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<sst xmlns="http://schemas.openxmlformats.org/spreadsheetml/2006/main" count="1833" uniqueCount="1633">
  <si>
    <t>ticker</t>
  </si>
  <si>
    <t>GPN</t>
  </si>
  <si>
    <t>nombre</t>
  </si>
  <si>
    <t>GLOBAL PAYMENTS INC</t>
  </si>
  <si>
    <t>empresa</t>
  </si>
  <si>
    <t>Business Support Services</t>
  </si>
  <si>
    <t>Open</t>
  </si>
  <si>
    <t>Target Price</t>
  </si>
  <si>
    <t>Upside</t>
  </si>
  <si>
    <t>229.34%</t>
  </si>
  <si>
    <t>Country</t>
  </si>
  <si>
    <t>United States</t>
  </si>
  <si>
    <t>Market Cap</t>
  </si>
  <si>
    <t>Book Value</t>
  </si>
  <si>
    <t>Pe ratio</t>
  </si>
  <si>
    <t>Dividend Ratio</t>
  </si>
  <si>
    <t>Net Debt Growth</t>
  </si>
  <si>
    <t>-25.60%</t>
  </si>
  <si>
    <t>Total Assets Growth</t>
  </si>
  <si>
    <t>-30.59%</t>
  </si>
  <si>
    <t>Net Property, Plant and Equipment Growth</t>
  </si>
  <si>
    <t>-1.07%</t>
  </si>
  <si>
    <t>EBITDA Growth</t>
  </si>
  <si>
    <t>153.37%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</si>
  <si>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</si>
  <si>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</si>
  <si>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</si>
  <si>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</si>
  <si>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</si>
  <si>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</si>
  <si>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</si>
  <si>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</si>
  <si>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</si>
  <si>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</si>
  <si>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</si>
  <si>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</si>
  <si>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</si>
  <si>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</si>
  <si>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</si>
  <si>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</si>
  <si>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</si>
  <si>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</si>
  <si>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</si>
  <si>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</si>
  <si>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</si>
  <si>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</si>
  <si>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</si>
  <si>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</si>
  <si>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</si>
  <si>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</si>
  <si>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</si>
  <si>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</si>
  <si>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</si>
  <si>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</si>
  <si>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</si>
  <si>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</si>
  <si>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</si>
  <si>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</si>
  <si>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</si>
  <si>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</si>
  <si>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</si>
  <si>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</si>
  <si>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</si>
  <si>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</si>
  <si>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</si>
  <si>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</si>
  <si>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</si>
  <si>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</si>
  <si>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</si>
  <si>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</si>
  <si>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</si>
  <si>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</si>
  <si>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</si>
  <si>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</si>
  <si>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</si>
  <si>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</si>
  <si>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</si>
  <si>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</si>
  <si>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</si>
  <si>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</si>
  <si>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</si>
  <si>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</si>
  <si>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</si>
  <si>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</si>
  <si>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</si>
  <si>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</si>
  <si>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</si>
  <si>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</si>
  <si>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</si>
  <si>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</si>
  <si>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</si>
  <si>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</si>
  <si>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</si>
  <si>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</si>
  <si>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</si>
  <si>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</si>
  <si>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</si>
  <si>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</si>
  <si>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</si>
  <si>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</si>
  <si>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</si>
  <si>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</si>
  <si>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</si>
  <si>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</si>
  <si>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</si>
  <si>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</si>
  <si>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</si>
  <si>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</si>
  <si>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</si>
  <si>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</si>
  <si>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</si>
  <si>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</si>
  <si>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</si>
  <si>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</si>
  <si>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</si>
  <si>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</si>
  <si>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</si>
  <si>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</si>
  <si>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</si>
  <si>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</si>
  <si>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</si>
  <si>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7.24</t>
  </si>
  <si>
    <t>5.81</t>
  </si>
  <si>
    <t>17.29</t>
  </si>
  <si>
    <t>23.84</t>
  </si>
  <si>
    <t>25.27</t>
  </si>
  <si>
    <t>92.78</t>
  </si>
  <si>
    <t>91.62</t>
  </si>
  <si>
    <t>84.78</t>
  </si>
  <si>
    <t>88.33</t>
  </si>
  <si>
    <t>Tangible Book Value</t>
  </si>
  <si>
    <t>Tangible Book Value Per Share</t>
  </si>
  <si>
    <t>-6.36</t>
  </si>
  <si>
    <t>-9.91</t>
  </si>
  <si>
    <t>-28.01</t>
  </si>
  <si>
    <t>-25.7</t>
  </si>
  <si>
    <t>-30.63</t>
  </si>
  <si>
    <t>-30.17</t>
  </si>
  <si>
    <t>-28.68</t>
  </si>
  <si>
    <t>-37.99</t>
  </si>
  <si>
    <t>-40.58</t>
  </si>
  <si>
    <t>-53.43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</si>
  <si>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</si>
  <si>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</si>
  <si>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</si>
  <si>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</si>
  <si>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</si>
  <si>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</si>
  <si>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</si>
  <si>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</si>
  <si>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</si>
  <si>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</si>
  <si>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</si>
  <si>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</si>
  <si>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</si>
  <si>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</si>
  <si>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</si>
  <si>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</si>
  <si>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</si>
  <si>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</si>
  <si>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</si>
  <si>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</si>
  <si>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</si>
  <si>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</si>
  <si>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</si>
  <si>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</si>
  <si>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</si>
  <si>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</si>
  <si>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</si>
  <si>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</si>
  <si>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</si>
  <si>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</si>
  <si>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</si>
  <si>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</si>
  <si>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</si>
  <si>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</si>
  <si>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</si>
  <si>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</si>
  <si>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</si>
  <si>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</si>
  <si>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</si>
  <si>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</si>
  <si>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t>
  </si>
  <si>
    <t>2.07</t>
  </si>
  <si>
    <t>1.4</t>
  </si>
  <si>
    <t>3.03</t>
  </si>
  <si>
    <t>2.85</t>
  </si>
  <si>
    <t>2.17</t>
  </si>
  <si>
    <t>1.95</t>
  </si>
  <si>
    <t>3.3</t>
  </si>
  <si>
    <t>0.41</t>
  </si>
  <si>
    <t>3.78</t>
  </si>
  <si>
    <t>Basic EPS - Continuing Operations</t>
  </si>
  <si>
    <t>Basic Weighted Average Shares Outstanding</t>
  </si>
  <si>
    <t>Net EPS - Diluted</t>
  </si>
  <si>
    <t>1.68</t>
  </si>
  <si>
    <t>2.06</t>
  </si>
  <si>
    <t>1.39</t>
  </si>
  <si>
    <t>3.01</t>
  </si>
  <si>
    <t>2.84</t>
  </si>
  <si>
    <t>2.16</t>
  </si>
  <si>
    <t>3.29</t>
  </si>
  <si>
    <t>0.4</t>
  </si>
  <si>
    <t>3.77</t>
  </si>
  <si>
    <t>Diluted EPS - Continuing Operations</t>
  </si>
  <si>
    <t>Diluted Weighted Average Shares Outstanding</t>
  </si>
  <si>
    <t>Normalized Basic EPS</t>
  </si>
  <si>
    <t>1.43</t>
  </si>
  <si>
    <t>1.71</t>
  </si>
  <si>
    <t>1.42</t>
  </si>
  <si>
    <t>1.8</t>
  </si>
  <si>
    <t>2.19</t>
  </si>
  <si>
    <t>2.29</t>
  </si>
  <si>
    <t>1.97</t>
  </si>
  <si>
    <t>3.24</t>
  </si>
  <si>
    <t>3.6</t>
  </si>
  <si>
    <t>3.99</t>
  </si>
  <si>
    <t>Normalized Diluted EPS</t>
  </si>
  <si>
    <t>1.41</t>
  </si>
  <si>
    <t>1.79</t>
  </si>
  <si>
    <t>2.18</t>
  </si>
  <si>
    <t>2.28</t>
  </si>
  <si>
    <t>1.96</t>
  </si>
  <si>
    <t>3.23</t>
  </si>
  <si>
    <t>3.59</t>
  </si>
  <si>
    <t>3.98</t>
  </si>
  <si>
    <t>Dividend Per Share</t>
  </si>
  <si>
    <t>0.04</t>
  </si>
  <si>
    <t>0.03</t>
  </si>
  <si>
    <t>0.78</t>
  </si>
  <si>
    <t>0.94</t>
  </si>
  <si>
    <t>Payout Ratio</t>
  </si>
  <si>
    <t>2.35</t>
  </si>
  <si>
    <t>1.92</t>
  </si>
  <si>
    <t>2.46</t>
  </si>
  <si>
    <t>1.44</t>
  </si>
  <si>
    <t>14.75</t>
  </si>
  <si>
    <t>39.9</t>
  </si>
  <si>
    <t>26.9</t>
  </si>
  <si>
    <t>245.71</t>
  </si>
  <si>
    <t>26.41</t>
  </si>
  <si>
    <t>American Depositary Receipts Ratio (ADR)</t>
  </si>
  <si>
    <t>0.25</t>
  </si>
  <si>
    <t>EBITDA</t>
  </si>
  <si>
    <t>EBITA</t>
  </si>
  <si>
    <t>EBIT</t>
  </si>
  <si>
    <t>EBITDAR</t>
  </si>
  <si>
    <t>Effective Tax Rate - (Ratio)</t>
  </si>
  <si>
    <t>28.46</t>
  </si>
  <si>
    <t>25.89</t>
  </si>
  <si>
    <t>20.57</t>
  </si>
  <si>
    <t>-25.82</t>
  </si>
  <si>
    <t>13.78</t>
  </si>
  <si>
    <t>11.7</t>
  </si>
  <si>
    <t>11.31</t>
  </si>
  <si>
    <t>14.61</t>
  </si>
  <si>
    <t>53.77</t>
  </si>
  <si>
    <t>16.89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</si>
  <si>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</si>
  <si>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</si>
  <si>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</si>
  <si>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</si>
  <si>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</si>
  <si>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</si>
  <si>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</si>
  <si>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</si>
  <si>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</si>
  <si>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</si>
  <si>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</si>
  <si>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</si>
  <si>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</si>
  <si>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</si>
  <si>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</si>
  <si>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</si>
  <si>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6.97</t>
  </si>
  <si>
    <t>5.82</t>
  </si>
  <si>
    <t>3.65</t>
  </si>
  <si>
    <t>3.45</t>
  </si>
  <si>
    <t>2.27</t>
  </si>
  <si>
    <t>2.45</t>
  </si>
  <si>
    <t>2.74</t>
  </si>
  <si>
    <t>2.9</t>
  </si>
  <si>
    <t>Return on Total Capital</t>
  </si>
  <si>
    <t>9.22</t>
  </si>
  <si>
    <t>9.26</t>
  </si>
  <si>
    <t>5.43</t>
  </si>
  <si>
    <t>4.84</t>
  </si>
  <si>
    <t>5.14</t>
  </si>
  <si>
    <t>2.71</t>
  </si>
  <si>
    <t>2.88</t>
  </si>
  <si>
    <t>3.26</t>
  </si>
  <si>
    <t>3.51</t>
  </si>
  <si>
    <t>Return On Equity %</t>
  </si>
  <si>
    <t>22.32</t>
  </si>
  <si>
    <t>30.97</t>
  </si>
  <si>
    <t>15.52</t>
  </si>
  <si>
    <t>14.65</t>
  </si>
  <si>
    <t>11.89</t>
  </si>
  <si>
    <t>2.91</t>
  </si>
  <si>
    <t>3.7</t>
  </si>
  <si>
    <t>0.59</t>
  </si>
  <si>
    <t>4.44</t>
  </si>
  <si>
    <t>Return on Common Equity</t>
  </si>
  <si>
    <t>22.89</t>
  </si>
  <si>
    <t>31.68</t>
  </si>
  <si>
    <t>15.5</t>
  </si>
  <si>
    <t>14.58</t>
  </si>
  <si>
    <t>11.61</t>
  </si>
  <si>
    <t>2.7</t>
  </si>
  <si>
    <t>2.12</t>
  </si>
  <si>
    <t>0.47</t>
  </si>
  <si>
    <t>4.35</t>
  </si>
  <si>
    <t>Margin Analysis</t>
  </si>
  <si>
    <t>Gross Profit Margin %</t>
  </si>
  <si>
    <t>62.72</t>
  </si>
  <si>
    <t>63.15</t>
  </si>
  <si>
    <t>50.31</t>
  </si>
  <si>
    <t>51.5</t>
  </si>
  <si>
    <t>67.47</t>
  </si>
  <si>
    <t>58.93</t>
  </si>
  <si>
    <t>51.34</t>
  </si>
  <si>
    <t>56.18</t>
  </si>
  <si>
    <t>58.26</t>
  </si>
  <si>
    <t>61.6</t>
  </si>
  <si>
    <t>SG&amp;A Margin</t>
  </si>
  <si>
    <t>47.12</t>
  </si>
  <si>
    <t>46.69</t>
  </si>
  <si>
    <t>35.35</t>
  </si>
  <si>
    <t>35.06</t>
  </si>
  <si>
    <t>43.91</t>
  </si>
  <si>
    <t>37.62</t>
  </si>
  <si>
    <t>35.58</t>
  </si>
  <si>
    <t>36.23</t>
  </si>
  <si>
    <t>38.68</t>
  </si>
  <si>
    <t>EBITDA Margin %</t>
  </si>
  <si>
    <t>20.38</t>
  </si>
  <si>
    <t>21.42</t>
  </si>
  <si>
    <t>26.2</t>
  </si>
  <si>
    <t>27.79</t>
  </si>
  <si>
    <t>39.09</t>
  </si>
  <si>
    <t>39.2</t>
  </si>
  <si>
    <t>38.09</t>
  </si>
  <si>
    <t>40.44</t>
  </si>
  <si>
    <t>40.55</t>
  </si>
  <si>
    <t>41.33</t>
  </si>
  <si>
    <t>EBITA Margin %</t>
  </si>
  <si>
    <t>18.03</t>
  </si>
  <si>
    <t>19.08</t>
  </si>
  <si>
    <t>23.78</t>
  </si>
  <si>
    <t>24.94</t>
  </si>
  <si>
    <t>34.78</t>
  </si>
  <si>
    <t>34.9</t>
  </si>
  <si>
    <t>33.28</t>
  </si>
  <si>
    <t>35.79</t>
  </si>
  <si>
    <t>36.1</t>
  </si>
  <si>
    <t>36.58</t>
  </si>
  <si>
    <t>EBIT Margin %</t>
  </si>
  <si>
    <t>15.6</t>
  </si>
  <si>
    <t>16.46</t>
  </si>
  <si>
    <t>14.96</t>
  </si>
  <si>
    <t>16.44</t>
  </si>
  <si>
    <t>23.56</t>
  </si>
  <si>
    <t>21.32</t>
  </si>
  <si>
    <t>16.35</t>
  </si>
  <si>
    <t>20.6</t>
  </si>
  <si>
    <t>22.03</t>
  </si>
  <si>
    <t>22.92</t>
  </si>
  <si>
    <t>Income From Continuing Operations Margin %</t>
  </si>
  <si>
    <t>10.57</t>
  </si>
  <si>
    <t>11.14</t>
  </si>
  <si>
    <t>6.25</t>
  </si>
  <si>
    <t>12.43</t>
  </si>
  <si>
    <t>14.4</t>
  </si>
  <si>
    <t>9.55</t>
  </si>
  <si>
    <t>8.15</t>
  </si>
  <si>
    <t>11.59</t>
  </si>
  <si>
    <t>1.6</t>
  </si>
  <si>
    <t>10.66</t>
  </si>
  <si>
    <t>Net Income Margin %</t>
  </si>
  <si>
    <t>9.6</t>
  </si>
  <si>
    <t>10.02</t>
  </si>
  <si>
    <t>5.67</t>
  </si>
  <si>
    <t>11.78</t>
  </si>
  <si>
    <t>13.43</t>
  </si>
  <si>
    <t>8.77</t>
  </si>
  <si>
    <t>7.87</t>
  </si>
  <si>
    <t>11.33</t>
  </si>
  <si>
    <t>1.24</t>
  </si>
  <si>
    <t>10.22</t>
  </si>
  <si>
    <t>Net Avail. For Common Margin %</t>
  </si>
  <si>
    <t>Normalized Net Income Margin</t>
  </si>
  <si>
    <t>8.1</t>
  </si>
  <si>
    <t>8.28</t>
  </si>
  <si>
    <t>5.77</t>
  </si>
  <si>
    <t>7.02</t>
  </si>
  <si>
    <t>10.33</t>
  </si>
  <si>
    <t>9.23</t>
  </si>
  <si>
    <t>7.92</t>
  </si>
  <si>
    <t>11.13</t>
  </si>
  <si>
    <t>11.02</t>
  </si>
  <si>
    <t>10.79</t>
  </si>
  <si>
    <t>Levered Free Cash Flow Margin</t>
  </si>
  <si>
    <t>12.38</t>
  </si>
  <si>
    <t>26.6</t>
  </si>
  <si>
    <t>10.98</t>
  </si>
  <si>
    <t>28.84</t>
  </si>
  <si>
    <t>24.55</t>
  </si>
  <si>
    <t>30.53</t>
  </si>
  <si>
    <t>32.73</t>
  </si>
  <si>
    <t>20.41</t>
  </si>
  <si>
    <t>23.95</t>
  </si>
  <si>
    <t>Unlevered Free Cash Flow Margin</t>
  </si>
  <si>
    <t>3.97</t>
  </si>
  <si>
    <t>13.28</t>
  </si>
  <si>
    <t>28.07</t>
  </si>
  <si>
    <t>13.72</t>
  </si>
  <si>
    <t>32.47</t>
  </si>
  <si>
    <t>28.38</t>
  </si>
  <si>
    <t>35.13</t>
  </si>
  <si>
    <t>23.45</t>
  </si>
  <si>
    <t>28.03</t>
  </si>
  <si>
    <t>Asset Turnover</t>
  </si>
  <si>
    <t>0.72</t>
  </si>
  <si>
    <t>0.57</t>
  </si>
  <si>
    <t>0.36</t>
  </si>
  <si>
    <t>0.34</t>
  </si>
  <si>
    <t>0.26</t>
  </si>
  <si>
    <t>0.17</t>
  </si>
  <si>
    <t>0.19</t>
  </si>
  <si>
    <t>0.2</t>
  </si>
  <si>
    <t>Fixed Assets Turnover</t>
  </si>
  <si>
    <t>7.12</t>
  </si>
  <si>
    <t>7.46</t>
  </si>
  <si>
    <t>6.68</t>
  </si>
  <si>
    <t>7.13</t>
  </si>
  <si>
    <t>5.42</t>
  </si>
  <si>
    <t>3.83</t>
  </si>
  <si>
    <t>4.02</t>
  </si>
  <si>
    <t>4.1</t>
  </si>
  <si>
    <t>4.08</t>
  </si>
  <si>
    <t>Receivables Turnover (Average Receivables)</t>
  </si>
  <si>
    <t>12.58</t>
  </si>
  <si>
    <t>13.26</t>
  </si>
  <si>
    <t>11.8</t>
  </si>
  <si>
    <t>13.59</t>
  </si>
  <si>
    <t>10.35</t>
  </si>
  <si>
    <t>7.9</t>
  </si>
  <si>
    <t>8.79</t>
  </si>
  <si>
    <t>9.8</t>
  </si>
  <si>
    <t>9.11</t>
  </si>
  <si>
    <t>Inventory Turnover (Average Inventory)</t>
  </si>
  <si>
    <t>107.64</t>
  </si>
  <si>
    <t>172.3</t>
  </si>
  <si>
    <t>Short Term Liquidity</t>
  </si>
  <si>
    <t>Current Ratio</t>
  </si>
  <si>
    <t>1.36</t>
  </si>
  <si>
    <t>1.09</t>
  </si>
  <si>
    <t>1.13</t>
  </si>
  <si>
    <t>1.03</t>
  </si>
  <si>
    <t>1.22</t>
  </si>
  <si>
    <t>1.01</t>
  </si>
  <si>
    <t>1.06</t>
  </si>
  <si>
    <t>0.92</t>
  </si>
  <si>
    <t>0.99</t>
  </si>
  <si>
    <t>Quick Ratio</t>
  </si>
  <si>
    <t>0.66</t>
  </si>
  <si>
    <t>0.28</t>
  </si>
  <si>
    <t>0.51</t>
  </si>
  <si>
    <t>0.43</t>
  </si>
  <si>
    <t>0.48</t>
  </si>
  <si>
    <t>0.6</t>
  </si>
  <si>
    <t>0.39</t>
  </si>
  <si>
    <t>Operating Cash Flow to Current Liabilities</t>
  </si>
  <si>
    <t>0.16</t>
  </si>
  <si>
    <t>0.14</t>
  </si>
  <si>
    <t>0.3</t>
  </si>
  <si>
    <t>0.13</t>
  </si>
  <si>
    <t>0.62</t>
  </si>
  <si>
    <t>0.33</t>
  </si>
  <si>
    <t>Days Sales Outstanding (Average Receivables)</t>
  </si>
  <si>
    <t>29.01</t>
  </si>
  <si>
    <t>27.52</t>
  </si>
  <si>
    <t>31.03</t>
  </si>
  <si>
    <t>26.86</t>
  </si>
  <si>
    <t>35.25</t>
  </si>
  <si>
    <t>46.21</t>
  </si>
  <si>
    <t>41.65</t>
  </si>
  <si>
    <t>37.26</t>
  </si>
  <si>
    <t>39.54</t>
  </si>
  <si>
    <t>40.04</t>
  </si>
  <si>
    <t>Days Outstanding Inventory (Average Inventory)</t>
  </si>
  <si>
    <t>3.39</t>
  </si>
  <si>
    <t>Average Days Payable Outstanding</t>
  </si>
  <si>
    <t>6.08</t>
  </si>
  <si>
    <t>6.42</t>
  </si>
  <si>
    <t>7.66</t>
  </si>
  <si>
    <t>7.15</t>
  </si>
  <si>
    <t>20.29</t>
  </si>
  <si>
    <t>14.02</t>
  </si>
  <si>
    <t>19.09</t>
  </si>
  <si>
    <t>23.94</t>
  </si>
  <si>
    <t>25.59</t>
  </si>
  <si>
    <t>Cash Conversion Cycle (Average Days)</t>
  </si>
  <si>
    <t>26.32</t>
  </si>
  <si>
    <t>23.22</t>
  </si>
  <si>
    <t>Long Term Solvency</t>
  </si>
  <si>
    <t>Total Debt/Equity</t>
  </si>
  <si>
    <t>161.88</t>
  </si>
  <si>
    <t>270.41</t>
  </si>
  <si>
    <t>173.81</t>
  </si>
  <si>
    <t>133.53</t>
  </si>
  <si>
    <t>139.28</t>
  </si>
  <si>
    <t>36.07</t>
  </si>
  <si>
    <t>37.37</t>
  </si>
  <si>
    <t>48.94</t>
  </si>
  <si>
    <t>65.33</t>
  </si>
  <si>
    <t>74.77</t>
  </si>
  <si>
    <t>Total Debt / Total Capital</t>
  </si>
  <si>
    <t>61.81</t>
  </si>
  <si>
    <t>63.48</t>
  </si>
  <si>
    <t>57.18</t>
  </si>
  <si>
    <t>58.21</t>
  </si>
  <si>
    <t>26.51</t>
  </si>
  <si>
    <t>27.2</t>
  </si>
  <si>
    <t>32.86</t>
  </si>
  <si>
    <t>39.51</t>
  </si>
  <si>
    <t>42.78</t>
  </si>
  <si>
    <t>LT Debt/Equity</t>
  </si>
  <si>
    <t>121.47</t>
  </si>
  <si>
    <t>194.54</t>
  </si>
  <si>
    <t>153.3</t>
  </si>
  <si>
    <t>114.98</t>
  </si>
  <si>
    <t>119.8</t>
  </si>
  <si>
    <t>33.98</t>
  </si>
  <si>
    <t>32.67</t>
  </si>
  <si>
    <t>46.25</t>
  </si>
  <si>
    <t>56.47</t>
  </si>
  <si>
    <t>67.7</t>
  </si>
  <si>
    <t>Long-Term Debt / Total Capital</t>
  </si>
  <si>
    <t>46.38</t>
  </si>
  <si>
    <t>52.52</t>
  </si>
  <si>
    <t>55.99</t>
  </si>
  <si>
    <t>49.24</t>
  </si>
  <si>
    <t>50.07</t>
  </si>
  <si>
    <t>24.97</t>
  </si>
  <si>
    <t>31.06</t>
  </si>
  <si>
    <t>34.16</t>
  </si>
  <si>
    <t>38.73</t>
  </si>
  <si>
    <t>Total Liabilities / Total Assets</t>
  </si>
  <si>
    <t>71.81</t>
  </si>
  <si>
    <t>85.09</t>
  </si>
  <si>
    <t>73.94</t>
  </si>
  <si>
    <t>69.49</t>
  </si>
  <si>
    <t>68.36</t>
  </si>
  <si>
    <t>36.93</t>
  </si>
  <si>
    <t>37.81</t>
  </si>
  <si>
    <t>42.87</t>
  </si>
  <si>
    <t>49.7</t>
  </si>
  <si>
    <t>52.96</t>
  </si>
  <si>
    <t>EBIT / Interest Expense</t>
  </si>
  <si>
    <t>10.03</t>
  </si>
  <si>
    <t>11.44</t>
  </si>
  <si>
    <t>3.75</t>
  </si>
  <si>
    <t>4.06</t>
  </si>
  <si>
    <t>3.48</t>
  </si>
  <si>
    <t>3.71</t>
  </si>
  <si>
    <t>5.35</t>
  </si>
  <si>
    <t>4.52</t>
  </si>
  <si>
    <t>EBITDA / Interest Expense</t>
  </si>
  <si>
    <t>13.11</t>
  </si>
  <si>
    <t>14.89</t>
  </si>
  <si>
    <t>5.31</t>
  </si>
  <si>
    <t>6.34</t>
  </si>
  <si>
    <t>6.73</t>
  </si>
  <si>
    <t>9.1</t>
  </si>
  <si>
    <t>11.11</t>
  </si>
  <si>
    <t>8.64</t>
  </si>
  <si>
    <t>6.5</t>
  </si>
  <si>
    <t>(EBITDA - Capex) / Interest Expense</t>
  </si>
  <si>
    <t>11.06</t>
  </si>
  <si>
    <t>12.57</t>
  </si>
  <si>
    <t>4.5</t>
  </si>
  <si>
    <t>5.29</t>
  </si>
  <si>
    <t>5.64</t>
  </si>
  <si>
    <t>5.66</t>
  </si>
  <si>
    <t>7.77</t>
  </si>
  <si>
    <t>5.45</t>
  </si>
  <si>
    <t>Total Debt / EBITDA</t>
  </si>
  <si>
    <t>3.52</t>
  </si>
  <si>
    <t>3.93</t>
  </si>
  <si>
    <t>4.88</t>
  </si>
  <si>
    <t>4.79</t>
  </si>
  <si>
    <t>4.43</t>
  </si>
  <si>
    <t>5.03</t>
  </si>
  <si>
    <t>3.9</t>
  </si>
  <si>
    <t>Net Debt / EBITDA</t>
  </si>
  <si>
    <t>2.4</t>
  </si>
  <si>
    <t>3.58</t>
  </si>
  <si>
    <t>4.2</t>
  </si>
  <si>
    <t>2.8</t>
  </si>
  <si>
    <t>2.93</t>
  </si>
  <si>
    <t>3.37</t>
  </si>
  <si>
    <t>3.84</t>
  </si>
  <si>
    <t>Total Debt / (EBITDA - Capex)</t>
  </si>
  <si>
    <t>4.18</t>
  </si>
  <si>
    <t>4.66</t>
  </si>
  <si>
    <t>5.74</t>
  </si>
  <si>
    <t>5.94</t>
  </si>
  <si>
    <t>4.05</t>
  </si>
  <si>
    <t>5.18</t>
  </si>
  <si>
    <t>Net Debt / (EBITDA - Capex)</t>
  </si>
  <si>
    <t>3.36</t>
  </si>
  <si>
    <t>4.38</t>
  </si>
  <si>
    <t>4.29</t>
  </si>
  <si>
    <t>4.19</t>
  </si>
  <si>
    <t>4.96</t>
  </si>
  <si>
    <t>3.28</t>
  </si>
  <si>
    <t>4.03</t>
  </si>
  <si>
    <t>4.57</t>
  </si>
  <si>
    <t>Growth Over Prior Year</t>
  </si>
  <si>
    <t>Total Revenues, 1 Yr. Growth %</t>
  </si>
  <si>
    <t>7.5</t>
  </si>
  <si>
    <t>8.59</t>
  </si>
  <si>
    <t>4.49</t>
  </si>
  <si>
    <t>5.26</t>
  </si>
  <si>
    <t>-15.32</t>
  </si>
  <si>
    <t>45.91</t>
  </si>
  <si>
    <t>51.13</t>
  </si>
  <si>
    <t>14.82</t>
  </si>
  <si>
    <t>5.3</t>
  </si>
  <si>
    <t>7.56</t>
  </si>
  <si>
    <t>Gross Profit, 1 Yr. Growth %</t>
  </si>
  <si>
    <t>9.34</t>
  </si>
  <si>
    <t>-0.06</t>
  </si>
  <si>
    <t>7.75</t>
  </si>
  <si>
    <t>10.95</t>
  </si>
  <si>
    <t>27.45</t>
  </si>
  <si>
    <t>31.67</t>
  </si>
  <si>
    <t>25.63</t>
  </si>
  <si>
    <t>9.2</t>
  </si>
  <si>
    <t>13.73</t>
  </si>
  <si>
    <t>EBITDA, 1 Yr. Growth %</t>
  </si>
  <si>
    <t>2.92</t>
  </si>
  <si>
    <t>14.13</t>
  </si>
  <si>
    <t>11.79</t>
  </si>
  <si>
    <t>11.65</t>
  </si>
  <si>
    <t>19.13</t>
  </si>
  <si>
    <t>46.31</t>
  </si>
  <si>
    <t>46.88</t>
  </si>
  <si>
    <t>21.9</t>
  </si>
  <si>
    <t>5.59</t>
  </si>
  <si>
    <t>9.61</t>
  </si>
  <si>
    <t>EBITA, 1 Yr. Growth %</t>
  </si>
  <si>
    <t>2.15</t>
  </si>
  <si>
    <t>14.93</t>
  </si>
  <si>
    <t>11.48</t>
  </si>
  <si>
    <t>10.38</t>
  </si>
  <si>
    <t>18.11</t>
  </si>
  <si>
    <t>46.4</t>
  </si>
  <si>
    <t>44.12</t>
  </si>
  <si>
    <t>23.5</t>
  </si>
  <si>
    <t>6.21</t>
  </si>
  <si>
    <t>8.99</t>
  </si>
  <si>
    <t>EBIT, 1 Yr. Growth %</t>
  </si>
  <si>
    <t>1.14</t>
  </si>
  <si>
    <t>4.3</t>
  </si>
  <si>
    <t>15.67</t>
  </si>
  <si>
    <t>21.38</t>
  </si>
  <si>
    <t>32.01</t>
  </si>
  <si>
    <t>15.9</t>
  </si>
  <si>
    <t>44.7</t>
  </si>
  <si>
    <t>12.62</t>
  </si>
  <si>
    <t>11.92</t>
  </si>
  <si>
    <t>Earnings From Cont. Operations, 1 Yr. Growth %</t>
  </si>
  <si>
    <t>13.09</t>
  </si>
  <si>
    <t>14.51</t>
  </si>
  <si>
    <t>-6.11</t>
  </si>
  <si>
    <t>109.33</t>
  </si>
  <si>
    <t>-1.9</t>
  </si>
  <si>
    <t>-3.18</t>
  </si>
  <si>
    <t>28.94</t>
  </si>
  <si>
    <t>63.26</t>
  </si>
  <si>
    <t>-85.49</t>
  </si>
  <si>
    <t>617.89</t>
  </si>
  <si>
    <t>Net Income, 1 Yr. Growth %</t>
  </si>
  <si>
    <t>13.49</t>
  </si>
  <si>
    <t>13.35</t>
  </si>
  <si>
    <t>-2.29</t>
  </si>
  <si>
    <t>118.72</t>
  </si>
  <si>
    <t>-3.5</t>
  </si>
  <si>
    <t>-4.74</t>
  </si>
  <si>
    <t>35.74</t>
  </si>
  <si>
    <t>65.17</t>
  </si>
  <si>
    <t>-88.45</t>
  </si>
  <si>
    <t>784.57</t>
  </si>
  <si>
    <t>Normalized Net Income, 1 Yr. Growth %</t>
  </si>
  <si>
    <t>-1.2</t>
  </si>
  <si>
    <t>11.03</t>
  </si>
  <si>
    <t>4.12</t>
  </si>
  <si>
    <t>27.99</t>
  </si>
  <si>
    <t>24.7</t>
  </si>
  <si>
    <t>30.32</t>
  </si>
  <si>
    <t>29.77</t>
  </si>
  <si>
    <t>61.3</t>
  </si>
  <si>
    <t>5.25</t>
  </si>
  <si>
    <t>Diluted EPS Before Extra, 1 Yr. Growth %</t>
  </si>
  <si>
    <t>22.1</t>
  </si>
  <si>
    <t>22.26</t>
  </si>
  <si>
    <t>-0.97</t>
  </si>
  <si>
    <t>116.77</t>
  </si>
  <si>
    <t>-5.65</t>
  </si>
  <si>
    <t>-23.94</t>
  </si>
  <si>
    <t>-9.72</t>
  </si>
  <si>
    <t>68.72</t>
  </si>
  <si>
    <t>-87.84</t>
  </si>
  <si>
    <t>842.5</t>
  </si>
  <si>
    <t>Accounts Receivable, 1 Yr. Growth %</t>
  </si>
  <si>
    <t>13.01</t>
  </si>
  <si>
    <t>-5.78</t>
  </si>
  <si>
    <t>42.12</t>
  </si>
  <si>
    <t>6.59</t>
  </si>
  <si>
    <t>15.41</t>
  </si>
  <si>
    <t>156.96</t>
  </si>
  <si>
    <t>-11.29</t>
  </si>
  <si>
    <t>19.15</t>
  </si>
  <si>
    <t>5.5</t>
  </si>
  <si>
    <t>12.19</t>
  </si>
  <si>
    <t>Inventory, 1 Yr. Growth %</t>
  </si>
  <si>
    <t>-39.98</t>
  </si>
  <si>
    <t>-21.22</t>
  </si>
  <si>
    <t>Net Property, Plant and Equip., 1 Yr. Growth %</t>
  </si>
  <si>
    <t>6.23</t>
  </si>
  <si>
    <t>1.19</t>
  </si>
  <si>
    <t>31.95</t>
  </si>
  <si>
    <t>11.77</t>
  </si>
  <si>
    <t>11.08</t>
  </si>
  <si>
    <t>178.42</t>
  </si>
  <si>
    <t>13.2</t>
  </si>
  <si>
    <t>5.92</t>
  </si>
  <si>
    <t>0.81</t>
  </si>
  <si>
    <t>15.3</t>
  </si>
  <si>
    <t>Total Assets, 1 Yr. Growth %</t>
  </si>
  <si>
    <t>28.59</t>
  </si>
  <si>
    <t>44.17</t>
  </si>
  <si>
    <t>81.86</t>
  </si>
  <si>
    <t>21.88</t>
  </si>
  <si>
    <t>236.19</t>
  </si>
  <si>
    <t>-0.63</t>
  </si>
  <si>
    <t>2.44</t>
  </si>
  <si>
    <t>-1.04</t>
  </si>
  <si>
    <t>12.86</t>
  </si>
  <si>
    <t>Tangible Book Value, 1 Yr. Growth %</t>
  </si>
  <si>
    <t>192.73</t>
  </si>
  <si>
    <t>47.85</t>
  </si>
  <si>
    <t>235.99</t>
  </si>
  <si>
    <t>-4.01</t>
  </si>
  <si>
    <t>18.27</t>
  </si>
  <si>
    <t>87.22</t>
  </si>
  <si>
    <t>-5.56</t>
  </si>
  <si>
    <t>26.46</t>
  </si>
  <si>
    <t>-1.32</t>
  </si>
  <si>
    <t>Common Equity, 1 Yr. Growth %</t>
  </si>
  <si>
    <t>-12.99</t>
  </si>
  <si>
    <t>-23.99</t>
  </si>
  <si>
    <t>262.34</t>
  </si>
  <si>
    <t>44.24</t>
  </si>
  <si>
    <t>5.19</t>
  </si>
  <si>
    <t>597.89</t>
  </si>
  <si>
    <t>-1.88</t>
  </si>
  <si>
    <t>-6.24</t>
  </si>
  <si>
    <t>-12.97</t>
  </si>
  <si>
    <t>3.12</t>
  </si>
  <si>
    <t>Cash From Operations, 1 Yr. Growth %</t>
  </si>
  <si>
    <t>-19.31</t>
  </si>
  <si>
    <t>118.81</t>
  </si>
  <si>
    <t>37.74</t>
  </si>
  <si>
    <t>-42.06</t>
  </si>
  <si>
    <t>115.87</t>
  </si>
  <si>
    <t>25.78</t>
  </si>
  <si>
    <t>66.33</t>
  </si>
  <si>
    <t>20.17</t>
  </si>
  <si>
    <t>-19.3</t>
  </si>
  <si>
    <t>0.21</t>
  </si>
  <si>
    <t>Capital Expenditures, 1 Yr. Growth %</t>
  </si>
  <si>
    <t>-17.42</t>
  </si>
  <si>
    <t>13.68</t>
  </si>
  <si>
    <t>19.34</t>
  </si>
  <si>
    <t>17.25</t>
  </si>
  <si>
    <t>44.34</t>
  </si>
  <si>
    <t>41.7</t>
  </si>
  <si>
    <t>13.06</t>
  </si>
  <si>
    <t>24.82</t>
  </si>
  <si>
    <t>6.9</t>
  </si>
  <si>
    <t>Levered Free Cash Flow, 1 Yr. Growth %</t>
  </si>
  <si>
    <t>-14.3</t>
  </si>
  <si>
    <t>332.89</t>
  </si>
  <si>
    <t>116.68</t>
  </si>
  <si>
    <t>122.47</t>
  </si>
  <si>
    <t>24.19</t>
  </si>
  <si>
    <t>87.95</t>
  </si>
  <si>
    <t>23.08</t>
  </si>
  <si>
    <t>-34.34</t>
  </si>
  <si>
    <t>26.24</t>
  </si>
  <si>
    <t>Unlevered Free Cash Flow, 1 Yr. Growth %</t>
  </si>
  <si>
    <t>-7.96</t>
  </si>
  <si>
    <t>263.07</t>
  </si>
  <si>
    <t>113.63</t>
  </si>
  <si>
    <t>100.44</t>
  </si>
  <si>
    <t>27.53</t>
  </si>
  <si>
    <t>77.22</t>
  </si>
  <si>
    <t>21.2</t>
  </si>
  <si>
    <t>-29.71</t>
  </si>
  <si>
    <t>28.56</t>
  </si>
  <si>
    <t>Dividend Per Share, 1 Yr. Growth %</t>
  </si>
  <si>
    <t>0</t>
  </si>
  <si>
    <t>16.67</t>
  </si>
  <si>
    <t>90.24</t>
  </si>
  <si>
    <t>21.15</t>
  </si>
  <si>
    <t>Compound Annual Growth Rate Over Two Years</t>
  </si>
  <si>
    <t>Total Revenues, 2 Yr. CAGR %</t>
  </si>
  <si>
    <t>8.05</t>
  </si>
  <si>
    <t>6.52</t>
  </si>
  <si>
    <t>-5.58</t>
  </si>
  <si>
    <t>11.16</t>
  </si>
  <si>
    <t>48.5</t>
  </si>
  <si>
    <t>31.73</t>
  </si>
  <si>
    <t>9.96</t>
  </si>
  <si>
    <t>6.43</t>
  </si>
  <si>
    <t>Gross Profit, 2 Yr. CAGR %</t>
  </si>
  <si>
    <t>7.57</t>
  </si>
  <si>
    <t>4.53</t>
  </si>
  <si>
    <t>18.91</t>
  </si>
  <si>
    <t>29.54</t>
  </si>
  <si>
    <t>29.55</t>
  </si>
  <si>
    <t>17.13</t>
  </si>
  <si>
    <t>EBITDA, 2 Yr. CAGR %</t>
  </si>
  <si>
    <t>2.98</t>
  </si>
  <si>
    <t>8.38</t>
  </si>
  <si>
    <t>12.2</t>
  </si>
  <si>
    <t>15.33</t>
  </si>
  <si>
    <t>38.07</t>
  </si>
  <si>
    <t>46.59</t>
  </si>
  <si>
    <t>43.68</t>
  </si>
  <si>
    <t>20.46</t>
  </si>
  <si>
    <t>14.37</t>
  </si>
  <si>
    <t>EBITA, 2 Yr. CAGR %</t>
  </si>
  <si>
    <t>2.01</t>
  </si>
  <si>
    <t>8.35</t>
  </si>
  <si>
    <t>12.34</t>
  </si>
  <si>
    <t>14.18</t>
  </si>
  <si>
    <t>38.26</t>
  </si>
  <si>
    <t>45.26</t>
  </si>
  <si>
    <t>44.63</t>
  </si>
  <si>
    <t>22.74</t>
  </si>
  <si>
    <t>15.36</t>
  </si>
  <si>
    <t>EBIT, 2 Yr. CAGR %</t>
  </si>
  <si>
    <t>0.85</t>
  </si>
  <si>
    <t>7.65</t>
  </si>
  <si>
    <t>8.37</t>
  </si>
  <si>
    <t>18.49</t>
  </si>
  <si>
    <t>36.87</t>
  </si>
  <si>
    <t>23.69</t>
  </si>
  <si>
    <t>48.95</t>
  </si>
  <si>
    <t>48.73</t>
  </si>
  <si>
    <t>27.62</t>
  </si>
  <si>
    <t>Earnings From Cont. Operations, 2 Yr. CAGR %</t>
  </si>
  <si>
    <t>11.39</t>
  </si>
  <si>
    <t>13.79</t>
  </si>
  <si>
    <t>3.69</t>
  </si>
  <si>
    <t>43.3</t>
  </si>
  <si>
    <t>-2.54</t>
  </si>
  <si>
    <t>11.74</t>
  </si>
  <si>
    <t>45.09</t>
  </si>
  <si>
    <t>-51.33</t>
  </si>
  <si>
    <t>2.05</t>
  </si>
  <si>
    <t>Net Income, 2 Yr. CAGR %</t>
  </si>
  <si>
    <t>13.42</t>
  </si>
  <si>
    <t>5.24</t>
  </si>
  <si>
    <t>45.28</t>
  </si>
  <si>
    <t>-4.12</t>
  </si>
  <si>
    <t>13.71</t>
  </si>
  <si>
    <t>49.74</t>
  </si>
  <si>
    <t>-56.33</t>
  </si>
  <si>
    <t>1.07</t>
  </si>
  <si>
    <t>Normalized Net Income, 2 Yr. CAGR %</t>
  </si>
  <si>
    <t>-1.03</t>
  </si>
  <si>
    <t>4.74</t>
  </si>
  <si>
    <t>6.4</t>
  </si>
  <si>
    <t>26.33</t>
  </si>
  <si>
    <t>43.61</t>
  </si>
  <si>
    <t>79.79</t>
  </si>
  <si>
    <t>59.59</t>
  </si>
  <si>
    <t>21.92</t>
  </si>
  <si>
    <t>Diluted EPS Before Extra, 2 Yr. CAGR %</t>
  </si>
  <si>
    <t>19.25</t>
  </si>
  <si>
    <t>22.18</t>
  </si>
  <si>
    <t>9.87</t>
  </si>
  <si>
    <t>43.01</t>
  </si>
  <si>
    <t>-15.29</t>
  </si>
  <si>
    <t>-17.14</t>
  </si>
  <si>
    <t>23.42</t>
  </si>
  <si>
    <t>-54.71</t>
  </si>
  <si>
    <t>7.05</t>
  </si>
  <si>
    <t>Accounts Receivable, 2 Yr. CAGR %</t>
  </si>
  <si>
    <t>8.2</t>
  </si>
  <si>
    <t>3.19</t>
  </si>
  <si>
    <t>15.72</t>
  </si>
  <si>
    <t>10.91</t>
  </si>
  <si>
    <t>72.2</t>
  </si>
  <si>
    <t>50.98</t>
  </si>
  <si>
    <t>2.81</t>
  </si>
  <si>
    <t>12.12</t>
  </si>
  <si>
    <t>8.8</t>
  </si>
  <si>
    <t>Inventory, 2 Yr. CAGR %</t>
  </si>
  <si>
    <t>-17.98</t>
  </si>
  <si>
    <t>-31.24</t>
  </si>
  <si>
    <t>Net Property, Plant and Equip., 2 Yr. CAGR %</t>
  </si>
  <si>
    <t>9.95</t>
  </si>
  <si>
    <t>3.68</t>
  </si>
  <si>
    <t>15.55</t>
  </si>
  <si>
    <t>11.43</t>
  </si>
  <si>
    <t>75.86</t>
  </si>
  <si>
    <t>77.53</t>
  </si>
  <si>
    <t>9.5</t>
  </si>
  <si>
    <t>3.33</t>
  </si>
  <si>
    <t>7.81</t>
  </si>
  <si>
    <t>Total Assets, 2 Yr. CAGR %</t>
  </si>
  <si>
    <t>22.27</t>
  </si>
  <si>
    <t>36.16</t>
  </si>
  <si>
    <t>61.72</t>
  </si>
  <si>
    <t>11.38</t>
  </si>
  <si>
    <t>84.99</t>
  </si>
  <si>
    <t>82.78</t>
  </si>
  <si>
    <t>0.89</t>
  </si>
  <si>
    <t>0.68</t>
  </si>
  <si>
    <t>5.68</t>
  </si>
  <si>
    <t>Tangible Book Value, 2 Yr. CAGR %</t>
  </si>
  <si>
    <t>135.88</t>
  </si>
  <si>
    <t>108.04</t>
  </si>
  <si>
    <t>122.88</t>
  </si>
  <si>
    <t>6.55</t>
  </si>
  <si>
    <t>48.8</t>
  </si>
  <si>
    <t>32.97</t>
  </si>
  <si>
    <t>9.28</t>
  </si>
  <si>
    <t>11.71</t>
  </si>
  <si>
    <t>13.4</t>
  </si>
  <si>
    <t>Common Equity, 2 Yr. CAGR %</t>
  </si>
  <si>
    <t>-7.76</t>
  </si>
  <si>
    <t>-18.68</t>
  </si>
  <si>
    <t>65.96</t>
  </si>
  <si>
    <t>23.17</t>
  </si>
  <si>
    <t>170.94</t>
  </si>
  <si>
    <t>161.68</t>
  </si>
  <si>
    <t>-4.08</t>
  </si>
  <si>
    <t>-9.67</t>
  </si>
  <si>
    <t>-5.27</t>
  </si>
  <si>
    <t>Cash From Operations, 2 Yr. CAGR %</t>
  </si>
  <si>
    <t>5.78</t>
  </si>
  <si>
    <t>32.87</t>
  </si>
  <si>
    <t>73.61</t>
  </si>
  <si>
    <t>11.84</t>
  </si>
  <si>
    <t>64.78</t>
  </si>
  <si>
    <t>44.64</t>
  </si>
  <si>
    <t>41.38</t>
  </si>
  <si>
    <t>-1.53</t>
  </si>
  <si>
    <t>-10.07</t>
  </si>
  <si>
    <t>Capital Expenditures, 2 Yr. CAGR %</t>
  </si>
  <si>
    <t>-13.92</t>
  </si>
  <si>
    <t>-3.11</t>
  </si>
  <si>
    <t>6.07</t>
  </si>
  <si>
    <t>18.29</t>
  </si>
  <si>
    <t>30.09</t>
  </si>
  <si>
    <t>26.57</t>
  </si>
  <si>
    <t>18.8</t>
  </si>
  <si>
    <t>Levered Free Cash Flow, 2 Yr. CAGR %</t>
  </si>
  <si>
    <t>-47.31</t>
  </si>
  <si>
    <t>94.89</t>
  </si>
  <si>
    <t>205.89</t>
  </si>
  <si>
    <t>78.77</t>
  </si>
  <si>
    <t>52.78</t>
  </si>
  <si>
    <t>63.3</t>
  </si>
  <si>
    <t>-5.86</t>
  </si>
  <si>
    <t>-4.61</t>
  </si>
  <si>
    <t>Unlevered Free Cash Flow, 2 Yr. CAGR %</t>
  </si>
  <si>
    <t>-38.19</t>
  </si>
  <si>
    <t>82.81</t>
  </si>
  <si>
    <t>177.23</t>
  </si>
  <si>
    <t>69.32</t>
  </si>
  <si>
    <t>50.34</t>
  </si>
  <si>
    <t>55.76</t>
  </si>
  <si>
    <t>-3.73</t>
  </si>
  <si>
    <t>-0.74</t>
  </si>
  <si>
    <t>Dividend Per Share, 2 Yr. CAGR %</t>
  </si>
  <si>
    <t>220.16</t>
  </si>
  <si>
    <t>341.59</t>
  </si>
  <si>
    <t>51.82</t>
  </si>
  <si>
    <t>13.23</t>
  </si>
  <si>
    <t>2.87</t>
  </si>
  <si>
    <t>Compound Annual Growth Rate Over Three Years</t>
  </si>
  <si>
    <t>Total Revenues, 3 Yr. CAGR %</t>
  </si>
  <si>
    <t>7.97</t>
  </si>
  <si>
    <t>6.85</t>
  </si>
  <si>
    <t>9.16</t>
  </si>
  <si>
    <t>23.15</t>
  </si>
  <si>
    <t>36.3</t>
  </si>
  <si>
    <t>9.15</t>
  </si>
  <si>
    <t>Gross Profit, 3 Yr. CAGR %</t>
  </si>
  <si>
    <t>10.27</t>
  </si>
  <si>
    <t>7.27</t>
  </si>
  <si>
    <t>15.07</t>
  </si>
  <si>
    <t>23.02</t>
  </si>
  <si>
    <t>28.22</t>
  </si>
  <si>
    <t>22.38</t>
  </si>
  <si>
    <t>15.98</t>
  </si>
  <si>
    <t>EBITDA, 3 Yr. CAGR %</t>
  </si>
  <si>
    <t>7.86</t>
  </si>
  <si>
    <t>6.57</t>
  </si>
  <si>
    <t>24.85</t>
  </si>
  <si>
    <t>40.94</t>
  </si>
  <si>
    <t>37.85</t>
  </si>
  <si>
    <t>29.66</t>
  </si>
  <si>
    <t>16.73</t>
  </si>
  <si>
    <t>EBITA, 3 Yr. CAGR %</t>
  </si>
  <si>
    <t>6.15</t>
  </si>
  <si>
    <t>9.38</t>
  </si>
  <si>
    <t>24.04</t>
  </si>
  <si>
    <t>40.18</t>
  </si>
  <si>
    <t>37.61</t>
  </si>
  <si>
    <t>30.48</t>
  </si>
  <si>
    <t>17.97</t>
  </si>
  <si>
    <t>EBIT, 3 Yr. CAGR %</t>
  </si>
  <si>
    <t>22.83</t>
  </si>
  <si>
    <t>29.49</t>
  </si>
  <si>
    <t>30.33</t>
  </si>
  <si>
    <t>35.7</t>
  </si>
  <si>
    <t>35.28</t>
  </si>
  <si>
    <t>Earnings From Cont. Operations, 3 Yr. CAGR %</t>
  </si>
  <si>
    <t>5.62</t>
  </si>
  <si>
    <t>12.42</t>
  </si>
  <si>
    <t>25.74</t>
  </si>
  <si>
    <t>6.99</t>
  </si>
  <si>
    <t>26.79</t>
  </si>
  <si>
    <t>-32.66</t>
  </si>
  <si>
    <t>19.35</t>
  </si>
  <si>
    <t>Net Income, 3 Yr. CAGR %</t>
  </si>
  <si>
    <t>5.44</t>
  </si>
  <si>
    <t>13.9</t>
  </si>
  <si>
    <t>26.22</t>
  </si>
  <si>
    <t>28.78</t>
  </si>
  <si>
    <t>-36.26</t>
  </si>
  <si>
    <t>19.05</t>
  </si>
  <si>
    <t>Normalized Net Income, 3 Yr. CAGR %</t>
  </si>
  <si>
    <t>3.91</t>
  </si>
  <si>
    <t>2.83</t>
  </si>
  <si>
    <t>27.65</t>
  </si>
  <si>
    <t>38.84</t>
  </si>
  <si>
    <t>38.93</t>
  </si>
  <si>
    <t>49.94</t>
  </si>
  <si>
    <t>38.91</t>
  </si>
  <si>
    <t>Diluted EPS Before Extra, 3 Yr. CAGR %</t>
  </si>
  <si>
    <t>8.89</t>
  </si>
  <si>
    <t>20.24</t>
  </si>
  <si>
    <t>13.92</t>
  </si>
  <si>
    <t>15.87</t>
  </si>
  <si>
    <t>-13.47</t>
  </si>
  <si>
    <t>5.02</t>
  </si>
  <si>
    <t>24.58</t>
  </si>
  <si>
    <t>Accounts Receivable, 3 Yr. CAGR %</t>
  </si>
  <si>
    <t>8.75</t>
  </si>
  <si>
    <t>3.32</t>
  </si>
  <si>
    <t>14.81</t>
  </si>
  <si>
    <t>46.76</t>
  </si>
  <si>
    <t>38.05</t>
  </si>
  <si>
    <t>39.52</t>
  </si>
  <si>
    <t>12.14</t>
  </si>
  <si>
    <t>Inventory, 3 Yr. CAGR %</t>
  </si>
  <si>
    <t>-4.59</t>
  </si>
  <si>
    <t>-19.07</t>
  </si>
  <si>
    <t>Net Property, Plant and Equip., 3 Yr. CAGR %</t>
  </si>
  <si>
    <t>12.99</t>
  </si>
  <si>
    <t>6.95</t>
  </si>
  <si>
    <t>12.36</t>
  </si>
  <si>
    <t>51.2</t>
  </si>
  <si>
    <t>51.84</t>
  </si>
  <si>
    <t>49.45</t>
  </si>
  <si>
    <t>7.18</t>
  </si>
  <si>
    <t>Total Assets, 3 Yr. CAGR %</t>
  </si>
  <si>
    <t>29.17</t>
  </si>
  <si>
    <t>49.82</t>
  </si>
  <si>
    <t>60.97</t>
  </si>
  <si>
    <t>50.38</t>
  </si>
  <si>
    <t>50.7</t>
  </si>
  <si>
    <t>4.59</t>
  </si>
  <si>
    <t>Tangible Book Value, 3 Yr. CAGR %</t>
  </si>
  <si>
    <t>139.89</t>
  </si>
  <si>
    <t>101.86</t>
  </si>
  <si>
    <t>144.08</t>
  </si>
  <si>
    <t>28.57</t>
  </si>
  <si>
    <t>27.88</t>
  </si>
  <si>
    <t>30.76</t>
  </si>
  <si>
    <t>5.63</t>
  </si>
  <si>
    <t>17.6</t>
  </si>
  <si>
    <t>Common Equity, 3 Yr. CAGR %</t>
  </si>
  <si>
    <t>-13.53</t>
  </si>
  <si>
    <t>33.82</t>
  </si>
  <si>
    <t>119.59</t>
  </si>
  <si>
    <t>93.13</t>
  </si>
  <si>
    <t>85.86</t>
  </si>
  <si>
    <t>-7.14</t>
  </si>
  <si>
    <t>-5.59</t>
  </si>
  <si>
    <t>Cash From Operations, 3 Yr. CAGR %</t>
  </si>
  <si>
    <t>-35.09</t>
  </si>
  <si>
    <t>34.48</t>
  </si>
  <si>
    <t>16.31</t>
  </si>
  <si>
    <t>65.3</t>
  </si>
  <si>
    <t>35.98</t>
  </si>
  <si>
    <t>17.28</t>
  </si>
  <si>
    <t>-0.95</t>
  </si>
  <si>
    <t>Capital Expenditures, 3 Yr. CAGR %</t>
  </si>
  <si>
    <t>-6.17</t>
  </si>
  <si>
    <t>-2.42</t>
  </si>
  <si>
    <t>33.85</t>
  </si>
  <si>
    <t>32.24</t>
  </si>
  <si>
    <t>25.99</t>
  </si>
  <si>
    <t>14.69</t>
  </si>
  <si>
    <t>Levered Free Cash Flow, 3 Yr. CAGR %</t>
  </si>
  <si>
    <t>-47.95</t>
  </si>
  <si>
    <t>7.55</t>
  </si>
  <si>
    <t>104.3</t>
  </si>
  <si>
    <t>81.78</t>
  </si>
  <si>
    <t>42.16</t>
  </si>
  <si>
    <t>20.53</t>
  </si>
  <si>
    <t>3.82</t>
  </si>
  <si>
    <t>Unlevered Free Cash Flow, 3 Yr. CAGR %</t>
  </si>
  <si>
    <t>-43.24</t>
  </si>
  <si>
    <t>11.53</t>
  </si>
  <si>
    <t>94.69</t>
  </si>
  <si>
    <t>71.92</t>
  </si>
  <si>
    <t>39.92</t>
  </si>
  <si>
    <t>19.47</t>
  </si>
  <si>
    <t>6.02</t>
  </si>
  <si>
    <t>Dividend Per Share, 3 Yr. CAGR %</t>
  </si>
  <si>
    <t>169.16</t>
  </si>
  <si>
    <t>186.94</t>
  </si>
  <si>
    <t>34.61</t>
  </si>
  <si>
    <t>8.63</t>
  </si>
  <si>
    <t>Compound Annual Growth Rate Over Five Years</t>
  </si>
  <si>
    <t>Total Revenues, 5 Yr. CAGR %</t>
  </si>
  <si>
    <t>11.05</t>
  </si>
  <si>
    <t>17.68</t>
  </si>
  <si>
    <t>17.69</t>
  </si>
  <si>
    <t>23.46</t>
  </si>
  <si>
    <t>Gross Profit, 5 Yr. CAGR %</t>
  </si>
  <si>
    <t>10.84</t>
  </si>
  <si>
    <t>10.61</t>
  </si>
  <si>
    <t>7.94</t>
  </si>
  <si>
    <t>20.31</t>
  </si>
  <si>
    <t>20.63</t>
  </si>
  <si>
    <t>21.23</t>
  </si>
  <si>
    <t>EBITDA, 5 Yr. CAGR %</t>
  </si>
  <si>
    <t>7.73</t>
  </si>
  <si>
    <t>8.67</t>
  </si>
  <si>
    <t>28.36</t>
  </si>
  <si>
    <t>29.23</t>
  </si>
  <si>
    <t>24.84</t>
  </si>
  <si>
    <t>EBITA, 5 Yr. CAGR %</t>
  </si>
  <si>
    <t>7.32</t>
  </si>
  <si>
    <t>8.25</t>
  </si>
  <si>
    <t>9.53</t>
  </si>
  <si>
    <t>27.71</t>
  </si>
  <si>
    <t>29.3</t>
  </si>
  <si>
    <t>24.71</t>
  </si>
  <si>
    <t>EBIT, 5 Yr. CAGR %</t>
  </si>
  <si>
    <t>6.38</t>
  </si>
  <si>
    <t>7.44</t>
  </si>
  <si>
    <t>25.46</t>
  </si>
  <si>
    <t>28.75</t>
  </si>
  <si>
    <t>22.78</t>
  </si>
  <si>
    <t>Earnings From Cont. Operations, 5 Yr. CAGR %</t>
  </si>
  <si>
    <t>6.75</t>
  </si>
  <si>
    <t>33.15</t>
  </si>
  <si>
    <t>-21.93</t>
  </si>
  <si>
    <t>16.25</t>
  </si>
  <si>
    <t>Net Income, 5 Yr. CAGR %</t>
  </si>
  <si>
    <t>45.81</t>
  </si>
  <si>
    <t>6.46</t>
  </si>
  <si>
    <t>5.36</t>
  </si>
  <si>
    <t>35.14</t>
  </si>
  <si>
    <t>-24.96</t>
  </si>
  <si>
    <t>16.88</t>
  </si>
  <si>
    <t>Normalized Net Income, 5 Yr. CAGR %</t>
  </si>
  <si>
    <t>7.25</t>
  </si>
  <si>
    <t>5.2</t>
  </si>
  <si>
    <t>5.34</t>
  </si>
  <si>
    <t>34.21</t>
  </si>
  <si>
    <t>35.11</t>
  </si>
  <si>
    <t>24.1</t>
  </si>
  <si>
    <t>Diluted EPS Before Extra, 5 Yr. CAGR %</t>
  </si>
  <si>
    <t>9.92</t>
  </si>
  <si>
    <t>9.35</t>
  </si>
  <si>
    <t>18.83</t>
  </si>
  <si>
    <t>-33.21</t>
  </si>
  <si>
    <t>5.83</t>
  </si>
  <si>
    <t>Accounts Receivable, 5 Yr. CAGR %</t>
  </si>
  <si>
    <t>8.9</t>
  </si>
  <si>
    <t>11.49</t>
  </si>
  <si>
    <t>27.28</t>
  </si>
  <si>
    <t>27.02</t>
  </si>
  <si>
    <t>26.31</t>
  </si>
  <si>
    <t>Inventory, 5 Yr. CAGR %</t>
  </si>
  <si>
    <t>2.33</t>
  </si>
  <si>
    <t>-11.7</t>
  </si>
  <si>
    <t>Net Property, Plant and Equip., 5 Yr. CAGR %</t>
  </si>
  <si>
    <t>15.26</t>
  </si>
  <si>
    <t>14.01</t>
  </si>
  <si>
    <t>32.89</t>
  </si>
  <si>
    <t>30.18</t>
  </si>
  <si>
    <t>31.15</t>
  </si>
  <si>
    <t>Total Assets, 5 Yr. CAGR %</t>
  </si>
  <si>
    <t>19.1</t>
  </si>
  <si>
    <t>25.69</t>
  </si>
  <si>
    <t>33.53</t>
  </si>
  <si>
    <t>28.08</t>
  </si>
  <si>
    <t>Tangible Book Value, 5 Yr. CAGR %</t>
  </si>
  <si>
    <t>32.32</t>
  </si>
  <si>
    <t>71.56</t>
  </si>
  <si>
    <t>132.94</t>
  </si>
  <si>
    <t>20.48</t>
  </si>
  <si>
    <t>23.52</t>
  </si>
  <si>
    <t>Common Equity, 5 Yr. CAGR %</t>
  </si>
  <si>
    <t>8.36</t>
  </si>
  <si>
    <t>-2.52</t>
  </si>
  <si>
    <t>18.32</t>
  </si>
  <si>
    <t>57.66</t>
  </si>
  <si>
    <t>42.51</t>
  </si>
  <si>
    <t>41.94</t>
  </si>
  <si>
    <t>Cash From Operations, 5 Yr. CAGR %</t>
  </si>
  <si>
    <t>-12.71</t>
  </si>
  <si>
    <t>-1.83</t>
  </si>
  <si>
    <t>-3.79</t>
  </si>
  <si>
    <t>25.75</t>
  </si>
  <si>
    <t>34.36</t>
  </si>
  <si>
    <t>15.25</t>
  </si>
  <si>
    <t>Capital Expenditures, 5 Yr. CAGR %</t>
  </si>
  <si>
    <t>14.74</t>
  </si>
  <si>
    <t>10.55</t>
  </si>
  <si>
    <t>-1.45</t>
  </si>
  <si>
    <t>26.47</t>
  </si>
  <si>
    <t>27.61</t>
  </si>
  <si>
    <t>25.28</t>
  </si>
  <si>
    <t>Levered Free Cash Flow, 5 Yr. CAGR %</t>
  </si>
  <si>
    <t>-23.46</t>
  </si>
  <si>
    <t>37.16</t>
  </si>
  <si>
    <t>18.95</t>
  </si>
  <si>
    <t>Unlevered Free Cash Flow, 5 Yr. CAGR %</t>
  </si>
  <si>
    <t>-19.29</t>
  </si>
  <si>
    <t>0.96</t>
  </si>
  <si>
    <t>7.95</t>
  </si>
  <si>
    <t>34.05</t>
  </si>
  <si>
    <t>19.88</t>
  </si>
  <si>
    <t>Dividend Per Share, 5 Yr. CAGR %</t>
  </si>
  <si>
    <t>90.37</t>
  </si>
  <si>
    <t>2019</t>
  </si>
  <si>
    <t>2020</t>
  </si>
  <si>
    <t>2021</t>
  </si>
  <si>
    <t>2022</t>
  </si>
  <si>
    <t>2023</t>
  </si>
  <si>
    <t>2024</t>
  </si>
  <si>
    <t>2025</t>
  </si>
  <si>
    <t>2026</t>
  </si>
  <si>
    <t>Capitalization
                                    1</t>
  </si>
  <si>
    <t>54,868</t>
  </si>
  <si>
    <t>64,483</t>
  </si>
  <si>
    <t>39,223</t>
  </si>
  <si>
    <t>26,856</t>
  </si>
  <si>
    <t>33,069</t>
  </si>
  <si>
    <t>26,903</t>
  </si>
  <si>
    <t>-</t>
  </si>
  <si>
    <t>Change</t>
  </si>
  <si>
    <t>17.52%</t>
  </si>
  <si>
    <t>-39.17%</t>
  </si>
  <si>
    <t>-31.53%</t>
  </si>
  <si>
    <t>23.13%</t>
  </si>
  <si>
    <t>-18.65%</t>
  </si>
  <si>
    <t>0%</t>
  </si>
  <si>
    <t>Enterprise Value (EV)
                                    1</t>
  </si>
  <si>
    <t>62,779</t>
  </si>
  <si>
    <t>72,190</t>
  </si>
  <si>
    <t>49,221</t>
  </si>
  <si>
    <t>39,064</t>
  </si>
  <si>
    <t>48,275</t>
  </si>
  <si>
    <t>40,994</t>
  </si>
  <si>
    <t>40,067</t>
  </si>
  <si>
    <t>39,870</t>
  </si>
  <si>
    <t>14.99%</t>
  </si>
  <si>
    <t>-31.82%</t>
  </si>
  <si>
    <t>-20.63%</t>
  </si>
  <si>
    <t>23.58%</t>
  </si>
  <si>
    <t>-15.08%</t>
  </si>
  <si>
    <t>-2.26%</t>
  </si>
  <si>
    <t>-0.49%</t>
  </si>
  <si>
    <t>P/E ratio</t>
  </si>
  <si>
    <t>84.5x</t>
  </si>
  <si>
    <t>110x</t>
  </si>
  <si>
    <t>41.1x</t>
  </si>
  <si>
    <t>248x</t>
  </si>
  <si>
    <t>33.7x</t>
  </si>
  <si>
    <t>19.6x</t>
  </si>
  <si>
    <t>16.6x</t>
  </si>
  <si>
    <t>13.9x</t>
  </si>
  <si>
    <t>PBR</t>
  </si>
  <si>
    <t>1.3x</t>
  </si>
  <si>
    <t>2.35x</t>
  </si>
  <si>
    <t>1.5x</t>
  </si>
  <si>
    <t>1.17x</t>
  </si>
  <si>
    <t>1.44x</t>
  </si>
  <si>
    <t>1.19x</t>
  </si>
  <si>
    <t>1.11x</t>
  </si>
  <si>
    <t>1.04x</t>
  </si>
  <si>
    <t>PEG</t>
  </si>
  <si>
    <t>-11.31x</t>
  </si>
  <si>
    <t>0.6x</t>
  </si>
  <si>
    <t>-2.8x</t>
  </si>
  <si>
    <t>0x</t>
  </si>
  <si>
    <t>0.5x</t>
  </si>
  <si>
    <t>0.9x</t>
  </si>
  <si>
    <t>0.7x</t>
  </si>
  <si>
    <t>Capitalization / Revenue</t>
  </si>
  <si>
    <t>9.73x</t>
  </si>
  <si>
    <t>9.56x</t>
  </si>
  <si>
    <t>5.07x</t>
  </si>
  <si>
    <t>3.32x</t>
  </si>
  <si>
    <t>3.81x</t>
  </si>
  <si>
    <t>2.93x</t>
  </si>
  <si>
    <t>2.81x</t>
  </si>
  <si>
    <t>2.67x</t>
  </si>
  <si>
    <t>EV / Revenue</t>
  </si>
  <si>
    <t>11.1x</t>
  </si>
  <si>
    <t>10.7x</t>
  </si>
  <si>
    <t>6.36x</t>
  </si>
  <si>
    <t>4.83x</t>
  </si>
  <si>
    <t>5.57x</t>
  </si>
  <si>
    <t>4.46x</t>
  </si>
  <si>
    <t>4.19x</t>
  </si>
  <si>
    <t>3.95x</t>
  </si>
  <si>
    <t>EV / EBITDA</t>
  </si>
  <si>
    <t>30.9x</t>
  </si>
  <si>
    <t>23.8x</t>
  </si>
  <si>
    <t>13.6x</t>
  </si>
  <si>
    <t>9.93x</t>
  </si>
  <si>
    <t>11.2x</t>
  </si>
  <si>
    <t>8.89x</t>
  </si>
  <si>
    <t>8.32x</t>
  </si>
  <si>
    <t>7.74x</t>
  </si>
  <si>
    <t>EV / EBIT</t>
  </si>
  <si>
    <t>34.5x</t>
  </si>
  <si>
    <t>26.9x</t>
  </si>
  <si>
    <t>15.2x</t>
  </si>
  <si>
    <t>12.5x</t>
  </si>
  <si>
    <t>9.91x</t>
  </si>
  <si>
    <t>9.22x</t>
  </si>
  <si>
    <t>8.54x</t>
  </si>
  <si>
    <t>EV / FCF</t>
  </si>
  <si>
    <t>72.2x</t>
  </si>
  <si>
    <t>41.2x</t>
  </si>
  <si>
    <t>21.5x</t>
  </si>
  <si>
    <t>24x</t>
  </si>
  <si>
    <t>30.3x</t>
  </si>
  <si>
    <t>15.3x</t>
  </si>
  <si>
    <t>14.4x</t>
  </si>
  <si>
    <t>13.2x</t>
  </si>
  <si>
    <t>FCF Yield</t>
  </si>
  <si>
    <t>1.39%</t>
  </si>
  <si>
    <t>2.43%</t>
  </si>
  <si>
    <t>4.65%</t>
  </si>
  <si>
    <t>4.17%</t>
  </si>
  <si>
    <t>3.29%</t>
  </si>
  <si>
    <t>6.52%</t>
  </si>
  <si>
    <t>6.96%</t>
  </si>
  <si>
    <t>7.6%</t>
  </si>
  <si>
    <t>Dividend per Share
                                    2</t>
  </si>
  <si>
    <t>0.225</t>
  </si>
  <si>
    <t>1</t>
  </si>
  <si>
    <t>1.014</t>
  </si>
  <si>
    <t>1.05</t>
  </si>
  <si>
    <t>Rate of return</t>
  </si>
  <si>
    <t>0.12%</t>
  </si>
  <si>
    <t>0.36%</t>
  </si>
  <si>
    <t>0.66%</t>
  </si>
  <si>
    <t>1.01%</t>
  </si>
  <si>
    <t>0.79%</t>
  </si>
  <si>
    <t>0.96%</t>
  </si>
  <si>
    <t>0.99%</t>
  </si>
  <si>
    <t>1.07%</t>
  </si>
  <si>
    <t>EPS
                                    2</t>
  </si>
  <si>
    <t>5.393</t>
  </si>
  <si>
    <t>6.355</t>
  </si>
  <si>
    <t>7.599</t>
  </si>
  <si>
    <t>Distribution rate</t>
  </si>
  <si>
    <t>10.4%</t>
  </si>
  <si>
    <t>40%</t>
  </si>
  <si>
    <t>27.1%</t>
  </si>
  <si>
    <t>250%</t>
  </si>
  <si>
    <t>26.5%</t>
  </si>
  <si>
    <t>18.8%</t>
  </si>
  <si>
    <t>16.5%</t>
  </si>
  <si>
    <t>14.9%</t>
  </si>
  <si>
    <t>Net sales
                                    1</t>
  </si>
  <si>
    <t>5,638</t>
  </si>
  <si>
    <t>6,748</t>
  </si>
  <si>
    <t>7,738</t>
  </si>
  <si>
    <t>8,092</t>
  </si>
  <si>
    <t>8,671</t>
  </si>
  <si>
    <t>9,183</t>
  </si>
  <si>
    <t>9,561</t>
  </si>
  <si>
    <t>10,094</t>
  </si>
  <si>
    <t>EBITDA
                                    1</t>
  </si>
  <si>
    <t>2,033</t>
  </si>
  <si>
    <t>3,039</t>
  </si>
  <si>
    <t>3,631</t>
  </si>
  <si>
    <t>3,933</t>
  </si>
  <si>
    <t>4,326</t>
  </si>
  <si>
    <t>4,610</t>
  </si>
  <si>
    <t>4,814</t>
  </si>
  <si>
    <t>5,151</t>
  </si>
  <si>
    <t>EBIT
                                    1</t>
  </si>
  <si>
    <t>1,821</t>
  </si>
  <si>
    <t>2,681</t>
  </si>
  <si>
    <t>3,234</t>
  </si>
  <si>
    <t>3,534</t>
  </si>
  <si>
    <t>3,868</t>
  </si>
  <si>
    <t>4,136</t>
  </si>
  <si>
    <t>4,345</t>
  </si>
  <si>
    <t>4,670</t>
  </si>
  <si>
    <t>Net income
                                    1</t>
  </si>
  <si>
    <t>430.6</t>
  </si>
  <si>
    <t>584.5</t>
  </si>
  <si>
    <t>965.5</t>
  </si>
  <si>
    <t>111.5</t>
  </si>
  <si>
    <t>986.2</t>
  </si>
  <si>
    <t>1,363</t>
  </si>
  <si>
    <t>1,515</t>
  </si>
  <si>
    <t>1,701</t>
  </si>
  <si>
    <t>Net Debt
                                    1</t>
  </si>
  <si>
    <t>7,910</t>
  </si>
  <si>
    <t>7,707</t>
  </si>
  <si>
    <t>9,998</t>
  </si>
  <si>
    <t>12,208</t>
  </si>
  <si>
    <t>15,205</t>
  </si>
  <si>
    <t>14,091</t>
  </si>
  <si>
    <t>13,164</t>
  </si>
  <si>
    <t>12,968</t>
  </si>
  <si>
    <t>Reference price
                                    2</t>
  </si>
  <si>
    <t>182.56</t>
  </si>
  <si>
    <t>215.42</t>
  </si>
  <si>
    <t>135.18</t>
  </si>
  <si>
    <t>99.32</t>
  </si>
  <si>
    <t>127.00</t>
  </si>
  <si>
    <t>105.71</t>
  </si>
  <si>
    <t>Nbr of stocks (in thousands)</t>
  </si>
  <si>
    <t>300,548</t>
  </si>
  <si>
    <t>299,337</t>
  </si>
  <si>
    <t>290,151</t>
  </si>
  <si>
    <t>270,401</t>
  </si>
  <si>
    <t>260,389</t>
  </si>
  <si>
    <t>254,495</t>
  </si>
  <si>
    <t>Announcement Date</t>
  </si>
  <si>
    <t>2/12/20</t>
  </si>
  <si>
    <t>2/8/21</t>
  </si>
  <si>
    <t>2/10/22</t>
  </si>
  <si>
    <t>2/10/23</t>
  </si>
  <si>
    <t>2/14/24</t>
  </si>
  <si>
    <t>address1</t>
  </si>
  <si>
    <t>3550 Lenox Road</t>
  </si>
  <si>
    <t>address2</t>
  </si>
  <si>
    <t>Suite 3000</t>
  </si>
  <si>
    <t>city</t>
  </si>
  <si>
    <t>Atlanta</t>
  </si>
  <si>
    <t>state</t>
  </si>
  <si>
    <t>GA</t>
  </si>
  <si>
    <t>zip</t>
  </si>
  <si>
    <t>30326</t>
  </si>
  <si>
    <t>country</t>
  </si>
  <si>
    <t>phone</t>
  </si>
  <si>
    <t>770 829 8000</t>
  </si>
  <si>
    <t>website</t>
  </si>
  <si>
    <t>https://www.globalpayments.com/en-ap</t>
  </si>
  <si>
    <t>industry</t>
  </si>
  <si>
    <t>Specialty Business Services</t>
  </si>
  <si>
    <t>industryKey</t>
  </si>
  <si>
    <t>specialty-business-services</t>
  </si>
  <si>
    <t>industryDisp</t>
  </si>
  <si>
    <t>sector</t>
  </si>
  <si>
    <t>Industrials</t>
  </si>
  <si>
    <t>sectorKey</t>
  </si>
  <si>
    <t>industrials</t>
  </si>
  <si>
    <t>sectorDisp</t>
  </si>
  <si>
    <t>longBusinessSummary</t>
  </si>
  <si>
    <t>Global Payments Inc. provides payment technology and software solutions for card, check, and digital-based payments in the Americas, Europe, and the Asia-Pacific. It operates through two segments, Merchant Solutions and Issuer Solutions. The Merchant Solutions segment offers authorization, settlement and funding, customer support, chargeback resolution, terminal rental, sales and deployment, payment security, and consolidated billing and reporting services. This segment also provides an array of enterprise software solutions that streamline business operations of its customers in various vertical markets; and value-added solutions and services, such as point-of-sale software, analytics and customer engagement, payroll and reporting, and human capital management. The Issuer Solutions segment offers solutions that enable financial institutions and retailers to manage their card portfolios through a platform; and commercial payments, account payables, and electronic payment alternatives solutions for businesses and governments. It markets its products and services through direct sales force, trade associations, agent and enterprise software providers, referral arrangements with value-added resellers, and independent sales organizations. The company was founded in 1967 and is headquartered in Atlanta, Georgia.</t>
  </si>
  <si>
    <t>fullTimeEmployees</t>
  </si>
  <si>
    <t>companyOfficers</t>
  </si>
  <si>
    <t>[{'maxAge': 1, 'name': 'Mr. Cameron M. Bready CPA', 'age': 52, 'title': 'CEO &amp; Director', 'yearBorn': 1972, 'fiscalYear': 2023, 'totalPay': 2556807, 'exercisedValue': 0, 'unexercisedValue': 1710543}, {'maxAge': 1, 'name': 'Mr. Joshua J. Whipple', 'age': 51, 'title': 'Chief Financial Officer', 'yearBorn': 1973, 'fiscalYear': 2023, 'totalPay': 1584022, 'exercisedValue': 0, 'unexercisedValue': 0}, {'maxAge': 1, 'name': 'Mr. David Lawrence Green Esq.', 'age': 57, 'title': 'Chief Administrative Officer', 'yearBorn': 1967, 'fiscalYear': 2023, 'totalPay': 1478228, 'exercisedValue': 0, 'unexercisedValue': 1682734}, {'maxAge': 1, 'name': 'Ms. Andréa  Carter', 'age': 54, 'title': 'Chief Human Resources Officer', 'yearBorn': 1970, 'fiscalYear': 2023, 'totalPay': 1555962, 'exercisedValue': 0, 'unexercisedValue': 0}, {'maxAge': 1, 'name': 'Mr. Robert M. Cortopassi', 'title': 'President &amp; COO', 'fiscalYear': 2023, 'exercisedValue': 0, 'unexercisedValue': 0}, {'maxAge': 1, 'name': 'Mr. David M. Sheffield', 'age': 62, 'title': 'Executive VP &amp; Chief Accounting Officer', 'yearBorn': 1962, 'fiscalYear': 2023, 'exercisedValue': 0, 'unexercisedValue': 0}, {'maxAge': 1, 'name': 'Mr. Ryan  Loy', 'title': 'Chief Information Officer', 'fiscalYear': 2023, 'exercisedValue': 0, 'unexercisedValue': 0}, {'maxAge': 1, 'name': 'Ms. Winnie  Smith C.F.A.', 'title': 'Senior Vice President of Investor Relations', 'fiscalYear': 2023, 'exercisedValue': 0, 'unexercisedValue': 0}, {'maxAge': 1, 'name': 'Ms. Dara  Steele-Belkin', 'title': 'General Counsel and Corporate Secretary', 'fiscalYear': 2023, 'exercisedValue': 0, 'unexercisedValue': 0}, {'maxAge': 1, 'name': 'Phyllis  McNeill', 'title': 'Vice President of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</si>
  <si>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</si>
  <si>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</si>
  <si>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</si>
  <si>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</si>
  <si>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</si>
  <si>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</si>
  <si>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</si>
  <si>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</si>
  <si>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</si>
  <si>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</si>
  <si>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</si>
  <si>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</si>
  <si>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</si>
  <si>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</si>
  <si>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</si>
  <si>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</si>
  <si>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</si>
  <si>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</si>
  <si>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</si>
  <si>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</si>
  <si>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</si>
  <si>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</si>
  <si>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</si>
  <si>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</si>
  <si>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</si>
  <si>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</si>
  <si>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</si>
  <si>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</si>
  <si>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</si>
  <si>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</si>
  <si>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</si>
  <si>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</si>
  <si>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</si>
  <si>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</si>
  <si>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</si>
  <si>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</si>
  <si>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</si>
  <si>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</si>
  <si>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</si>
  <si>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</si>
  <si>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</si>
  <si>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</si>
  <si>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</si>
  <si>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</si>
  <si>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</si>
  <si>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</si>
  <si>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</si>
  <si>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</si>
  <si>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</si>
  <si>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</si>
  <si>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</si>
  <si>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</si>
  <si>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</si>
  <si>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</si>
  <si>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</si>
  <si>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</si>
  <si>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</si>
  <si>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</si>
  <si>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</si>
  <si>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</si>
  <si>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</si>
  <si>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</si>
  <si>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</si>
  <si>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</si>
  <si>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</si>
  <si>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</si>
  <si>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</si>
  <si>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</si>
  <si>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</si>
  <si>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</si>
  <si>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</si>
  <si>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</si>
  <si>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</si>
  <si>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</si>
  <si>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</si>
  <si>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</si>
  <si>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</si>
  <si>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</si>
  <si>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</si>
  <si>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</si>
  <si>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</si>
  <si>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</si>
  <si>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</si>
  <si>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Global Payments Inc.</t>
  </si>
  <si>
    <t>longName</t>
  </si>
  <si>
    <t>firstTradeDateEpochUtc</t>
  </si>
  <si>
    <t>timeZoneFullName</t>
  </si>
  <si>
    <t>America/New_York</t>
  </si>
  <si>
    <t>timeZoneShortName</t>
  </si>
  <si>
    <t>EST</t>
  </si>
  <si>
    <t>uuid</t>
  </si>
  <si>
    <t>ed492dd5-d92e-3838-a908-b71719292595</t>
  </si>
  <si>
    <t>messageBoardId</t>
  </si>
  <si>
    <t>finmb_813574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</si>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</sst>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payments.com/en-a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108.93</v>
      </c>
      <c r="C4" s="2"/>
      <c r="D4" s="2"/>
      <c r="E4" s="2"/>
      <c r="F4" s="2"/>
      <c r="G4" s="2"/>
      <c r="H4" s="2"/>
      <c r="I4" s="2"/>
      <c r="J4" s="2"/>
      <c r="K4" s="2"/>
      <c r="L4" s="2"/>
      <c r="M4" s="2"/>
      <c r="N4" s="2"/>
      <c r="O4" s="2"/>
      <c r="P4" s="2"/>
      <c r="Q4" s="2"/>
      <c r="R4" s="2"/>
      <c r="S4" s="2"/>
      <c r="T4" s="2"/>
      <c r="U4" s="2"/>
      <c r="V4" s="2"/>
      <c r="W4" s="2"/>
      <c r="X4" s="2"/>
      <c r="Y4" s="2"/>
      <c r="Z4" s="2"/>
    </row>
    <row r="5">
      <c r="A5" s="1" t="s">
        <v>7</v>
      </c>
      <c r="B5" s="1">
        <v>358.7513787404936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2.6902667264E10</v>
      </c>
      <c r="C8" s="2"/>
      <c r="D8" s="2"/>
      <c r="E8" s="2"/>
      <c r="F8" s="2"/>
      <c r="G8" s="2"/>
      <c r="H8" s="2"/>
      <c r="I8" s="2"/>
      <c r="J8" s="2"/>
      <c r="K8" s="2"/>
      <c r="L8" s="2"/>
      <c r="M8" s="2"/>
      <c r="N8" s="2"/>
      <c r="O8" s="2"/>
      <c r="P8" s="2"/>
      <c r="Q8" s="2"/>
      <c r="R8" s="2"/>
      <c r="S8" s="2"/>
      <c r="T8" s="2"/>
      <c r="U8" s="2"/>
      <c r="V8" s="2"/>
      <c r="W8" s="2"/>
      <c r="X8" s="2"/>
      <c r="Y8" s="2"/>
      <c r="Z8" s="2"/>
    </row>
    <row r="9">
      <c r="A9" s="1" t="s">
        <v>13</v>
      </c>
      <c r="B9" s="1">
        <v>89.667</v>
      </c>
      <c r="C9" s="2"/>
      <c r="D9" s="2"/>
      <c r="E9" s="2"/>
      <c r="F9" s="2"/>
      <c r="G9" s="2"/>
      <c r="H9" s="2"/>
      <c r="I9" s="2"/>
      <c r="J9" s="2"/>
      <c r="K9" s="2"/>
      <c r="L9" s="2"/>
      <c r="M9" s="2"/>
      <c r="N9" s="2"/>
      <c r="O9" s="2"/>
      <c r="P9" s="2"/>
      <c r="Q9" s="2"/>
      <c r="R9" s="2"/>
      <c r="S9" s="2"/>
      <c r="T9" s="2"/>
      <c r="U9" s="2"/>
      <c r="V9" s="2"/>
      <c r="W9" s="2"/>
      <c r="X9" s="2"/>
      <c r="Y9" s="2"/>
      <c r="Z9" s="2"/>
    </row>
    <row r="10">
      <c r="A10" s="1" t="s">
        <v>14</v>
      </c>
      <c r="B10" s="1">
        <v>8.25388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245.0</v>
      </c>
      <c r="C2" s="1">
        <v>278.0</v>
      </c>
      <c r="D2" s="1">
        <v>214.0</v>
      </c>
      <c r="E2" s="1">
        <v>468.0</v>
      </c>
      <c r="F2" s="1">
        <v>452.0</v>
      </c>
      <c r="G2" s="1">
        <v>431.0</v>
      </c>
      <c r="H2" s="1">
        <v>585.0</v>
      </c>
      <c r="I2" s="1">
        <v>965.0</v>
      </c>
      <c r="J2" s="1">
        <v>111.0</v>
      </c>
      <c r="K2" s="1">
        <v>986.0</v>
      </c>
      <c r="L2" s="2"/>
      <c r="M2" s="2"/>
      <c r="N2" s="2"/>
      <c r="O2" s="2"/>
      <c r="P2" s="2"/>
      <c r="Q2" s="2"/>
      <c r="R2" s="2"/>
      <c r="S2" s="2"/>
      <c r="T2" s="2"/>
      <c r="U2" s="2"/>
      <c r="V2" s="2"/>
      <c r="W2" s="2"/>
      <c r="X2" s="2"/>
      <c r="Y2" s="2"/>
      <c r="Z2" s="2"/>
    </row>
    <row r="3">
      <c r="A3" s="1" t="s">
        <v>26</v>
      </c>
      <c r="B3" s="1">
        <v>60.0</v>
      </c>
      <c r="C3" s="1">
        <v>64.0</v>
      </c>
      <c r="D3" s="1">
        <v>91.0</v>
      </c>
      <c r="E3" s="1">
        <v>113.0</v>
      </c>
      <c r="F3" s="1">
        <v>145.0</v>
      </c>
      <c r="G3" s="1">
        <v>211.0</v>
      </c>
      <c r="H3" s="1">
        <v>358.0</v>
      </c>
      <c r="I3" s="1">
        <v>396.0</v>
      </c>
      <c r="J3" s="1">
        <v>399.0</v>
      </c>
      <c r="K3" s="1">
        <v>458.0</v>
      </c>
      <c r="L3" s="2"/>
      <c r="M3" s="2"/>
      <c r="N3" s="2"/>
      <c r="O3" s="2"/>
      <c r="P3" s="2"/>
      <c r="Q3" s="2"/>
      <c r="R3" s="2"/>
      <c r="S3" s="2"/>
      <c r="T3" s="2"/>
      <c r="U3" s="2"/>
      <c r="V3" s="2"/>
      <c r="W3" s="2"/>
      <c r="X3" s="2"/>
      <c r="Y3" s="2"/>
      <c r="Z3" s="2"/>
    </row>
    <row r="4">
      <c r="A4" s="1" t="s">
        <v>27</v>
      </c>
      <c r="B4" s="1">
        <v>61.0</v>
      </c>
      <c r="C4" s="1">
        <v>72.0</v>
      </c>
      <c r="D4" s="1">
        <v>333.0</v>
      </c>
      <c r="E4" s="1">
        <v>338.0</v>
      </c>
      <c r="F4" s="1">
        <v>378.0</v>
      </c>
      <c r="G4" s="1">
        <v>667.0</v>
      </c>
      <c r="H4" s="1">
        <v>1260.0</v>
      </c>
      <c r="I4" s="1">
        <v>1300.0</v>
      </c>
      <c r="J4" s="1">
        <v>1260.0</v>
      </c>
      <c r="K4" s="1">
        <v>1320.0</v>
      </c>
      <c r="L4" s="2"/>
      <c r="M4" s="2"/>
      <c r="N4" s="2"/>
      <c r="O4" s="2"/>
      <c r="P4" s="2"/>
      <c r="Q4" s="2"/>
      <c r="R4" s="2"/>
      <c r="S4" s="2"/>
      <c r="T4" s="2"/>
      <c r="U4" s="2"/>
      <c r="V4" s="2"/>
      <c r="W4" s="2"/>
      <c r="X4" s="2"/>
      <c r="Y4" s="2"/>
      <c r="Z4" s="2"/>
    </row>
    <row r="5">
      <c r="A5" s="1" t="s">
        <v>28</v>
      </c>
      <c r="B5" s="1">
        <v>122.0</v>
      </c>
      <c r="C5" s="1">
        <v>138.0</v>
      </c>
      <c r="D5" s="1">
        <v>424.0</v>
      </c>
      <c r="E5" s="1">
        <v>451.0</v>
      </c>
      <c r="F5" s="1">
        <v>523.0</v>
      </c>
      <c r="G5" s="1">
        <v>878.0</v>
      </c>
      <c r="H5" s="1">
        <v>1610.0</v>
      </c>
      <c r="I5" s="1">
        <v>1690.0</v>
      </c>
      <c r="J5" s="1">
        <v>1660.0</v>
      </c>
      <c r="K5" s="1">
        <v>1780.0</v>
      </c>
      <c r="L5" s="2"/>
      <c r="M5" s="2"/>
      <c r="N5" s="2"/>
      <c r="O5" s="2"/>
      <c r="P5" s="2"/>
      <c r="Q5" s="2"/>
      <c r="R5" s="2"/>
      <c r="S5" s="2"/>
      <c r="T5" s="2"/>
      <c r="U5" s="2"/>
      <c r="V5" s="2"/>
      <c r="W5" s="2"/>
      <c r="X5" s="2"/>
      <c r="Y5" s="2"/>
      <c r="Z5" s="2"/>
    </row>
    <row r="6">
      <c r="A6" s="1" t="s">
        <v>29</v>
      </c>
      <c r="B6" s="1">
        <v>0.0</v>
      </c>
      <c r="C6" s="1">
        <v>0.0</v>
      </c>
      <c r="D6" s="1">
        <v>25.0</v>
      </c>
      <c r="E6" s="1">
        <v>45.0</v>
      </c>
      <c r="F6" s="1">
        <v>51.0</v>
      </c>
      <c r="G6" s="1">
        <v>66.0</v>
      </c>
      <c r="H6" s="1">
        <v>78.0</v>
      </c>
      <c r="I6" s="1">
        <v>93.0</v>
      </c>
      <c r="J6" s="1">
        <v>110.0</v>
      </c>
      <c r="K6" s="1">
        <v>123.0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199.0</v>
      </c>
      <c r="K7" s="1">
        <v>137.0</v>
      </c>
      <c r="L7" s="2"/>
      <c r="M7" s="2"/>
      <c r="N7" s="2"/>
      <c r="O7" s="2"/>
      <c r="P7" s="2"/>
      <c r="Q7" s="2"/>
      <c r="R7" s="2"/>
      <c r="S7" s="2"/>
      <c r="T7" s="2"/>
      <c r="U7" s="2"/>
      <c r="V7" s="2"/>
      <c r="W7" s="2"/>
      <c r="X7" s="2"/>
      <c r="Y7" s="2"/>
      <c r="Z7" s="2"/>
    </row>
    <row r="8">
      <c r="A8" s="1" t="s">
        <v>31</v>
      </c>
      <c r="B8" s="1">
        <v>0.0</v>
      </c>
      <c r="C8" s="1">
        <v>0.0</v>
      </c>
      <c r="D8" s="1">
        <v>-70.0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51.0</v>
      </c>
      <c r="J9" s="1">
        <v>864.0</v>
      </c>
      <c r="K9" s="1">
        <v>5.0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-88.0</v>
      </c>
      <c r="I10" s="1">
        <v>-112.0</v>
      </c>
      <c r="J10" s="1">
        <v>-85.0</v>
      </c>
      <c r="K10" s="1">
        <v>-67.0</v>
      </c>
      <c r="L10" s="2"/>
      <c r="M10" s="2"/>
      <c r="N10" s="2"/>
      <c r="O10" s="2"/>
      <c r="P10" s="2"/>
      <c r="Q10" s="2"/>
      <c r="R10" s="2"/>
      <c r="S10" s="2"/>
      <c r="T10" s="2"/>
      <c r="U10" s="2"/>
      <c r="V10" s="2"/>
      <c r="W10" s="2"/>
      <c r="X10" s="2"/>
      <c r="Y10" s="2"/>
      <c r="Z10" s="2"/>
    </row>
    <row r="11">
      <c r="A11" s="1" t="s">
        <v>34</v>
      </c>
      <c r="B11" s="1">
        <v>29.0</v>
      </c>
      <c r="C11" s="1">
        <v>21.0</v>
      </c>
      <c r="D11" s="1">
        <v>32.0</v>
      </c>
      <c r="E11" s="1">
        <v>39.0</v>
      </c>
      <c r="F11" s="1">
        <v>57.0</v>
      </c>
      <c r="G11" s="1">
        <v>89.0</v>
      </c>
      <c r="H11" s="1">
        <v>149.0</v>
      </c>
      <c r="I11" s="1">
        <v>181.0</v>
      </c>
      <c r="J11" s="1">
        <v>163.0</v>
      </c>
      <c r="K11" s="1">
        <v>209.0</v>
      </c>
      <c r="L11" s="2"/>
      <c r="M11" s="2"/>
      <c r="N11" s="2"/>
      <c r="O11" s="2"/>
      <c r="P11" s="2"/>
      <c r="Q11" s="2"/>
      <c r="R11" s="2"/>
      <c r="S11" s="2"/>
      <c r="T11" s="2"/>
      <c r="U11" s="2"/>
      <c r="V11" s="2"/>
      <c r="W11" s="2"/>
      <c r="X11" s="2"/>
      <c r="Y11" s="2"/>
      <c r="Z11" s="2"/>
    </row>
    <row r="12">
      <c r="A12" s="1" t="s">
        <v>35</v>
      </c>
      <c r="B12" s="1">
        <v>20.0</v>
      </c>
      <c r="C12" s="1">
        <v>14.0</v>
      </c>
      <c r="D12" s="1">
        <v>41.0</v>
      </c>
      <c r="E12" s="1">
        <v>48.0</v>
      </c>
      <c r="F12" s="1">
        <v>43.0</v>
      </c>
      <c r="G12" s="1">
        <v>100.0</v>
      </c>
      <c r="H12" s="1">
        <v>127.0</v>
      </c>
      <c r="I12" s="1">
        <v>90.0</v>
      </c>
      <c r="J12" s="1">
        <v>117.0</v>
      </c>
      <c r="K12" s="1">
        <v>97.0</v>
      </c>
      <c r="L12" s="2"/>
      <c r="M12" s="2"/>
      <c r="N12" s="2"/>
      <c r="O12" s="2"/>
      <c r="P12" s="2"/>
      <c r="Q12" s="2"/>
      <c r="R12" s="2"/>
      <c r="S12" s="2"/>
      <c r="T12" s="2"/>
      <c r="U12" s="2"/>
      <c r="V12" s="2"/>
      <c r="W12" s="2"/>
      <c r="X12" s="2"/>
      <c r="Y12" s="2"/>
      <c r="Z12" s="2"/>
    </row>
    <row r="13">
      <c r="A13" s="1" t="s">
        <v>36</v>
      </c>
      <c r="B13" s="1">
        <v>21.0</v>
      </c>
      <c r="C13" s="1">
        <v>115.0</v>
      </c>
      <c r="D13" s="1">
        <v>-1.0</v>
      </c>
      <c r="E13" s="1">
        <v>-181.0</v>
      </c>
      <c r="F13" s="1">
        <v>23.0</v>
      </c>
      <c r="G13" s="1">
        <v>-17.0</v>
      </c>
      <c r="H13" s="1">
        <v>-60.0</v>
      </c>
      <c r="I13" s="1">
        <v>-11.0</v>
      </c>
      <c r="J13" s="1">
        <v>-158.0</v>
      </c>
      <c r="K13" s="1">
        <v>-355.0</v>
      </c>
      <c r="L13" s="2"/>
      <c r="M13" s="2"/>
      <c r="N13" s="2"/>
      <c r="O13" s="2"/>
      <c r="P13" s="2"/>
      <c r="Q13" s="2"/>
      <c r="R13" s="2"/>
      <c r="S13" s="2"/>
      <c r="T13" s="2"/>
      <c r="U13" s="2"/>
      <c r="V13" s="2"/>
      <c r="W13" s="2"/>
      <c r="X13" s="2"/>
      <c r="Y13" s="2"/>
      <c r="Z13" s="2"/>
    </row>
    <row r="14">
      <c r="A14" s="1" t="s">
        <v>37</v>
      </c>
      <c r="B14" s="1">
        <v>-18.0</v>
      </c>
      <c r="C14" s="1">
        <v>1.0</v>
      </c>
      <c r="D14" s="1">
        <v>3.0</v>
      </c>
      <c r="E14" s="1">
        <v>-14.0</v>
      </c>
      <c r="F14" s="1">
        <v>-33.0</v>
      </c>
      <c r="G14" s="1">
        <v>-116.0</v>
      </c>
      <c r="H14" s="1">
        <v>55.0</v>
      </c>
      <c r="I14" s="1">
        <v>-166.0</v>
      </c>
      <c r="J14" s="1">
        <v>-112.0</v>
      </c>
      <c r="K14" s="1">
        <v>-78.0</v>
      </c>
      <c r="L14" s="2"/>
      <c r="M14" s="2"/>
      <c r="N14" s="2"/>
      <c r="O14" s="2"/>
      <c r="P14" s="2"/>
      <c r="Q14" s="2"/>
      <c r="R14" s="2"/>
      <c r="S14" s="2"/>
      <c r="T14" s="2"/>
      <c r="U14" s="2"/>
      <c r="V14" s="2"/>
      <c r="W14" s="2"/>
      <c r="X14" s="2"/>
      <c r="Y14" s="2"/>
      <c r="Z14" s="2"/>
    </row>
    <row r="15">
      <c r="A15" s="1" t="s">
        <v>38</v>
      </c>
      <c r="B15" s="1">
        <v>4.0</v>
      </c>
      <c r="C15" s="1">
        <v>12.0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9.0</v>
      </c>
      <c r="C16" s="1">
        <v>-72.0</v>
      </c>
      <c r="D16" s="1">
        <v>208.0</v>
      </c>
      <c r="E16" s="1">
        <v>146.0</v>
      </c>
      <c r="F16" s="1">
        <v>66.0</v>
      </c>
      <c r="G16" s="1">
        <v>-95.0</v>
      </c>
      <c r="H16" s="1">
        <v>-32.0</v>
      </c>
      <c r="I16" s="1">
        <v>133.0</v>
      </c>
      <c r="J16" s="1">
        <v>-17.0</v>
      </c>
      <c r="K16" s="1">
        <v>51.0</v>
      </c>
      <c r="L16" s="2"/>
      <c r="M16" s="2"/>
      <c r="N16" s="2"/>
      <c r="O16" s="2"/>
      <c r="P16" s="2"/>
      <c r="Q16" s="2"/>
      <c r="R16" s="2"/>
      <c r="S16" s="2"/>
      <c r="T16" s="2"/>
      <c r="U16" s="2"/>
      <c r="V16" s="2"/>
      <c r="W16" s="2"/>
      <c r="X16" s="2"/>
      <c r="Y16" s="2"/>
      <c r="Z16" s="2"/>
    </row>
    <row r="17">
      <c r="A17" s="1" t="s">
        <v>40</v>
      </c>
      <c r="B17" s="1">
        <v>-6.0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-234.0</v>
      </c>
      <c r="C18" s="1">
        <v>-73.0</v>
      </c>
      <c r="D18" s="1">
        <v>-14.0</v>
      </c>
      <c r="E18" s="1">
        <v>-491.0</v>
      </c>
      <c r="F18" s="1">
        <v>-77.0</v>
      </c>
      <c r="G18" s="1">
        <v>54.0</v>
      </c>
      <c r="H18" s="1">
        <v>-145.0</v>
      </c>
      <c r="I18" s="1">
        <v>-135.0</v>
      </c>
      <c r="J18" s="1">
        <v>-609.0</v>
      </c>
      <c r="K18" s="1">
        <v>-636.0</v>
      </c>
      <c r="L18" s="2"/>
      <c r="M18" s="2"/>
      <c r="N18" s="2"/>
      <c r="O18" s="2"/>
      <c r="P18" s="2"/>
      <c r="Q18" s="2"/>
      <c r="R18" s="2"/>
      <c r="S18" s="2"/>
      <c r="T18" s="2"/>
      <c r="U18" s="2"/>
      <c r="V18" s="2"/>
      <c r="W18" s="2"/>
      <c r="X18" s="2"/>
      <c r="Y18" s="2"/>
      <c r="Z18" s="2"/>
    </row>
    <row r="19">
      <c r="A19" s="1" t="s">
        <v>42</v>
      </c>
      <c r="B19" s="1">
        <v>194.0</v>
      </c>
      <c r="C19" s="1">
        <v>425.0</v>
      </c>
      <c r="D19" s="1">
        <v>862.0</v>
      </c>
      <c r="E19" s="1">
        <v>512.0</v>
      </c>
      <c r="F19" s="1">
        <v>1110.0</v>
      </c>
      <c r="G19" s="1">
        <v>1390.0</v>
      </c>
      <c r="H19" s="1">
        <v>2310.0</v>
      </c>
      <c r="I19" s="1">
        <v>2780.0</v>
      </c>
      <c r="J19" s="1">
        <v>2240.0</v>
      </c>
      <c r="K19" s="1">
        <v>2250.0</v>
      </c>
      <c r="L19" s="2"/>
      <c r="M19" s="2"/>
      <c r="N19" s="2"/>
      <c r="O19" s="2"/>
      <c r="P19" s="2"/>
      <c r="Q19" s="2"/>
      <c r="R19" s="2"/>
      <c r="S19" s="2"/>
      <c r="T19" s="2"/>
      <c r="U19" s="2"/>
      <c r="V19" s="2"/>
      <c r="W19" s="2"/>
      <c r="X19" s="2"/>
      <c r="Y19" s="2"/>
      <c r="Z19" s="2"/>
    </row>
    <row r="20">
      <c r="A20" s="1" t="s">
        <v>43</v>
      </c>
      <c r="B20" s="1">
        <v>-81.0</v>
      </c>
      <c r="C20" s="1">
        <v>-92.0</v>
      </c>
      <c r="D20" s="1">
        <v>-152.0</v>
      </c>
      <c r="E20" s="1">
        <v>-182.0</v>
      </c>
      <c r="F20" s="1">
        <v>-213.0</v>
      </c>
      <c r="G20" s="1">
        <v>-308.0</v>
      </c>
      <c r="H20" s="1">
        <v>-436.0</v>
      </c>
      <c r="I20" s="1">
        <v>-493.0</v>
      </c>
      <c r="J20" s="1">
        <v>-616.0</v>
      </c>
      <c r="K20" s="1">
        <v>-658.0</v>
      </c>
      <c r="L20" s="2"/>
      <c r="M20" s="2"/>
      <c r="N20" s="2"/>
      <c r="O20" s="2"/>
      <c r="P20" s="2"/>
      <c r="Q20" s="2"/>
      <c r="R20" s="2"/>
      <c r="S20" s="2"/>
      <c r="T20" s="2"/>
      <c r="U20" s="2"/>
      <c r="V20" s="2"/>
      <c r="W20" s="2"/>
      <c r="X20" s="2"/>
      <c r="Y20" s="2"/>
      <c r="Z20" s="2"/>
    </row>
    <row r="21" ht="15.75" customHeight="1">
      <c r="A21" s="1" t="s">
        <v>44</v>
      </c>
      <c r="B21" s="1">
        <v>0.0</v>
      </c>
      <c r="C21" s="1">
        <v>0.0</v>
      </c>
      <c r="D21" s="1">
        <v>0.0</v>
      </c>
      <c r="E21" s="1">
        <v>37.0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-427.0</v>
      </c>
      <c r="C22" s="1">
        <v>-348.0</v>
      </c>
      <c r="D22" s="1">
        <v>-2040.0</v>
      </c>
      <c r="E22" s="1">
        <v>-563.0</v>
      </c>
      <c r="F22" s="1">
        <v>-1260.0</v>
      </c>
      <c r="G22" s="1">
        <v>-645.0</v>
      </c>
      <c r="H22" s="1">
        <v>-41.0</v>
      </c>
      <c r="I22" s="1">
        <v>-1810.0</v>
      </c>
      <c r="J22" s="1">
        <v>-65.0</v>
      </c>
      <c r="K22" s="1">
        <v>-4230.0</v>
      </c>
      <c r="L22" s="2"/>
      <c r="M22" s="2"/>
      <c r="N22" s="2"/>
      <c r="O22" s="2"/>
      <c r="P22" s="2"/>
      <c r="Q22" s="2"/>
      <c r="R22" s="2"/>
      <c r="S22" s="2"/>
      <c r="T22" s="2"/>
      <c r="U22" s="2"/>
      <c r="V22" s="2"/>
      <c r="W22" s="2"/>
      <c r="X22" s="2"/>
      <c r="Y22" s="2"/>
      <c r="Z22" s="2"/>
    </row>
    <row r="23" ht="15.75" customHeight="1">
      <c r="A23" s="1" t="s">
        <v>46</v>
      </c>
      <c r="B23" s="1">
        <v>0.0</v>
      </c>
      <c r="C23" s="1">
        <v>10.0</v>
      </c>
      <c r="D23" s="1">
        <v>0.0</v>
      </c>
      <c r="E23" s="1">
        <v>0.0</v>
      </c>
      <c r="F23" s="1">
        <v>0.0</v>
      </c>
      <c r="G23" s="1">
        <v>0.0</v>
      </c>
      <c r="H23" s="1">
        <v>0.0</v>
      </c>
      <c r="I23" s="1">
        <v>0.0</v>
      </c>
      <c r="J23" s="1">
        <v>-29.0</v>
      </c>
      <c r="K23" s="1">
        <v>479.0</v>
      </c>
      <c r="L23" s="2"/>
      <c r="M23" s="2"/>
      <c r="N23" s="2"/>
      <c r="O23" s="2"/>
      <c r="P23" s="2"/>
      <c r="Q23" s="2"/>
      <c r="R23" s="2"/>
      <c r="S23" s="2"/>
      <c r="T23" s="2"/>
      <c r="U23" s="2"/>
      <c r="V23" s="2"/>
      <c r="W23" s="2"/>
      <c r="X23" s="2"/>
      <c r="Y23" s="2"/>
      <c r="Z23" s="2"/>
    </row>
    <row r="24" ht="15.75" customHeight="1">
      <c r="A24" s="1" t="s">
        <v>47</v>
      </c>
      <c r="B24" s="1">
        <v>3.0</v>
      </c>
      <c r="C24" s="1">
        <v>-11.0</v>
      </c>
      <c r="D24" s="1">
        <v>3.0</v>
      </c>
      <c r="E24" s="1">
        <v>0.0</v>
      </c>
      <c r="F24" s="1">
        <v>0.0</v>
      </c>
      <c r="G24" s="1">
        <v>0.0</v>
      </c>
      <c r="H24" s="1">
        <v>0.0</v>
      </c>
      <c r="I24" s="1">
        <v>0.0</v>
      </c>
      <c r="J24" s="1">
        <v>33.0</v>
      </c>
      <c r="K24" s="1">
        <v>42.0</v>
      </c>
      <c r="L24" s="2"/>
      <c r="M24" s="2"/>
      <c r="N24" s="2"/>
      <c r="O24" s="2"/>
      <c r="P24" s="2"/>
      <c r="Q24" s="2"/>
      <c r="R24" s="2"/>
      <c r="S24" s="2"/>
      <c r="T24" s="2"/>
      <c r="U24" s="2"/>
      <c r="V24" s="2"/>
      <c r="W24" s="2"/>
      <c r="X24" s="2"/>
      <c r="Y24" s="2"/>
      <c r="Z24" s="2"/>
    </row>
    <row r="25" ht="15.75" customHeight="1">
      <c r="A25" s="1" t="s">
        <v>48</v>
      </c>
      <c r="B25" s="1">
        <v>2.0</v>
      </c>
      <c r="C25" s="1">
        <v>21.0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-29.0</v>
      </c>
      <c r="F26" s="1">
        <v>-3.0</v>
      </c>
      <c r="G26" s="1">
        <v>35.0</v>
      </c>
      <c r="H26" s="1">
        <v>39.0</v>
      </c>
      <c r="I26" s="1">
        <v>10.0</v>
      </c>
      <c r="J26" s="1">
        <v>2.0</v>
      </c>
      <c r="K26" s="1">
        <v>1.0</v>
      </c>
      <c r="L26" s="2"/>
      <c r="M26" s="2"/>
      <c r="N26" s="2"/>
      <c r="O26" s="2"/>
      <c r="P26" s="2"/>
      <c r="Q26" s="2"/>
      <c r="R26" s="2"/>
      <c r="S26" s="2"/>
      <c r="T26" s="2"/>
      <c r="U26" s="2"/>
      <c r="V26" s="2"/>
      <c r="W26" s="2"/>
      <c r="X26" s="2"/>
      <c r="Y26" s="2"/>
      <c r="Z26" s="2"/>
    </row>
    <row r="27" ht="15.75" customHeight="1">
      <c r="A27" s="1" t="s">
        <v>50</v>
      </c>
      <c r="B27" s="1">
        <v>-502.0</v>
      </c>
      <c r="C27" s="1">
        <v>-441.0</v>
      </c>
      <c r="D27" s="1">
        <v>-149.0</v>
      </c>
      <c r="E27" s="1">
        <v>-736.0</v>
      </c>
      <c r="F27" s="1">
        <v>-1480.0</v>
      </c>
      <c r="G27" s="1">
        <v>-917.0</v>
      </c>
      <c r="H27" s="1">
        <v>-438.0</v>
      </c>
      <c r="I27" s="1">
        <v>-2290.0</v>
      </c>
      <c r="J27" s="1">
        <v>-676.0</v>
      </c>
      <c r="K27" s="1">
        <v>-4360.0</v>
      </c>
      <c r="L27" s="2"/>
      <c r="M27" s="2"/>
      <c r="N27" s="2"/>
      <c r="O27" s="2"/>
      <c r="P27" s="2"/>
      <c r="Q27" s="2"/>
      <c r="R27" s="2"/>
      <c r="S27" s="2"/>
      <c r="T27" s="2"/>
      <c r="U27" s="2"/>
      <c r="V27" s="2"/>
      <c r="W27" s="2"/>
      <c r="X27" s="2"/>
      <c r="Y27" s="2"/>
      <c r="Z27" s="2"/>
    </row>
    <row r="28" ht="15.75" customHeight="1">
      <c r="A28" s="1" t="s">
        <v>51</v>
      </c>
      <c r="B28" s="1">
        <v>253.0</v>
      </c>
      <c r="C28" s="1">
        <v>199.0</v>
      </c>
      <c r="D28" s="1">
        <v>20.0</v>
      </c>
      <c r="E28" s="1">
        <v>222.0</v>
      </c>
      <c r="F28" s="1">
        <v>70.0</v>
      </c>
      <c r="G28" s="1">
        <v>0.0</v>
      </c>
      <c r="H28" s="1">
        <v>0.0</v>
      </c>
      <c r="I28" s="1">
        <v>150.0</v>
      </c>
      <c r="J28" s="1">
        <v>286.0</v>
      </c>
      <c r="K28" s="1">
        <v>1590.0</v>
      </c>
      <c r="L28" s="2"/>
      <c r="M28" s="2"/>
      <c r="N28" s="2"/>
      <c r="O28" s="2"/>
      <c r="P28" s="2"/>
      <c r="Q28" s="2"/>
      <c r="R28" s="2"/>
      <c r="S28" s="2"/>
      <c r="T28" s="2"/>
      <c r="U28" s="2"/>
      <c r="V28" s="2"/>
      <c r="W28" s="2"/>
      <c r="X28" s="2"/>
      <c r="Y28" s="2"/>
      <c r="Z28" s="2"/>
    </row>
    <row r="29" ht="15.75" customHeight="1">
      <c r="A29" s="1" t="s">
        <v>52</v>
      </c>
      <c r="B29" s="1">
        <v>2690.0</v>
      </c>
      <c r="C29" s="1">
        <v>2500.0</v>
      </c>
      <c r="D29" s="1">
        <v>1300.0</v>
      </c>
      <c r="E29" s="1">
        <v>1990.0</v>
      </c>
      <c r="F29" s="1">
        <v>2770.0</v>
      </c>
      <c r="G29" s="1">
        <v>7200.0</v>
      </c>
      <c r="H29" s="1">
        <v>2400.0</v>
      </c>
      <c r="I29" s="1">
        <v>7060.0</v>
      </c>
      <c r="J29" s="1">
        <v>9810.0</v>
      </c>
      <c r="K29" s="1">
        <v>10340.0</v>
      </c>
      <c r="L29" s="2"/>
      <c r="M29" s="2"/>
      <c r="N29" s="2"/>
      <c r="O29" s="2"/>
      <c r="P29" s="2"/>
      <c r="Q29" s="2"/>
      <c r="R29" s="2"/>
      <c r="S29" s="2"/>
      <c r="T29" s="2"/>
      <c r="U29" s="2"/>
      <c r="V29" s="2"/>
      <c r="W29" s="2"/>
      <c r="X29" s="2"/>
      <c r="Y29" s="2"/>
      <c r="Z29" s="2"/>
    </row>
    <row r="30" ht="15.75" customHeight="1">
      <c r="A30" s="1" t="s">
        <v>53</v>
      </c>
      <c r="B30" s="1">
        <v>2940.0</v>
      </c>
      <c r="C30" s="1">
        <v>2700.0</v>
      </c>
      <c r="D30" s="1">
        <v>2260.0</v>
      </c>
      <c r="E30" s="1">
        <v>2220.0</v>
      </c>
      <c r="F30" s="1">
        <v>2840.0</v>
      </c>
      <c r="G30" s="1">
        <v>7200.0</v>
      </c>
      <c r="H30" s="1">
        <v>2400.0</v>
      </c>
      <c r="I30" s="1">
        <v>7210.0</v>
      </c>
      <c r="J30" s="1">
        <v>10100.0</v>
      </c>
      <c r="K30" s="1">
        <v>11930.0</v>
      </c>
      <c r="L30" s="2"/>
      <c r="M30" s="2"/>
      <c r="N30" s="2"/>
      <c r="O30" s="2"/>
      <c r="P30" s="2"/>
      <c r="Q30" s="2"/>
      <c r="R30" s="2"/>
      <c r="S30" s="2"/>
      <c r="T30" s="2"/>
      <c r="U30" s="2"/>
      <c r="V30" s="2"/>
      <c r="W30" s="2"/>
      <c r="X30" s="2"/>
      <c r="Y30" s="2"/>
      <c r="Z30" s="2"/>
    </row>
    <row r="31" ht="15.75" customHeight="1">
      <c r="A31" s="1" t="s">
        <v>54</v>
      </c>
      <c r="B31" s="1">
        <v>0.0</v>
      </c>
      <c r="C31" s="1">
        <v>0.0</v>
      </c>
      <c r="D31" s="1">
        <v>-206.0</v>
      </c>
      <c r="E31" s="1">
        <v>0.0</v>
      </c>
      <c r="F31" s="1">
        <v>0.0</v>
      </c>
      <c r="G31" s="1">
        <v>-236.0</v>
      </c>
      <c r="H31" s="1">
        <v>-133.0</v>
      </c>
      <c r="I31" s="1">
        <v>0.0</v>
      </c>
      <c r="J31" s="1">
        <v>0.0</v>
      </c>
      <c r="K31" s="1">
        <v>0.0</v>
      </c>
      <c r="L31" s="2"/>
      <c r="M31" s="2"/>
      <c r="N31" s="2"/>
      <c r="O31" s="2"/>
      <c r="P31" s="2"/>
      <c r="Q31" s="2"/>
      <c r="R31" s="2"/>
      <c r="S31" s="2"/>
      <c r="T31" s="2"/>
      <c r="U31" s="2"/>
      <c r="V31" s="2"/>
      <c r="W31" s="2"/>
      <c r="X31" s="2"/>
      <c r="Y31" s="2"/>
      <c r="Z31" s="2"/>
    </row>
    <row r="32" ht="15.75" customHeight="1">
      <c r="A32" s="1" t="s">
        <v>55</v>
      </c>
      <c r="B32" s="1">
        <v>-2260.0</v>
      </c>
      <c r="C32" s="1">
        <v>-2150.0</v>
      </c>
      <c r="D32" s="1">
        <v>-1380.0</v>
      </c>
      <c r="E32" s="1">
        <v>-1780.0</v>
      </c>
      <c r="F32" s="1">
        <v>-2300.0</v>
      </c>
      <c r="G32" s="1">
        <v>-6480.0</v>
      </c>
      <c r="H32" s="1">
        <v>-2340.0</v>
      </c>
      <c r="I32" s="1">
        <v>-4830.0</v>
      </c>
      <c r="J32" s="1">
        <v>-7900.0</v>
      </c>
      <c r="K32" s="1">
        <v>-9100.0</v>
      </c>
      <c r="L32" s="2"/>
      <c r="M32" s="2"/>
      <c r="N32" s="2"/>
      <c r="O32" s="2"/>
      <c r="P32" s="2"/>
      <c r="Q32" s="2"/>
      <c r="R32" s="2"/>
      <c r="S32" s="2"/>
      <c r="T32" s="2"/>
      <c r="U32" s="2"/>
      <c r="V32" s="2"/>
      <c r="W32" s="2"/>
      <c r="X32" s="2"/>
      <c r="Y32" s="2"/>
      <c r="Z32" s="2"/>
    </row>
    <row r="33" ht="15.75" customHeight="1">
      <c r="A33" s="1" t="s">
        <v>56</v>
      </c>
      <c r="B33" s="1">
        <v>-2260.0</v>
      </c>
      <c r="C33" s="1">
        <v>-2150.0</v>
      </c>
      <c r="D33" s="1">
        <v>-2370.0</v>
      </c>
      <c r="E33" s="1">
        <v>-1780.0</v>
      </c>
      <c r="F33" s="1">
        <v>-2300.0</v>
      </c>
      <c r="G33" s="1">
        <v>-6720.0</v>
      </c>
      <c r="H33" s="1">
        <v>-2480.0</v>
      </c>
      <c r="I33" s="1">
        <v>-4830.0</v>
      </c>
      <c r="J33" s="1">
        <v>-7900.0</v>
      </c>
      <c r="K33" s="1">
        <v>-9100.0</v>
      </c>
      <c r="L33" s="2"/>
      <c r="M33" s="2"/>
      <c r="N33" s="2"/>
      <c r="O33" s="2"/>
      <c r="P33" s="2"/>
      <c r="Q33" s="2"/>
      <c r="R33" s="2"/>
      <c r="S33" s="2"/>
      <c r="T33" s="2"/>
      <c r="U33" s="2"/>
      <c r="V33" s="2"/>
      <c r="W33" s="2"/>
      <c r="X33" s="2"/>
      <c r="Y33" s="2"/>
      <c r="Z33" s="2"/>
    </row>
    <row r="34" ht="15.75" customHeight="1">
      <c r="A34" s="1" t="s">
        <v>57</v>
      </c>
      <c r="B34" s="1">
        <v>31.0</v>
      </c>
      <c r="C34" s="1">
        <v>22.0</v>
      </c>
      <c r="D34" s="1">
        <v>10.0</v>
      </c>
      <c r="E34" s="1">
        <v>10.0</v>
      </c>
      <c r="F34" s="1">
        <v>14.0</v>
      </c>
      <c r="G34" s="1">
        <v>24.0</v>
      </c>
      <c r="H34" s="1">
        <v>66.0</v>
      </c>
      <c r="I34" s="1">
        <v>49.0</v>
      </c>
      <c r="J34" s="1">
        <v>44.0</v>
      </c>
      <c r="K34" s="1">
        <v>60.0</v>
      </c>
      <c r="L34" s="2"/>
      <c r="M34" s="2"/>
      <c r="N34" s="2"/>
      <c r="O34" s="2"/>
      <c r="P34" s="2"/>
      <c r="Q34" s="2"/>
      <c r="R34" s="2"/>
      <c r="S34" s="2"/>
      <c r="T34" s="2"/>
      <c r="U34" s="2"/>
      <c r="V34" s="2"/>
      <c r="W34" s="2"/>
      <c r="X34" s="2"/>
      <c r="Y34" s="2"/>
      <c r="Z34" s="2"/>
    </row>
    <row r="35" ht="15.75" customHeight="1">
      <c r="A35" s="1" t="s">
        <v>58</v>
      </c>
      <c r="B35" s="1">
        <v>-453.0</v>
      </c>
      <c r="C35" s="1">
        <v>-388.0</v>
      </c>
      <c r="D35" s="1">
        <v>-340.0</v>
      </c>
      <c r="E35" s="1">
        <v>-66.0</v>
      </c>
      <c r="F35" s="1">
        <v>-240.0</v>
      </c>
      <c r="G35" s="1">
        <v>-374.0</v>
      </c>
      <c r="H35" s="1">
        <v>-692.0</v>
      </c>
      <c r="I35" s="1">
        <v>-2620.0</v>
      </c>
      <c r="J35" s="1">
        <v>-2960.0</v>
      </c>
      <c r="K35" s="1">
        <v>-459.0</v>
      </c>
      <c r="L35" s="2"/>
      <c r="M35" s="2"/>
      <c r="N35" s="2"/>
      <c r="O35" s="2"/>
      <c r="P35" s="2"/>
      <c r="Q35" s="2"/>
      <c r="R35" s="2"/>
      <c r="S35" s="2"/>
      <c r="T35" s="2"/>
      <c r="U35" s="2"/>
      <c r="V35" s="2"/>
      <c r="W35" s="2"/>
      <c r="X35" s="2"/>
      <c r="Y35" s="2"/>
      <c r="Z35" s="2"/>
    </row>
    <row r="36" ht="15.75" customHeight="1">
      <c r="A36" s="1" t="s">
        <v>59</v>
      </c>
      <c r="B36" s="1">
        <v>-5.0</v>
      </c>
      <c r="C36" s="1">
        <v>-5.0</v>
      </c>
      <c r="D36" s="1">
        <v>-5.0</v>
      </c>
      <c r="E36" s="1">
        <v>-6.0</v>
      </c>
      <c r="F36" s="1">
        <v>-6.0</v>
      </c>
      <c r="G36" s="1">
        <v>-63.0</v>
      </c>
      <c r="H36" s="1">
        <v>-233.0</v>
      </c>
      <c r="I36" s="1">
        <v>-260.0</v>
      </c>
      <c r="J36" s="1">
        <v>-274.0</v>
      </c>
      <c r="K36" s="1">
        <v>-260.0</v>
      </c>
      <c r="L36" s="2"/>
      <c r="M36" s="2"/>
      <c r="N36" s="2"/>
      <c r="O36" s="2"/>
      <c r="P36" s="2"/>
      <c r="Q36" s="2"/>
      <c r="R36" s="2"/>
      <c r="S36" s="2"/>
      <c r="T36" s="2"/>
      <c r="U36" s="2"/>
      <c r="V36" s="2"/>
      <c r="W36" s="2"/>
      <c r="X36" s="2"/>
      <c r="Y36" s="2"/>
      <c r="Z36" s="2"/>
    </row>
    <row r="37" ht="15.75" customHeight="1">
      <c r="A37" s="1" t="s">
        <v>60</v>
      </c>
      <c r="B37" s="1">
        <v>-5.0</v>
      </c>
      <c r="C37" s="1">
        <v>-5.0</v>
      </c>
      <c r="D37" s="1">
        <v>-5.0</v>
      </c>
      <c r="E37" s="1">
        <v>-6.0</v>
      </c>
      <c r="F37" s="1">
        <v>-6.0</v>
      </c>
      <c r="G37" s="1">
        <v>-63.0</v>
      </c>
      <c r="H37" s="1">
        <v>-233.0</v>
      </c>
      <c r="I37" s="1">
        <v>-260.0</v>
      </c>
      <c r="J37" s="1">
        <v>-274.0</v>
      </c>
      <c r="K37" s="1">
        <v>-260.0</v>
      </c>
      <c r="L37" s="2"/>
      <c r="M37" s="2"/>
      <c r="N37" s="2"/>
      <c r="O37" s="2"/>
      <c r="P37" s="2"/>
      <c r="Q37" s="2"/>
      <c r="R37" s="2"/>
      <c r="S37" s="2"/>
      <c r="T37" s="2"/>
      <c r="U37" s="2"/>
      <c r="V37" s="2"/>
      <c r="W37" s="2"/>
      <c r="X37" s="2"/>
      <c r="Y37" s="2"/>
      <c r="Z37" s="2"/>
    </row>
    <row r="38" ht="15.75" customHeight="1">
      <c r="A38" s="1" t="s">
        <v>61</v>
      </c>
      <c r="B38" s="1">
        <v>-36.0</v>
      </c>
      <c r="C38" s="1">
        <v>-34.0</v>
      </c>
      <c r="D38" s="1">
        <v>-14.0</v>
      </c>
      <c r="E38" s="1">
        <v>-18.0</v>
      </c>
      <c r="F38" s="1">
        <v>-22.0</v>
      </c>
      <c r="G38" s="1">
        <v>-98.0</v>
      </c>
      <c r="H38" s="1">
        <v>-612.0</v>
      </c>
      <c r="I38" s="1">
        <v>48.0</v>
      </c>
      <c r="J38" s="1">
        <v>-390.0</v>
      </c>
      <c r="K38" s="1">
        <v>-24.0</v>
      </c>
      <c r="L38" s="2"/>
      <c r="M38" s="2"/>
      <c r="N38" s="2"/>
      <c r="O38" s="2"/>
      <c r="P38" s="2"/>
      <c r="Q38" s="2"/>
      <c r="R38" s="2"/>
      <c r="S38" s="2"/>
      <c r="T38" s="2"/>
      <c r="U38" s="2"/>
      <c r="V38" s="2"/>
      <c r="W38" s="2"/>
      <c r="X38" s="2"/>
      <c r="Y38" s="2"/>
      <c r="Z38" s="2"/>
    </row>
    <row r="39" ht="15.75" customHeight="1">
      <c r="A39" s="1" t="s">
        <v>62</v>
      </c>
      <c r="B39" s="1">
        <v>219.0</v>
      </c>
      <c r="C39" s="1">
        <v>141.0</v>
      </c>
      <c r="D39" s="1">
        <v>-456.0</v>
      </c>
      <c r="E39" s="1">
        <v>352.0</v>
      </c>
      <c r="F39" s="1">
        <v>287.0</v>
      </c>
      <c r="G39" s="1">
        <v>-28.0</v>
      </c>
      <c r="H39" s="1">
        <v>-1550.0</v>
      </c>
      <c r="I39" s="1">
        <v>-405.0</v>
      </c>
      <c r="J39" s="1">
        <v>-1380.0</v>
      </c>
      <c r="K39" s="1">
        <v>2140.0</v>
      </c>
      <c r="L39" s="2"/>
      <c r="M39" s="2"/>
      <c r="N39" s="2"/>
      <c r="O39" s="2"/>
      <c r="P39" s="2"/>
      <c r="Q39" s="2"/>
      <c r="R39" s="2"/>
      <c r="S39" s="2"/>
      <c r="T39" s="2"/>
      <c r="U39" s="2"/>
      <c r="V39" s="2"/>
      <c r="W39" s="2"/>
      <c r="X39" s="2"/>
      <c r="Y39" s="2"/>
      <c r="Z39" s="2"/>
    </row>
    <row r="40" ht="15.75" customHeight="1">
      <c r="A40" s="1" t="s">
        <v>63</v>
      </c>
      <c r="B40" s="1">
        <v>-9.0</v>
      </c>
      <c r="C40" s="1">
        <v>-56.0</v>
      </c>
      <c r="D40" s="1">
        <v>-55.0</v>
      </c>
      <c r="E40" s="1">
        <v>44.0</v>
      </c>
      <c r="F40" s="1">
        <v>-41.0</v>
      </c>
      <c r="G40" s="1">
        <v>21.0</v>
      </c>
      <c r="H40" s="1">
        <v>81.0</v>
      </c>
      <c r="I40" s="1">
        <v>-48.0</v>
      </c>
      <c r="J40" s="1">
        <v>-99.0</v>
      </c>
      <c r="K40" s="1">
        <v>12.0</v>
      </c>
      <c r="L40" s="2"/>
      <c r="M40" s="2"/>
      <c r="N40" s="2"/>
      <c r="O40" s="2"/>
      <c r="P40" s="2"/>
      <c r="Q40" s="2"/>
      <c r="R40" s="2"/>
      <c r="S40" s="2"/>
      <c r="T40" s="2"/>
      <c r="U40" s="2"/>
      <c r="V40" s="2"/>
      <c r="W40" s="2"/>
      <c r="X40" s="2"/>
      <c r="Y40" s="2"/>
      <c r="Z40" s="2"/>
    </row>
    <row r="41" ht="15.75" customHeight="1">
      <c r="A41" s="1" t="s">
        <v>64</v>
      </c>
      <c r="B41" s="1">
        <v>-98.0</v>
      </c>
      <c r="C41" s="1">
        <v>68.0</v>
      </c>
      <c r="D41" s="1">
        <v>202.0</v>
      </c>
      <c r="E41" s="1">
        <v>173.0</v>
      </c>
      <c r="F41" s="1">
        <v>-125.0</v>
      </c>
      <c r="G41" s="1">
        <v>467.0</v>
      </c>
      <c r="H41" s="1">
        <v>411.0</v>
      </c>
      <c r="I41" s="1">
        <v>33.0</v>
      </c>
      <c r="J41" s="1">
        <v>92.0</v>
      </c>
      <c r="K41" s="1">
        <v>41.0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33.0</v>
      </c>
      <c r="C43" s="1">
        <v>36.0</v>
      </c>
      <c r="D43" s="1">
        <v>160.0</v>
      </c>
      <c r="E43" s="1">
        <v>154.0</v>
      </c>
      <c r="F43" s="1">
        <v>178.0</v>
      </c>
      <c r="G43" s="1">
        <v>207.0</v>
      </c>
      <c r="H43" s="1">
        <v>343.0</v>
      </c>
      <c r="I43" s="1">
        <v>335.0</v>
      </c>
      <c r="J43" s="1">
        <v>350.0</v>
      </c>
      <c r="K43" s="1">
        <v>603.0</v>
      </c>
      <c r="L43" s="2"/>
      <c r="M43" s="2"/>
      <c r="N43" s="2"/>
      <c r="O43" s="2"/>
      <c r="P43" s="2"/>
      <c r="Q43" s="2"/>
      <c r="R43" s="2"/>
      <c r="S43" s="2"/>
      <c r="T43" s="2"/>
      <c r="U43" s="2"/>
      <c r="V43" s="2"/>
      <c r="W43" s="2"/>
      <c r="X43" s="2"/>
      <c r="Y43" s="2"/>
      <c r="Z43" s="2"/>
    </row>
    <row r="44" ht="15.75" customHeight="1">
      <c r="A44" s="1" t="s">
        <v>67</v>
      </c>
      <c r="B44" s="1">
        <v>94.0</v>
      </c>
      <c r="C44" s="1">
        <v>66.0</v>
      </c>
      <c r="D44" s="1">
        <v>-6.0</v>
      </c>
      <c r="E44" s="1">
        <v>97.0</v>
      </c>
      <c r="F44" s="1">
        <v>101.0</v>
      </c>
      <c r="G44" s="1">
        <v>147.0</v>
      </c>
      <c r="H44" s="1">
        <v>309.0</v>
      </c>
      <c r="I44" s="1">
        <v>296.0</v>
      </c>
      <c r="J44" s="1">
        <v>431.0</v>
      </c>
      <c r="K44" s="1">
        <v>641.0</v>
      </c>
      <c r="L44" s="2"/>
      <c r="M44" s="2"/>
      <c r="N44" s="2"/>
      <c r="O44" s="2"/>
      <c r="P44" s="2"/>
      <c r="Q44" s="2"/>
      <c r="R44" s="2"/>
      <c r="S44" s="2"/>
      <c r="T44" s="2"/>
      <c r="U44" s="2"/>
      <c r="V44" s="2"/>
      <c r="W44" s="2"/>
      <c r="X44" s="2"/>
      <c r="Y44" s="2"/>
      <c r="Z44" s="2"/>
    </row>
    <row r="45" ht="15.75" customHeight="1">
      <c r="A45" s="1" t="s">
        <v>68</v>
      </c>
      <c r="B45" s="1">
        <v>76.0</v>
      </c>
      <c r="C45" s="1">
        <v>343.0</v>
      </c>
      <c r="D45" s="1">
        <v>771.0</v>
      </c>
      <c r="E45" s="1">
        <v>436.0</v>
      </c>
      <c r="F45" s="1">
        <v>971.0</v>
      </c>
      <c r="G45" s="1">
        <v>1210.0</v>
      </c>
      <c r="H45" s="1">
        <v>2270.0</v>
      </c>
      <c r="I45" s="1">
        <v>2790.0</v>
      </c>
      <c r="J45" s="1">
        <v>1830.0</v>
      </c>
      <c r="K45" s="1">
        <v>2310.0</v>
      </c>
      <c r="L45" s="2"/>
      <c r="M45" s="2"/>
      <c r="N45" s="2"/>
      <c r="O45" s="2"/>
      <c r="P45" s="2"/>
      <c r="Q45" s="2"/>
      <c r="R45" s="2"/>
      <c r="S45" s="2"/>
      <c r="T45" s="2"/>
      <c r="U45" s="2"/>
      <c r="V45" s="2"/>
      <c r="W45" s="2"/>
      <c r="X45" s="2"/>
      <c r="Y45" s="2"/>
      <c r="Z45" s="2"/>
    </row>
    <row r="46" ht="15.75" customHeight="1">
      <c r="A46" s="1" t="s">
        <v>69</v>
      </c>
      <c r="B46" s="1">
        <v>101.0</v>
      </c>
      <c r="C46" s="1">
        <v>368.0</v>
      </c>
      <c r="D46" s="1">
        <v>813.0</v>
      </c>
      <c r="E46" s="1">
        <v>545.0</v>
      </c>
      <c r="F46" s="1">
        <v>1090.0</v>
      </c>
      <c r="G46" s="1">
        <v>1390.0</v>
      </c>
      <c r="H46" s="1">
        <v>2470.0</v>
      </c>
      <c r="I46" s="1">
        <v>2990.0</v>
      </c>
      <c r="J46" s="1">
        <v>2100.0</v>
      </c>
      <c r="K46" s="1">
        <v>2710.0</v>
      </c>
      <c r="L46" s="2"/>
      <c r="M46" s="2"/>
      <c r="N46" s="2"/>
      <c r="O46" s="2"/>
      <c r="P46" s="2"/>
      <c r="Q46" s="2"/>
      <c r="R46" s="2"/>
      <c r="S46" s="2"/>
      <c r="T46" s="2"/>
      <c r="U46" s="2"/>
      <c r="V46" s="2"/>
      <c r="W46" s="2"/>
      <c r="X46" s="2"/>
      <c r="Y46" s="2"/>
      <c r="Z46" s="2"/>
    </row>
    <row r="47" ht="15.75" customHeight="1">
      <c r="A47" s="1" t="s">
        <v>70</v>
      </c>
      <c r="B47" s="1">
        <v>218.0</v>
      </c>
      <c r="C47" s="1">
        <v>-16.0</v>
      </c>
      <c r="D47" s="1">
        <v>-389.0</v>
      </c>
      <c r="E47" s="1">
        <v>216.0</v>
      </c>
      <c r="F47" s="1">
        <v>-179.0</v>
      </c>
      <c r="G47" s="1">
        <v>-13.0</v>
      </c>
      <c r="H47" s="1">
        <v>-307.0</v>
      </c>
      <c r="I47" s="1">
        <v>-425.0</v>
      </c>
      <c r="J47" s="1">
        <v>451.0</v>
      </c>
      <c r="K47" s="1">
        <v>128.0</v>
      </c>
      <c r="L47" s="2"/>
      <c r="M47" s="2"/>
      <c r="N47" s="2"/>
      <c r="O47" s="2"/>
      <c r="P47" s="2"/>
      <c r="Q47" s="2"/>
      <c r="R47" s="2"/>
      <c r="S47" s="2"/>
      <c r="T47" s="2"/>
      <c r="U47" s="2"/>
      <c r="V47" s="2"/>
      <c r="W47" s="2"/>
      <c r="X47" s="2"/>
      <c r="Y47" s="2"/>
      <c r="Z47" s="2"/>
    </row>
    <row r="48" ht="15.75" customHeight="1">
      <c r="A48" s="1" t="s">
        <v>71</v>
      </c>
      <c r="B48" s="1">
        <v>682.0</v>
      </c>
      <c r="C48" s="1">
        <v>547.0</v>
      </c>
      <c r="D48" s="1">
        <v>-106.0</v>
      </c>
      <c r="E48" s="1">
        <v>434.0</v>
      </c>
      <c r="F48" s="1">
        <v>541.0</v>
      </c>
      <c r="G48" s="1">
        <v>483.0</v>
      </c>
      <c r="H48" s="1">
        <v>-74.0</v>
      </c>
      <c r="I48" s="1">
        <v>2380.0</v>
      </c>
      <c r="J48" s="1">
        <v>2200.0</v>
      </c>
      <c r="K48" s="1">
        <v>2830.0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582.0</v>
      </c>
      <c r="C3" s="1">
        <v>651.0</v>
      </c>
      <c r="D3" s="1">
        <v>1160.0</v>
      </c>
      <c r="E3" s="1">
        <v>1340.0</v>
      </c>
      <c r="F3" s="1">
        <v>1210.0</v>
      </c>
      <c r="G3" s="1">
        <v>1680.0</v>
      </c>
      <c r="H3" s="1">
        <v>1950.0</v>
      </c>
      <c r="I3" s="1">
        <v>1980.0</v>
      </c>
      <c r="J3" s="1">
        <v>2000.0</v>
      </c>
      <c r="K3" s="1">
        <v>2090.0</v>
      </c>
      <c r="L3" s="2"/>
      <c r="M3" s="2"/>
      <c r="N3" s="2"/>
      <c r="O3" s="2"/>
      <c r="P3" s="2"/>
      <c r="Q3" s="2"/>
      <c r="R3" s="2"/>
      <c r="S3" s="2"/>
      <c r="T3" s="2"/>
      <c r="U3" s="2"/>
      <c r="V3" s="2"/>
      <c r="W3" s="2"/>
      <c r="X3" s="2"/>
      <c r="Y3" s="2"/>
      <c r="Z3" s="2"/>
    </row>
    <row r="4">
      <c r="A4" s="1" t="s">
        <v>74</v>
      </c>
      <c r="B4" s="1">
        <v>0.0</v>
      </c>
      <c r="C4" s="1">
        <v>0.0</v>
      </c>
      <c r="D4" s="1">
        <v>0.0</v>
      </c>
      <c r="E4" s="1">
        <v>0.0</v>
      </c>
      <c r="F4" s="1">
        <v>3.0</v>
      </c>
      <c r="G4" s="1">
        <v>47.0</v>
      </c>
      <c r="H4" s="1">
        <v>0.0</v>
      </c>
      <c r="I4" s="1">
        <v>0.0</v>
      </c>
      <c r="J4" s="1">
        <v>0.0</v>
      </c>
      <c r="K4" s="1">
        <v>0.0</v>
      </c>
      <c r="L4" s="2"/>
      <c r="M4" s="2"/>
      <c r="N4" s="2"/>
      <c r="O4" s="2"/>
      <c r="P4" s="2"/>
      <c r="Q4" s="2"/>
      <c r="R4" s="2"/>
      <c r="S4" s="2"/>
      <c r="T4" s="2"/>
      <c r="U4" s="2"/>
      <c r="V4" s="2"/>
      <c r="W4" s="2"/>
      <c r="X4" s="2"/>
      <c r="Y4" s="2"/>
      <c r="Z4" s="2"/>
    </row>
    <row r="5">
      <c r="A5" s="1" t="s">
        <v>75</v>
      </c>
      <c r="B5" s="1">
        <v>582.0</v>
      </c>
      <c r="C5" s="1">
        <v>651.0</v>
      </c>
      <c r="D5" s="1">
        <v>1160.0</v>
      </c>
      <c r="E5" s="1">
        <v>1340.0</v>
      </c>
      <c r="F5" s="1">
        <v>1210.0</v>
      </c>
      <c r="G5" s="1">
        <v>1680.0</v>
      </c>
      <c r="H5" s="1">
        <v>1950.0</v>
      </c>
      <c r="I5" s="1">
        <v>1980.0</v>
      </c>
      <c r="J5" s="1">
        <v>2000.0</v>
      </c>
      <c r="K5" s="1">
        <v>2090.0</v>
      </c>
      <c r="L5" s="2"/>
      <c r="M5" s="2"/>
      <c r="N5" s="2"/>
      <c r="O5" s="2"/>
      <c r="P5" s="2"/>
      <c r="Q5" s="2"/>
      <c r="R5" s="2"/>
      <c r="S5" s="2"/>
      <c r="T5" s="2"/>
      <c r="U5" s="2"/>
      <c r="V5" s="2"/>
      <c r="W5" s="2"/>
      <c r="X5" s="2"/>
      <c r="Y5" s="2"/>
      <c r="Z5" s="2"/>
    </row>
    <row r="6">
      <c r="A6" s="1" t="s">
        <v>76</v>
      </c>
      <c r="B6" s="1">
        <v>215.0</v>
      </c>
      <c r="C6" s="1">
        <v>203.0</v>
      </c>
      <c r="D6" s="1">
        <v>283.0</v>
      </c>
      <c r="E6" s="1">
        <v>302.0</v>
      </c>
      <c r="F6" s="1">
        <v>348.0</v>
      </c>
      <c r="G6" s="1">
        <v>895.0</v>
      </c>
      <c r="H6" s="1">
        <v>794.0</v>
      </c>
      <c r="I6" s="1">
        <v>946.0</v>
      </c>
      <c r="J6" s="1">
        <v>998.0</v>
      </c>
      <c r="K6" s="1">
        <v>1120.0</v>
      </c>
      <c r="L6" s="2"/>
      <c r="M6" s="2"/>
      <c r="N6" s="2"/>
      <c r="O6" s="2"/>
      <c r="P6" s="2"/>
      <c r="Q6" s="2"/>
      <c r="R6" s="2"/>
      <c r="S6" s="2"/>
      <c r="T6" s="2"/>
      <c r="U6" s="2"/>
      <c r="V6" s="2"/>
      <c r="W6" s="2"/>
      <c r="X6" s="2"/>
      <c r="Y6" s="2"/>
      <c r="Z6" s="2"/>
    </row>
    <row r="7">
      <c r="A7" s="1" t="s">
        <v>77</v>
      </c>
      <c r="B7" s="1">
        <v>215.0</v>
      </c>
      <c r="C7" s="1">
        <v>203.0</v>
      </c>
      <c r="D7" s="1">
        <v>283.0</v>
      </c>
      <c r="E7" s="1">
        <v>302.0</v>
      </c>
      <c r="F7" s="1">
        <v>348.0</v>
      </c>
      <c r="G7" s="1">
        <v>895.0</v>
      </c>
      <c r="H7" s="1">
        <v>794.0</v>
      </c>
      <c r="I7" s="1">
        <v>946.0</v>
      </c>
      <c r="J7" s="1">
        <v>998.0</v>
      </c>
      <c r="K7" s="1">
        <v>1120.0</v>
      </c>
      <c r="L7" s="2"/>
      <c r="M7" s="2"/>
      <c r="N7" s="2"/>
      <c r="O7" s="2"/>
      <c r="P7" s="2"/>
      <c r="Q7" s="2"/>
      <c r="R7" s="2"/>
      <c r="S7" s="2"/>
      <c r="T7" s="2"/>
      <c r="U7" s="2"/>
      <c r="V7" s="2"/>
      <c r="W7" s="2"/>
      <c r="X7" s="2"/>
      <c r="Y7" s="2"/>
      <c r="Z7" s="2"/>
    </row>
    <row r="8">
      <c r="A8" s="1" t="s">
        <v>78</v>
      </c>
      <c r="B8" s="1">
        <v>6.0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79</v>
      </c>
      <c r="B9" s="1">
        <v>45.0</v>
      </c>
      <c r="C9" s="1">
        <v>36.0</v>
      </c>
      <c r="D9" s="1">
        <v>123.0</v>
      </c>
      <c r="E9" s="1">
        <v>207.0</v>
      </c>
      <c r="F9" s="1">
        <v>214.0</v>
      </c>
      <c r="G9" s="1">
        <v>439.0</v>
      </c>
      <c r="H9" s="1">
        <v>478.0</v>
      </c>
      <c r="I9" s="1">
        <v>498.0</v>
      </c>
      <c r="J9" s="1">
        <v>513.0</v>
      </c>
      <c r="K9" s="1">
        <v>594.0</v>
      </c>
      <c r="L9" s="2"/>
      <c r="M9" s="2"/>
      <c r="N9" s="2"/>
      <c r="O9" s="2"/>
      <c r="P9" s="2"/>
      <c r="Q9" s="2"/>
      <c r="R9" s="2"/>
      <c r="S9" s="2"/>
      <c r="T9" s="2"/>
      <c r="U9" s="2"/>
      <c r="V9" s="2"/>
      <c r="W9" s="2"/>
      <c r="X9" s="2"/>
      <c r="Y9" s="2"/>
      <c r="Z9" s="2"/>
    </row>
    <row r="10">
      <c r="A10" s="1" t="s">
        <v>80</v>
      </c>
      <c r="B10" s="1">
        <v>12.0</v>
      </c>
      <c r="C10" s="1">
        <v>11.0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0.0</v>
      </c>
      <c r="C11" s="1">
        <v>0.0</v>
      </c>
      <c r="D11" s="1">
        <v>0.0</v>
      </c>
      <c r="E11" s="1">
        <v>0.0</v>
      </c>
      <c r="F11" s="1">
        <v>0.0</v>
      </c>
      <c r="G11" s="1">
        <v>0.0</v>
      </c>
      <c r="H11" s="1">
        <v>144.0</v>
      </c>
      <c r="I11" s="1">
        <v>144.0</v>
      </c>
      <c r="J11" s="1">
        <v>147.0</v>
      </c>
      <c r="K11" s="1">
        <v>167.0</v>
      </c>
      <c r="L11" s="2"/>
      <c r="M11" s="2"/>
      <c r="N11" s="2"/>
      <c r="O11" s="2"/>
      <c r="P11" s="2"/>
      <c r="Q11" s="2"/>
      <c r="R11" s="2"/>
      <c r="S11" s="2"/>
      <c r="T11" s="2"/>
      <c r="U11" s="2"/>
      <c r="V11" s="2"/>
      <c r="W11" s="2"/>
      <c r="X11" s="2"/>
      <c r="Y11" s="2"/>
      <c r="Z11" s="2"/>
    </row>
    <row r="12">
      <c r="A12" s="1" t="s">
        <v>82</v>
      </c>
      <c r="B12" s="1">
        <v>781.0</v>
      </c>
      <c r="C12" s="1">
        <v>2390.0</v>
      </c>
      <c r="D12" s="1">
        <v>1550.0</v>
      </c>
      <c r="E12" s="1">
        <v>2460.0</v>
      </c>
      <c r="F12" s="1">
        <v>1600.0</v>
      </c>
      <c r="G12" s="1">
        <v>1350.0</v>
      </c>
      <c r="H12" s="1">
        <v>1230.0</v>
      </c>
      <c r="I12" s="1">
        <v>1140.0</v>
      </c>
      <c r="J12" s="1">
        <v>2660.0</v>
      </c>
      <c r="K12" s="1">
        <v>4100.0</v>
      </c>
      <c r="L12" s="2"/>
      <c r="M12" s="2"/>
      <c r="N12" s="2"/>
      <c r="O12" s="2"/>
      <c r="P12" s="2"/>
      <c r="Q12" s="2"/>
      <c r="R12" s="2"/>
      <c r="S12" s="2"/>
      <c r="T12" s="2"/>
      <c r="U12" s="2"/>
      <c r="V12" s="2"/>
      <c r="W12" s="2"/>
      <c r="X12" s="2"/>
      <c r="Y12" s="2"/>
      <c r="Z12" s="2"/>
    </row>
    <row r="13">
      <c r="A13" s="1" t="s">
        <v>83</v>
      </c>
      <c r="B13" s="1">
        <v>1640.0</v>
      </c>
      <c r="C13" s="1">
        <v>3300.0</v>
      </c>
      <c r="D13" s="1">
        <v>3120.0</v>
      </c>
      <c r="E13" s="1">
        <v>4300.0</v>
      </c>
      <c r="F13" s="1">
        <v>3380.0</v>
      </c>
      <c r="G13" s="1">
        <v>4370.0</v>
      </c>
      <c r="H13" s="1">
        <v>4590.0</v>
      </c>
      <c r="I13" s="1">
        <v>4710.0</v>
      </c>
      <c r="J13" s="1">
        <v>6310.0</v>
      </c>
      <c r="K13" s="1">
        <v>8070.0</v>
      </c>
      <c r="L13" s="2"/>
      <c r="M13" s="2"/>
      <c r="N13" s="2"/>
      <c r="O13" s="2"/>
      <c r="P13" s="2"/>
      <c r="Q13" s="2"/>
      <c r="R13" s="2"/>
      <c r="S13" s="2"/>
      <c r="T13" s="2"/>
      <c r="U13" s="2"/>
      <c r="V13" s="2"/>
      <c r="W13" s="2"/>
      <c r="X13" s="2"/>
      <c r="Y13" s="2"/>
      <c r="Z13" s="2"/>
    </row>
    <row r="14">
      <c r="A14" s="1" t="s">
        <v>84</v>
      </c>
      <c r="B14" s="1">
        <v>542.0</v>
      </c>
      <c r="C14" s="1">
        <v>554.0</v>
      </c>
      <c r="D14" s="1">
        <v>753.0</v>
      </c>
      <c r="E14" s="1">
        <v>903.0</v>
      </c>
      <c r="F14" s="1">
        <v>1160.0</v>
      </c>
      <c r="G14" s="1">
        <v>2430.0</v>
      </c>
      <c r="H14" s="1">
        <v>2960.0</v>
      </c>
      <c r="I14" s="1">
        <v>3380.0</v>
      </c>
      <c r="J14" s="1">
        <v>3570.0</v>
      </c>
      <c r="K14" s="1">
        <v>4340.0</v>
      </c>
      <c r="L14" s="2"/>
      <c r="M14" s="2"/>
      <c r="N14" s="2"/>
      <c r="O14" s="2"/>
      <c r="P14" s="2"/>
      <c r="Q14" s="2"/>
      <c r="R14" s="2"/>
      <c r="S14" s="2"/>
      <c r="T14" s="2"/>
      <c r="U14" s="2"/>
      <c r="V14" s="2"/>
      <c r="W14" s="2"/>
      <c r="X14" s="2"/>
      <c r="Y14" s="2"/>
      <c r="Z14" s="2"/>
    </row>
    <row r="15">
      <c r="A15" s="1" t="s">
        <v>85</v>
      </c>
      <c r="B15" s="1">
        <v>-172.0</v>
      </c>
      <c r="C15" s="1">
        <v>-180.0</v>
      </c>
      <c r="D15" s="1">
        <v>-227.0</v>
      </c>
      <c r="E15" s="1">
        <v>-314.0</v>
      </c>
      <c r="F15" s="1">
        <v>-504.0</v>
      </c>
      <c r="G15" s="1">
        <v>-615.0</v>
      </c>
      <c r="H15" s="1">
        <v>-900.0</v>
      </c>
      <c r="I15" s="1">
        <v>-1200.0</v>
      </c>
      <c r="J15" s="1">
        <v>-1370.0</v>
      </c>
      <c r="K15" s="1">
        <v>-1800.0</v>
      </c>
      <c r="L15" s="2"/>
      <c r="M15" s="2"/>
      <c r="N15" s="2"/>
      <c r="O15" s="2"/>
      <c r="P15" s="2"/>
      <c r="Q15" s="2"/>
      <c r="R15" s="2"/>
      <c r="S15" s="2"/>
      <c r="T15" s="2"/>
      <c r="U15" s="2"/>
      <c r="V15" s="2"/>
      <c r="W15" s="2"/>
      <c r="X15" s="2"/>
      <c r="Y15" s="2"/>
      <c r="Z15" s="2"/>
    </row>
    <row r="16">
      <c r="A16" s="1" t="s">
        <v>86</v>
      </c>
      <c r="B16" s="1">
        <v>370.0</v>
      </c>
      <c r="C16" s="1">
        <v>374.0</v>
      </c>
      <c r="D16" s="1">
        <v>526.0</v>
      </c>
      <c r="E16" s="1">
        <v>588.0</v>
      </c>
      <c r="F16" s="1">
        <v>654.0</v>
      </c>
      <c r="G16" s="1">
        <v>1820.0</v>
      </c>
      <c r="H16" s="1">
        <v>2060.0</v>
      </c>
      <c r="I16" s="1">
        <v>2180.0</v>
      </c>
      <c r="J16" s="1">
        <v>2200.0</v>
      </c>
      <c r="K16" s="1">
        <v>2540.0</v>
      </c>
      <c r="L16" s="2"/>
      <c r="M16" s="2"/>
      <c r="N16" s="2"/>
      <c r="O16" s="2"/>
      <c r="P16" s="2"/>
      <c r="Q16" s="2"/>
      <c r="R16" s="2"/>
      <c r="S16" s="2"/>
      <c r="T16" s="2"/>
      <c r="U16" s="2"/>
      <c r="V16" s="2"/>
      <c r="W16" s="2"/>
      <c r="X16" s="2"/>
      <c r="Y16" s="2"/>
      <c r="Z16" s="2"/>
    </row>
    <row r="17">
      <c r="A17" s="1" t="s">
        <v>87</v>
      </c>
      <c r="B17" s="1">
        <v>0.0</v>
      </c>
      <c r="C17" s="1">
        <v>0.0</v>
      </c>
      <c r="D17" s="1">
        <v>2.0</v>
      </c>
      <c r="E17" s="1">
        <v>9.0</v>
      </c>
      <c r="F17" s="1">
        <v>8.0</v>
      </c>
      <c r="G17" s="1">
        <v>0.0</v>
      </c>
      <c r="H17" s="1">
        <v>0.0</v>
      </c>
      <c r="I17" s="1">
        <v>0.0</v>
      </c>
      <c r="J17" s="1">
        <v>0.0</v>
      </c>
      <c r="K17" s="1">
        <v>990.0</v>
      </c>
      <c r="L17" s="2"/>
      <c r="M17" s="2"/>
      <c r="N17" s="2"/>
      <c r="O17" s="2"/>
      <c r="P17" s="2"/>
      <c r="Q17" s="2"/>
      <c r="R17" s="2"/>
      <c r="S17" s="2"/>
      <c r="T17" s="2"/>
      <c r="U17" s="2"/>
      <c r="V17" s="2"/>
      <c r="W17" s="2"/>
      <c r="X17" s="2"/>
      <c r="Y17" s="2"/>
      <c r="Z17" s="2"/>
    </row>
    <row r="18">
      <c r="A18" s="1" t="s">
        <v>88</v>
      </c>
      <c r="B18" s="1">
        <v>1340.0</v>
      </c>
      <c r="C18" s="1">
        <v>1490.0</v>
      </c>
      <c r="D18" s="1">
        <v>4810.0</v>
      </c>
      <c r="E18" s="1">
        <v>5700.0</v>
      </c>
      <c r="F18" s="1">
        <v>6340.0</v>
      </c>
      <c r="G18" s="1">
        <v>23760.0</v>
      </c>
      <c r="H18" s="1">
        <v>23870.0</v>
      </c>
      <c r="I18" s="1">
        <v>24810.0</v>
      </c>
      <c r="J18" s="1">
        <v>23320.0</v>
      </c>
      <c r="K18" s="1">
        <v>26740.0</v>
      </c>
      <c r="L18" s="2"/>
      <c r="M18" s="2"/>
      <c r="N18" s="2"/>
      <c r="O18" s="2"/>
      <c r="P18" s="2"/>
      <c r="Q18" s="2"/>
      <c r="R18" s="2"/>
      <c r="S18" s="2"/>
      <c r="T18" s="2"/>
      <c r="U18" s="2"/>
      <c r="V18" s="2"/>
      <c r="W18" s="2"/>
      <c r="X18" s="2"/>
      <c r="Y18" s="2"/>
      <c r="Z18" s="2"/>
    </row>
    <row r="19">
      <c r="A19" s="1" t="s">
        <v>89</v>
      </c>
      <c r="B19" s="1">
        <v>535.0</v>
      </c>
      <c r="C19" s="1">
        <v>560.0</v>
      </c>
      <c r="D19" s="1">
        <v>2090.0</v>
      </c>
      <c r="E19" s="1">
        <v>2180.0</v>
      </c>
      <c r="F19" s="1">
        <v>2490.0</v>
      </c>
      <c r="G19" s="1">
        <v>13150.0</v>
      </c>
      <c r="H19" s="1">
        <v>12020.0</v>
      </c>
      <c r="I19" s="1">
        <v>11630.0</v>
      </c>
      <c r="J19" s="1">
        <v>9660.0</v>
      </c>
      <c r="K19" s="1">
        <v>10170.0</v>
      </c>
      <c r="L19" s="2"/>
      <c r="M19" s="2"/>
      <c r="N19" s="2"/>
      <c r="O19" s="2"/>
      <c r="P19" s="2"/>
      <c r="Q19" s="2"/>
      <c r="R19" s="2"/>
      <c r="S19" s="2"/>
      <c r="T19" s="2"/>
      <c r="U19" s="2"/>
      <c r="V19" s="2"/>
      <c r="W19" s="2"/>
      <c r="X19" s="2"/>
      <c r="Y19" s="2"/>
      <c r="Z19" s="2"/>
    </row>
    <row r="20">
      <c r="A20" s="1" t="s">
        <v>90</v>
      </c>
      <c r="B20" s="1">
        <v>0.0</v>
      </c>
      <c r="C20" s="1">
        <v>0.0</v>
      </c>
      <c r="D20" s="1">
        <v>0.0</v>
      </c>
      <c r="E20" s="1">
        <v>0.0</v>
      </c>
      <c r="F20" s="1">
        <v>0.0</v>
      </c>
      <c r="G20" s="1">
        <v>0.0</v>
      </c>
      <c r="H20" s="1">
        <v>0.0</v>
      </c>
      <c r="I20" s="1">
        <v>0.0</v>
      </c>
      <c r="J20" s="1">
        <v>0.0</v>
      </c>
      <c r="K20" s="1">
        <v>713.0</v>
      </c>
      <c r="L20" s="2"/>
      <c r="M20" s="2"/>
      <c r="N20" s="2"/>
      <c r="O20" s="2"/>
      <c r="P20" s="2"/>
      <c r="Q20" s="2"/>
      <c r="R20" s="2"/>
      <c r="S20" s="2"/>
      <c r="T20" s="2"/>
      <c r="U20" s="2"/>
      <c r="V20" s="2"/>
      <c r="W20" s="2"/>
      <c r="X20" s="2"/>
      <c r="Y20" s="2"/>
      <c r="Z20" s="2"/>
    </row>
    <row r="21" ht="15.75" customHeight="1">
      <c r="A21" s="1" t="s">
        <v>91</v>
      </c>
      <c r="B21" s="1">
        <v>102.0</v>
      </c>
      <c r="C21" s="1">
        <v>30.0</v>
      </c>
      <c r="D21" s="1">
        <v>15.0</v>
      </c>
      <c r="E21" s="1">
        <v>13.0</v>
      </c>
      <c r="F21" s="1">
        <v>8.0</v>
      </c>
      <c r="G21" s="1">
        <v>6.0</v>
      </c>
      <c r="H21" s="1">
        <v>7.0</v>
      </c>
      <c r="I21" s="1">
        <v>12.0</v>
      </c>
      <c r="J21" s="1">
        <v>37.0</v>
      </c>
      <c r="K21" s="1">
        <v>112.0</v>
      </c>
      <c r="L21" s="2"/>
      <c r="M21" s="2"/>
      <c r="N21" s="2"/>
      <c r="O21" s="2"/>
      <c r="P21" s="2"/>
      <c r="Q21" s="2"/>
      <c r="R21" s="2"/>
      <c r="S21" s="2"/>
      <c r="T21" s="2"/>
      <c r="U21" s="2"/>
      <c r="V21" s="2"/>
      <c r="W21" s="2"/>
      <c r="X21" s="2"/>
      <c r="Y21" s="2"/>
      <c r="Z21" s="2"/>
    </row>
    <row r="22" ht="15.75" customHeight="1">
      <c r="A22" s="1" t="s">
        <v>92</v>
      </c>
      <c r="B22" s="1">
        <v>0.0</v>
      </c>
      <c r="C22" s="1">
        <v>0.0</v>
      </c>
      <c r="D22" s="1">
        <v>0.0</v>
      </c>
      <c r="E22" s="1">
        <v>0.0</v>
      </c>
      <c r="F22" s="1">
        <v>208.0</v>
      </c>
      <c r="G22" s="1">
        <v>265.0</v>
      </c>
      <c r="H22" s="1">
        <v>335.0</v>
      </c>
      <c r="I22" s="1">
        <v>488.0</v>
      </c>
      <c r="J22" s="1">
        <v>649.0</v>
      </c>
      <c r="K22" s="1">
        <v>783.0</v>
      </c>
      <c r="L22" s="2"/>
      <c r="M22" s="2"/>
      <c r="N22" s="2"/>
      <c r="O22" s="2"/>
      <c r="P22" s="2"/>
      <c r="Q22" s="2"/>
      <c r="R22" s="2"/>
      <c r="S22" s="2"/>
      <c r="T22" s="2"/>
      <c r="U22" s="2"/>
      <c r="V22" s="2"/>
      <c r="W22" s="2"/>
      <c r="X22" s="2"/>
      <c r="Y22" s="2"/>
      <c r="Z22" s="2"/>
    </row>
    <row r="23" ht="15.75" customHeight="1">
      <c r="A23" s="1" t="s">
        <v>93</v>
      </c>
      <c r="B23" s="1">
        <v>31.0</v>
      </c>
      <c r="C23" s="1">
        <v>34.0</v>
      </c>
      <c r="D23" s="1">
        <v>111.0</v>
      </c>
      <c r="E23" s="1">
        <v>198.0</v>
      </c>
      <c r="F23" s="1">
        <v>147.0</v>
      </c>
      <c r="G23" s="1">
        <v>1110.0</v>
      </c>
      <c r="H23" s="1">
        <v>1320.0</v>
      </c>
      <c r="I23" s="1">
        <v>1440.0</v>
      </c>
      <c r="J23" s="1">
        <v>2630.0</v>
      </c>
      <c r="K23" s="1">
        <v>452.0</v>
      </c>
      <c r="L23" s="2"/>
      <c r="M23" s="2"/>
      <c r="N23" s="2"/>
      <c r="O23" s="2"/>
      <c r="P23" s="2"/>
      <c r="Q23" s="2"/>
      <c r="R23" s="2"/>
      <c r="S23" s="2"/>
      <c r="T23" s="2"/>
      <c r="U23" s="2"/>
      <c r="V23" s="2"/>
      <c r="W23" s="2"/>
      <c r="X23" s="2"/>
      <c r="Y23" s="2"/>
      <c r="Z23" s="2"/>
    </row>
    <row r="24" ht="15.75" customHeight="1">
      <c r="A24" s="1" t="s">
        <v>94</v>
      </c>
      <c r="B24" s="1">
        <v>4019.0</v>
      </c>
      <c r="C24" s="1">
        <v>5790.0</v>
      </c>
      <c r="D24" s="1">
        <v>10660.0</v>
      </c>
      <c r="E24" s="1">
        <v>13000.0</v>
      </c>
      <c r="F24" s="1">
        <v>13230.0</v>
      </c>
      <c r="G24" s="1">
        <v>44480.0</v>
      </c>
      <c r="H24" s="1">
        <v>44200.0</v>
      </c>
      <c r="I24" s="1">
        <v>45280.0</v>
      </c>
      <c r="J24" s="1">
        <v>44810.0</v>
      </c>
      <c r="K24" s="1">
        <v>50570.0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13.0</v>
      </c>
      <c r="C26" s="1">
        <v>22.0</v>
      </c>
      <c r="D26" s="1">
        <v>28.0</v>
      </c>
      <c r="E26" s="1">
        <v>47.0</v>
      </c>
      <c r="F26" s="1">
        <v>76.0</v>
      </c>
      <c r="G26" s="1">
        <v>148.0</v>
      </c>
      <c r="H26" s="1">
        <v>129.0</v>
      </c>
      <c r="I26" s="1">
        <v>262.0</v>
      </c>
      <c r="J26" s="1">
        <v>229.0</v>
      </c>
      <c r="K26" s="1">
        <v>290.0</v>
      </c>
      <c r="L26" s="2"/>
      <c r="M26" s="2"/>
      <c r="N26" s="2"/>
      <c r="O26" s="2"/>
      <c r="P26" s="2"/>
      <c r="Q26" s="2"/>
      <c r="R26" s="2"/>
      <c r="S26" s="2"/>
      <c r="T26" s="2"/>
      <c r="U26" s="2"/>
      <c r="V26" s="2"/>
      <c r="W26" s="2"/>
      <c r="X26" s="2"/>
      <c r="Y26" s="2"/>
      <c r="Z26" s="2"/>
    </row>
    <row r="27" ht="15.75" customHeight="1">
      <c r="A27" s="1" t="s">
        <v>97</v>
      </c>
      <c r="B27" s="1">
        <v>192.0</v>
      </c>
      <c r="C27" s="1">
        <v>165.0</v>
      </c>
      <c r="D27" s="1">
        <v>266.0</v>
      </c>
      <c r="E27" s="1">
        <v>280.0</v>
      </c>
      <c r="F27" s="1">
        <v>278.0</v>
      </c>
      <c r="G27" s="1">
        <v>614.0</v>
      </c>
      <c r="H27" s="1">
        <v>651.0</v>
      </c>
      <c r="I27" s="1">
        <v>725.0</v>
      </c>
      <c r="J27" s="1">
        <v>756.0</v>
      </c>
      <c r="K27" s="1">
        <v>908.0</v>
      </c>
      <c r="L27" s="2"/>
      <c r="M27" s="2"/>
      <c r="N27" s="2"/>
      <c r="O27" s="2"/>
      <c r="P27" s="2"/>
      <c r="Q27" s="2"/>
      <c r="R27" s="2"/>
      <c r="S27" s="2"/>
      <c r="T27" s="2"/>
      <c r="U27" s="2"/>
      <c r="V27" s="2"/>
      <c r="W27" s="2"/>
      <c r="X27" s="2"/>
      <c r="Y27" s="2"/>
      <c r="Z27" s="2"/>
    </row>
    <row r="28" ht="15.75" customHeight="1">
      <c r="A28" s="1" t="s">
        <v>98</v>
      </c>
      <c r="B28" s="1">
        <v>440.0</v>
      </c>
      <c r="C28" s="1">
        <v>593.0</v>
      </c>
      <c r="D28" s="1">
        <v>392.0</v>
      </c>
      <c r="E28" s="1">
        <v>635.0</v>
      </c>
      <c r="F28" s="1">
        <v>700.0</v>
      </c>
      <c r="G28" s="1">
        <v>463.0</v>
      </c>
      <c r="H28" s="1">
        <v>359.0</v>
      </c>
      <c r="I28" s="1">
        <v>484.0</v>
      </c>
      <c r="J28" s="1">
        <v>747.0</v>
      </c>
      <c r="K28" s="1">
        <v>981.0</v>
      </c>
      <c r="L28" s="2"/>
      <c r="M28" s="2"/>
      <c r="N28" s="2"/>
      <c r="O28" s="2"/>
      <c r="P28" s="2"/>
      <c r="Q28" s="2"/>
      <c r="R28" s="2"/>
      <c r="S28" s="2"/>
      <c r="T28" s="2"/>
      <c r="U28" s="2"/>
      <c r="V28" s="2"/>
      <c r="W28" s="2"/>
      <c r="X28" s="2"/>
      <c r="Y28" s="2"/>
      <c r="Z28" s="2"/>
    </row>
    <row r="29" ht="15.75" customHeight="1">
      <c r="A29" s="1" t="s">
        <v>99</v>
      </c>
      <c r="B29" s="1">
        <v>17.0</v>
      </c>
      <c r="C29" s="1">
        <v>62.0</v>
      </c>
      <c r="D29" s="1">
        <v>178.0</v>
      </c>
      <c r="E29" s="1">
        <v>100.0</v>
      </c>
      <c r="F29" s="1">
        <v>115.0</v>
      </c>
      <c r="G29" s="1">
        <v>28.0</v>
      </c>
      <c r="H29" s="1">
        <v>810.0</v>
      </c>
      <c r="I29" s="1">
        <v>87.0</v>
      </c>
      <c r="J29" s="1">
        <v>1160.0</v>
      </c>
      <c r="K29" s="1">
        <v>609.0</v>
      </c>
      <c r="L29" s="2"/>
      <c r="M29" s="2"/>
      <c r="N29" s="2"/>
      <c r="O29" s="2"/>
      <c r="P29" s="2"/>
      <c r="Q29" s="2"/>
      <c r="R29" s="2"/>
      <c r="S29" s="2"/>
      <c r="T29" s="2"/>
      <c r="U29" s="2"/>
      <c r="V29" s="2"/>
      <c r="W29" s="2"/>
      <c r="X29" s="2"/>
      <c r="Y29" s="2"/>
      <c r="Z29" s="2"/>
    </row>
    <row r="30" ht="15.75" customHeight="1">
      <c r="A30" s="1" t="s">
        <v>100</v>
      </c>
      <c r="B30" s="1">
        <v>0.0</v>
      </c>
      <c r="C30" s="1">
        <v>0.0</v>
      </c>
      <c r="D30" s="1">
        <v>3.0</v>
      </c>
      <c r="E30" s="1">
        <v>0.0</v>
      </c>
      <c r="F30" s="1">
        <v>0.0</v>
      </c>
      <c r="G30" s="1">
        <v>95.0</v>
      </c>
      <c r="H30" s="1">
        <v>122.0</v>
      </c>
      <c r="I30" s="1">
        <v>123.0</v>
      </c>
      <c r="J30" s="1">
        <v>93.0</v>
      </c>
      <c r="K30" s="1">
        <v>93.0</v>
      </c>
      <c r="L30" s="2"/>
      <c r="M30" s="2"/>
      <c r="N30" s="2"/>
      <c r="O30" s="2"/>
      <c r="P30" s="2"/>
      <c r="Q30" s="2"/>
      <c r="R30" s="2"/>
      <c r="S30" s="2"/>
      <c r="T30" s="2"/>
      <c r="U30" s="2"/>
      <c r="V30" s="2"/>
      <c r="W30" s="2"/>
      <c r="X30" s="2"/>
      <c r="Y30" s="2"/>
      <c r="Z30" s="2"/>
    </row>
    <row r="31" ht="15.75" customHeight="1">
      <c r="A31" s="1" t="s">
        <v>101</v>
      </c>
      <c r="B31" s="1">
        <v>12.0</v>
      </c>
      <c r="C31" s="1">
        <v>14.0</v>
      </c>
      <c r="D31" s="1">
        <v>0.0</v>
      </c>
      <c r="E31" s="1">
        <v>35.0</v>
      </c>
      <c r="F31" s="1">
        <v>51.0</v>
      </c>
      <c r="G31" s="1">
        <v>56.0</v>
      </c>
      <c r="H31" s="1">
        <v>13.0</v>
      </c>
      <c r="I31" s="1">
        <v>51.0</v>
      </c>
      <c r="J31" s="1">
        <v>61.0</v>
      </c>
      <c r="K31" s="1">
        <v>140.0</v>
      </c>
      <c r="L31" s="2"/>
      <c r="M31" s="2"/>
      <c r="N31" s="2"/>
      <c r="O31" s="2"/>
      <c r="P31" s="2"/>
      <c r="Q31" s="2"/>
      <c r="R31" s="2"/>
      <c r="S31" s="2"/>
      <c r="T31" s="2"/>
      <c r="U31" s="2"/>
      <c r="V31" s="2"/>
      <c r="W31" s="2"/>
      <c r="X31" s="2"/>
      <c r="Y31" s="2"/>
      <c r="Z31" s="2"/>
    </row>
    <row r="32" ht="15.75" customHeight="1">
      <c r="A32" s="1" t="s">
        <v>102</v>
      </c>
      <c r="B32" s="1">
        <v>0.0</v>
      </c>
      <c r="C32" s="1">
        <v>0.0</v>
      </c>
      <c r="D32" s="1">
        <v>69.0</v>
      </c>
      <c r="E32" s="1">
        <v>101.0</v>
      </c>
      <c r="F32" s="1">
        <v>147.0</v>
      </c>
      <c r="G32" s="1">
        <v>193.0</v>
      </c>
      <c r="H32" s="1">
        <v>218.0</v>
      </c>
      <c r="I32" s="1">
        <v>228.0</v>
      </c>
      <c r="J32" s="1">
        <v>226.0</v>
      </c>
      <c r="K32" s="1">
        <v>230.0</v>
      </c>
      <c r="L32" s="2"/>
      <c r="M32" s="2"/>
      <c r="N32" s="2"/>
      <c r="O32" s="2"/>
      <c r="P32" s="2"/>
      <c r="Q32" s="2"/>
      <c r="R32" s="2"/>
      <c r="S32" s="2"/>
      <c r="T32" s="2"/>
      <c r="U32" s="2"/>
      <c r="V32" s="2"/>
      <c r="W32" s="2"/>
      <c r="X32" s="2"/>
      <c r="Y32" s="2"/>
      <c r="Z32" s="2"/>
    </row>
    <row r="33" ht="15.75" customHeight="1">
      <c r="A33" s="1" t="s">
        <v>103</v>
      </c>
      <c r="B33" s="1">
        <v>537.0</v>
      </c>
      <c r="C33" s="1">
        <v>2160.0</v>
      </c>
      <c r="D33" s="1">
        <v>1920.0</v>
      </c>
      <c r="E33" s="1">
        <v>2620.0</v>
      </c>
      <c r="F33" s="1">
        <v>1900.0</v>
      </c>
      <c r="G33" s="1">
        <v>1980.0</v>
      </c>
      <c r="H33" s="1">
        <v>2250.0</v>
      </c>
      <c r="I33" s="1">
        <v>2500.0</v>
      </c>
      <c r="J33" s="1">
        <v>3630.0</v>
      </c>
      <c r="K33" s="1">
        <v>4870.0</v>
      </c>
      <c r="L33" s="2"/>
      <c r="M33" s="2"/>
      <c r="N33" s="2"/>
      <c r="O33" s="2"/>
      <c r="P33" s="2"/>
      <c r="Q33" s="2"/>
      <c r="R33" s="2"/>
      <c r="S33" s="2"/>
      <c r="T33" s="2"/>
      <c r="U33" s="2"/>
      <c r="V33" s="2"/>
      <c r="W33" s="2"/>
      <c r="X33" s="2"/>
      <c r="Y33" s="2"/>
      <c r="Z33" s="2"/>
    </row>
    <row r="34" ht="15.75" customHeight="1">
      <c r="A34" s="1" t="s">
        <v>104</v>
      </c>
      <c r="B34" s="1">
        <v>1210.0</v>
      </c>
      <c r="C34" s="1">
        <v>3020.0</v>
      </c>
      <c r="D34" s="1">
        <v>2850.0</v>
      </c>
      <c r="E34" s="1">
        <v>3820.0</v>
      </c>
      <c r="F34" s="1">
        <v>3270.0</v>
      </c>
      <c r="G34" s="1">
        <v>3580.0</v>
      </c>
      <c r="H34" s="1">
        <v>4550.0</v>
      </c>
      <c r="I34" s="1">
        <v>4460.0</v>
      </c>
      <c r="J34" s="1">
        <v>6900.0</v>
      </c>
      <c r="K34" s="1">
        <v>8130.0</v>
      </c>
      <c r="L34" s="2"/>
      <c r="M34" s="2"/>
      <c r="N34" s="2"/>
      <c r="O34" s="2"/>
      <c r="P34" s="2"/>
      <c r="Q34" s="2"/>
      <c r="R34" s="2"/>
      <c r="S34" s="2"/>
      <c r="T34" s="2"/>
      <c r="U34" s="2"/>
      <c r="V34" s="2"/>
      <c r="W34" s="2"/>
      <c r="X34" s="2"/>
      <c r="Y34" s="2"/>
      <c r="Z34" s="2"/>
    </row>
    <row r="35" ht="15.75" customHeight="1">
      <c r="A35" s="1" t="s">
        <v>105</v>
      </c>
      <c r="B35" s="1">
        <v>1380.0</v>
      </c>
      <c r="C35" s="1">
        <v>1680.0</v>
      </c>
      <c r="D35" s="1">
        <v>4260.0</v>
      </c>
      <c r="E35" s="1">
        <v>4560.0</v>
      </c>
      <c r="F35" s="1">
        <v>5020.0</v>
      </c>
      <c r="G35" s="1">
        <v>9110.0</v>
      </c>
      <c r="H35" s="1">
        <v>8470.0</v>
      </c>
      <c r="I35" s="1">
        <v>11370.0</v>
      </c>
      <c r="J35" s="1">
        <v>12270.0</v>
      </c>
      <c r="K35" s="1">
        <v>15680.0</v>
      </c>
      <c r="L35" s="2"/>
      <c r="M35" s="2"/>
      <c r="N35" s="2"/>
      <c r="O35" s="2"/>
      <c r="P35" s="2"/>
      <c r="Q35" s="2"/>
      <c r="R35" s="2"/>
      <c r="S35" s="2"/>
      <c r="T35" s="2"/>
      <c r="U35" s="2"/>
      <c r="V35" s="2"/>
      <c r="W35" s="2"/>
      <c r="X35" s="2"/>
      <c r="Y35" s="2"/>
      <c r="Z35" s="2"/>
    </row>
    <row r="36" ht="15.75" customHeight="1">
      <c r="A36" s="1" t="s">
        <v>106</v>
      </c>
      <c r="B36" s="1">
        <v>0.0</v>
      </c>
      <c r="C36" s="1">
        <v>0.0</v>
      </c>
      <c r="D36" s="1">
        <v>1.0</v>
      </c>
      <c r="E36" s="1">
        <v>0.0</v>
      </c>
      <c r="F36" s="1">
        <v>0.0</v>
      </c>
      <c r="G36" s="1">
        <v>424.0</v>
      </c>
      <c r="H36" s="1">
        <v>506.0</v>
      </c>
      <c r="I36" s="1">
        <v>595.0</v>
      </c>
      <c r="J36" s="1">
        <v>459.0</v>
      </c>
      <c r="K36" s="1">
        <v>424.0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8.0</v>
      </c>
      <c r="G37" s="1">
        <v>35.0</v>
      </c>
      <c r="H37" s="1">
        <v>52.0</v>
      </c>
      <c r="I37" s="1">
        <v>44.0</v>
      </c>
      <c r="J37" s="1">
        <v>45.0</v>
      </c>
      <c r="K37" s="1">
        <v>54.0</v>
      </c>
      <c r="L37" s="2"/>
      <c r="M37" s="2"/>
      <c r="N37" s="2"/>
      <c r="O37" s="2"/>
      <c r="P37" s="2"/>
      <c r="Q37" s="2"/>
      <c r="R37" s="2"/>
      <c r="S37" s="2"/>
      <c r="T37" s="2"/>
      <c r="U37" s="2"/>
      <c r="V37" s="2"/>
      <c r="W37" s="2"/>
      <c r="X37" s="2"/>
      <c r="Y37" s="2"/>
      <c r="Z37" s="2"/>
    </row>
    <row r="38" ht="15.75" customHeight="1">
      <c r="A38" s="1" t="s">
        <v>108</v>
      </c>
      <c r="B38" s="1">
        <v>209.0</v>
      </c>
      <c r="C38" s="1">
        <v>215.0</v>
      </c>
      <c r="D38" s="1">
        <v>676.0</v>
      </c>
      <c r="E38" s="1">
        <v>437.0</v>
      </c>
      <c r="F38" s="1">
        <v>585.0</v>
      </c>
      <c r="G38" s="1">
        <v>3150.0</v>
      </c>
      <c r="H38" s="1">
        <v>2950.0</v>
      </c>
      <c r="I38" s="1">
        <v>2790.0</v>
      </c>
      <c r="J38" s="1">
        <v>2430.0</v>
      </c>
      <c r="K38" s="1">
        <v>2240.0</v>
      </c>
      <c r="L38" s="2"/>
      <c r="M38" s="2"/>
      <c r="N38" s="2"/>
      <c r="O38" s="2"/>
      <c r="P38" s="2"/>
      <c r="Q38" s="2"/>
      <c r="R38" s="2"/>
      <c r="S38" s="2"/>
      <c r="T38" s="2"/>
      <c r="U38" s="2"/>
      <c r="V38" s="2"/>
      <c r="W38" s="2"/>
      <c r="X38" s="2"/>
      <c r="Y38" s="2"/>
      <c r="Z38" s="2"/>
    </row>
    <row r="39" ht="15.75" customHeight="1">
      <c r="A39" s="1" t="s">
        <v>109</v>
      </c>
      <c r="B39" s="1">
        <v>89.0</v>
      </c>
      <c r="C39" s="1">
        <v>19.0</v>
      </c>
      <c r="D39" s="1">
        <v>95.0</v>
      </c>
      <c r="E39" s="1">
        <v>221.0</v>
      </c>
      <c r="F39" s="1">
        <v>167.0</v>
      </c>
      <c r="G39" s="1">
        <v>131.0</v>
      </c>
      <c r="H39" s="1">
        <v>184.0</v>
      </c>
      <c r="I39" s="1">
        <v>144.0</v>
      </c>
      <c r="J39" s="1">
        <v>167.0</v>
      </c>
      <c r="K39" s="1">
        <v>257.0</v>
      </c>
      <c r="L39" s="2"/>
      <c r="M39" s="2"/>
      <c r="N39" s="2"/>
      <c r="O39" s="2"/>
      <c r="P39" s="2"/>
      <c r="Q39" s="2"/>
      <c r="R39" s="2"/>
      <c r="S39" s="2"/>
      <c r="T39" s="2"/>
      <c r="U39" s="2"/>
      <c r="V39" s="2"/>
      <c r="W39" s="2"/>
      <c r="X39" s="2"/>
      <c r="Y39" s="2"/>
      <c r="Z39" s="2"/>
    </row>
    <row r="40" ht="15.75" customHeight="1">
      <c r="A40" s="1" t="s">
        <v>110</v>
      </c>
      <c r="B40" s="1">
        <v>2890.0</v>
      </c>
      <c r="C40" s="1">
        <v>4930.0</v>
      </c>
      <c r="D40" s="1">
        <v>7890.0</v>
      </c>
      <c r="E40" s="1">
        <v>9030.0</v>
      </c>
      <c r="F40" s="1">
        <v>9040.0</v>
      </c>
      <c r="G40" s="1">
        <v>16430.0</v>
      </c>
      <c r="H40" s="1">
        <v>16710.0</v>
      </c>
      <c r="I40" s="1">
        <v>19410.0</v>
      </c>
      <c r="J40" s="1">
        <v>22270.0</v>
      </c>
      <c r="K40" s="1">
        <v>26780.0</v>
      </c>
      <c r="L40" s="2"/>
      <c r="M40" s="2"/>
      <c r="N40" s="2"/>
      <c r="O40" s="2"/>
      <c r="P40" s="2"/>
      <c r="Q40" s="2"/>
      <c r="R40" s="2"/>
      <c r="S40" s="2"/>
      <c r="T40" s="2"/>
      <c r="U40" s="2"/>
      <c r="V40" s="2"/>
      <c r="W40" s="2"/>
      <c r="X40" s="2"/>
      <c r="Y40" s="2"/>
      <c r="Z40" s="2"/>
    </row>
    <row r="41" ht="15.75" customHeight="1">
      <c r="A41" s="1" t="s">
        <v>111</v>
      </c>
      <c r="B41" s="1">
        <v>183.0</v>
      </c>
      <c r="C41" s="1">
        <v>149.0</v>
      </c>
      <c r="D41" s="1">
        <v>1820.0</v>
      </c>
      <c r="E41" s="1">
        <v>2380.0</v>
      </c>
      <c r="F41" s="1">
        <v>2240.0</v>
      </c>
      <c r="G41" s="1">
        <v>25830.0</v>
      </c>
      <c r="H41" s="1">
        <v>24960.0</v>
      </c>
      <c r="I41" s="1">
        <v>22880.0</v>
      </c>
      <c r="J41" s="1">
        <v>19980.0</v>
      </c>
      <c r="K41" s="1">
        <v>19800.0</v>
      </c>
      <c r="L41" s="2"/>
      <c r="M41" s="2"/>
      <c r="N41" s="2"/>
      <c r="O41" s="2"/>
      <c r="P41" s="2"/>
      <c r="Q41" s="2"/>
      <c r="R41" s="2"/>
      <c r="S41" s="2"/>
      <c r="T41" s="2"/>
      <c r="U41" s="2"/>
      <c r="V41" s="2"/>
      <c r="W41" s="2"/>
      <c r="X41" s="2"/>
      <c r="Y41" s="2"/>
      <c r="Z41" s="2"/>
    </row>
    <row r="42" ht="15.75" customHeight="1">
      <c r="A42" s="1" t="s">
        <v>112</v>
      </c>
      <c r="B42" s="1">
        <v>816.0</v>
      </c>
      <c r="C42" s="1">
        <v>795.0</v>
      </c>
      <c r="D42" s="1">
        <v>1140.0</v>
      </c>
      <c r="E42" s="1">
        <v>1600.0</v>
      </c>
      <c r="F42" s="1">
        <v>2070.0</v>
      </c>
      <c r="G42" s="1">
        <v>2330.0</v>
      </c>
      <c r="H42" s="1">
        <v>2570.0</v>
      </c>
      <c r="I42" s="1">
        <v>2980.0</v>
      </c>
      <c r="J42" s="1">
        <v>2730.0</v>
      </c>
      <c r="K42" s="1">
        <v>3460.0</v>
      </c>
      <c r="L42" s="2"/>
      <c r="M42" s="2"/>
      <c r="N42" s="2"/>
      <c r="O42" s="2"/>
      <c r="P42" s="2"/>
      <c r="Q42" s="2"/>
      <c r="R42" s="2"/>
      <c r="S42" s="2"/>
      <c r="T42" s="2"/>
      <c r="U42" s="2"/>
      <c r="V42" s="2"/>
      <c r="W42" s="2"/>
      <c r="X42" s="2"/>
      <c r="Y42" s="2"/>
      <c r="Z42" s="2"/>
    </row>
    <row r="43" ht="15.75" customHeight="1">
      <c r="A43" s="1" t="s">
        <v>113</v>
      </c>
      <c r="B43" s="1">
        <v>-1.0</v>
      </c>
      <c r="C43" s="1">
        <v>-186.0</v>
      </c>
      <c r="D43" s="1">
        <v>-323.0</v>
      </c>
      <c r="E43" s="1">
        <v>-183.0</v>
      </c>
      <c r="F43" s="1">
        <v>-310.0</v>
      </c>
      <c r="G43" s="1">
        <v>-311.0</v>
      </c>
      <c r="H43" s="1">
        <v>-202.0</v>
      </c>
      <c r="I43" s="1">
        <v>-234.0</v>
      </c>
      <c r="J43" s="1">
        <v>-406.0</v>
      </c>
      <c r="K43" s="1">
        <v>-259.0</v>
      </c>
      <c r="L43" s="2"/>
      <c r="M43" s="2"/>
      <c r="N43" s="2"/>
      <c r="O43" s="2"/>
      <c r="P43" s="2"/>
      <c r="Q43" s="2"/>
      <c r="R43" s="2"/>
      <c r="S43" s="2"/>
      <c r="T43" s="2"/>
      <c r="U43" s="2"/>
      <c r="V43" s="2"/>
      <c r="W43" s="2"/>
      <c r="X43" s="2"/>
      <c r="Y43" s="2"/>
      <c r="Z43" s="2"/>
    </row>
    <row r="44" ht="15.75" customHeight="1">
      <c r="A44" s="1" t="s">
        <v>114</v>
      </c>
      <c r="B44" s="1">
        <v>997.0</v>
      </c>
      <c r="C44" s="1">
        <v>758.0</v>
      </c>
      <c r="D44" s="1">
        <v>2630.0</v>
      </c>
      <c r="E44" s="1">
        <v>3790.0</v>
      </c>
      <c r="F44" s="1">
        <v>3990.0</v>
      </c>
      <c r="G44" s="1">
        <v>27860.0</v>
      </c>
      <c r="H44" s="1">
        <v>27330.0</v>
      </c>
      <c r="I44" s="1">
        <v>25630.0</v>
      </c>
      <c r="J44" s="1">
        <v>22300.0</v>
      </c>
      <c r="K44" s="1">
        <v>23000.0</v>
      </c>
      <c r="L44" s="2"/>
      <c r="M44" s="2"/>
      <c r="N44" s="2"/>
      <c r="O44" s="2"/>
      <c r="P44" s="2"/>
      <c r="Q44" s="2"/>
      <c r="R44" s="2"/>
      <c r="S44" s="2"/>
      <c r="T44" s="2"/>
      <c r="U44" s="2"/>
      <c r="V44" s="2"/>
      <c r="W44" s="2"/>
      <c r="X44" s="2"/>
      <c r="Y44" s="2"/>
      <c r="Z44" s="2"/>
    </row>
    <row r="45" ht="15.75" customHeight="1">
      <c r="A45" s="1" t="s">
        <v>115</v>
      </c>
      <c r="B45" s="1">
        <v>136.0</v>
      </c>
      <c r="C45" s="1">
        <v>106.0</v>
      </c>
      <c r="D45" s="1">
        <v>149.0</v>
      </c>
      <c r="E45" s="1">
        <v>171.0</v>
      </c>
      <c r="F45" s="1">
        <v>195.0</v>
      </c>
      <c r="G45" s="1">
        <v>199.0</v>
      </c>
      <c r="H45" s="1">
        <v>155.0</v>
      </c>
      <c r="I45" s="1">
        <v>241.0</v>
      </c>
      <c r="J45" s="1">
        <v>237.0</v>
      </c>
      <c r="K45" s="1">
        <v>788.0</v>
      </c>
      <c r="L45" s="2"/>
      <c r="M45" s="2"/>
      <c r="N45" s="2"/>
      <c r="O45" s="2"/>
      <c r="P45" s="2"/>
      <c r="Q45" s="2"/>
      <c r="R45" s="2"/>
      <c r="S45" s="2"/>
      <c r="T45" s="2"/>
      <c r="U45" s="2"/>
      <c r="V45" s="2"/>
      <c r="W45" s="2"/>
      <c r="X45" s="2"/>
      <c r="Y45" s="2"/>
      <c r="Z45" s="2"/>
    </row>
    <row r="46" ht="15.75" customHeight="1">
      <c r="A46" s="1" t="s">
        <v>116</v>
      </c>
      <c r="B46" s="1">
        <v>1130.0</v>
      </c>
      <c r="C46" s="1">
        <v>864.0</v>
      </c>
      <c r="D46" s="1">
        <v>2780.0</v>
      </c>
      <c r="E46" s="1">
        <v>3970.0</v>
      </c>
      <c r="F46" s="1">
        <v>4190.0</v>
      </c>
      <c r="G46" s="1">
        <v>28050.0</v>
      </c>
      <c r="H46" s="1">
        <v>27490.0</v>
      </c>
      <c r="I46" s="1">
        <v>25870.0</v>
      </c>
      <c r="J46" s="1">
        <v>22540.0</v>
      </c>
      <c r="K46" s="1">
        <v>23790.0</v>
      </c>
      <c r="L46" s="2"/>
      <c r="M46" s="2"/>
      <c r="N46" s="2"/>
      <c r="O46" s="2"/>
      <c r="P46" s="2"/>
      <c r="Q46" s="2"/>
      <c r="R46" s="2"/>
      <c r="S46" s="2"/>
      <c r="T46" s="2"/>
      <c r="U46" s="2"/>
      <c r="V46" s="2"/>
      <c r="W46" s="2"/>
      <c r="X46" s="2"/>
      <c r="Y46" s="2"/>
      <c r="Z46" s="2"/>
    </row>
    <row r="47" ht="15.75" customHeight="1">
      <c r="A47" s="1" t="s">
        <v>117</v>
      </c>
      <c r="B47" s="1">
        <v>4019.0</v>
      </c>
      <c r="C47" s="1">
        <v>5790.0</v>
      </c>
      <c r="D47" s="1">
        <v>10660.0</v>
      </c>
      <c r="E47" s="1">
        <v>13000.0</v>
      </c>
      <c r="F47" s="1">
        <v>13230.0</v>
      </c>
      <c r="G47" s="1">
        <v>44480.0</v>
      </c>
      <c r="H47" s="1">
        <v>44200.0</v>
      </c>
      <c r="I47" s="1">
        <v>45280.0</v>
      </c>
      <c r="J47" s="1">
        <v>44810.0</v>
      </c>
      <c r="K47" s="1">
        <v>50570.0</v>
      </c>
      <c r="L47" s="2"/>
      <c r="M47" s="2"/>
      <c r="N47" s="2"/>
      <c r="O47" s="2"/>
      <c r="P47" s="2"/>
      <c r="Q47" s="2"/>
      <c r="R47" s="2"/>
      <c r="S47" s="2"/>
      <c r="T47" s="2"/>
      <c r="U47" s="2"/>
      <c r="V47" s="2"/>
      <c r="W47" s="2"/>
      <c r="X47" s="2"/>
      <c r="Y47" s="2"/>
      <c r="Z47" s="2"/>
    </row>
    <row r="48" ht="15.75" customHeight="1">
      <c r="A48" s="1" t="s">
        <v>65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118</v>
      </c>
      <c r="B49" s="1">
        <v>136.0</v>
      </c>
      <c r="C49" s="1">
        <v>130.0</v>
      </c>
      <c r="D49" s="1">
        <v>152.0</v>
      </c>
      <c r="E49" s="1">
        <v>159.0</v>
      </c>
      <c r="F49" s="1">
        <v>158.0</v>
      </c>
      <c r="G49" s="1">
        <v>300.0</v>
      </c>
      <c r="H49" s="1">
        <v>295.0</v>
      </c>
      <c r="I49" s="1">
        <v>282.0</v>
      </c>
      <c r="J49" s="1">
        <v>263.0</v>
      </c>
      <c r="K49" s="1">
        <v>258.0</v>
      </c>
      <c r="L49" s="2"/>
      <c r="M49" s="2"/>
      <c r="N49" s="2"/>
      <c r="O49" s="2"/>
      <c r="P49" s="2"/>
      <c r="Q49" s="2"/>
      <c r="R49" s="2"/>
      <c r="S49" s="2"/>
      <c r="T49" s="2"/>
      <c r="U49" s="2"/>
      <c r="V49" s="2"/>
      <c r="W49" s="2"/>
      <c r="X49" s="2"/>
      <c r="Y49" s="2"/>
      <c r="Z49" s="2"/>
    </row>
    <row r="50" ht="15.75" customHeight="1">
      <c r="A50" s="1" t="s">
        <v>119</v>
      </c>
      <c r="B50" s="1">
        <v>138.0</v>
      </c>
      <c r="C50" s="1">
        <v>131.0</v>
      </c>
      <c r="D50" s="1">
        <v>152.0</v>
      </c>
      <c r="E50" s="1">
        <v>159.0</v>
      </c>
      <c r="F50" s="1">
        <v>158.0</v>
      </c>
      <c r="G50" s="1">
        <v>300.0</v>
      </c>
      <c r="H50" s="1">
        <v>298.0</v>
      </c>
      <c r="I50" s="1">
        <v>285.0</v>
      </c>
      <c r="J50" s="1">
        <v>263.0</v>
      </c>
      <c r="K50" s="1">
        <v>260.0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v>90.0</v>
      </c>
      <c r="J51" s="1" t="s">
        <v>128</v>
      </c>
      <c r="K51" s="1" t="s">
        <v>129</v>
      </c>
      <c r="L51" s="2"/>
      <c r="M51" s="2"/>
      <c r="N51" s="2"/>
      <c r="O51" s="2"/>
      <c r="P51" s="2"/>
      <c r="Q51" s="2"/>
      <c r="R51" s="2"/>
      <c r="S51" s="2"/>
      <c r="T51" s="2"/>
      <c r="U51" s="2"/>
      <c r="V51" s="2"/>
      <c r="W51" s="2"/>
      <c r="X51" s="2"/>
      <c r="Y51" s="2"/>
      <c r="Z51" s="2"/>
    </row>
    <row r="52" ht="15.75" customHeight="1">
      <c r="A52" s="1" t="s">
        <v>130</v>
      </c>
      <c r="B52" s="1">
        <v>-875.0</v>
      </c>
      <c r="C52" s="1">
        <v>-1290.0</v>
      </c>
      <c r="D52" s="1">
        <v>-4260.0</v>
      </c>
      <c r="E52" s="1">
        <v>-4090.0</v>
      </c>
      <c r="F52" s="1">
        <v>-4840.0</v>
      </c>
      <c r="G52" s="1">
        <v>-9060.0</v>
      </c>
      <c r="H52" s="1">
        <v>-8550.0</v>
      </c>
      <c r="I52" s="1">
        <v>-10820.0</v>
      </c>
      <c r="J52" s="1">
        <v>-10680.0</v>
      </c>
      <c r="K52" s="1">
        <v>-13910.0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1830.0</v>
      </c>
      <c r="C54" s="1">
        <v>2340.0</v>
      </c>
      <c r="D54" s="1">
        <v>4830.0</v>
      </c>
      <c r="E54" s="1">
        <v>5290.0</v>
      </c>
      <c r="F54" s="1">
        <v>5830.0</v>
      </c>
      <c r="G54" s="1">
        <v>10120.0</v>
      </c>
      <c r="H54" s="1">
        <v>10270.0</v>
      </c>
      <c r="I54" s="1">
        <v>12660.0</v>
      </c>
      <c r="J54" s="1">
        <v>14730.0</v>
      </c>
      <c r="K54" s="1">
        <v>17790.0</v>
      </c>
      <c r="L54" s="2"/>
      <c r="M54" s="2"/>
      <c r="N54" s="2"/>
      <c r="O54" s="2"/>
      <c r="P54" s="2"/>
      <c r="Q54" s="2"/>
      <c r="R54" s="2"/>
      <c r="S54" s="2"/>
      <c r="T54" s="2"/>
      <c r="U54" s="2"/>
      <c r="V54" s="2"/>
      <c r="W54" s="2"/>
      <c r="X54" s="2"/>
      <c r="Y54" s="2"/>
      <c r="Z54" s="2"/>
    </row>
    <row r="55" ht="15.75" customHeight="1">
      <c r="A55" s="1" t="s">
        <v>143</v>
      </c>
      <c r="B55" s="1">
        <v>1250.0</v>
      </c>
      <c r="C55" s="1">
        <v>1680.0</v>
      </c>
      <c r="D55" s="1">
        <v>3670.0</v>
      </c>
      <c r="E55" s="1">
        <v>3960.0</v>
      </c>
      <c r="F55" s="1">
        <v>4620.0</v>
      </c>
      <c r="G55" s="1">
        <v>8440.0</v>
      </c>
      <c r="H55" s="1">
        <v>8330.0</v>
      </c>
      <c r="I55" s="1">
        <v>10680.0</v>
      </c>
      <c r="J55" s="1">
        <v>12730.0</v>
      </c>
      <c r="K55" s="1">
        <v>15700.0</v>
      </c>
      <c r="L55" s="2"/>
      <c r="M55" s="2"/>
      <c r="N55" s="2"/>
      <c r="O55" s="2"/>
      <c r="P55" s="2"/>
      <c r="Q55" s="2"/>
      <c r="R55" s="2"/>
      <c r="S55" s="2"/>
      <c r="T55" s="2"/>
      <c r="U55" s="2"/>
      <c r="V55" s="2"/>
      <c r="W55" s="2"/>
      <c r="X55" s="2"/>
      <c r="Y55" s="2"/>
      <c r="Z55" s="2"/>
    </row>
    <row r="56" ht="15.75" customHeight="1">
      <c r="A56" s="1" t="s">
        <v>144</v>
      </c>
      <c r="B56" s="1">
        <v>128.0</v>
      </c>
      <c r="C56" s="1">
        <v>140.0</v>
      </c>
      <c r="D56" s="1">
        <v>158.0</v>
      </c>
      <c r="E56" s="1">
        <v>358.0</v>
      </c>
      <c r="F56" s="1">
        <v>377.0</v>
      </c>
      <c r="G56" s="1">
        <v>687.0</v>
      </c>
      <c r="H56" s="1">
        <v>1180.0</v>
      </c>
      <c r="I56" s="1">
        <v>1560.0</v>
      </c>
      <c r="J56" s="1">
        <v>1100.0</v>
      </c>
      <c r="K56" s="1">
        <v>813.0</v>
      </c>
      <c r="L56" s="2"/>
      <c r="M56" s="2"/>
      <c r="N56" s="2"/>
      <c r="O56" s="2"/>
      <c r="P56" s="2"/>
      <c r="Q56" s="2"/>
      <c r="R56" s="2"/>
      <c r="S56" s="2"/>
      <c r="T56" s="2"/>
      <c r="U56" s="2"/>
      <c r="V56" s="2"/>
      <c r="W56" s="2"/>
      <c r="X56" s="2"/>
      <c r="Y56" s="2"/>
      <c r="Z56" s="2"/>
    </row>
    <row r="57" ht="15.75" customHeight="1">
      <c r="A57" s="1" t="s">
        <v>145</v>
      </c>
      <c r="B57" s="1">
        <v>136.0</v>
      </c>
      <c r="C57" s="1">
        <v>106.0</v>
      </c>
      <c r="D57" s="1">
        <v>149.0</v>
      </c>
      <c r="E57" s="1">
        <v>171.0</v>
      </c>
      <c r="F57" s="1">
        <v>195.0</v>
      </c>
      <c r="G57" s="1">
        <v>199.0</v>
      </c>
      <c r="H57" s="1">
        <v>155.0</v>
      </c>
      <c r="I57" s="1">
        <v>241.0</v>
      </c>
      <c r="J57" s="1">
        <v>237.0</v>
      </c>
      <c r="K57" s="1">
        <v>788.0</v>
      </c>
      <c r="L57" s="2"/>
      <c r="M57" s="2"/>
      <c r="N57" s="2"/>
      <c r="O57" s="2"/>
      <c r="P57" s="2"/>
      <c r="Q57" s="2"/>
      <c r="R57" s="2"/>
      <c r="S57" s="2"/>
      <c r="T57" s="2"/>
      <c r="U57" s="2"/>
      <c r="V57" s="2"/>
      <c r="W57" s="2"/>
      <c r="X57" s="2"/>
      <c r="Y57" s="2"/>
      <c r="Z57" s="2"/>
    </row>
    <row r="58" ht="15.75" customHeight="1">
      <c r="A58" s="1" t="s">
        <v>146</v>
      </c>
      <c r="B58" s="1">
        <v>0.0</v>
      </c>
      <c r="C58" s="1">
        <v>0.0</v>
      </c>
      <c r="D58" s="1">
        <v>0.0</v>
      </c>
      <c r="E58" s="1">
        <v>0.0</v>
      </c>
      <c r="F58" s="1">
        <v>0.0</v>
      </c>
      <c r="G58" s="1">
        <v>0.0</v>
      </c>
      <c r="H58" s="1">
        <v>0.0</v>
      </c>
      <c r="I58" s="1">
        <v>0.0</v>
      </c>
      <c r="J58" s="1">
        <v>0.0</v>
      </c>
      <c r="K58" s="1">
        <v>990.0</v>
      </c>
      <c r="L58" s="2"/>
      <c r="M58" s="2"/>
      <c r="N58" s="2"/>
      <c r="O58" s="2"/>
      <c r="P58" s="2"/>
      <c r="Q58" s="2"/>
      <c r="R58" s="2"/>
      <c r="S58" s="2"/>
      <c r="T58" s="2"/>
      <c r="U58" s="2"/>
      <c r="V58" s="2"/>
      <c r="W58" s="2"/>
      <c r="X58" s="2"/>
      <c r="Y58" s="2"/>
      <c r="Z58" s="2"/>
    </row>
    <row r="59" ht="15.75" customHeight="1">
      <c r="A59" s="1" t="s">
        <v>147</v>
      </c>
      <c r="B59" s="1">
        <v>6.0</v>
      </c>
      <c r="C59" s="1">
        <v>6.0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148</v>
      </c>
      <c r="B60" s="1">
        <v>1.0</v>
      </c>
      <c r="C60" s="1">
        <v>1.0</v>
      </c>
      <c r="D60" s="1">
        <v>6.0</v>
      </c>
      <c r="E60" s="1">
        <v>2.0</v>
      </c>
      <c r="F60" s="1">
        <v>3.0</v>
      </c>
      <c r="G60" s="1">
        <v>14.0</v>
      </c>
      <c r="H60" s="1">
        <v>13.0</v>
      </c>
      <c r="I60" s="1">
        <v>12.0</v>
      </c>
      <c r="J60" s="1">
        <v>9.0</v>
      </c>
      <c r="K60" s="1">
        <v>11.0</v>
      </c>
      <c r="L60" s="2"/>
      <c r="M60" s="2"/>
      <c r="N60" s="2"/>
      <c r="O60" s="2"/>
      <c r="P60" s="2"/>
      <c r="Q60" s="2"/>
      <c r="R60" s="2"/>
      <c r="S60" s="2"/>
      <c r="T60" s="2"/>
      <c r="U60" s="2"/>
      <c r="V60" s="2"/>
      <c r="W60" s="2"/>
      <c r="X60" s="2"/>
      <c r="Y60" s="2"/>
      <c r="Z60" s="2"/>
    </row>
    <row r="61" ht="15.75" customHeight="1">
      <c r="A61" s="1" t="s">
        <v>149</v>
      </c>
      <c r="B61" s="1">
        <v>34.0</v>
      </c>
      <c r="C61" s="1">
        <v>26.0</v>
      </c>
      <c r="D61" s="1">
        <v>61.0</v>
      </c>
      <c r="E61" s="1">
        <v>29.0</v>
      </c>
      <c r="F61" s="1">
        <v>27.0</v>
      </c>
      <c r="G61" s="1">
        <v>196.0</v>
      </c>
      <c r="H61" s="1">
        <v>208.0</v>
      </c>
      <c r="I61" s="1">
        <v>195.0</v>
      </c>
      <c r="J61" s="1">
        <v>190.0</v>
      </c>
      <c r="K61" s="1">
        <v>192.0</v>
      </c>
      <c r="L61" s="2"/>
      <c r="M61" s="2"/>
      <c r="N61" s="2"/>
      <c r="O61" s="2"/>
      <c r="P61" s="2"/>
      <c r="Q61" s="2"/>
      <c r="R61" s="2"/>
      <c r="S61" s="2"/>
      <c r="T61" s="2"/>
      <c r="U61" s="2"/>
      <c r="V61" s="2"/>
      <c r="W61" s="2"/>
      <c r="X61" s="2"/>
      <c r="Y61" s="2"/>
      <c r="Z61" s="2"/>
    </row>
    <row r="62" ht="15.75" customHeight="1">
      <c r="A62" s="1" t="s">
        <v>150</v>
      </c>
      <c r="B62" s="1">
        <v>208.0</v>
      </c>
      <c r="C62" s="1">
        <v>201.0</v>
      </c>
      <c r="D62" s="1">
        <v>240.0</v>
      </c>
      <c r="E62" s="1">
        <v>305.0</v>
      </c>
      <c r="F62" s="1">
        <v>383.0</v>
      </c>
      <c r="G62" s="1">
        <v>584.0</v>
      </c>
      <c r="H62" s="1">
        <v>743.0</v>
      </c>
      <c r="I62" s="1">
        <v>857.0</v>
      </c>
      <c r="J62" s="1">
        <v>865.0</v>
      </c>
      <c r="K62" s="1">
        <v>1070.0</v>
      </c>
      <c r="L62" s="2"/>
      <c r="M62" s="2"/>
      <c r="N62" s="2"/>
      <c r="O62" s="2"/>
      <c r="P62" s="2"/>
      <c r="Q62" s="2"/>
      <c r="R62" s="2"/>
      <c r="S62" s="2"/>
      <c r="T62" s="2"/>
      <c r="U62" s="2"/>
      <c r="V62" s="2"/>
      <c r="W62" s="2"/>
      <c r="X62" s="2"/>
      <c r="Y62" s="2"/>
      <c r="Z62" s="2"/>
    </row>
    <row r="63" ht="15.75" customHeight="1">
      <c r="A63" s="1" t="s">
        <v>151</v>
      </c>
      <c r="B63" s="1">
        <v>0.0</v>
      </c>
      <c r="C63" s="1">
        <v>0.0</v>
      </c>
      <c r="D63" s="1">
        <v>0.0</v>
      </c>
      <c r="E63" s="1">
        <v>1.0</v>
      </c>
      <c r="F63" s="1">
        <v>1.0</v>
      </c>
      <c r="G63" s="1">
        <v>2.0</v>
      </c>
      <c r="H63" s="1">
        <v>2.0</v>
      </c>
      <c r="I63" s="1">
        <v>2.0</v>
      </c>
      <c r="J63" s="1">
        <v>2.0</v>
      </c>
      <c r="K63" s="1">
        <v>2.0</v>
      </c>
      <c r="L63" s="2"/>
      <c r="M63" s="2"/>
      <c r="N63" s="2"/>
      <c r="O63" s="2"/>
      <c r="P63" s="2"/>
      <c r="Q63" s="2"/>
      <c r="R63" s="2"/>
      <c r="S63" s="2"/>
      <c r="T63" s="2"/>
      <c r="U63" s="2"/>
      <c r="V63" s="2"/>
      <c r="W63" s="2"/>
      <c r="X63" s="2"/>
      <c r="Y63" s="2"/>
      <c r="Z63" s="2"/>
    </row>
    <row r="64" ht="15.75" customHeight="1">
      <c r="A64" s="1" t="s">
        <v>152</v>
      </c>
      <c r="B64" s="1">
        <v>3.0</v>
      </c>
      <c r="C64" s="1">
        <v>3.0</v>
      </c>
      <c r="D64" s="1">
        <v>6.0</v>
      </c>
      <c r="E64" s="1">
        <v>1.0</v>
      </c>
      <c r="F64" s="1">
        <v>3.0</v>
      </c>
      <c r="G64" s="1">
        <v>13.0</v>
      </c>
      <c r="H64" s="1">
        <v>20.0</v>
      </c>
      <c r="I64" s="1">
        <v>17.0</v>
      </c>
      <c r="J64" s="1">
        <v>21.0</v>
      </c>
      <c r="K64" s="1">
        <v>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2550.0</v>
      </c>
      <c r="C2" s="1">
        <v>2770.0</v>
      </c>
      <c r="D2" s="1">
        <v>2200.0</v>
      </c>
      <c r="E2" s="1">
        <v>3980.0</v>
      </c>
      <c r="F2" s="1">
        <v>3370.0</v>
      </c>
      <c r="G2" s="1">
        <v>4910.0</v>
      </c>
      <c r="H2" s="1">
        <v>7420.0</v>
      </c>
      <c r="I2" s="1">
        <v>8520.0</v>
      </c>
      <c r="J2" s="1">
        <v>8980.0</v>
      </c>
      <c r="K2" s="1">
        <v>9650.0</v>
      </c>
      <c r="L2" s="2"/>
      <c r="M2" s="2"/>
      <c r="N2" s="2"/>
      <c r="O2" s="2"/>
      <c r="P2" s="2"/>
      <c r="Q2" s="2"/>
      <c r="R2" s="2"/>
      <c r="S2" s="2"/>
      <c r="T2" s="2"/>
      <c r="U2" s="2"/>
      <c r="V2" s="2"/>
      <c r="W2" s="2"/>
      <c r="X2" s="2"/>
      <c r="Y2" s="2"/>
      <c r="Z2" s="2"/>
    </row>
    <row r="3">
      <c r="A3" s="1" t="s">
        <v>154</v>
      </c>
      <c r="B3" s="1">
        <v>2550.0</v>
      </c>
      <c r="C3" s="1">
        <v>2770.0</v>
      </c>
      <c r="D3" s="1">
        <v>2200.0</v>
      </c>
      <c r="E3" s="1">
        <v>3980.0</v>
      </c>
      <c r="F3" s="1">
        <v>3370.0</v>
      </c>
      <c r="G3" s="1">
        <v>4910.0</v>
      </c>
      <c r="H3" s="1">
        <v>7420.0</v>
      </c>
      <c r="I3" s="1">
        <v>8520.0</v>
      </c>
      <c r="J3" s="1">
        <v>8980.0</v>
      </c>
      <c r="K3" s="1">
        <v>9650.0</v>
      </c>
      <c r="L3" s="2"/>
      <c r="M3" s="2"/>
      <c r="N3" s="2"/>
      <c r="O3" s="2"/>
      <c r="P3" s="2"/>
      <c r="Q3" s="2"/>
      <c r="R3" s="2"/>
      <c r="S3" s="2"/>
      <c r="T3" s="2"/>
      <c r="U3" s="2"/>
      <c r="V3" s="2"/>
      <c r="W3" s="2"/>
      <c r="X3" s="2"/>
      <c r="Y3" s="2"/>
      <c r="Z3" s="2"/>
    </row>
    <row r="4">
      <c r="A4" s="1" t="s">
        <v>155</v>
      </c>
      <c r="B4" s="1">
        <v>952.0</v>
      </c>
      <c r="C4" s="1">
        <v>1020.0</v>
      </c>
      <c r="D4" s="1">
        <v>1090.0</v>
      </c>
      <c r="E4" s="1">
        <v>1930.0</v>
      </c>
      <c r="F4" s="1">
        <v>1100.0</v>
      </c>
      <c r="G4" s="1">
        <v>2020.0</v>
      </c>
      <c r="H4" s="1">
        <v>3610.0</v>
      </c>
      <c r="I4" s="1">
        <v>3740.0</v>
      </c>
      <c r="J4" s="1">
        <v>3750.0</v>
      </c>
      <c r="K4" s="1">
        <v>3710.0</v>
      </c>
      <c r="L4" s="2"/>
      <c r="M4" s="2"/>
      <c r="N4" s="2"/>
      <c r="O4" s="2"/>
      <c r="P4" s="2"/>
      <c r="Q4" s="2"/>
      <c r="R4" s="2"/>
      <c r="S4" s="2"/>
      <c r="T4" s="2"/>
      <c r="U4" s="2"/>
      <c r="V4" s="2"/>
      <c r="W4" s="2"/>
      <c r="X4" s="2"/>
      <c r="Y4" s="2"/>
      <c r="Z4" s="2"/>
    </row>
    <row r="5">
      <c r="A5" s="1" t="s">
        <v>156</v>
      </c>
      <c r="B5" s="1">
        <v>1600.0</v>
      </c>
      <c r="C5" s="1">
        <v>1750.0</v>
      </c>
      <c r="D5" s="1">
        <v>1110.0</v>
      </c>
      <c r="E5" s="1">
        <v>2050.0</v>
      </c>
      <c r="F5" s="1">
        <v>2270.0</v>
      </c>
      <c r="G5" s="1">
        <v>2890.0</v>
      </c>
      <c r="H5" s="1">
        <v>3810.0</v>
      </c>
      <c r="I5" s="1">
        <v>4790.0</v>
      </c>
      <c r="J5" s="1">
        <v>5230.0</v>
      </c>
      <c r="K5" s="1">
        <v>5950.0</v>
      </c>
      <c r="L5" s="2"/>
      <c r="M5" s="2"/>
      <c r="N5" s="2"/>
      <c r="O5" s="2"/>
      <c r="P5" s="2"/>
      <c r="Q5" s="2"/>
      <c r="R5" s="2"/>
      <c r="S5" s="2"/>
      <c r="T5" s="2"/>
      <c r="U5" s="2"/>
      <c r="V5" s="2"/>
      <c r="W5" s="2"/>
      <c r="X5" s="2"/>
      <c r="Y5" s="2"/>
      <c r="Z5" s="2"/>
    </row>
    <row r="6">
      <c r="A6" s="1" t="s">
        <v>157</v>
      </c>
      <c r="B6" s="1">
        <v>1200.0</v>
      </c>
      <c r="C6" s="1">
        <v>1300.0</v>
      </c>
      <c r="D6" s="1">
        <v>779.0</v>
      </c>
      <c r="E6" s="1">
        <v>1390.0</v>
      </c>
      <c r="F6" s="1">
        <v>1480.0</v>
      </c>
      <c r="G6" s="1">
        <v>1850.0</v>
      </c>
      <c r="H6" s="1">
        <v>2600.0</v>
      </c>
      <c r="I6" s="1">
        <v>3030.0</v>
      </c>
      <c r="J6" s="1">
        <v>3250.0</v>
      </c>
      <c r="K6" s="1">
        <v>3730.0</v>
      </c>
      <c r="L6" s="2"/>
      <c r="M6" s="2"/>
      <c r="N6" s="2"/>
      <c r="O6" s="2"/>
      <c r="P6" s="2"/>
      <c r="Q6" s="2"/>
      <c r="R6" s="2"/>
      <c r="S6" s="2"/>
      <c r="T6" s="2"/>
      <c r="U6" s="2"/>
      <c r="V6" s="2"/>
      <c r="W6" s="2"/>
      <c r="X6" s="2"/>
      <c r="Y6" s="2"/>
      <c r="Z6" s="2"/>
    </row>
    <row r="7">
      <c r="A7" s="1" t="s">
        <v>158</v>
      </c>
      <c r="B7" s="1">
        <v>1200.0</v>
      </c>
      <c r="C7" s="1">
        <v>1300.0</v>
      </c>
      <c r="D7" s="1">
        <v>779.0</v>
      </c>
      <c r="E7" s="1">
        <v>1390.0</v>
      </c>
      <c r="F7" s="1">
        <v>1480.0</v>
      </c>
      <c r="G7" s="1">
        <v>1850.0</v>
      </c>
      <c r="H7" s="1">
        <v>2600.0</v>
      </c>
      <c r="I7" s="1">
        <v>3030.0</v>
      </c>
      <c r="J7" s="1">
        <v>3250.0</v>
      </c>
      <c r="K7" s="1">
        <v>3730.0</v>
      </c>
      <c r="L7" s="2"/>
      <c r="M7" s="2"/>
      <c r="N7" s="2"/>
      <c r="O7" s="2"/>
      <c r="P7" s="2"/>
      <c r="Q7" s="2"/>
      <c r="R7" s="2"/>
      <c r="S7" s="2"/>
      <c r="T7" s="2"/>
      <c r="U7" s="2"/>
      <c r="V7" s="2"/>
      <c r="W7" s="2"/>
      <c r="X7" s="2"/>
      <c r="Y7" s="2"/>
      <c r="Z7" s="2"/>
    </row>
    <row r="8">
      <c r="A8" s="1" t="s">
        <v>159</v>
      </c>
      <c r="B8" s="1">
        <v>398.0</v>
      </c>
      <c r="C8" s="1">
        <v>457.0</v>
      </c>
      <c r="D8" s="1">
        <v>330.0</v>
      </c>
      <c r="E8" s="1">
        <v>653.0</v>
      </c>
      <c r="F8" s="1">
        <v>793.0</v>
      </c>
      <c r="G8" s="1">
        <v>1050.0</v>
      </c>
      <c r="H8" s="1">
        <v>1210.0</v>
      </c>
      <c r="I8" s="1">
        <v>1760.0</v>
      </c>
      <c r="J8" s="1">
        <v>1980.0</v>
      </c>
      <c r="K8" s="1">
        <v>2210.0</v>
      </c>
      <c r="L8" s="2"/>
      <c r="M8" s="2"/>
      <c r="N8" s="2"/>
      <c r="O8" s="2"/>
      <c r="P8" s="2"/>
      <c r="Q8" s="2"/>
      <c r="R8" s="2"/>
      <c r="S8" s="2"/>
      <c r="T8" s="2"/>
      <c r="U8" s="2"/>
      <c r="V8" s="2"/>
      <c r="W8" s="2"/>
      <c r="X8" s="2"/>
      <c r="Y8" s="2"/>
      <c r="Z8" s="2"/>
    </row>
    <row r="9">
      <c r="A9" s="1" t="s">
        <v>160</v>
      </c>
      <c r="B9" s="1">
        <v>-39.0</v>
      </c>
      <c r="C9" s="1">
        <v>-39.0</v>
      </c>
      <c r="D9" s="1">
        <v>-109.0</v>
      </c>
      <c r="E9" s="1">
        <v>-174.0</v>
      </c>
      <c r="F9" s="1">
        <v>-196.0</v>
      </c>
      <c r="G9" s="1">
        <v>-301.0</v>
      </c>
      <c r="H9" s="1">
        <v>-327.0</v>
      </c>
      <c r="I9" s="1">
        <v>-328.0</v>
      </c>
      <c r="J9" s="1">
        <v>-437.0</v>
      </c>
      <c r="K9" s="1">
        <v>-630.0</v>
      </c>
      <c r="L9" s="2"/>
      <c r="M9" s="2"/>
      <c r="N9" s="2"/>
      <c r="O9" s="2"/>
      <c r="P9" s="2"/>
      <c r="Q9" s="2"/>
      <c r="R9" s="2"/>
      <c r="S9" s="2"/>
      <c r="T9" s="2"/>
      <c r="U9" s="2"/>
      <c r="V9" s="2"/>
      <c r="W9" s="2"/>
      <c r="X9" s="2"/>
      <c r="Y9" s="2"/>
      <c r="Z9" s="2"/>
    </row>
    <row r="10">
      <c r="A10" s="1" t="s">
        <v>161</v>
      </c>
      <c r="B10" s="1">
        <v>11.0</v>
      </c>
      <c r="C10" s="1">
        <v>4.0</v>
      </c>
      <c r="D10" s="1">
        <v>3.0</v>
      </c>
      <c r="E10" s="1">
        <v>8.0</v>
      </c>
      <c r="F10" s="1">
        <v>11.0</v>
      </c>
      <c r="G10" s="1">
        <v>31.0</v>
      </c>
      <c r="H10" s="1">
        <v>15.0</v>
      </c>
      <c r="I10" s="1">
        <v>19.0</v>
      </c>
      <c r="J10" s="1">
        <v>20.0</v>
      </c>
      <c r="K10" s="1">
        <v>114.0</v>
      </c>
      <c r="L10" s="2"/>
      <c r="M10" s="2"/>
      <c r="N10" s="2"/>
      <c r="O10" s="2"/>
      <c r="P10" s="2"/>
      <c r="Q10" s="2"/>
      <c r="R10" s="2"/>
      <c r="S10" s="2"/>
      <c r="T10" s="2"/>
      <c r="U10" s="2"/>
      <c r="V10" s="2"/>
      <c r="W10" s="2"/>
      <c r="X10" s="2"/>
      <c r="Y10" s="2"/>
      <c r="Z10" s="2"/>
    </row>
    <row r="11">
      <c r="A11" s="1" t="s">
        <v>162</v>
      </c>
      <c r="B11" s="1">
        <v>-28.0</v>
      </c>
      <c r="C11" s="1">
        <v>-34.0</v>
      </c>
      <c r="D11" s="1">
        <v>-105.0</v>
      </c>
      <c r="E11" s="1">
        <v>-166.0</v>
      </c>
      <c r="F11" s="1">
        <v>-184.0</v>
      </c>
      <c r="G11" s="1">
        <v>-270.0</v>
      </c>
      <c r="H11" s="1">
        <v>-311.0</v>
      </c>
      <c r="I11" s="1">
        <v>-309.0</v>
      </c>
      <c r="J11" s="1">
        <v>-417.0</v>
      </c>
      <c r="K11" s="1">
        <v>-516.0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13.0</v>
      </c>
      <c r="H12" s="1">
        <v>88.0</v>
      </c>
      <c r="I12" s="1">
        <v>112.0</v>
      </c>
      <c r="J12" s="1">
        <v>85.0</v>
      </c>
      <c r="K12" s="1">
        <v>67.0</v>
      </c>
      <c r="L12" s="2"/>
      <c r="M12" s="2"/>
      <c r="N12" s="2"/>
      <c r="O12" s="2"/>
      <c r="P12" s="2"/>
      <c r="Q12" s="2"/>
      <c r="R12" s="2"/>
      <c r="S12" s="2"/>
      <c r="T12" s="2"/>
      <c r="U12" s="2"/>
      <c r="V12" s="2"/>
      <c r="W12" s="2"/>
      <c r="X12" s="2"/>
      <c r="Y12" s="2"/>
      <c r="Z12" s="2"/>
    </row>
    <row r="13">
      <c r="A13" s="1" t="s">
        <v>164</v>
      </c>
      <c r="B13" s="1">
        <v>0.0</v>
      </c>
      <c r="C13" s="1">
        <v>-4.0</v>
      </c>
      <c r="D13" s="1">
        <v>-38.0</v>
      </c>
      <c r="E13" s="1">
        <v>-54.0</v>
      </c>
      <c r="F13" s="1">
        <v>-11.0</v>
      </c>
      <c r="G13" s="1">
        <v>-3.0</v>
      </c>
      <c r="H13" s="1">
        <v>-16.0</v>
      </c>
      <c r="I13" s="1">
        <v>-5.0</v>
      </c>
      <c r="J13" s="1">
        <v>-12.0</v>
      </c>
      <c r="K13" s="1">
        <v>-30.0</v>
      </c>
      <c r="L13" s="2"/>
      <c r="M13" s="2"/>
      <c r="N13" s="2"/>
      <c r="O13" s="2"/>
      <c r="P13" s="2"/>
      <c r="Q13" s="2"/>
      <c r="R13" s="2"/>
      <c r="S13" s="2"/>
      <c r="T13" s="2"/>
      <c r="U13" s="2"/>
      <c r="V13" s="2"/>
      <c r="W13" s="2"/>
      <c r="X13" s="2"/>
      <c r="Y13" s="2"/>
      <c r="Z13" s="2"/>
    </row>
    <row r="14">
      <c r="A14" s="1" t="s">
        <v>165</v>
      </c>
      <c r="B14" s="1">
        <v>370.0</v>
      </c>
      <c r="C14" s="1">
        <v>417.0</v>
      </c>
      <c r="D14" s="1">
        <v>224.0</v>
      </c>
      <c r="E14" s="1">
        <v>487.0</v>
      </c>
      <c r="F14" s="1">
        <v>609.0</v>
      </c>
      <c r="G14" s="1">
        <v>787.0</v>
      </c>
      <c r="H14" s="1">
        <v>974.0</v>
      </c>
      <c r="I14" s="1">
        <v>1550.0</v>
      </c>
      <c r="J14" s="1">
        <v>1630.0</v>
      </c>
      <c r="K14" s="1">
        <v>1730.0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0.0</v>
      </c>
      <c r="H15" s="1">
        <v>0.0</v>
      </c>
      <c r="I15" s="1">
        <v>-56.0</v>
      </c>
      <c r="J15" s="1">
        <v>-47.0</v>
      </c>
      <c r="K15" s="1">
        <v>-18.0</v>
      </c>
      <c r="L15" s="2"/>
      <c r="M15" s="2"/>
      <c r="N15" s="2"/>
      <c r="O15" s="2"/>
      <c r="P15" s="2"/>
      <c r="Q15" s="2"/>
      <c r="R15" s="2"/>
      <c r="S15" s="2"/>
      <c r="T15" s="2"/>
      <c r="U15" s="2"/>
      <c r="V15" s="2"/>
      <c r="W15" s="2"/>
      <c r="X15" s="2"/>
      <c r="Y15" s="2"/>
      <c r="Z15" s="2"/>
    </row>
    <row r="16">
      <c r="A16" s="1" t="s">
        <v>167</v>
      </c>
      <c r="B16" s="1">
        <v>0.0</v>
      </c>
      <c r="C16" s="1">
        <v>0.0</v>
      </c>
      <c r="D16" s="1">
        <v>-91.0</v>
      </c>
      <c r="E16" s="1">
        <v>-94.0</v>
      </c>
      <c r="F16" s="1">
        <v>-56.0</v>
      </c>
      <c r="G16" s="1">
        <v>-256.0</v>
      </c>
      <c r="H16" s="1">
        <v>-320.0</v>
      </c>
      <c r="I16" s="1">
        <v>-340.0</v>
      </c>
      <c r="J16" s="1">
        <v>-258.0</v>
      </c>
      <c r="K16" s="1">
        <v>-341.0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0.0</v>
      </c>
      <c r="J17" s="1">
        <v>-833.0</v>
      </c>
      <c r="K17" s="1">
        <v>0.0</v>
      </c>
      <c r="L17" s="2"/>
      <c r="M17" s="2"/>
      <c r="N17" s="2"/>
      <c r="O17" s="2"/>
      <c r="P17" s="2"/>
      <c r="Q17" s="2"/>
      <c r="R17" s="2"/>
      <c r="S17" s="2"/>
      <c r="T17" s="2"/>
      <c r="U17" s="2"/>
      <c r="V17" s="2"/>
      <c r="W17" s="2"/>
      <c r="X17" s="2"/>
      <c r="Y17" s="2"/>
      <c r="Z17" s="2"/>
    </row>
    <row r="18">
      <c r="A18" s="1" t="s">
        <v>169</v>
      </c>
      <c r="B18" s="1">
        <v>0.0</v>
      </c>
      <c r="C18" s="1">
        <v>0.0</v>
      </c>
      <c r="D18" s="1">
        <v>41.0</v>
      </c>
      <c r="E18" s="1">
        <v>0.0</v>
      </c>
      <c r="F18" s="1">
        <v>0.0</v>
      </c>
      <c r="G18" s="1">
        <v>0.0</v>
      </c>
      <c r="H18" s="1">
        <v>27.0</v>
      </c>
      <c r="I18" s="1">
        <v>0.0</v>
      </c>
      <c r="J18" s="1">
        <v>13.0</v>
      </c>
      <c r="K18" s="1">
        <v>0.0</v>
      </c>
      <c r="L18" s="2"/>
      <c r="M18" s="2"/>
      <c r="N18" s="2"/>
      <c r="O18" s="2"/>
      <c r="P18" s="2"/>
      <c r="Q18" s="2"/>
      <c r="R18" s="2"/>
      <c r="S18" s="2"/>
      <c r="T18" s="2"/>
      <c r="U18" s="2"/>
      <c r="V18" s="2"/>
      <c r="W18" s="2"/>
      <c r="X18" s="2"/>
      <c r="Y18" s="2"/>
      <c r="Z18" s="2"/>
    </row>
    <row r="19">
      <c r="A19" s="1" t="s">
        <v>170</v>
      </c>
      <c r="B19" s="1">
        <v>2.0</v>
      </c>
      <c r="C19" s="1">
        <v>0.0</v>
      </c>
      <c r="D19" s="1">
        <v>0.0</v>
      </c>
      <c r="E19" s="1">
        <v>0.0</v>
      </c>
      <c r="F19" s="1">
        <v>0.0</v>
      </c>
      <c r="G19" s="1">
        <v>0.0</v>
      </c>
      <c r="H19" s="1">
        <v>0.0</v>
      </c>
      <c r="I19" s="1">
        <v>0.0</v>
      </c>
      <c r="J19" s="1">
        <v>-199.0</v>
      </c>
      <c r="K19" s="1">
        <v>-137.0</v>
      </c>
      <c r="L19" s="2"/>
      <c r="M19" s="2"/>
      <c r="N19" s="2"/>
      <c r="O19" s="2"/>
      <c r="P19" s="2"/>
      <c r="Q19" s="2"/>
      <c r="R19" s="2"/>
      <c r="S19" s="2"/>
      <c r="T19" s="2"/>
      <c r="U19" s="2"/>
      <c r="V19" s="2"/>
      <c r="W19" s="2"/>
      <c r="X19" s="2"/>
      <c r="Y19" s="2"/>
      <c r="Z19" s="2"/>
    </row>
    <row r="20">
      <c r="A20" s="1" t="s">
        <v>171</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-2.0</v>
      </c>
      <c r="C21" s="1">
        <v>0.0</v>
      </c>
      <c r="D21" s="1">
        <v>0.0</v>
      </c>
      <c r="E21" s="1">
        <v>0.0</v>
      </c>
      <c r="F21" s="1">
        <v>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377.0</v>
      </c>
      <c r="C22" s="1">
        <v>417.0</v>
      </c>
      <c r="D22" s="1">
        <v>173.0</v>
      </c>
      <c r="E22" s="1">
        <v>393.0</v>
      </c>
      <c r="F22" s="1">
        <v>562.0</v>
      </c>
      <c r="G22" s="1">
        <v>531.0</v>
      </c>
      <c r="H22" s="1">
        <v>682.0</v>
      </c>
      <c r="I22" s="1">
        <v>1160.0</v>
      </c>
      <c r="J22" s="1">
        <v>310.0</v>
      </c>
      <c r="K22" s="1">
        <v>1240.0</v>
      </c>
      <c r="L22" s="2"/>
      <c r="M22" s="2"/>
      <c r="N22" s="2"/>
      <c r="O22" s="2"/>
      <c r="P22" s="2"/>
      <c r="Q22" s="2"/>
      <c r="R22" s="2"/>
      <c r="S22" s="2"/>
      <c r="T22" s="2"/>
      <c r="U22" s="2"/>
      <c r="V22" s="2"/>
      <c r="W22" s="2"/>
      <c r="X22" s="2"/>
      <c r="Y22" s="2"/>
      <c r="Z22" s="2"/>
    </row>
    <row r="23" ht="15.75" customHeight="1">
      <c r="A23" s="1" t="s">
        <v>174</v>
      </c>
      <c r="B23" s="1">
        <v>107.0</v>
      </c>
      <c r="C23" s="1">
        <v>108.0</v>
      </c>
      <c r="D23" s="1">
        <v>35.0</v>
      </c>
      <c r="E23" s="1">
        <v>-101.0</v>
      </c>
      <c r="F23" s="1">
        <v>77.0</v>
      </c>
      <c r="G23" s="1">
        <v>62.0</v>
      </c>
      <c r="H23" s="1">
        <v>77.0</v>
      </c>
      <c r="I23" s="1">
        <v>169.0</v>
      </c>
      <c r="J23" s="1">
        <v>167.0</v>
      </c>
      <c r="K23" s="1">
        <v>209.0</v>
      </c>
      <c r="L23" s="2"/>
      <c r="M23" s="2"/>
      <c r="N23" s="2"/>
      <c r="O23" s="2"/>
      <c r="P23" s="2"/>
      <c r="Q23" s="2"/>
      <c r="R23" s="2"/>
      <c r="S23" s="2"/>
      <c r="T23" s="2"/>
      <c r="U23" s="2"/>
      <c r="V23" s="2"/>
      <c r="W23" s="2"/>
      <c r="X23" s="2"/>
      <c r="Y23" s="2"/>
      <c r="Z23" s="2"/>
    </row>
    <row r="24" ht="15.75" customHeight="1">
      <c r="A24" s="1" t="s">
        <v>175</v>
      </c>
      <c r="B24" s="1">
        <v>270.0</v>
      </c>
      <c r="C24" s="1">
        <v>309.0</v>
      </c>
      <c r="D24" s="1">
        <v>138.0</v>
      </c>
      <c r="E24" s="1">
        <v>494.0</v>
      </c>
      <c r="F24" s="1">
        <v>485.0</v>
      </c>
      <c r="G24" s="1">
        <v>469.0</v>
      </c>
      <c r="H24" s="1">
        <v>605.0</v>
      </c>
      <c r="I24" s="1">
        <v>988.0</v>
      </c>
      <c r="J24" s="1">
        <v>143.0</v>
      </c>
      <c r="K24" s="1">
        <v>1030.0</v>
      </c>
      <c r="L24" s="2"/>
      <c r="M24" s="2"/>
      <c r="N24" s="2"/>
      <c r="O24" s="2"/>
      <c r="P24" s="2"/>
      <c r="Q24" s="2"/>
      <c r="R24" s="2"/>
      <c r="S24" s="2"/>
      <c r="T24" s="2"/>
      <c r="U24" s="2"/>
      <c r="V24" s="2"/>
      <c r="W24" s="2"/>
      <c r="X24" s="2"/>
      <c r="Y24" s="2"/>
      <c r="Z24" s="2"/>
    </row>
    <row r="25" ht="15.75" customHeight="1">
      <c r="A25" s="1" t="s">
        <v>176</v>
      </c>
      <c r="B25" s="1">
        <v>270.0</v>
      </c>
      <c r="C25" s="1">
        <v>309.0</v>
      </c>
      <c r="D25" s="1">
        <v>138.0</v>
      </c>
      <c r="E25" s="1">
        <v>494.0</v>
      </c>
      <c r="F25" s="1">
        <v>485.0</v>
      </c>
      <c r="G25" s="1">
        <v>469.0</v>
      </c>
      <c r="H25" s="1">
        <v>605.0</v>
      </c>
      <c r="I25" s="1">
        <v>988.0</v>
      </c>
      <c r="J25" s="1">
        <v>143.0</v>
      </c>
      <c r="K25" s="1">
        <v>1030.0</v>
      </c>
      <c r="L25" s="2"/>
      <c r="M25" s="2"/>
      <c r="N25" s="2"/>
      <c r="O25" s="2"/>
      <c r="P25" s="2"/>
      <c r="Q25" s="2"/>
      <c r="R25" s="2"/>
      <c r="S25" s="2"/>
      <c r="T25" s="2"/>
      <c r="U25" s="2"/>
      <c r="V25" s="2"/>
      <c r="W25" s="2"/>
      <c r="X25" s="2"/>
      <c r="Y25" s="2"/>
      <c r="Z25" s="2"/>
    </row>
    <row r="26" ht="15.75" customHeight="1">
      <c r="A26" s="1" t="s">
        <v>115</v>
      </c>
      <c r="B26" s="1">
        <v>-24.0</v>
      </c>
      <c r="C26" s="1">
        <v>-31.0</v>
      </c>
      <c r="D26" s="1">
        <v>-12.0</v>
      </c>
      <c r="E26" s="1">
        <v>-25.0</v>
      </c>
      <c r="F26" s="1">
        <v>-32.0</v>
      </c>
      <c r="G26" s="1">
        <v>-38.0</v>
      </c>
      <c r="H26" s="1">
        <v>-20.0</v>
      </c>
      <c r="I26" s="1">
        <v>-22.0</v>
      </c>
      <c r="J26" s="1">
        <v>-31.0</v>
      </c>
      <c r="K26" s="1">
        <v>-42.0</v>
      </c>
      <c r="L26" s="2"/>
      <c r="M26" s="2"/>
      <c r="N26" s="2"/>
      <c r="O26" s="2"/>
      <c r="P26" s="2"/>
      <c r="Q26" s="2"/>
      <c r="R26" s="2"/>
      <c r="S26" s="2"/>
      <c r="T26" s="2"/>
      <c r="U26" s="2"/>
      <c r="V26" s="2"/>
      <c r="W26" s="2"/>
      <c r="X26" s="2"/>
      <c r="Y26" s="2"/>
      <c r="Z26" s="2"/>
    </row>
    <row r="27" ht="15.75" customHeight="1">
      <c r="A27" s="1" t="s">
        <v>177</v>
      </c>
      <c r="B27" s="1">
        <v>245.0</v>
      </c>
      <c r="C27" s="1">
        <v>278.0</v>
      </c>
      <c r="D27" s="1">
        <v>125.0</v>
      </c>
      <c r="E27" s="1">
        <v>468.0</v>
      </c>
      <c r="F27" s="1">
        <v>452.0</v>
      </c>
      <c r="G27" s="1">
        <v>431.0</v>
      </c>
      <c r="H27" s="1">
        <v>585.0</v>
      </c>
      <c r="I27" s="1">
        <v>965.0</v>
      </c>
      <c r="J27" s="1">
        <v>111.0</v>
      </c>
      <c r="K27" s="1">
        <v>986.0</v>
      </c>
      <c r="L27" s="2"/>
      <c r="M27" s="2"/>
      <c r="N27" s="2"/>
      <c r="O27" s="2"/>
      <c r="P27" s="2"/>
      <c r="Q27" s="2"/>
      <c r="R27" s="2"/>
      <c r="S27" s="2"/>
      <c r="T27" s="2"/>
      <c r="U27" s="2"/>
      <c r="V27" s="2"/>
      <c r="W27" s="2"/>
      <c r="X27" s="2"/>
      <c r="Y27" s="2"/>
      <c r="Z27" s="2"/>
    </row>
    <row r="28" ht="15.75" customHeight="1">
      <c r="A28" s="1" t="s">
        <v>178</v>
      </c>
      <c r="B28" s="1">
        <v>245.0</v>
      </c>
      <c r="C28" s="1">
        <v>278.0</v>
      </c>
      <c r="D28" s="1">
        <v>125.0</v>
      </c>
      <c r="E28" s="1">
        <v>468.0</v>
      </c>
      <c r="F28" s="1">
        <v>452.0</v>
      </c>
      <c r="G28" s="1">
        <v>431.0</v>
      </c>
      <c r="H28" s="1">
        <v>585.0</v>
      </c>
      <c r="I28" s="1">
        <v>965.0</v>
      </c>
      <c r="J28" s="1">
        <v>111.0</v>
      </c>
      <c r="K28" s="1">
        <v>986.0</v>
      </c>
      <c r="L28" s="2"/>
      <c r="M28" s="2"/>
      <c r="N28" s="2"/>
      <c r="O28" s="2"/>
      <c r="P28" s="2"/>
      <c r="Q28" s="2"/>
      <c r="R28" s="2"/>
      <c r="S28" s="2"/>
      <c r="T28" s="2"/>
      <c r="U28" s="2"/>
      <c r="V28" s="2"/>
      <c r="W28" s="2"/>
      <c r="X28" s="2"/>
      <c r="Y28" s="2"/>
      <c r="Z28" s="2"/>
    </row>
    <row r="29" ht="15.75" customHeight="1">
      <c r="A29" s="1" t="s">
        <v>179</v>
      </c>
      <c r="B29" s="1">
        <v>245.0</v>
      </c>
      <c r="C29" s="1">
        <v>278.0</v>
      </c>
      <c r="D29" s="1">
        <v>125.0</v>
      </c>
      <c r="E29" s="1">
        <v>468.0</v>
      </c>
      <c r="F29" s="1">
        <v>452.0</v>
      </c>
      <c r="G29" s="1">
        <v>431.0</v>
      </c>
      <c r="H29" s="1">
        <v>585.0</v>
      </c>
      <c r="I29" s="1">
        <v>965.0</v>
      </c>
      <c r="J29" s="1">
        <v>111.0</v>
      </c>
      <c r="K29" s="1">
        <v>986.0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193</v>
      </c>
      <c r="B33" s="1">
        <v>144.0</v>
      </c>
      <c r="C33" s="1">
        <v>134.0</v>
      </c>
      <c r="D33" s="1">
        <v>153.0</v>
      </c>
      <c r="E33" s="1">
        <v>155.0</v>
      </c>
      <c r="F33" s="1">
        <v>159.0</v>
      </c>
      <c r="G33" s="1">
        <v>198.0</v>
      </c>
      <c r="H33" s="1">
        <v>299.0</v>
      </c>
      <c r="I33" s="1">
        <v>293.0</v>
      </c>
      <c r="J33" s="1">
        <v>275.0</v>
      </c>
      <c r="K33" s="1">
        <v>261.0</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188</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195</v>
      </c>
      <c r="C35" s="1" t="s">
        <v>196</v>
      </c>
      <c r="D35" s="1" t="s">
        <v>197</v>
      </c>
      <c r="E35" s="1" t="s">
        <v>198</v>
      </c>
      <c r="F35" s="1" t="s">
        <v>199</v>
      </c>
      <c r="G35" s="1" t="s">
        <v>200</v>
      </c>
      <c r="H35" s="1" t="s">
        <v>188</v>
      </c>
      <c r="I35" s="1" t="s">
        <v>201</v>
      </c>
      <c r="J35" s="1" t="s">
        <v>202</v>
      </c>
      <c r="K35" s="1" t="s">
        <v>203</v>
      </c>
      <c r="L35" s="2"/>
      <c r="M35" s="2"/>
      <c r="N35" s="2"/>
      <c r="O35" s="2"/>
      <c r="P35" s="2"/>
      <c r="Q35" s="2"/>
      <c r="R35" s="2"/>
      <c r="S35" s="2"/>
      <c r="T35" s="2"/>
      <c r="U35" s="2"/>
      <c r="V35" s="2"/>
      <c r="W35" s="2"/>
      <c r="X35" s="2"/>
      <c r="Y35" s="2"/>
      <c r="Z35" s="2"/>
    </row>
    <row r="36" ht="15.75" customHeight="1">
      <c r="A36" s="1" t="s">
        <v>205</v>
      </c>
      <c r="B36" s="1">
        <v>145.0</v>
      </c>
      <c r="C36" s="1">
        <v>135.0</v>
      </c>
      <c r="D36" s="1">
        <v>154.0</v>
      </c>
      <c r="E36" s="1">
        <v>156.0</v>
      </c>
      <c r="F36" s="1">
        <v>159.0</v>
      </c>
      <c r="G36" s="1">
        <v>199.0</v>
      </c>
      <c r="H36" s="1">
        <v>301.0</v>
      </c>
      <c r="I36" s="1">
        <v>294.0</v>
      </c>
      <c r="J36" s="1">
        <v>276.0</v>
      </c>
      <c r="K36" s="1">
        <v>262.0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209</v>
      </c>
      <c r="C38" s="1" t="s">
        <v>182</v>
      </c>
      <c r="D38" s="1" t="s">
        <v>218</v>
      </c>
      <c r="E38" s="1" t="s">
        <v>219</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227</v>
      </c>
      <c r="D39" s="1" t="s">
        <v>228</v>
      </c>
      <c r="E39" s="1" t="s">
        <v>227</v>
      </c>
      <c r="F39" s="1" t="s">
        <v>227</v>
      </c>
      <c r="G39" s="1" t="s">
        <v>190</v>
      </c>
      <c r="H39" s="1" t="s">
        <v>229</v>
      </c>
      <c r="I39" s="1" t="s">
        <v>230</v>
      </c>
      <c r="J39" s="1">
        <v>1.0</v>
      </c>
      <c r="K39" s="1">
        <v>1.0</v>
      </c>
      <c r="L39" s="2"/>
      <c r="M39" s="2"/>
      <c r="N39" s="2"/>
      <c r="O39" s="2"/>
      <c r="P39" s="2"/>
      <c r="Q39" s="2"/>
      <c r="R39" s="2"/>
      <c r="S39" s="2"/>
      <c r="T39" s="2"/>
      <c r="U39" s="2"/>
      <c r="V39" s="2"/>
      <c r="W39" s="2"/>
      <c r="X39" s="2"/>
      <c r="Y39" s="2"/>
      <c r="Z39" s="2"/>
    </row>
    <row r="40" ht="15.75" customHeight="1">
      <c r="A40" s="1" t="s">
        <v>231</v>
      </c>
      <c r="B40" s="1" t="s">
        <v>232</v>
      </c>
      <c r="C40" s="1" t="s">
        <v>233</v>
      </c>
      <c r="D40" s="1" t="s">
        <v>234</v>
      </c>
      <c r="E40" s="1" t="s">
        <v>235</v>
      </c>
      <c r="F40" s="1" t="s">
        <v>184</v>
      </c>
      <c r="G40" s="1" t="s">
        <v>236</v>
      </c>
      <c r="H40" s="1" t="s">
        <v>237</v>
      </c>
      <c r="I40" s="1" t="s">
        <v>238</v>
      </c>
      <c r="J40" s="1" t="s">
        <v>239</v>
      </c>
      <c r="K40" s="1" t="s">
        <v>240</v>
      </c>
      <c r="L40" s="2"/>
      <c r="M40" s="2"/>
      <c r="N40" s="2"/>
      <c r="O40" s="2"/>
      <c r="P40" s="2"/>
      <c r="Q40" s="2"/>
      <c r="R40" s="2"/>
      <c r="S40" s="2"/>
      <c r="T40" s="2"/>
      <c r="U40" s="2"/>
      <c r="V40" s="2"/>
      <c r="W40" s="2"/>
      <c r="X40" s="2"/>
      <c r="Y40" s="2"/>
      <c r="Z40" s="2"/>
    </row>
    <row r="41" ht="15.75" customHeight="1">
      <c r="A41" s="1" t="s">
        <v>241</v>
      </c>
      <c r="B41" s="1" t="s">
        <v>242</v>
      </c>
      <c r="C41" s="1" t="s">
        <v>242</v>
      </c>
      <c r="D41" s="1" t="s">
        <v>242</v>
      </c>
      <c r="E41" s="1" t="s">
        <v>242</v>
      </c>
      <c r="F41" s="1" t="s">
        <v>242</v>
      </c>
      <c r="G41" s="1" t="s">
        <v>242</v>
      </c>
      <c r="H41" s="1" t="s">
        <v>242</v>
      </c>
      <c r="I41" s="1" t="s">
        <v>242</v>
      </c>
      <c r="J41" s="1" t="s">
        <v>242</v>
      </c>
      <c r="K41" s="1" t="s">
        <v>242</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243</v>
      </c>
      <c r="B43" s="1">
        <v>521.0</v>
      </c>
      <c r="C43" s="1">
        <v>594.0</v>
      </c>
      <c r="D43" s="1">
        <v>577.0</v>
      </c>
      <c r="E43" s="1">
        <v>1100.0</v>
      </c>
      <c r="F43" s="1">
        <v>1320.0</v>
      </c>
      <c r="G43" s="1">
        <v>1930.0</v>
      </c>
      <c r="H43" s="1">
        <v>2830.0</v>
      </c>
      <c r="I43" s="1">
        <v>3450.0</v>
      </c>
      <c r="J43" s="1">
        <v>3640.0</v>
      </c>
      <c r="K43" s="1">
        <v>3990.0</v>
      </c>
      <c r="L43" s="2"/>
      <c r="M43" s="2"/>
      <c r="N43" s="2"/>
      <c r="O43" s="2"/>
      <c r="P43" s="2"/>
      <c r="Q43" s="2"/>
      <c r="R43" s="2"/>
      <c r="S43" s="2"/>
      <c r="T43" s="2"/>
      <c r="U43" s="2"/>
      <c r="V43" s="2"/>
      <c r="W43" s="2"/>
      <c r="X43" s="2"/>
      <c r="Y43" s="2"/>
      <c r="Z43" s="2"/>
    </row>
    <row r="44" ht="15.75" customHeight="1">
      <c r="A44" s="1" t="s">
        <v>244</v>
      </c>
      <c r="B44" s="1">
        <v>460.0</v>
      </c>
      <c r="C44" s="1">
        <v>529.0</v>
      </c>
      <c r="D44" s="1">
        <v>524.0</v>
      </c>
      <c r="E44" s="1">
        <v>991.0</v>
      </c>
      <c r="F44" s="1">
        <v>1170.0</v>
      </c>
      <c r="G44" s="1">
        <v>1710.0</v>
      </c>
      <c r="H44" s="1">
        <v>2470.0</v>
      </c>
      <c r="I44" s="1">
        <v>3050.0</v>
      </c>
      <c r="J44" s="1">
        <v>3240.0</v>
      </c>
      <c r="K44" s="1">
        <v>3530.0</v>
      </c>
      <c r="L44" s="2"/>
      <c r="M44" s="2"/>
      <c r="N44" s="2"/>
      <c r="O44" s="2"/>
      <c r="P44" s="2"/>
      <c r="Q44" s="2"/>
      <c r="R44" s="2"/>
      <c r="S44" s="2"/>
      <c r="T44" s="2"/>
      <c r="U44" s="2"/>
      <c r="V44" s="2"/>
      <c r="W44" s="2"/>
      <c r="X44" s="2"/>
      <c r="Y44" s="2"/>
      <c r="Z44" s="2"/>
    </row>
    <row r="45" ht="15.75" customHeight="1">
      <c r="A45" s="1" t="s">
        <v>245</v>
      </c>
      <c r="B45" s="1">
        <v>398.0</v>
      </c>
      <c r="C45" s="1">
        <v>457.0</v>
      </c>
      <c r="D45" s="1">
        <v>330.0</v>
      </c>
      <c r="E45" s="1">
        <v>653.0</v>
      </c>
      <c r="F45" s="1">
        <v>793.0</v>
      </c>
      <c r="G45" s="1">
        <v>1050.0</v>
      </c>
      <c r="H45" s="1">
        <v>1210.0</v>
      </c>
      <c r="I45" s="1">
        <v>1760.0</v>
      </c>
      <c r="J45" s="1">
        <v>1980.0</v>
      </c>
      <c r="K45" s="1">
        <v>2210.0</v>
      </c>
      <c r="L45" s="2"/>
      <c r="M45" s="2"/>
      <c r="N45" s="2"/>
      <c r="O45" s="2"/>
      <c r="P45" s="2"/>
      <c r="Q45" s="2"/>
      <c r="R45" s="2"/>
      <c r="S45" s="2"/>
      <c r="T45" s="2"/>
      <c r="U45" s="2"/>
      <c r="V45" s="2"/>
      <c r="W45" s="2"/>
      <c r="X45" s="2"/>
      <c r="Y45" s="2"/>
      <c r="Z45" s="2"/>
    </row>
    <row r="46" ht="15.75" customHeight="1">
      <c r="A46" s="1" t="s">
        <v>246</v>
      </c>
      <c r="B46" s="1">
        <v>537.0</v>
      </c>
      <c r="C46" s="1">
        <v>612.0</v>
      </c>
      <c r="D46" s="1">
        <v>596.0</v>
      </c>
      <c r="E46" s="1">
        <v>1150.0</v>
      </c>
      <c r="F46" s="1">
        <v>1360.0</v>
      </c>
      <c r="G46" s="1">
        <v>2009.0</v>
      </c>
      <c r="H46" s="1">
        <v>2970.0</v>
      </c>
      <c r="I46" s="1">
        <v>3640.0</v>
      </c>
      <c r="J46" s="1">
        <v>3780.0</v>
      </c>
      <c r="K46" s="1">
        <v>4090.0</v>
      </c>
      <c r="L46" s="2"/>
      <c r="M46" s="2"/>
      <c r="N46" s="2"/>
      <c r="O46" s="2"/>
      <c r="P46" s="2"/>
      <c r="Q46" s="2"/>
      <c r="R46" s="2"/>
      <c r="S46" s="2"/>
      <c r="T46" s="2"/>
      <c r="U46" s="2"/>
      <c r="V46" s="2"/>
      <c r="W46" s="2"/>
      <c r="X46" s="2"/>
      <c r="Y46" s="2"/>
      <c r="Z46" s="2"/>
    </row>
    <row r="47" ht="15.75" customHeight="1">
      <c r="A47" s="1" t="s">
        <v>247</v>
      </c>
      <c r="B47" s="1" t="s">
        <v>248</v>
      </c>
      <c r="C47" s="1" t="s">
        <v>249</v>
      </c>
      <c r="D47" s="1" t="s">
        <v>250</v>
      </c>
      <c r="E47" s="1" t="s">
        <v>251</v>
      </c>
      <c r="F47" s="1" t="s">
        <v>252</v>
      </c>
      <c r="G47" s="1" t="s">
        <v>253</v>
      </c>
      <c r="H47" s="1" t="s">
        <v>254</v>
      </c>
      <c r="I47" s="1" t="s">
        <v>255</v>
      </c>
      <c r="J47" s="1" t="s">
        <v>256</v>
      </c>
      <c r="K47" s="1" t="s">
        <v>257</v>
      </c>
      <c r="L47" s="2"/>
      <c r="M47" s="2"/>
      <c r="N47" s="2"/>
      <c r="O47" s="2"/>
      <c r="P47" s="2"/>
      <c r="Q47" s="2"/>
      <c r="R47" s="2"/>
      <c r="S47" s="2"/>
      <c r="T47" s="2"/>
      <c r="U47" s="2"/>
      <c r="V47" s="2"/>
      <c r="W47" s="2"/>
      <c r="X47" s="2"/>
      <c r="Y47" s="2"/>
      <c r="Z47" s="2"/>
    </row>
    <row r="48" ht="15.75" customHeight="1">
      <c r="A48" s="1" t="s">
        <v>258</v>
      </c>
      <c r="B48" s="1">
        <v>53.0</v>
      </c>
      <c r="C48" s="1">
        <v>28.0</v>
      </c>
      <c r="D48" s="1">
        <v>26.0</v>
      </c>
      <c r="E48" s="1">
        <v>83.0</v>
      </c>
      <c r="F48" s="1">
        <v>13.0</v>
      </c>
      <c r="G48" s="1">
        <v>79.0</v>
      </c>
      <c r="H48" s="1">
        <v>160.0</v>
      </c>
      <c r="I48" s="1">
        <v>255.0</v>
      </c>
      <c r="J48" s="1">
        <v>345.0</v>
      </c>
      <c r="K48" s="1">
        <v>498.0</v>
      </c>
      <c r="L48" s="2"/>
      <c r="M48" s="2"/>
      <c r="N48" s="2"/>
      <c r="O48" s="2"/>
      <c r="P48" s="2"/>
      <c r="Q48" s="2"/>
      <c r="R48" s="2"/>
      <c r="S48" s="2"/>
      <c r="T48" s="2"/>
      <c r="U48" s="2"/>
      <c r="V48" s="2"/>
      <c r="W48" s="2"/>
      <c r="X48" s="2"/>
      <c r="Y48" s="2"/>
      <c r="Z48" s="2"/>
    </row>
    <row r="49" ht="15.75" customHeight="1">
      <c r="A49" s="1" t="s">
        <v>259</v>
      </c>
      <c r="B49" s="1">
        <v>48.0</v>
      </c>
      <c r="C49" s="1">
        <v>-10.0</v>
      </c>
      <c r="D49" s="1">
        <v>42.0</v>
      </c>
      <c r="E49" s="1">
        <v>67.0</v>
      </c>
      <c r="F49" s="1">
        <v>79.0</v>
      </c>
      <c r="G49" s="1">
        <v>90.0</v>
      </c>
      <c r="H49" s="1">
        <v>82.0</v>
      </c>
      <c r="I49" s="1">
        <v>104.0</v>
      </c>
      <c r="J49" s="1">
        <v>126.0</v>
      </c>
      <c r="K49" s="1">
        <v>210.0</v>
      </c>
      <c r="L49" s="2"/>
      <c r="M49" s="2"/>
      <c r="N49" s="2"/>
      <c r="O49" s="2"/>
      <c r="P49" s="2"/>
      <c r="Q49" s="2"/>
      <c r="R49" s="2"/>
      <c r="S49" s="2"/>
      <c r="T49" s="2"/>
      <c r="U49" s="2"/>
      <c r="V49" s="2"/>
      <c r="W49" s="2"/>
      <c r="X49" s="2"/>
      <c r="Y49" s="2"/>
      <c r="Z49" s="2"/>
    </row>
    <row r="50" ht="15.75" customHeight="1">
      <c r="A50" s="1" t="s">
        <v>260</v>
      </c>
      <c r="B50" s="1">
        <v>101.0</v>
      </c>
      <c r="C50" s="1">
        <v>18.0</v>
      </c>
      <c r="D50" s="1">
        <v>68.0</v>
      </c>
      <c r="E50" s="1">
        <v>151.0</v>
      </c>
      <c r="F50" s="1">
        <v>79.0</v>
      </c>
      <c r="G50" s="1">
        <v>171.0</v>
      </c>
      <c r="H50" s="1">
        <v>242.0</v>
      </c>
      <c r="I50" s="1">
        <v>358.0</v>
      </c>
      <c r="J50" s="1">
        <v>471.0</v>
      </c>
      <c r="K50" s="1">
        <v>708.0</v>
      </c>
      <c r="L50" s="2"/>
      <c r="M50" s="2"/>
      <c r="N50" s="2"/>
      <c r="O50" s="2"/>
      <c r="P50" s="2"/>
      <c r="Q50" s="2"/>
      <c r="R50" s="2"/>
      <c r="S50" s="2"/>
      <c r="T50" s="2"/>
      <c r="U50" s="2"/>
      <c r="V50" s="2"/>
      <c r="W50" s="2"/>
      <c r="X50" s="2"/>
      <c r="Y50" s="2"/>
      <c r="Z50" s="2"/>
    </row>
    <row r="51" ht="15.75" customHeight="1">
      <c r="A51" s="1" t="s">
        <v>261</v>
      </c>
      <c r="B51" s="1">
        <v>2.0</v>
      </c>
      <c r="C51" s="1">
        <v>18.0</v>
      </c>
      <c r="D51" s="1">
        <v>-38.0</v>
      </c>
      <c r="E51" s="1">
        <v>-257.0</v>
      </c>
      <c r="F51" s="1">
        <v>-10.0</v>
      </c>
      <c r="G51" s="1">
        <v>-109.0</v>
      </c>
      <c r="H51" s="1">
        <v>-172.0</v>
      </c>
      <c r="I51" s="1">
        <v>-197.0</v>
      </c>
      <c r="J51" s="1">
        <v>-277.0</v>
      </c>
      <c r="K51" s="1">
        <v>-415.0</v>
      </c>
      <c r="L51" s="2"/>
      <c r="M51" s="2"/>
      <c r="N51" s="2"/>
      <c r="O51" s="2"/>
      <c r="P51" s="2"/>
      <c r="Q51" s="2"/>
      <c r="R51" s="2"/>
      <c r="S51" s="2"/>
      <c r="T51" s="2"/>
      <c r="U51" s="2"/>
      <c r="V51" s="2"/>
      <c r="W51" s="2"/>
      <c r="X51" s="2"/>
      <c r="Y51" s="2"/>
      <c r="Z51" s="2"/>
    </row>
    <row r="52" ht="15.75" customHeight="1">
      <c r="A52" s="1" t="s">
        <v>262</v>
      </c>
      <c r="B52" s="1">
        <v>3.0</v>
      </c>
      <c r="C52" s="1">
        <v>70.0</v>
      </c>
      <c r="D52" s="1">
        <v>4.0</v>
      </c>
      <c r="E52" s="1">
        <v>4.0</v>
      </c>
      <c r="F52" s="1">
        <v>8.0</v>
      </c>
      <c r="G52" s="1">
        <v>59.0</v>
      </c>
      <c r="H52" s="1">
        <v>7.0</v>
      </c>
      <c r="I52" s="1">
        <v>7.0</v>
      </c>
      <c r="J52" s="1">
        <v>-26.0</v>
      </c>
      <c r="K52" s="1">
        <v>-83.0</v>
      </c>
      <c r="L52" s="2"/>
      <c r="M52" s="2"/>
      <c r="N52" s="2"/>
      <c r="O52" s="2"/>
      <c r="P52" s="2"/>
      <c r="Q52" s="2"/>
      <c r="R52" s="2"/>
      <c r="S52" s="2"/>
      <c r="T52" s="2"/>
      <c r="U52" s="2"/>
      <c r="V52" s="2"/>
      <c r="W52" s="2"/>
      <c r="X52" s="2"/>
      <c r="Y52" s="2"/>
      <c r="Z52" s="2"/>
    </row>
    <row r="53" ht="15.75" customHeight="1">
      <c r="A53" s="1" t="s">
        <v>263</v>
      </c>
      <c r="B53" s="1">
        <v>6.0</v>
      </c>
      <c r="C53" s="1">
        <v>89.0</v>
      </c>
      <c r="D53" s="1">
        <v>-33.0</v>
      </c>
      <c r="E53" s="1">
        <v>-253.0</v>
      </c>
      <c r="F53" s="1">
        <v>-1.0</v>
      </c>
      <c r="G53" s="1">
        <v>-109.0</v>
      </c>
      <c r="H53" s="1">
        <v>-165.0</v>
      </c>
      <c r="I53" s="1">
        <v>-189.0</v>
      </c>
      <c r="J53" s="1">
        <v>-304.0</v>
      </c>
      <c r="K53" s="1">
        <v>-499.0</v>
      </c>
      <c r="L53" s="2"/>
      <c r="M53" s="2"/>
      <c r="N53" s="2"/>
      <c r="O53" s="2"/>
      <c r="P53" s="2"/>
      <c r="Q53" s="2"/>
      <c r="R53" s="2"/>
      <c r="S53" s="2"/>
      <c r="T53" s="2"/>
      <c r="U53" s="2"/>
      <c r="V53" s="2"/>
      <c r="W53" s="2"/>
      <c r="X53" s="2"/>
      <c r="Y53" s="2"/>
      <c r="Z53" s="2"/>
    </row>
    <row r="54" ht="15.75" customHeight="1">
      <c r="A54" s="1" t="s">
        <v>264</v>
      </c>
      <c r="B54" s="1">
        <v>207.0</v>
      </c>
      <c r="C54" s="1">
        <v>230.0</v>
      </c>
      <c r="D54" s="1">
        <v>127.0</v>
      </c>
      <c r="E54" s="1">
        <v>279.0</v>
      </c>
      <c r="F54" s="1">
        <v>348.0</v>
      </c>
      <c r="G54" s="1">
        <v>453.0</v>
      </c>
      <c r="H54" s="1">
        <v>588.0</v>
      </c>
      <c r="I54" s="1">
        <v>949.0</v>
      </c>
      <c r="J54" s="1">
        <v>989.0</v>
      </c>
      <c r="K54" s="1">
        <v>1040.0</v>
      </c>
      <c r="L54" s="2"/>
      <c r="M54" s="2"/>
      <c r="N54" s="2"/>
      <c r="O54" s="2"/>
      <c r="P54" s="2"/>
      <c r="Q54" s="2"/>
      <c r="R54" s="2"/>
      <c r="S54" s="2"/>
      <c r="T54" s="2"/>
      <c r="U54" s="2"/>
      <c r="V54" s="2"/>
      <c r="W54" s="2"/>
      <c r="X54" s="2"/>
      <c r="Y54" s="2"/>
      <c r="Z54" s="2"/>
    </row>
    <row r="55" ht="15.75" customHeight="1">
      <c r="A55" s="1" t="s">
        <v>265</v>
      </c>
      <c r="B55" s="1">
        <v>0.0</v>
      </c>
      <c r="C55" s="1">
        <v>0.0</v>
      </c>
      <c r="D55" s="1">
        <v>0.0</v>
      </c>
      <c r="E55" s="1">
        <v>0.0</v>
      </c>
      <c r="F55" s="1">
        <v>196.0</v>
      </c>
      <c r="G55" s="1">
        <v>301.0</v>
      </c>
      <c r="H55" s="1">
        <v>328.0</v>
      </c>
      <c r="I55" s="1">
        <v>330.0</v>
      </c>
      <c r="J55" s="1">
        <v>438.0</v>
      </c>
      <c r="K55" s="1">
        <v>90.0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16.0</v>
      </c>
      <c r="C57" s="1">
        <v>17.0</v>
      </c>
      <c r="D57" s="1">
        <v>19.0</v>
      </c>
      <c r="E57" s="1">
        <v>44.0</v>
      </c>
      <c r="F57" s="1">
        <v>47.0</v>
      </c>
      <c r="G57" s="1">
        <v>85.0</v>
      </c>
      <c r="H57" s="1">
        <v>147.0</v>
      </c>
      <c r="I57" s="1">
        <v>196.0</v>
      </c>
      <c r="J57" s="1">
        <v>138.0</v>
      </c>
      <c r="K57" s="1">
        <v>102.0</v>
      </c>
      <c r="L57" s="2"/>
      <c r="M57" s="2"/>
      <c r="N57" s="2"/>
      <c r="O57" s="2"/>
      <c r="P57" s="2"/>
      <c r="Q57" s="2"/>
      <c r="R57" s="2"/>
      <c r="S57" s="2"/>
      <c r="T57" s="2"/>
      <c r="U57" s="2"/>
      <c r="V57" s="2"/>
      <c r="W57" s="2"/>
      <c r="X57" s="2"/>
      <c r="Y57" s="2"/>
      <c r="Z57" s="2"/>
    </row>
    <row r="58" ht="15.75" customHeight="1">
      <c r="A58" s="1" t="s">
        <v>268</v>
      </c>
      <c r="B58" s="1">
        <v>3.0</v>
      </c>
      <c r="C58" s="1">
        <v>2.0</v>
      </c>
      <c r="D58" s="1">
        <v>2.0</v>
      </c>
      <c r="E58" s="1">
        <v>12.0</v>
      </c>
      <c r="F58" s="1">
        <v>13.0</v>
      </c>
      <c r="G58" s="1">
        <v>25.0</v>
      </c>
      <c r="H58" s="1">
        <v>37.0</v>
      </c>
      <c r="I58" s="1">
        <v>44.0</v>
      </c>
      <c r="J58" s="1">
        <v>35.0</v>
      </c>
      <c r="K58" s="1">
        <v>31.0</v>
      </c>
      <c r="L58" s="2"/>
      <c r="M58" s="2"/>
      <c r="N58" s="2"/>
      <c r="O58" s="2"/>
      <c r="P58" s="2"/>
      <c r="Q58" s="2"/>
      <c r="R58" s="2"/>
      <c r="S58" s="2"/>
      <c r="T58" s="2"/>
      <c r="U58" s="2"/>
      <c r="V58" s="2"/>
      <c r="W58" s="2"/>
      <c r="X58" s="2"/>
      <c r="Y58" s="2"/>
      <c r="Z58" s="2"/>
    </row>
    <row r="59" ht="15.75" customHeight="1">
      <c r="A59" s="1" t="s">
        <v>269</v>
      </c>
      <c r="B59" s="1">
        <v>12.0</v>
      </c>
      <c r="C59" s="1">
        <v>14.0</v>
      </c>
      <c r="D59" s="1">
        <v>16.0</v>
      </c>
      <c r="E59" s="1">
        <v>32.0</v>
      </c>
      <c r="F59" s="1">
        <v>33.0</v>
      </c>
      <c r="G59" s="1">
        <v>59.0</v>
      </c>
      <c r="H59" s="1">
        <v>109.0</v>
      </c>
      <c r="I59" s="1">
        <v>151.0</v>
      </c>
      <c r="J59" s="1">
        <v>103.0</v>
      </c>
      <c r="K59" s="1">
        <v>70.0</v>
      </c>
      <c r="L59" s="2"/>
      <c r="M59" s="2"/>
      <c r="N59" s="2"/>
      <c r="O59" s="2"/>
      <c r="P59" s="2"/>
      <c r="Q59" s="2"/>
      <c r="R59" s="2"/>
      <c r="S59" s="2"/>
      <c r="T59" s="2"/>
      <c r="U59" s="2"/>
      <c r="V59" s="2"/>
      <c r="W59" s="2"/>
      <c r="X59" s="2"/>
      <c r="Y59" s="2"/>
      <c r="Z59" s="2"/>
    </row>
    <row r="60" ht="15.75" customHeight="1">
      <c r="A60" s="1" t="s">
        <v>270</v>
      </c>
      <c r="B60" s="1">
        <v>29.0</v>
      </c>
      <c r="C60" s="1">
        <v>21.0</v>
      </c>
      <c r="D60" s="1">
        <v>18.0</v>
      </c>
      <c r="E60" s="1">
        <v>39.0</v>
      </c>
      <c r="F60" s="1">
        <v>57.0</v>
      </c>
      <c r="G60" s="1">
        <v>89.0</v>
      </c>
      <c r="H60" s="1">
        <v>149.0</v>
      </c>
      <c r="I60" s="1">
        <v>181.0</v>
      </c>
      <c r="J60" s="1">
        <v>163.0</v>
      </c>
      <c r="K60" s="1">
        <v>209.0</v>
      </c>
      <c r="L60" s="2"/>
      <c r="M60" s="2"/>
      <c r="N60" s="2"/>
      <c r="O60" s="2"/>
      <c r="P60" s="2"/>
      <c r="Q60" s="2"/>
      <c r="R60" s="2"/>
      <c r="S60" s="2"/>
      <c r="T60" s="2"/>
      <c r="U60" s="2"/>
      <c r="V60" s="2"/>
      <c r="W60" s="2"/>
      <c r="X60" s="2"/>
      <c r="Y60" s="2"/>
      <c r="Z60" s="2"/>
    </row>
    <row r="61" ht="15.75" customHeight="1">
      <c r="A61" s="1" t="s">
        <v>271</v>
      </c>
      <c r="B61" s="1">
        <v>29.0</v>
      </c>
      <c r="C61" s="1">
        <v>21.0</v>
      </c>
      <c r="D61" s="1">
        <v>18.0</v>
      </c>
      <c r="E61" s="1">
        <v>39.0</v>
      </c>
      <c r="F61" s="1">
        <v>57.0</v>
      </c>
      <c r="G61" s="1">
        <v>89.0</v>
      </c>
      <c r="H61" s="1">
        <v>149.0</v>
      </c>
      <c r="I61" s="1">
        <v>181.0</v>
      </c>
      <c r="J61" s="1">
        <v>163.0</v>
      </c>
      <c r="K61" s="1">
        <v>209.0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191</v>
      </c>
      <c r="G3" s="1" t="s">
        <v>278</v>
      </c>
      <c r="H3" s="1" t="s">
        <v>208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v>2.0</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220</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276</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v>35.0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379</v>
      </c>
      <c r="C15" s="1" t="s">
        <v>380</v>
      </c>
      <c r="D15" s="1" t="s">
        <v>381</v>
      </c>
      <c r="E15" s="1" t="s">
        <v>382</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v>3.0</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352</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427</v>
      </c>
      <c r="H20" s="1" t="s">
        <v>427</v>
      </c>
      <c r="I20" s="1" t="s">
        <v>428</v>
      </c>
      <c r="J20" s="1" t="s">
        <v>429</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412</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396</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456</v>
      </c>
      <c r="E25" s="1" t="s">
        <v>457</v>
      </c>
      <c r="F25" s="1" t="s">
        <v>458</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468</v>
      </c>
      <c r="F26" s="1" t="s">
        <v>469</v>
      </c>
      <c r="G26" s="1" t="s">
        <v>422</v>
      </c>
      <c r="H26" s="1" t="s">
        <v>470</v>
      </c>
      <c r="I26" s="1" t="s">
        <v>465</v>
      </c>
      <c r="J26" s="1" t="s">
        <v>468</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425</v>
      </c>
      <c r="G27" s="1" t="s">
        <v>471</v>
      </c>
      <c r="H27" s="1" t="s">
        <v>467</v>
      </c>
      <c r="I27" s="1" t="s">
        <v>477</v>
      </c>
      <c r="J27" s="1" t="s">
        <v>478</v>
      </c>
      <c r="K27" s="1" t="s">
        <v>466</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309</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364</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v>73.0</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348</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185</v>
      </c>
      <c r="E38" s="1" t="s">
        <v>562</v>
      </c>
      <c r="F38" s="1" t="s">
        <v>563</v>
      </c>
      <c r="G38" s="1" t="s">
        <v>564</v>
      </c>
      <c r="H38" s="1" t="s">
        <v>565</v>
      </c>
      <c r="I38" s="1" t="s">
        <v>566</v>
      </c>
      <c r="J38" s="1" t="s">
        <v>567</v>
      </c>
      <c r="K38" s="1" t="s">
        <v>291</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433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379</v>
      </c>
      <c r="J40" s="1" t="s">
        <v>121</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592</v>
      </c>
      <c r="G41" s="1" t="s">
        <v>593</v>
      </c>
      <c r="H41" s="1" t="s">
        <v>277</v>
      </c>
      <c r="I41" s="1" t="s">
        <v>564</v>
      </c>
      <c r="J41" s="1" t="s">
        <v>594</v>
      </c>
      <c r="K41" s="1" t="s">
        <v>311</v>
      </c>
      <c r="L41" s="2"/>
      <c r="M41" s="2"/>
      <c r="N41" s="2"/>
      <c r="O41" s="2"/>
      <c r="P41" s="2"/>
      <c r="Q41" s="2"/>
      <c r="R41" s="2"/>
      <c r="S41" s="2"/>
      <c r="T41" s="2"/>
      <c r="U41" s="2"/>
      <c r="V41" s="2"/>
      <c r="W41" s="2"/>
      <c r="X41" s="2"/>
      <c r="Y41" s="2"/>
      <c r="Z41" s="2"/>
    </row>
    <row r="42" ht="15.75" customHeight="1">
      <c r="A42" s="1" t="s">
        <v>595</v>
      </c>
      <c r="B42" s="1" t="s">
        <v>596</v>
      </c>
      <c r="C42" s="1" t="s">
        <v>199</v>
      </c>
      <c r="D42" s="1" t="s">
        <v>565</v>
      </c>
      <c r="E42" s="1" t="s">
        <v>597</v>
      </c>
      <c r="F42" s="1" t="s">
        <v>291</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393</v>
      </c>
      <c r="E43" s="1" t="s">
        <v>606</v>
      </c>
      <c r="F43" s="1" t="s">
        <v>582</v>
      </c>
      <c r="G43" s="1" t="s">
        <v>607</v>
      </c>
      <c r="H43" s="1" t="s">
        <v>608</v>
      </c>
      <c r="I43" s="1" t="s">
        <v>437</v>
      </c>
      <c r="J43" s="1" t="s">
        <v>605</v>
      </c>
      <c r="K43" s="1" t="s">
        <v>609</v>
      </c>
      <c r="L43" s="2"/>
      <c r="M43" s="2"/>
      <c r="N43" s="2"/>
      <c r="O43" s="2"/>
      <c r="P43" s="2"/>
      <c r="Q43" s="2"/>
      <c r="R43" s="2"/>
      <c r="S43" s="2"/>
      <c r="T43" s="2"/>
      <c r="U43" s="2"/>
      <c r="V43" s="2"/>
      <c r="W43" s="2"/>
      <c r="X43" s="2"/>
      <c r="Y43" s="2"/>
      <c r="Z43" s="2"/>
    </row>
    <row r="44" ht="15.75" customHeight="1">
      <c r="A44" s="1" t="s">
        <v>610</v>
      </c>
      <c r="B44" s="1" t="s">
        <v>186</v>
      </c>
      <c r="C44" s="1" t="s">
        <v>611</v>
      </c>
      <c r="D44" s="1" t="s">
        <v>612</v>
      </c>
      <c r="E44" s="1" t="s">
        <v>613</v>
      </c>
      <c r="F44" s="1" t="s">
        <v>614</v>
      </c>
      <c r="G44" s="1" t="s">
        <v>615</v>
      </c>
      <c r="H44" s="1" t="s">
        <v>616</v>
      </c>
      <c r="I44" s="1" t="s">
        <v>491</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275</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306</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613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219</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701</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749</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v>0.0</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v>0.0</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814</v>
      </c>
      <c r="D65" s="1" t="s">
        <v>814</v>
      </c>
      <c r="E65" s="1" t="s">
        <v>815</v>
      </c>
      <c r="F65" s="1" t="s">
        <v>814</v>
      </c>
      <c r="G65" s="1">
        <v>925.0</v>
      </c>
      <c r="H65" s="1" t="s">
        <v>816</v>
      </c>
      <c r="I65" s="1" t="s">
        <v>817</v>
      </c>
      <c r="J65" s="1" t="s">
        <v>275</v>
      </c>
      <c r="K65" s="1" t="s">
        <v>814</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495</v>
      </c>
      <c r="C67" s="1" t="s">
        <v>820</v>
      </c>
      <c r="D67" s="1" t="s">
        <v>821</v>
      </c>
      <c r="E67" s="1">
        <v>0.0</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370</v>
      </c>
      <c r="C68" s="1" t="s">
        <v>829</v>
      </c>
      <c r="D68" s="1" t="s">
        <v>830</v>
      </c>
      <c r="E68" s="1">
        <v>0.0</v>
      </c>
      <c r="F68" s="1" t="s">
        <v>632</v>
      </c>
      <c r="G68" s="1" t="s">
        <v>831</v>
      </c>
      <c r="H68" s="1" t="s">
        <v>832</v>
      </c>
      <c r="I68" s="1" t="s">
        <v>833</v>
      </c>
      <c r="J68" s="1" t="s">
        <v>834</v>
      </c>
      <c r="K68" s="1" t="s">
        <v>561</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v>0.0</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v>0.0</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v>0.0</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v>0.0</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849</v>
      </c>
      <c r="C73" s="1" t="s">
        <v>876</v>
      </c>
      <c r="D73" s="1" t="s">
        <v>877</v>
      </c>
      <c r="E73" s="1">
        <v>0.0</v>
      </c>
      <c r="F73" s="1" t="s">
        <v>878</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v>0.0</v>
      </c>
      <c r="F74" s="1" t="s">
        <v>888</v>
      </c>
      <c r="G74" s="1" t="s">
        <v>889</v>
      </c>
      <c r="H74" s="1" t="s">
        <v>680</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v>0.0</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v>0.0</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v>0.0</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v>0.0</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v>0.0</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v>0.0</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v>0.0</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v>0.0</v>
      </c>
      <c r="F83" s="1" t="s">
        <v>970</v>
      </c>
      <c r="G83" s="1" t="s">
        <v>971</v>
      </c>
      <c r="H83" s="1" t="s">
        <v>897</v>
      </c>
      <c r="I83" s="1" t="s">
        <v>972</v>
      </c>
      <c r="J83" s="1" t="s">
        <v>973</v>
      </c>
      <c r="K83" s="1" t="s">
        <v>295</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v>0.0</v>
      </c>
      <c r="F84" s="1">
        <v>0.0</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v>0.0</v>
      </c>
      <c r="F85" s="1">
        <v>0.0</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814</v>
      </c>
      <c r="C86" s="1" t="s">
        <v>814</v>
      </c>
      <c r="D86" s="1" t="s">
        <v>814</v>
      </c>
      <c r="E86" s="1">
        <v>0.0</v>
      </c>
      <c r="F86" s="1">
        <v>0.0</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823</v>
      </c>
      <c r="C88" s="1" t="s">
        <v>1000</v>
      </c>
      <c r="D88" s="1" t="s">
        <v>1001</v>
      </c>
      <c r="E88" s="1">
        <v>0.0</v>
      </c>
      <c r="F88" s="1">
        <v>0.0</v>
      </c>
      <c r="G88" s="1" t="s">
        <v>1002</v>
      </c>
      <c r="H88" s="1" t="s">
        <v>1003</v>
      </c>
      <c r="I88" s="1" t="s">
        <v>1004</v>
      </c>
      <c r="J88" s="1" t="s">
        <v>707</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615</v>
      </c>
      <c r="E89" s="1">
        <v>0.0</v>
      </c>
      <c r="F89" s="1">
        <v>0.0</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923</v>
      </c>
      <c r="E90" s="1">
        <v>0.0</v>
      </c>
      <c r="F90" s="1">
        <v>0.0</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t="s">
        <v>496</v>
      </c>
      <c r="C91" s="1" t="s">
        <v>1023</v>
      </c>
      <c r="D91" s="1" t="s">
        <v>1024</v>
      </c>
      <c r="E91" s="1">
        <v>0.0</v>
      </c>
      <c r="F91" s="1">
        <v>0.0</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661</v>
      </c>
      <c r="C92" s="1" t="s">
        <v>877</v>
      </c>
      <c r="D92" s="1" t="s">
        <v>821</v>
      </c>
      <c r="E92" s="1">
        <v>0.0</v>
      </c>
      <c r="F92" s="1">
        <v>0.0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573</v>
      </c>
      <c r="E93" s="1">
        <v>0.0</v>
      </c>
      <c r="F93" s="1">
        <v>0.0</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397</v>
      </c>
      <c r="E94" s="1">
        <v>0.0</v>
      </c>
      <c r="F94" s="1">
        <v>0.0</v>
      </c>
      <c r="G94" s="1" t="s">
        <v>1047</v>
      </c>
      <c r="H94" s="1" t="s">
        <v>495</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1053</v>
      </c>
      <c r="D95" s="1" t="s">
        <v>830</v>
      </c>
      <c r="E95" s="1">
        <v>0.0</v>
      </c>
      <c r="F95" s="1">
        <v>0.0</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v>0.0</v>
      </c>
      <c r="F96" s="1">
        <v>0.0</v>
      </c>
      <c r="G96" s="1" t="s">
        <v>1063</v>
      </c>
      <c r="H96" s="1" t="s">
        <v>1064</v>
      </c>
      <c r="I96" s="1" t="s">
        <v>1065</v>
      </c>
      <c r="J96" s="1">
        <v>-43.0</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v>0.0</v>
      </c>
      <c r="F97" s="1">
        <v>0.0</v>
      </c>
      <c r="G97" s="1" t="s">
        <v>1071</v>
      </c>
      <c r="H97" s="1" t="s">
        <v>1072</v>
      </c>
      <c r="I97" s="1" t="s">
        <v>1073</v>
      </c>
      <c r="J97" s="1" t="s">
        <v>299</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v>0.0</v>
      </c>
      <c r="F99" s="1">
        <v>0.0</v>
      </c>
      <c r="G99" s="1" t="s">
        <v>1082</v>
      </c>
      <c r="H99" s="1" t="s">
        <v>1083</v>
      </c>
      <c r="I99" s="1" t="s">
        <v>1084</v>
      </c>
      <c r="J99" s="1" t="s">
        <v>821</v>
      </c>
      <c r="K99" s="1" t="s">
        <v>1085</v>
      </c>
      <c r="L99" s="2"/>
      <c r="M99" s="2"/>
      <c r="N99" s="2"/>
      <c r="O99" s="2"/>
      <c r="P99" s="2"/>
      <c r="Q99" s="2"/>
      <c r="R99" s="2"/>
      <c r="S99" s="2"/>
      <c r="T99" s="2"/>
      <c r="U99" s="2"/>
      <c r="V99" s="2"/>
      <c r="W99" s="2"/>
      <c r="X99" s="2"/>
      <c r="Y99" s="2"/>
      <c r="Z99" s="2"/>
    </row>
    <row r="100" ht="15.75" customHeight="1">
      <c r="A100" s="1" t="s">
        <v>1086</v>
      </c>
      <c r="B100" s="1" t="s">
        <v>370</v>
      </c>
      <c r="C100" s="1" t="s">
        <v>1087</v>
      </c>
      <c r="D100" s="1" t="s">
        <v>1088</v>
      </c>
      <c r="E100" s="1">
        <v>0.0</v>
      </c>
      <c r="F100" s="1">
        <v>0.0</v>
      </c>
      <c r="G100" s="1" t="s">
        <v>1089</v>
      </c>
      <c r="H100" s="1" t="s">
        <v>1090</v>
      </c>
      <c r="I100" s="1" t="s">
        <v>1091</v>
      </c>
      <c r="J100" s="1" t="s">
        <v>242</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v>0.0</v>
      </c>
      <c r="F101" s="1">
        <v>0.0</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822</v>
      </c>
      <c r="C102" s="1" t="s">
        <v>1103</v>
      </c>
      <c r="D102" s="1" t="s">
        <v>1104</v>
      </c>
      <c r="E102" s="1">
        <v>0.0</v>
      </c>
      <c r="F102" s="1">
        <v>0.0</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350</v>
      </c>
      <c r="D103" s="1" t="s">
        <v>1112</v>
      </c>
      <c r="E103" s="1">
        <v>0.0</v>
      </c>
      <c r="F103" s="1">
        <v>0.0</v>
      </c>
      <c r="G103" s="1" t="s">
        <v>1113</v>
      </c>
      <c r="H103" s="1" t="s">
        <v>1114</v>
      </c>
      <c r="I103" s="1" t="s">
        <v>1115</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758</v>
      </c>
      <c r="D104" s="1" t="s">
        <v>1120</v>
      </c>
      <c r="E104" s="1">
        <v>0.0</v>
      </c>
      <c r="F104" s="1">
        <v>0.0</v>
      </c>
      <c r="G104" s="1" t="s">
        <v>240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v>0.0</v>
      </c>
      <c r="F105" s="1">
        <v>0.0</v>
      </c>
      <c r="G105" s="1">
        <v>0.0</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v>0.0</v>
      </c>
      <c r="F106" s="1">
        <v>0.0</v>
      </c>
      <c r="G106" s="1">
        <v>0.0</v>
      </c>
      <c r="H106" s="1" t="s">
        <v>1137</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814</v>
      </c>
      <c r="C107" s="1" t="s">
        <v>814</v>
      </c>
      <c r="D107" s="1" t="s">
        <v>814</v>
      </c>
      <c r="E107" s="1">
        <v>0.0</v>
      </c>
      <c r="F107" s="1">
        <v>0.0</v>
      </c>
      <c r="G107" s="1">
        <v>0.0</v>
      </c>
      <c r="H107" s="1" t="s">
        <v>1142</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1147</v>
      </c>
      <c r="B109" s="1" t="s">
        <v>443</v>
      </c>
      <c r="C109" s="1" t="s">
        <v>1148</v>
      </c>
      <c r="D109" s="1" t="s">
        <v>943</v>
      </c>
      <c r="E109" s="1">
        <v>0.0</v>
      </c>
      <c r="F109" s="1">
        <v>0.0</v>
      </c>
      <c r="G109" s="1">
        <v>0.0</v>
      </c>
      <c r="H109" s="1">
        <v>0.0</v>
      </c>
      <c r="I109" s="1" t="s">
        <v>1149</v>
      </c>
      <c r="J109" s="1" t="s">
        <v>1150</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1155</v>
      </c>
      <c r="E110" s="1">
        <v>0.0</v>
      </c>
      <c r="F110" s="1">
        <v>0.0</v>
      </c>
      <c r="G110" s="1">
        <v>0.0</v>
      </c>
      <c r="H110" s="1">
        <v>0.0</v>
      </c>
      <c r="I110" s="1" t="s">
        <v>1156</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896</v>
      </c>
      <c r="E111" s="1">
        <v>0.0</v>
      </c>
      <c r="F111" s="1">
        <v>0.0</v>
      </c>
      <c r="G111" s="1">
        <v>0.0</v>
      </c>
      <c r="H111" s="1">
        <v>0.0</v>
      </c>
      <c r="I111" s="1" t="s">
        <v>1162</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1168</v>
      </c>
      <c r="E112" s="1">
        <v>0.0</v>
      </c>
      <c r="F112" s="1">
        <v>0.0</v>
      </c>
      <c r="G112" s="1">
        <v>0.0</v>
      </c>
      <c r="H112" s="1">
        <v>0.0</v>
      </c>
      <c r="I112" s="1" t="s">
        <v>1169</v>
      </c>
      <c r="J112" s="1" t="s">
        <v>1170</v>
      </c>
      <c r="K112" s="1" t="s">
        <v>1171</v>
      </c>
      <c r="L112" s="2"/>
      <c r="M112" s="2"/>
      <c r="N112" s="2"/>
      <c r="O112" s="2"/>
      <c r="P112" s="2"/>
      <c r="Q112" s="2"/>
      <c r="R112" s="2"/>
      <c r="S112" s="2"/>
      <c r="T112" s="2"/>
      <c r="U112" s="2"/>
      <c r="V112" s="2"/>
      <c r="W112" s="2"/>
      <c r="X112" s="2"/>
      <c r="Y112" s="2"/>
      <c r="Z112" s="2"/>
    </row>
    <row r="113" ht="15.75" customHeight="1">
      <c r="A113" s="1" t="s">
        <v>1172</v>
      </c>
      <c r="B113" s="1" t="s">
        <v>1173</v>
      </c>
      <c r="C113" s="1" t="s">
        <v>496</v>
      </c>
      <c r="D113" s="1" t="s">
        <v>1174</v>
      </c>
      <c r="E113" s="1">
        <v>0.0</v>
      </c>
      <c r="F113" s="1">
        <v>0.0</v>
      </c>
      <c r="G113" s="1">
        <v>0.0</v>
      </c>
      <c r="H113" s="1">
        <v>0.0</v>
      </c>
      <c r="I113" s="1" t="s">
        <v>1175</v>
      </c>
      <c r="J113" s="1" t="s">
        <v>1176</v>
      </c>
      <c r="K113" s="1" t="s">
        <v>1177</v>
      </c>
      <c r="L113" s="2"/>
      <c r="M113" s="2"/>
      <c r="N113" s="2"/>
      <c r="O113" s="2"/>
      <c r="P113" s="2"/>
      <c r="Q113" s="2"/>
      <c r="R113" s="2"/>
      <c r="S113" s="2"/>
      <c r="T113" s="2"/>
      <c r="U113" s="2"/>
      <c r="V113" s="2"/>
      <c r="W113" s="2"/>
      <c r="X113" s="2"/>
      <c r="Y113" s="2"/>
      <c r="Z113" s="2"/>
    </row>
    <row r="114" ht="15.75" customHeight="1">
      <c r="A114" s="1" t="s">
        <v>1178</v>
      </c>
      <c r="B114" s="1" t="s">
        <v>586</v>
      </c>
      <c r="C114" s="1" t="s">
        <v>1179</v>
      </c>
      <c r="D114" s="1" t="s">
        <v>286</v>
      </c>
      <c r="E114" s="1">
        <v>0.0</v>
      </c>
      <c r="F114" s="1">
        <v>0.0</v>
      </c>
      <c r="G114" s="1">
        <v>0.0</v>
      </c>
      <c r="H114" s="1">
        <v>0.0</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1186</v>
      </c>
      <c r="E115" s="1">
        <v>0.0</v>
      </c>
      <c r="F115" s="1">
        <v>0.0</v>
      </c>
      <c r="G115" s="1">
        <v>0.0</v>
      </c>
      <c r="H115" s="1">
        <v>0.0</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1190</v>
      </c>
      <c r="B116" s="1" t="s">
        <v>1191</v>
      </c>
      <c r="C116" s="1" t="s">
        <v>1192</v>
      </c>
      <c r="D116" s="1" t="s">
        <v>1193</v>
      </c>
      <c r="E116" s="1">
        <v>0.0</v>
      </c>
      <c r="F116" s="1">
        <v>0.0</v>
      </c>
      <c r="G116" s="1">
        <v>0.0</v>
      </c>
      <c r="H116" s="1">
        <v>0.0</v>
      </c>
      <c r="I116" s="1" t="s">
        <v>1194</v>
      </c>
      <c r="J116" s="1" t="s">
        <v>1195</v>
      </c>
      <c r="K116" s="1" t="s">
        <v>1196</v>
      </c>
      <c r="L116" s="2"/>
      <c r="M116" s="2"/>
      <c r="N116" s="2"/>
      <c r="O116" s="2"/>
      <c r="P116" s="2"/>
      <c r="Q116" s="2"/>
      <c r="R116" s="2"/>
      <c r="S116" s="2"/>
      <c r="T116" s="2"/>
      <c r="U116" s="2"/>
      <c r="V116" s="2"/>
      <c r="W116" s="2"/>
      <c r="X116" s="2"/>
      <c r="Y116" s="2"/>
      <c r="Z116" s="2"/>
    </row>
    <row r="117" ht="15.75" customHeight="1">
      <c r="A117" s="1" t="s">
        <v>1197</v>
      </c>
      <c r="B117" s="1" t="s">
        <v>1198</v>
      </c>
      <c r="C117" s="1" t="s">
        <v>395</v>
      </c>
      <c r="D117" s="1" t="s">
        <v>1199</v>
      </c>
      <c r="E117" s="1">
        <v>0.0</v>
      </c>
      <c r="F117" s="1">
        <v>0.0</v>
      </c>
      <c r="G117" s="1">
        <v>0.0</v>
      </c>
      <c r="H117" s="1">
        <v>0.0</v>
      </c>
      <c r="I117" s="1" t="s">
        <v>1200</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382</v>
      </c>
      <c r="C118" s="1" t="s">
        <v>1204</v>
      </c>
      <c r="D118" s="1" t="s">
        <v>1205</v>
      </c>
      <c r="E118" s="1">
        <v>0.0</v>
      </c>
      <c r="F118" s="1">
        <v>0.0</v>
      </c>
      <c r="G118" s="1">
        <v>0.0</v>
      </c>
      <c r="H118" s="1">
        <v>0.0</v>
      </c>
      <c r="I118" s="1" t="s">
        <v>1206</v>
      </c>
      <c r="J118" s="1" t="s">
        <v>1207</v>
      </c>
      <c r="K118" s="1" t="s">
        <v>1208</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1212</v>
      </c>
      <c r="B120" s="1" t="s">
        <v>1013</v>
      </c>
      <c r="C120" s="1" t="s">
        <v>1213</v>
      </c>
      <c r="D120" s="1" t="s">
        <v>1214</v>
      </c>
      <c r="E120" s="1">
        <v>0.0</v>
      </c>
      <c r="F120" s="1">
        <v>0.0</v>
      </c>
      <c r="G120" s="1">
        <v>0.0</v>
      </c>
      <c r="H120" s="1">
        <v>0.0</v>
      </c>
      <c r="I120" s="1" t="s">
        <v>1215</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t="s">
        <v>1219</v>
      </c>
      <c r="C121" s="1" t="s">
        <v>504</v>
      </c>
      <c r="D121" s="1" t="s">
        <v>1220</v>
      </c>
      <c r="E121" s="1">
        <v>0.0</v>
      </c>
      <c r="F121" s="1">
        <v>0.0</v>
      </c>
      <c r="G121" s="1">
        <v>0.0</v>
      </c>
      <c r="H121" s="1">
        <v>0.0</v>
      </c>
      <c r="I121" s="1" t="s">
        <v>1221</v>
      </c>
      <c r="J121" s="1" t="s">
        <v>1222</v>
      </c>
      <c r="K121" s="1" t="s">
        <v>1099</v>
      </c>
      <c r="L121" s="2"/>
      <c r="M121" s="2"/>
      <c r="N121" s="2"/>
      <c r="O121" s="2"/>
      <c r="P121" s="2"/>
      <c r="Q121" s="2"/>
      <c r="R121" s="2"/>
      <c r="S121" s="2"/>
      <c r="T121" s="2"/>
      <c r="U121" s="2"/>
      <c r="V121" s="2"/>
      <c r="W121" s="2"/>
      <c r="X121" s="2"/>
      <c r="Y121" s="2"/>
      <c r="Z121" s="2"/>
    </row>
    <row r="122" ht="15.75" customHeight="1">
      <c r="A122" s="1" t="s">
        <v>1223</v>
      </c>
      <c r="B122" s="1" t="s">
        <v>1224</v>
      </c>
      <c r="C122" s="1" t="s">
        <v>1225</v>
      </c>
      <c r="D122" s="1" t="s">
        <v>1226</v>
      </c>
      <c r="E122" s="1">
        <v>0.0</v>
      </c>
      <c r="F122" s="1">
        <v>0.0</v>
      </c>
      <c r="G122" s="1">
        <v>0.0</v>
      </c>
      <c r="H122" s="1">
        <v>0.0</v>
      </c>
      <c r="I122" s="1" t="s">
        <v>1227</v>
      </c>
      <c r="J122" s="1" t="s">
        <v>817</v>
      </c>
      <c r="K122" s="1" t="s">
        <v>1228</v>
      </c>
      <c r="L122" s="2"/>
      <c r="M122" s="2"/>
      <c r="N122" s="2"/>
      <c r="O122" s="2"/>
      <c r="P122" s="2"/>
      <c r="Q122" s="2"/>
      <c r="R122" s="2"/>
      <c r="S122" s="2"/>
      <c r="T122" s="2"/>
      <c r="U122" s="2"/>
      <c r="V122" s="2"/>
      <c r="W122" s="2"/>
      <c r="X122" s="2"/>
      <c r="Y122" s="2"/>
      <c r="Z122" s="2"/>
    </row>
    <row r="123" ht="15.75" customHeight="1">
      <c r="A123" s="1" t="s">
        <v>1229</v>
      </c>
      <c r="B123" s="1" t="s">
        <v>1230</v>
      </c>
      <c r="C123" s="1" t="s">
        <v>1231</v>
      </c>
      <c r="D123" s="1" t="s">
        <v>1232</v>
      </c>
      <c r="E123" s="1">
        <v>0.0</v>
      </c>
      <c r="F123" s="1">
        <v>0.0</v>
      </c>
      <c r="G123" s="1">
        <v>0.0</v>
      </c>
      <c r="H123" s="1">
        <v>0.0</v>
      </c>
      <c r="I123" s="1" t="s">
        <v>1233</v>
      </c>
      <c r="J123" s="1" t="s">
        <v>1234</v>
      </c>
      <c r="K123" s="1" t="s">
        <v>1235</v>
      </c>
      <c r="L123" s="2"/>
      <c r="M123" s="2"/>
      <c r="N123" s="2"/>
      <c r="O123" s="2"/>
      <c r="P123" s="2"/>
      <c r="Q123" s="2"/>
      <c r="R123" s="2"/>
      <c r="S123" s="2"/>
      <c r="T123" s="2"/>
      <c r="U123" s="2"/>
      <c r="V123" s="2"/>
      <c r="W123" s="2"/>
      <c r="X123" s="2"/>
      <c r="Y123" s="2"/>
      <c r="Z123" s="2"/>
    </row>
    <row r="124" ht="15.75" customHeight="1">
      <c r="A124" s="1" t="s">
        <v>1236</v>
      </c>
      <c r="B124" s="1" t="s">
        <v>1237</v>
      </c>
      <c r="C124" s="1" t="s">
        <v>1238</v>
      </c>
      <c r="D124" s="1" t="s">
        <v>1239</v>
      </c>
      <c r="E124" s="1">
        <v>0.0</v>
      </c>
      <c r="F124" s="1">
        <v>0.0</v>
      </c>
      <c r="G124" s="1">
        <v>0.0</v>
      </c>
      <c r="H124" s="1">
        <v>0.0</v>
      </c>
      <c r="I124" s="1" t="s">
        <v>1240</v>
      </c>
      <c r="J124" s="1" t="s">
        <v>1241</v>
      </c>
      <c r="K124" s="1" t="s">
        <v>1242</v>
      </c>
      <c r="L124" s="2"/>
      <c r="M124" s="2"/>
      <c r="N124" s="2"/>
      <c r="O124" s="2"/>
      <c r="P124" s="2"/>
      <c r="Q124" s="2"/>
      <c r="R124" s="2"/>
      <c r="S124" s="2"/>
      <c r="T124" s="2"/>
      <c r="U124" s="2"/>
      <c r="V124" s="2"/>
      <c r="W124" s="2"/>
      <c r="X124" s="2"/>
      <c r="Y124" s="2"/>
      <c r="Z124" s="2"/>
    </row>
    <row r="125" ht="15.75" customHeight="1">
      <c r="A125" s="1" t="s">
        <v>1243</v>
      </c>
      <c r="B125" s="1" t="s">
        <v>1244</v>
      </c>
      <c r="C125" s="1" t="s">
        <v>1245</v>
      </c>
      <c r="D125" s="1" t="s">
        <v>1246</v>
      </c>
      <c r="E125" s="1">
        <v>0.0</v>
      </c>
      <c r="F125" s="1">
        <v>0.0</v>
      </c>
      <c r="G125" s="1">
        <v>0.0</v>
      </c>
      <c r="H125" s="1">
        <v>0.0</v>
      </c>
      <c r="I125" s="1" t="s">
        <v>1247</v>
      </c>
      <c r="J125" s="1" t="s">
        <v>1248</v>
      </c>
      <c r="K125" s="1" t="s">
        <v>1249</v>
      </c>
      <c r="L125" s="2"/>
      <c r="M125" s="2"/>
      <c r="N125" s="2"/>
      <c r="O125" s="2"/>
      <c r="P125" s="2"/>
      <c r="Q125" s="2"/>
      <c r="R125" s="2"/>
      <c r="S125" s="2"/>
      <c r="T125" s="2"/>
      <c r="U125" s="2"/>
      <c r="V125" s="2"/>
      <c r="W125" s="2"/>
      <c r="X125" s="2"/>
      <c r="Y125" s="2"/>
      <c r="Z125" s="2"/>
    </row>
    <row r="126" ht="15.75" customHeight="1">
      <c r="A126" s="1" t="s">
        <v>1250</v>
      </c>
      <c r="B126" s="1" t="s">
        <v>1251</v>
      </c>
      <c r="C126" s="1" t="s">
        <v>428</v>
      </c>
      <c r="D126" s="1" t="s">
        <v>121</v>
      </c>
      <c r="E126" s="1">
        <v>0.0</v>
      </c>
      <c r="F126" s="1">
        <v>0.0</v>
      </c>
      <c r="G126" s="1">
        <v>0.0</v>
      </c>
      <c r="H126" s="1">
        <v>0.0</v>
      </c>
      <c r="I126" s="1">
        <v>0.0</v>
      </c>
      <c r="J126" s="1" t="s">
        <v>1252</v>
      </c>
      <c r="K126" s="1" t="s">
        <v>1253</v>
      </c>
      <c r="L126" s="2"/>
      <c r="M126" s="2"/>
      <c r="N126" s="2"/>
      <c r="O126" s="2"/>
      <c r="P126" s="2"/>
      <c r="Q126" s="2"/>
      <c r="R126" s="2"/>
      <c r="S126" s="2"/>
      <c r="T126" s="2"/>
      <c r="U126" s="2"/>
      <c r="V126" s="2"/>
      <c r="W126" s="2"/>
      <c r="X126" s="2"/>
      <c r="Y126" s="2"/>
      <c r="Z126" s="2"/>
    </row>
    <row r="127" ht="15.75" customHeight="1">
      <c r="A127" s="1" t="s">
        <v>1254</v>
      </c>
      <c r="B127" s="1" t="s">
        <v>1255</v>
      </c>
      <c r="C127" s="1" t="s">
        <v>1256</v>
      </c>
      <c r="D127" s="1" t="s">
        <v>1257</v>
      </c>
      <c r="E127" s="1">
        <v>0.0</v>
      </c>
      <c r="F127" s="1">
        <v>0.0</v>
      </c>
      <c r="G127" s="1">
        <v>0.0</v>
      </c>
      <c r="H127" s="1">
        <v>0.0</v>
      </c>
      <c r="I127" s="1">
        <v>0.0</v>
      </c>
      <c r="J127" s="1" t="s">
        <v>1258</v>
      </c>
      <c r="K127" s="1" t="s">
        <v>1259</v>
      </c>
      <c r="L127" s="2"/>
      <c r="M127" s="2"/>
      <c r="N127" s="2"/>
      <c r="O127" s="2"/>
      <c r="P127" s="2"/>
      <c r="Q127" s="2"/>
      <c r="R127" s="2"/>
      <c r="S127" s="2"/>
      <c r="T127" s="2"/>
      <c r="U127" s="2"/>
      <c r="V127" s="2"/>
      <c r="W127" s="2"/>
      <c r="X127" s="2"/>
      <c r="Y127" s="2"/>
      <c r="Z127" s="2"/>
    </row>
    <row r="128" ht="15.75" customHeight="1">
      <c r="A128" s="1" t="s">
        <v>1260</v>
      </c>
      <c r="B128" s="1" t="s">
        <v>814</v>
      </c>
      <c r="C128" s="1" t="s">
        <v>814</v>
      </c>
      <c r="D128" s="1" t="s">
        <v>814</v>
      </c>
      <c r="E128" s="1">
        <v>0.0</v>
      </c>
      <c r="F128" s="1">
        <v>0.0</v>
      </c>
      <c r="G128" s="1">
        <v>0.0</v>
      </c>
      <c r="H128" s="1">
        <v>0.0</v>
      </c>
      <c r="I128" s="1">
        <v>0.0</v>
      </c>
      <c r="J128" s="1" t="s">
        <v>1261</v>
      </c>
      <c r="K128" s="1" t="s">
        <v>1261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1262</v>
      </c>
      <c r="C1" s="1" t="s">
        <v>1263</v>
      </c>
      <c r="D1" s="1" t="s">
        <v>1264</v>
      </c>
      <c r="E1" s="1" t="s">
        <v>1265</v>
      </c>
      <c r="F1" s="1" t="s">
        <v>1266</v>
      </c>
      <c r="G1" s="1" t="s">
        <v>1267</v>
      </c>
      <c r="H1" s="1" t="s">
        <v>1268</v>
      </c>
      <c r="I1" s="1" t="s">
        <v>1269</v>
      </c>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1276</v>
      </c>
      <c r="I2" s="1" t="s">
        <v>1277</v>
      </c>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1284</v>
      </c>
      <c r="I3" s="1" t="s">
        <v>1277</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1278</v>
      </c>
      <c r="B5" s="1" t="s">
        <v>1277</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1277</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1340</v>
      </c>
      <c r="F10" s="1" t="s">
        <v>1341</v>
      </c>
      <c r="G10" s="1" t="s">
        <v>1342</v>
      </c>
      <c r="H10" s="1" t="s">
        <v>1343</v>
      </c>
      <c r="I10" s="1" t="s">
        <v>1344</v>
      </c>
      <c r="J10" s="2"/>
      <c r="K10" s="2"/>
      <c r="L10" s="2"/>
      <c r="M10" s="2"/>
      <c r="N10" s="2"/>
      <c r="O10" s="2"/>
      <c r="P10" s="2"/>
      <c r="Q10" s="2"/>
      <c r="R10" s="2"/>
      <c r="S10" s="2"/>
      <c r="T10" s="2"/>
      <c r="U10" s="2"/>
      <c r="V10" s="2"/>
      <c r="W10" s="2"/>
      <c r="X10" s="2"/>
      <c r="Y10" s="2"/>
      <c r="Z10" s="2"/>
    </row>
    <row r="11">
      <c r="A11" s="1" t="s">
        <v>1345</v>
      </c>
      <c r="B11" s="1" t="s">
        <v>1346</v>
      </c>
      <c r="C11" s="1" t="s">
        <v>1347</v>
      </c>
      <c r="D11" s="1" t="s">
        <v>1348</v>
      </c>
      <c r="E11" s="1" t="s">
        <v>1349</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1355</v>
      </c>
      <c r="C12" s="1" t="s">
        <v>1356</v>
      </c>
      <c r="D12" s="1" t="s">
        <v>1357</v>
      </c>
      <c r="E12" s="1" t="s">
        <v>1337</v>
      </c>
      <c r="F12" s="1" t="s">
        <v>1358</v>
      </c>
      <c r="G12" s="1" t="s">
        <v>1359</v>
      </c>
      <c r="H12" s="1" t="s">
        <v>1360</v>
      </c>
      <c r="I12" s="1" t="s">
        <v>1361</v>
      </c>
      <c r="J12" s="2"/>
      <c r="K12" s="2"/>
      <c r="L12" s="2"/>
      <c r="M12" s="2"/>
      <c r="N12" s="2"/>
      <c r="O12" s="2"/>
      <c r="P12" s="2"/>
      <c r="Q12" s="2"/>
      <c r="R12" s="2"/>
      <c r="S12" s="2"/>
      <c r="T12" s="2"/>
      <c r="U12" s="2"/>
      <c r="V12" s="2"/>
      <c r="W12" s="2"/>
      <c r="X12" s="2"/>
      <c r="Y12" s="2"/>
      <c r="Z12" s="2"/>
    </row>
    <row r="13">
      <c r="A13" s="1" t="s">
        <v>1362</v>
      </c>
      <c r="B13" s="1" t="s">
        <v>1363</v>
      </c>
      <c r="C13" s="1" t="s">
        <v>1364</v>
      </c>
      <c r="D13" s="1" t="s">
        <v>1365</v>
      </c>
      <c r="E13" s="1" t="s">
        <v>1366</v>
      </c>
      <c r="F13" s="1" t="s">
        <v>1367</v>
      </c>
      <c r="G13" s="1" t="s">
        <v>1368</v>
      </c>
      <c r="H13" s="1" t="s">
        <v>1369</v>
      </c>
      <c r="I13" s="1" t="s">
        <v>1370</v>
      </c>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1381</v>
      </c>
      <c r="C15" s="1" t="s">
        <v>229</v>
      </c>
      <c r="D15" s="1" t="s">
        <v>933</v>
      </c>
      <c r="E15" s="1" t="s">
        <v>1382</v>
      </c>
      <c r="F15" s="1" t="s">
        <v>1382</v>
      </c>
      <c r="G15" s="1" t="s">
        <v>1383</v>
      </c>
      <c r="H15" s="1" t="s">
        <v>1384</v>
      </c>
      <c r="I15" s="1" t="s">
        <v>457</v>
      </c>
      <c r="J15" s="2"/>
      <c r="K15" s="2"/>
      <c r="L15" s="2"/>
      <c r="M15" s="2"/>
      <c r="N15" s="2"/>
      <c r="O15" s="2"/>
      <c r="P15" s="2"/>
      <c r="Q15" s="2"/>
      <c r="R15" s="2"/>
      <c r="S15" s="2"/>
      <c r="T15" s="2"/>
      <c r="U15" s="2"/>
      <c r="V15" s="2"/>
      <c r="W15" s="2"/>
      <c r="X15" s="2"/>
      <c r="Y15" s="2"/>
      <c r="Z15" s="2"/>
    </row>
    <row r="16">
      <c r="A16" s="1" t="s">
        <v>1385</v>
      </c>
      <c r="B16" s="1" t="s">
        <v>1386</v>
      </c>
      <c r="C16" s="1" t="s">
        <v>1387</v>
      </c>
      <c r="D16" s="1" t="s">
        <v>1388</v>
      </c>
      <c r="E16" s="1" t="s">
        <v>1389</v>
      </c>
      <c r="F16" s="1" t="s">
        <v>1390</v>
      </c>
      <c r="G16" s="1" t="s">
        <v>1391</v>
      </c>
      <c r="H16" s="1" t="s">
        <v>1392</v>
      </c>
      <c r="I16" s="1" t="s">
        <v>1393</v>
      </c>
      <c r="J16" s="2"/>
      <c r="K16" s="2"/>
      <c r="L16" s="2"/>
      <c r="M16" s="2"/>
      <c r="N16" s="2"/>
      <c r="O16" s="2"/>
      <c r="P16" s="2"/>
      <c r="Q16" s="2"/>
      <c r="R16" s="2"/>
      <c r="S16" s="2"/>
      <c r="T16" s="2"/>
      <c r="U16" s="2"/>
      <c r="V16" s="2"/>
      <c r="W16" s="2"/>
      <c r="X16" s="2"/>
      <c r="Y16" s="2"/>
      <c r="Z16" s="2"/>
    </row>
    <row r="17">
      <c r="A17" s="1" t="s">
        <v>1394</v>
      </c>
      <c r="B17" s="1" t="s">
        <v>200</v>
      </c>
      <c r="C17" s="1" t="s">
        <v>188</v>
      </c>
      <c r="D17" s="1" t="s">
        <v>201</v>
      </c>
      <c r="E17" s="1" t="s">
        <v>202</v>
      </c>
      <c r="F17" s="1" t="s">
        <v>203</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1399</v>
      </c>
      <c r="C18" s="1" t="s">
        <v>1400</v>
      </c>
      <c r="D18" s="1" t="s">
        <v>1401</v>
      </c>
      <c r="E18" s="1" t="s">
        <v>1402</v>
      </c>
      <c r="F18" s="1" t="s">
        <v>1403</v>
      </c>
      <c r="G18" s="1" t="s">
        <v>1404</v>
      </c>
      <c r="H18" s="1" t="s">
        <v>1405</v>
      </c>
      <c r="I18" s="1" t="s">
        <v>1406</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1465</v>
      </c>
      <c r="I25" s="1" t="s">
        <v>1277</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1277</v>
      </c>
      <c r="H26" s="1" t="s">
        <v>1277</v>
      </c>
      <c r="I26" s="1" t="s">
        <v>1277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1481</v>
      </c>
      <c r="C6" s="2"/>
      <c r="D6" s="2"/>
      <c r="E6" s="2"/>
      <c r="F6" s="2"/>
      <c r="G6" s="2"/>
      <c r="H6" s="2"/>
      <c r="I6" s="2"/>
      <c r="J6" s="2"/>
      <c r="K6" s="2"/>
      <c r="L6" s="2"/>
      <c r="M6" s="2"/>
      <c r="N6" s="2"/>
      <c r="O6" s="2"/>
      <c r="P6" s="2"/>
      <c r="Q6" s="2"/>
      <c r="R6" s="2"/>
      <c r="S6" s="2"/>
      <c r="T6" s="2"/>
      <c r="U6" s="2"/>
      <c r="V6" s="2"/>
      <c r="W6" s="2"/>
      <c r="X6" s="2"/>
      <c r="Y6" s="2"/>
      <c r="Z6" s="2"/>
    </row>
    <row r="7">
      <c r="A7" s="3" t="s">
        <v>1482</v>
      </c>
      <c r="B7" s="1" t="s">
        <v>11</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27000.0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111.39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108.93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105.0406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109.62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111.39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108.93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105.0406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109.62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0.0095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0.1887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0.68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0.979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19.945282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8.25388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1843567.0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1843567.0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1954503.0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1146590.0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1146590.0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103.96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109.26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2.6902667264E10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91.6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141.78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2.68374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113.2754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108.25435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v>0.008977466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1544</v>
      </c>
      <c r="B61" s="1" t="s">
        <v>1545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4.2359857152E10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0.13612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2.5253268E8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2.54495008E8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7099658.0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6920512.0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0.0279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0.00854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0.92686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3.78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0.027999999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2.54495008E8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89.667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1.1789175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-0.129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1.36448896E9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v>12.8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1.4465088E9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4.226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9.724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-0.1799069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1579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t="s">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t="s">
        <v>1585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t="s">
        <v>1585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v>9.796554E8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t="s">
        <v>1589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1590</v>
      </c>
      <c r="B101" s="1" t="s">
        <v>1591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t="s">
        <v>1593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1594</v>
      </c>
      <c r="B103" s="1" t="s">
        <v>1595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105.71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172.57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92.83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131.84666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130.0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2.11111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t="s">
        <v>1604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30.0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2.941939968E9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11.56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4.356144128E9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1.7590933504E10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0.926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1.002432E10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74.476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39.009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0.03162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0.06064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3.316770816E9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3.536706048E9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v>-0.109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1">
        <v>0.051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1621</v>
      </c>
      <c r="B128" s="1">
        <v>0.62988997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1622</v>
      </c>
      <c r="B129" s="1">
        <v>0.43456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1623</v>
      </c>
      <c r="B130" s="1">
        <v>0.2663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1624</v>
      </c>
      <c r="B131" s="1" t="s">
        <v>1545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1625</v>
      </c>
      <c r="B132" s="1">
        <v>0.419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101.0</v>
      </c>
      <c r="C3" s="1">
        <v>368.0</v>
      </c>
      <c r="D3" s="1">
        <v>813.0</v>
      </c>
      <c r="E3" s="1">
        <v>545.0</v>
      </c>
      <c r="F3" s="1">
        <v>1090.0</v>
      </c>
      <c r="G3" s="1">
        <v>1390.0</v>
      </c>
      <c r="H3" s="1">
        <v>2470.0</v>
      </c>
      <c r="I3" s="1">
        <v>2990.0</v>
      </c>
      <c r="J3" s="1">
        <v>2100.0</v>
      </c>
      <c r="K3" s="1">
        <v>2710.0</v>
      </c>
      <c r="L3" s="1">
        <f>IF(K3*FORECAST(L2,B3:K3,B2:K2)&gt;0,FORECAST(L2,B3:K3,B2:K2),K3)*$X$1</f>
        <v>3209.866667</v>
      </c>
      <c r="M3" s="1">
        <f>IF(L3*FORECAST(M2,B3:L3,B2:L2)&gt;0,FORECAST(M2,B3:L3,B2:L2),L3)*$X$1</f>
        <v>3528.442424</v>
      </c>
      <c r="N3" s="1">
        <f>IF(M3*FORECAST(N2,B3:M3,B2:M2)&gt;0,FORECAST(N2,B3:M3,B2:M2),M3)*$X$1</f>
        <v>3847.018182</v>
      </c>
      <c r="O3" s="1">
        <f>IF(N3*FORECAST(O2,B3:N3,B2:N2)&gt;0,FORECAST(O2,B3:N3,B2:N2),N3)*$X$1</f>
        <v>4165.593939</v>
      </c>
      <c r="P3" s="1">
        <f>IF(O3*FORECAST(P2,B3:O3,B2:O2)&gt;0,FORECAST(P2,B3:O3,B2:O2),O3)*$X$1</f>
        <v>4484.169697</v>
      </c>
      <c r="Q3" s="1">
        <f>IF(P3*FORECAST(Q2,B3:P3,B2:P2)&gt;0,FORECAST(Q2,B3:P3,B2:P2),P3)*$X$1</f>
        <v>4802.745455</v>
      </c>
      <c r="R3" s="1">
        <f>IF(Q3*FORECAST(R2,B3:Q3,B2:Q2)&gt;0,FORECAST(R2,B3:Q3,B2:Q2),Q3)*$X$1</f>
        <v>5121.321212</v>
      </c>
      <c r="S3" s="5">
        <f>IF(R3*FORECAST(S2,B3:R3,B2:R2)&gt;0,FORECAST(S2,B3:R3,B2:R2),R3)*$X$1</f>
        <v>5439.89697</v>
      </c>
      <c r="T3" s="5">
        <f>IF(S3*FORECAST(T2,B3:S3,B2:S2)&gt;0,FORECAST(T2,B3:S3,B2:S2),S3)*$X$1</f>
        <v>5758.472727</v>
      </c>
      <c r="U3" s="5">
        <f>IF(T3*FORECAST(U2,B3:T3,B2:T2)&gt;0,FORECAST(U2,B3:T3,B2:T2),T3)*$X$1</f>
        <v>6077.048485</v>
      </c>
      <c r="V3" s="5">
        <f>IF(U3*FORECAST(V2,B3:U3,B2:U2)&gt;0,FORECAST(V2,B3:U3,B2:U2),U3)*$X$1</f>
        <v>6395.624242</v>
      </c>
      <c r="W3" s="5">
        <f>IF(V3*FORECAST(W2,B3:V3,B2:V2)&gt;0,FORECAST(W2,B3:V3,B2:V2),V3)*$X$1</f>
        <v>6714.2</v>
      </c>
      <c r="X3" s="2"/>
      <c r="Y3" s="2"/>
      <c r="Z3" s="2"/>
    </row>
    <row r="4">
      <c r="A4" s="3" t="s">
        <v>142</v>
      </c>
      <c r="B4" s="1">
        <v>1250.0</v>
      </c>
      <c r="C4" s="1">
        <v>1680.0</v>
      </c>
      <c r="D4" s="1">
        <v>3670.0</v>
      </c>
      <c r="E4" s="1">
        <v>3960.0</v>
      </c>
      <c r="F4" s="1">
        <v>4620.0</v>
      </c>
      <c r="G4" s="1">
        <v>8440.0</v>
      </c>
      <c r="H4" s="1">
        <v>8330.0</v>
      </c>
      <c r="I4" s="1">
        <v>10680.0</v>
      </c>
      <c r="J4" s="1">
        <v>12730.0</v>
      </c>
      <c r="K4" s="1">
        <v>15700.0</v>
      </c>
      <c r="L4" s="2"/>
      <c r="M4" s="2"/>
      <c r="N4" s="2"/>
      <c r="O4" s="2"/>
      <c r="P4" s="2"/>
      <c r="Q4" s="2"/>
      <c r="R4" s="2"/>
      <c r="S4" s="2"/>
      <c r="T4" s="2"/>
      <c r="U4" s="2"/>
      <c r="V4" s="2"/>
      <c r="W4" s="2"/>
      <c r="X4" s="2"/>
      <c r="Y4" s="2"/>
      <c r="Z4" s="2"/>
    </row>
    <row r="5">
      <c r="A5" s="3" t="s">
        <v>1626</v>
      </c>
      <c r="B5" s="1">
        <v>145.0</v>
      </c>
      <c r="C5" s="1">
        <v>135.0</v>
      </c>
      <c r="D5" s="1">
        <v>154.0</v>
      </c>
      <c r="E5" s="1">
        <v>156.0</v>
      </c>
      <c r="F5" s="1">
        <v>159.0</v>
      </c>
      <c r="G5" s="1">
        <v>199.0</v>
      </c>
      <c r="H5" s="1">
        <v>301.0</v>
      </c>
      <c r="I5" s="1">
        <v>294.0</v>
      </c>
      <c r="J5" s="1">
        <v>276.0</v>
      </c>
      <c r="K5" s="1">
        <v>262.0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(1+0.02)/(0.0834-0.02)</f>
        <v>108020.2524</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NPV(0.0834,M3:W3)</f>
        <v>34196.27608</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NPV(0.0834,M16:W16)</f>
        <v>44753.607</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78949.88308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15700.0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63249.88308</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241.4117675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108020.2524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270.0</v>
      </c>
      <c r="C3" s="1">
        <v>309.0</v>
      </c>
      <c r="D3" s="1">
        <v>138.0</v>
      </c>
      <c r="E3" s="1">
        <v>494.0</v>
      </c>
      <c r="F3" s="1">
        <v>485.0</v>
      </c>
      <c r="G3" s="1">
        <v>469.0</v>
      </c>
      <c r="H3" s="1">
        <v>605.0</v>
      </c>
      <c r="I3" s="1">
        <v>988.0</v>
      </c>
      <c r="J3" s="1">
        <v>143.0</v>
      </c>
      <c r="K3" s="1">
        <v>1030.0</v>
      </c>
      <c r="L3" s="1">
        <f>IF(K3*FORECAST(L2,B3:K3,B2:K2)&gt;0,FORECAST(L2,B3:K3,B2:K2),K3)*$X$1</f>
        <v>834.6</v>
      </c>
      <c r="M3" s="1">
        <f>IF(L3*FORECAST(M2,B3:L3,B2:L2)&gt;0,FORECAST(M2,B3:L3,B2:L2),L3)*$X$1</f>
        <v>896.6909091</v>
      </c>
      <c r="N3" s="1">
        <f>IF(M3*FORECAST(N2,B3:M3,B2:M2)&gt;0,FORECAST(N2,B3:M3,B2:M2),M3)*$X$1</f>
        <v>958.7818182</v>
      </c>
      <c r="O3" s="1">
        <f>IF(N3*FORECAST(O2,B3:N3,B2:N2)&gt;0,FORECAST(O2,B3:N3,B2:N2),N3)*$X$1</f>
        <v>1020.872727</v>
      </c>
      <c r="P3" s="1">
        <f>IF(O3*FORECAST(P2,B3:O3,B2:O2)&gt;0,FORECAST(P2,B3:O3,B2:O2),O3)*$X$1</f>
        <v>1082.963636</v>
      </c>
      <c r="Q3" s="1">
        <f>IF(P3*FORECAST(Q2,B3:P3,B2:P2)&gt;0,FORECAST(Q2,B3:P3,B2:P2),P3)*$X$1</f>
        <v>1145.054545</v>
      </c>
      <c r="R3" s="1">
        <f>IF(Q3*FORECAST(R2,B3:Q3,B2:Q2)&gt;0,FORECAST(R2,B3:Q3,B2:Q2),Q3)*$X$1</f>
        <v>1207.145455</v>
      </c>
      <c r="S3" s="5">
        <f>IF(R3*FORECAST(S2,B3:R3,B2:R2)&gt;0,FORECAST(S2,B3:R3,B2:R2),R3)*$X$1</f>
        <v>1269.236364</v>
      </c>
      <c r="T3" s="5">
        <f>IF(S3*FORECAST(T2,B3:S3,B2:S2)&gt;0,FORECAST(T2,B3:S3,B2:S2),S3)*$X$1</f>
        <v>1331.327273</v>
      </c>
      <c r="U3" s="5">
        <f>IF(T3*FORECAST(U2,B3:T3,B2:T2)&gt;0,FORECAST(U2,B3:T3,B2:T2),T3)*$X$1</f>
        <v>1393.418182</v>
      </c>
      <c r="V3" s="5">
        <f>IF(U3*FORECAST(V2,B3:U3,B2:U2)&gt;0,FORECAST(V2,B3:U3,B2:U2),U3)*$X$1</f>
        <v>1455.509091</v>
      </c>
      <c r="W3" s="5">
        <f>IF(V3*FORECAST(W2,B3:V3,B2:V2)&gt;0,FORECAST(W2,B3:V3,B2:V2),V3)*$X$1</f>
        <v>1517.6</v>
      </c>
      <c r="X3" s="2"/>
      <c r="Y3" s="2"/>
      <c r="Z3" s="2"/>
    </row>
    <row r="4">
      <c r="A4" s="3" t="s">
        <v>142</v>
      </c>
      <c r="B4" s="1">
        <v>1250.0</v>
      </c>
      <c r="C4" s="1">
        <v>1680.0</v>
      </c>
      <c r="D4" s="1">
        <v>3670.0</v>
      </c>
      <c r="E4" s="1">
        <v>3960.0</v>
      </c>
      <c r="F4" s="1">
        <v>4620.0</v>
      </c>
      <c r="G4" s="1">
        <v>8440.0</v>
      </c>
      <c r="H4" s="1">
        <v>8330.0</v>
      </c>
      <c r="I4" s="1">
        <v>10680.0</v>
      </c>
      <c r="J4" s="1">
        <v>12730.0</v>
      </c>
      <c r="K4" s="1">
        <v>15700.0</v>
      </c>
      <c r="L4" s="2"/>
      <c r="M4" s="2"/>
      <c r="N4" s="2"/>
      <c r="O4" s="2"/>
      <c r="P4" s="2"/>
      <c r="Q4" s="2"/>
      <c r="R4" s="2"/>
      <c r="S4" s="2"/>
      <c r="T4" s="2"/>
      <c r="U4" s="2"/>
      <c r="V4" s="2"/>
      <c r="W4" s="2"/>
      <c r="X4" s="2"/>
      <c r="Y4" s="2"/>
      <c r="Z4" s="2"/>
    </row>
    <row r="5">
      <c r="A5" s="3" t="s">
        <v>1626</v>
      </c>
      <c r="B5" s="1">
        <v>145.0</v>
      </c>
      <c r="C5" s="1">
        <v>135.0</v>
      </c>
      <c r="D5" s="1">
        <v>154.0</v>
      </c>
      <c r="E5" s="1">
        <v>156.0</v>
      </c>
      <c r="F5" s="1">
        <v>159.0</v>
      </c>
      <c r="G5" s="1">
        <v>199.0</v>
      </c>
      <c r="H5" s="1">
        <v>301.0</v>
      </c>
      <c r="I5" s="1">
        <v>294.0</v>
      </c>
      <c r="J5" s="1">
        <v>276.0</v>
      </c>
      <c r="K5" s="1">
        <v>262.0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(1+0.02)/(0.0834-0.02)</f>
        <v>24415.64669</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NPV(0.0834,M3:W3)</f>
        <v>8132.593566</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NPV(0.0834,M16:W16)</f>
        <v>10115.58696</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18248.18053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15700.0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2548.180528</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9.725879879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24415.64669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