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<sst xmlns="http://schemas.openxmlformats.org/spreadsheetml/2006/main" count="1723" uniqueCount="1518">
  <si>
    <t>ticker</t>
  </si>
  <si>
    <t>GOOS</t>
  </si>
  <si>
    <t>nombre</t>
  </si>
  <si>
    <t>CANADA GOOSE HOLDINGS INC</t>
  </si>
  <si>
    <t>empresa</t>
  </si>
  <si>
    <t>Apparel &amp; Accessories</t>
  </si>
  <si>
    <t>Open</t>
  </si>
  <si>
    <t>Target Price</t>
  </si>
  <si>
    <t>Upside</t>
  </si>
  <si>
    <t>256.64%</t>
  </si>
  <si>
    <t>Country</t>
  </si>
  <si>
    <t>Canada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</si>
  <si>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</si>
  <si>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</si>
  <si>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</si>
  <si>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</si>
  <si>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</si>
  <si>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</si>
  <si>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</si>
  <si>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</si>
  <si>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</si>
  <si>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</si>
  <si>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</si>
  <si>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</si>
  <si>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</si>
  <si>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</si>
  <si>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</si>
  <si>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</si>
  <si>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</si>
  <si>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</si>
  <si>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</si>
  <si>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</si>
  <si>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</si>
  <si>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</si>
  <si>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</si>
  <si>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</si>
  <si>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</si>
  <si>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</si>
  <si>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</si>
  <si>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</si>
  <si>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</si>
  <si>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</si>
  <si>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</si>
  <si>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</si>
  <si>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</si>
  <si>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</si>
  <si>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</si>
  <si>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</si>
  <si>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</si>
  <si>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</si>
  <si>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</si>
  <si>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</si>
  <si>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</si>
  <si>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</si>
  <si>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</si>
  <si>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</si>
  <si>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</si>
  <si>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</si>
  <si>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</si>
  <si>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</si>
  <si>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</si>
  <si>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</si>
  <si>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</si>
  <si>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</si>
  <si>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</si>
  <si>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</si>
  <si>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</si>
  <si>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</si>
  <si>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</si>
  <si>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</si>
  <si>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</si>
  <si>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</si>
  <si>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</si>
  <si>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</si>
  <si>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</si>
  <si>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</si>
  <si>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</si>
  <si>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</si>
  <si>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</si>
  <si>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</si>
  <si>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</si>
  <si>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</si>
  <si>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</si>
  <si>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</si>
  <si>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</si>
  <si>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</si>
  <si>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</si>
  <si>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</si>
  <si>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</si>
  <si>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</si>
  <si>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</si>
  <si>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</si>
  <si>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</si>
  <si>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</si>
  <si>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</si>
  <si>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</si>
  <si>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</si>
  <si>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</si>
  <si>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</si>
  <si>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</si>
  <si>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</si>
  <si>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</si>
  <si>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t>
  </si>
  <si>
    <t>0.86</t>
  </si>
  <si>
    <t>1.37</t>
  </si>
  <si>
    <t>2.25</t>
  </si>
  <si>
    <t>3.62</t>
  </si>
  <si>
    <t>4.73</t>
  </si>
  <si>
    <t>5.43</t>
  </si>
  <si>
    <t>4.07</t>
  </si>
  <si>
    <t>4.51</t>
  </si>
  <si>
    <t>4.32</t>
  </si>
  <si>
    <t>Tangible Book Value</t>
  </si>
  <si>
    <t>Tangible Book Value Per Share</t>
  </si>
  <si>
    <t>-1.07</t>
  </si>
  <si>
    <t>-0.84</t>
  </si>
  <si>
    <t>-0.29</t>
  </si>
  <si>
    <t>0.57</t>
  </si>
  <si>
    <t>1.73</t>
  </si>
  <si>
    <t>2.78</t>
  </si>
  <si>
    <t>3.55</t>
  </si>
  <si>
    <t>2.4</t>
  </si>
  <si>
    <t>2.6</t>
  </si>
  <si>
    <t>2.19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</si>
  <si>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</si>
  <si>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</si>
  <si>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</si>
  <si>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</si>
  <si>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</si>
  <si>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</si>
  <si>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</si>
  <si>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</si>
  <si>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</si>
  <si>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</si>
  <si>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</si>
  <si>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</si>
  <si>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</si>
  <si>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</si>
  <si>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</si>
  <si>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</si>
  <si>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</si>
  <si>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</si>
  <si>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</si>
  <si>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</si>
  <si>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</si>
  <si>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</si>
  <si>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</si>
  <si>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</si>
  <si>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</si>
  <si>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</si>
  <si>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</si>
  <si>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</si>
  <si>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</si>
  <si>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</si>
  <si>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</si>
  <si>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</si>
  <si>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</si>
  <si>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</si>
  <si>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</si>
  <si>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</si>
  <si>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</si>
  <si>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</si>
  <si>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</si>
  <si>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0.26</t>
  </si>
  <si>
    <t>0.22</t>
  </si>
  <si>
    <t>0.9</t>
  </si>
  <si>
    <t>1.31</t>
  </si>
  <si>
    <t>1.38</t>
  </si>
  <si>
    <t>0.64</t>
  </si>
  <si>
    <t>0.87</t>
  </si>
  <si>
    <t>0.69</t>
  </si>
  <si>
    <t>0.58</t>
  </si>
  <si>
    <t>Basic EPS - Continuing Operations</t>
  </si>
  <si>
    <t>Basic Weighted Average Shares Outstanding</t>
  </si>
  <si>
    <t>Net EPS - Diluted</t>
  </si>
  <si>
    <t>0.21</t>
  </si>
  <si>
    <t>1.28</t>
  </si>
  <si>
    <t>1.36</t>
  </si>
  <si>
    <t>0.63</t>
  </si>
  <si>
    <t>Diluted EPS - Continuing Operations</t>
  </si>
  <si>
    <t>Diluted Weighted Average Shares Outstanding</t>
  </si>
  <si>
    <t>Normalized Basic EPS</t>
  </si>
  <si>
    <t>0.25</t>
  </si>
  <si>
    <t>0.38</t>
  </si>
  <si>
    <t>0.73</t>
  </si>
  <si>
    <t>1.06</t>
  </si>
  <si>
    <t>0.98</t>
  </si>
  <si>
    <t>0.41</t>
  </si>
  <si>
    <t>0.78</t>
  </si>
  <si>
    <t>0.61</t>
  </si>
  <si>
    <t>0.75</t>
  </si>
  <si>
    <t>Normalized Diluted EPS</t>
  </si>
  <si>
    <t>0.24</t>
  </si>
  <si>
    <t>0.37</t>
  </si>
  <si>
    <t>0.7</t>
  </si>
  <si>
    <t>1.04</t>
  </si>
  <si>
    <t>0.97</t>
  </si>
  <si>
    <t>0.77</t>
  </si>
  <si>
    <t>0.74</t>
  </si>
  <si>
    <t>EBITDA</t>
  </si>
  <si>
    <t>EBITA</t>
  </si>
  <si>
    <t>EBIT</t>
  </si>
  <si>
    <t>EBITDAR</t>
  </si>
  <si>
    <t>Effective Tax Rate - (Ratio)</t>
  </si>
  <si>
    <t>24.6</t>
  </si>
  <si>
    <t>19.64</t>
  </si>
  <si>
    <t>29.14</t>
  </si>
  <si>
    <t>23.3</t>
  </si>
  <si>
    <t>21.32</t>
  </si>
  <si>
    <t>7.33</t>
  </si>
  <si>
    <t>18.37</t>
  </si>
  <si>
    <t>19.63</t>
  </si>
  <si>
    <t>26.31</t>
  </si>
  <si>
    <t>23.25</t>
  </si>
  <si>
    <t>Total Current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</si>
  <si>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</si>
  <si>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</si>
  <si>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</si>
  <si>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</si>
  <si>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</si>
  <si>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</si>
  <si>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</si>
  <si>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</si>
  <si>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</si>
  <si>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</si>
  <si>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</si>
  <si>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</si>
  <si>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</si>
  <si>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9.52</t>
  </si>
  <si>
    <t>12.37</t>
  </si>
  <si>
    <t>18.58</t>
  </si>
  <si>
    <t>19.6</t>
  </si>
  <si>
    <t>13.18</t>
  </si>
  <si>
    <t>4.83</t>
  </si>
  <si>
    <t>7.29</t>
  </si>
  <si>
    <t>6.01</t>
  </si>
  <si>
    <t>6.71</t>
  </si>
  <si>
    <t>Return on Total Capital</t>
  </si>
  <si>
    <t>11.77</t>
  </si>
  <si>
    <t>15.8</t>
  </si>
  <si>
    <t>25.66</t>
  </si>
  <si>
    <t>26.98</t>
  </si>
  <si>
    <t>16.7</t>
  </si>
  <si>
    <t>5.97</t>
  </si>
  <si>
    <t>9.14</t>
  </si>
  <si>
    <t>7.73</t>
  </si>
  <si>
    <t>8.65</t>
  </si>
  <si>
    <t>Return On Equity %</t>
  </si>
  <si>
    <t>20.6</t>
  </si>
  <si>
    <t>14.98</t>
  </si>
  <si>
    <t>49.29</t>
  </si>
  <si>
    <t>44.69</t>
  </si>
  <si>
    <t>12.53</t>
  </si>
  <si>
    <t>18.82</t>
  </si>
  <si>
    <t>15.22</t>
  </si>
  <si>
    <t>12.9</t>
  </si>
  <si>
    <t>Return on Common Equity</t>
  </si>
  <si>
    <t>36.44</t>
  </si>
  <si>
    <t>18.66</t>
  </si>
  <si>
    <t>16.2</t>
  </si>
  <si>
    <t>Margin Analysis</t>
  </si>
  <si>
    <t>Gross Profit Margin %</t>
  </si>
  <si>
    <t>41.88</t>
  </si>
  <si>
    <t>50.07</t>
  </si>
  <si>
    <t>52.52</t>
  </si>
  <si>
    <t>58.8</t>
  </si>
  <si>
    <t>62.23</t>
  </si>
  <si>
    <t>61.92</t>
  </si>
  <si>
    <t>60.29</t>
  </si>
  <si>
    <t>66.79</t>
  </si>
  <si>
    <t>66.98</t>
  </si>
  <si>
    <t>68.78</t>
  </si>
  <si>
    <t>SG&amp;A Margin</t>
  </si>
  <si>
    <t>27.16</t>
  </si>
  <si>
    <t>32.05</t>
  </si>
  <si>
    <t>32.91</t>
  </si>
  <si>
    <t>33.85</t>
  </si>
  <si>
    <t>36.01</t>
  </si>
  <si>
    <t>36.51</t>
  </si>
  <si>
    <t>41.87</t>
  </si>
  <si>
    <t>51.82</t>
  </si>
  <si>
    <t>55.4</t>
  </si>
  <si>
    <t>47.71</t>
  </si>
  <si>
    <t>EBITDA Margin %</t>
  </si>
  <si>
    <t>18.15</t>
  </si>
  <si>
    <t>19.58</t>
  </si>
  <si>
    <t>24.96</t>
  </si>
  <si>
    <t>25.95</t>
  </si>
  <si>
    <t>22.64</t>
  </si>
  <si>
    <t>14.68</t>
  </si>
  <si>
    <t>18.41</t>
  </si>
  <si>
    <t>14.81</t>
  </si>
  <si>
    <t>15.93</t>
  </si>
  <si>
    <t>EBITA Margin %</t>
  </si>
  <si>
    <t>14.52</t>
  </si>
  <si>
    <t>17.19</t>
  </si>
  <si>
    <t>18.52</t>
  </si>
  <si>
    <t>23.69</t>
  </si>
  <si>
    <t>24.33</t>
  </si>
  <si>
    <t>20.55</t>
  </si>
  <si>
    <t>11.83</t>
  </si>
  <si>
    <t>15.37</t>
  </si>
  <si>
    <t>11.76</t>
  </si>
  <si>
    <t>12.51</t>
  </si>
  <si>
    <t>EBIT Margin %</t>
  </si>
  <si>
    <t>13.52</t>
  </si>
  <si>
    <t>16.45</t>
  </si>
  <si>
    <t>17.98</t>
  </si>
  <si>
    <t>23.36</t>
  </si>
  <si>
    <t>24.05</t>
  </si>
  <si>
    <t>20.23</t>
  </si>
  <si>
    <t>11.24</t>
  </si>
  <si>
    <t>14.97</t>
  </si>
  <si>
    <t>11.59</t>
  </si>
  <si>
    <t>12.36</t>
  </si>
  <si>
    <t>Income From Continuing Operations Margin %</t>
  </si>
  <si>
    <t>6.6</t>
  </si>
  <si>
    <t>9.11</t>
  </si>
  <si>
    <t>5.36</t>
  </si>
  <si>
    <t>16.25</t>
  </si>
  <si>
    <t>17.29</t>
  </si>
  <si>
    <t>15.83</t>
  </si>
  <si>
    <t>7.77</t>
  </si>
  <si>
    <t>8.61</t>
  </si>
  <si>
    <t>5.66</t>
  </si>
  <si>
    <t>4.36</t>
  </si>
  <si>
    <t>Net Income Margin %</t>
  </si>
  <si>
    <t>4.38</t>
  </si>
  <si>
    <t>Net Avail. For Common Margin %</t>
  </si>
  <si>
    <t>Normalized Net Income Margin</t>
  </si>
  <si>
    <t>6.29</t>
  </si>
  <si>
    <t>8.56</t>
  </si>
  <si>
    <t>9.38</t>
  </si>
  <si>
    <t>13.24</t>
  </si>
  <si>
    <t>13.96</t>
  </si>
  <si>
    <t>11.25</t>
  </si>
  <si>
    <t>5.06</t>
  </si>
  <si>
    <t>7.68</t>
  </si>
  <si>
    <t>5.25</t>
  </si>
  <si>
    <t>5.67</t>
  </si>
  <si>
    <t>Levered Free Cash Flow Margin</t>
  </si>
  <si>
    <t>9.81</t>
  </si>
  <si>
    <t>13.19</t>
  </si>
  <si>
    <t>-2.73</t>
  </si>
  <si>
    <t>-2.28</t>
  </si>
  <si>
    <t>26.05</t>
  </si>
  <si>
    <t>9.59</t>
  </si>
  <si>
    <t>5.93</t>
  </si>
  <si>
    <t>8.28</t>
  </si>
  <si>
    <t>Unlevered Free Cash Flow Margin</t>
  </si>
  <si>
    <t>-8.31</t>
  </si>
  <si>
    <t>10.66</t>
  </si>
  <si>
    <t>14.53</t>
  </si>
  <si>
    <t>-1.67</t>
  </si>
  <si>
    <t>-0.91</t>
  </si>
  <si>
    <t>27.93</t>
  </si>
  <si>
    <t>11.22</t>
  </si>
  <si>
    <t>7.58</t>
  </si>
  <si>
    <t>10.22</t>
  </si>
  <si>
    <t>Asset Turnover</t>
  </si>
  <si>
    <t>0.93</t>
  </si>
  <si>
    <t>1.1</t>
  </si>
  <si>
    <t>1.27</t>
  </si>
  <si>
    <t>1.3</t>
  </si>
  <si>
    <t>0.83</t>
  </si>
  <si>
    <t>Fixed Assets Turnover</t>
  </si>
  <si>
    <t>15.72</t>
  </si>
  <si>
    <t>13.26</t>
  </si>
  <si>
    <t>12.23</t>
  </si>
  <si>
    <t>11.49</t>
  </si>
  <si>
    <t>4.66</t>
  </si>
  <si>
    <t>2.67</t>
  </si>
  <si>
    <t>3.23</t>
  </si>
  <si>
    <t>3.13</t>
  </si>
  <si>
    <t>2.97</t>
  </si>
  <si>
    <t>Receivables Turnover (Average Receivables)</t>
  </si>
  <si>
    <t>18.42</t>
  </si>
  <si>
    <t>32.18</t>
  </si>
  <si>
    <t>57.25</t>
  </si>
  <si>
    <t>51.42</t>
  </si>
  <si>
    <t>36.36</t>
  </si>
  <si>
    <t>24.69</t>
  </si>
  <si>
    <t>26.28</t>
  </si>
  <si>
    <t>21.99</t>
  </si>
  <si>
    <t>Inventory Turnover (Average Inventory)</t>
  </si>
  <si>
    <t>1.53</t>
  </si>
  <si>
    <t>1.57</t>
  </si>
  <si>
    <t>1.67</t>
  </si>
  <si>
    <t>1.45</t>
  </si>
  <si>
    <t>1.07</t>
  </si>
  <si>
    <t>0.95</t>
  </si>
  <si>
    <t>0.99</t>
  </si>
  <si>
    <t>0.91</t>
  </si>
  <si>
    <t>Short Term Liquidity</t>
  </si>
  <si>
    <t>Current Ratio</t>
  </si>
  <si>
    <t>3.1</t>
  </si>
  <si>
    <t>2.54</t>
  </si>
  <si>
    <t>3.02</t>
  </si>
  <si>
    <t>3.42</t>
  </si>
  <si>
    <t>2.71</t>
  </si>
  <si>
    <t>2.45</t>
  </si>
  <si>
    <t>2.39</t>
  </si>
  <si>
    <t>Quick Ratio</t>
  </si>
  <si>
    <t>0.49</t>
  </si>
  <si>
    <t>0.35</t>
  </si>
  <si>
    <t>0.84</t>
  </si>
  <si>
    <t>1.18</t>
  </si>
  <si>
    <t>0.96</t>
  </si>
  <si>
    <t>0.79</t>
  </si>
  <si>
    <t>Operating Cash Flow to Current Liabilities</t>
  </si>
  <si>
    <t>0.17</t>
  </si>
  <si>
    <t>-0.13</t>
  </si>
  <si>
    <t>0.94</t>
  </si>
  <si>
    <t>0.54</t>
  </si>
  <si>
    <t>0.31</t>
  </si>
  <si>
    <t>1.12</t>
  </si>
  <si>
    <t>0.33</t>
  </si>
  <si>
    <t>0.53</t>
  </si>
  <si>
    <t>Days Sales Outstanding (Average Receivables)</t>
  </si>
  <si>
    <t>19.87</t>
  </si>
  <si>
    <t>11.34</t>
  </si>
  <si>
    <t>6.38</t>
  </si>
  <si>
    <t>7.1</t>
  </si>
  <si>
    <t>10.01</t>
  </si>
  <si>
    <t>14.74</t>
  </si>
  <si>
    <t>14.12</t>
  </si>
  <si>
    <t>16.55</t>
  </si>
  <si>
    <t>Days Outstanding Inventory (Average Inventory)</t>
  </si>
  <si>
    <t>238.55</t>
  </si>
  <si>
    <t>233.2</t>
  </si>
  <si>
    <t>217.92</t>
  </si>
  <si>
    <t>251.73</t>
  </si>
  <si>
    <t>339.05</t>
  </si>
  <si>
    <t>382.66</t>
  </si>
  <si>
    <t>374.05</t>
  </si>
  <si>
    <t>392.22</t>
  </si>
  <si>
    <t>401.15</t>
  </si>
  <si>
    <t>Average Days Payable Outstanding</t>
  </si>
  <si>
    <t>33.76</t>
  </si>
  <si>
    <t>44.78</t>
  </si>
  <si>
    <t>34.19</t>
  </si>
  <si>
    <t>32.71</t>
  </si>
  <si>
    <t>35.38</t>
  </si>
  <si>
    <t>83.28</t>
  </si>
  <si>
    <t>63.71</t>
  </si>
  <si>
    <t>46.91</t>
  </si>
  <si>
    <t>55.07</t>
  </si>
  <si>
    <t>Cash Conversion Cycle (Average Days)</t>
  </si>
  <si>
    <t>224.66</t>
  </si>
  <si>
    <t>199.76</t>
  </si>
  <si>
    <t>190.1</t>
  </si>
  <si>
    <t>226.11</t>
  </si>
  <si>
    <t>313.69</t>
  </si>
  <si>
    <t>314.12</t>
  </si>
  <si>
    <t>324.46</t>
  </si>
  <si>
    <t>359.31</t>
  </si>
  <si>
    <t>362.64</t>
  </si>
  <si>
    <t>Long Term Solvency</t>
  </si>
  <si>
    <t>Total Debt/Equity</t>
  </si>
  <si>
    <t>97.33</t>
  </si>
  <si>
    <t>97.76</t>
  </si>
  <si>
    <t>99.95</t>
  </si>
  <si>
    <t>56.27</t>
  </si>
  <si>
    <t>36.41</t>
  </si>
  <si>
    <t>74.2</t>
  </si>
  <si>
    <t>103.75</t>
  </si>
  <si>
    <t>145.06</t>
  </si>
  <si>
    <t>157.91</t>
  </si>
  <si>
    <t>Total Debt / Total Capital</t>
  </si>
  <si>
    <t>49.32</t>
  </si>
  <si>
    <t>49.43</t>
  </si>
  <si>
    <t>49.99</t>
  </si>
  <si>
    <t>26.69</t>
  </si>
  <si>
    <t>42.6</t>
  </si>
  <si>
    <t>50.92</t>
  </si>
  <si>
    <t>59.19</t>
  </si>
  <si>
    <t>61.23</t>
  </si>
  <si>
    <t>63.23</t>
  </si>
  <si>
    <t>LT Debt/Equity</t>
  </si>
  <si>
    <t>96.24</t>
  </si>
  <si>
    <t>96.88</t>
  </si>
  <si>
    <t>67.3</t>
  </si>
  <si>
    <t>96.22</t>
  </si>
  <si>
    <t>130.5</t>
  </si>
  <si>
    <t>136.19</t>
  </si>
  <si>
    <t>150.91</t>
  </si>
  <si>
    <t>Long-Term Debt / Total Capital</t>
  </si>
  <si>
    <t>48.77</t>
  </si>
  <si>
    <t>48.99</t>
  </si>
  <si>
    <t>38.63</t>
  </si>
  <si>
    <t>47.22</t>
  </si>
  <si>
    <t>53.25</t>
  </si>
  <si>
    <t>52.81</t>
  </si>
  <si>
    <t>55.48</t>
  </si>
  <si>
    <t>Total Liabilities / Total Assets</t>
  </si>
  <si>
    <t>58.36</t>
  </si>
  <si>
    <t>59.58</t>
  </si>
  <si>
    <t>61.62</t>
  </si>
  <si>
    <t>55.58</t>
  </si>
  <si>
    <t>44.98</t>
  </si>
  <si>
    <t>60.18</t>
  </si>
  <si>
    <t>68.08</t>
  </si>
  <si>
    <t>69.97</t>
  </si>
  <si>
    <t>71.42</t>
  </si>
  <si>
    <t>EBIT / Interest Expense</t>
  </si>
  <si>
    <t>4.15</t>
  </si>
  <si>
    <t>6.08</t>
  </si>
  <si>
    <t>6.16</t>
  </si>
  <si>
    <t>10.88</t>
  </si>
  <si>
    <t>14.16</t>
  </si>
  <si>
    <t>9.23</t>
  </si>
  <si>
    <t>3.74</t>
  </si>
  <si>
    <t>5.73</t>
  </si>
  <si>
    <t>4.39</t>
  </si>
  <si>
    <t>3.98</t>
  </si>
  <si>
    <t>EBITDA / Interest Expense</t>
  </si>
  <si>
    <t>4.6</t>
  </si>
  <si>
    <t>11.62</t>
  </si>
  <si>
    <t>15.28</t>
  </si>
  <si>
    <t>11.9</t>
  </si>
  <si>
    <t>6.54</t>
  </si>
  <si>
    <t>9.02</t>
  </si>
  <si>
    <t>7.74</t>
  </si>
  <si>
    <t>6.98</t>
  </si>
  <si>
    <t>(EBITDA - Capex) / Interest Expense</t>
  </si>
  <si>
    <t>4.06</t>
  </si>
  <si>
    <t>4.79</t>
  </si>
  <si>
    <t>5.37</t>
  </si>
  <si>
    <t>9.56</t>
  </si>
  <si>
    <t>13.13</t>
  </si>
  <si>
    <t>9.75</t>
  </si>
  <si>
    <t>5.56</t>
  </si>
  <si>
    <t>7.82</t>
  </si>
  <si>
    <t>6.33</t>
  </si>
  <si>
    <t>Total Debt / EBITDA</t>
  </si>
  <si>
    <t>3.4</t>
  </si>
  <si>
    <t>2.64</t>
  </si>
  <si>
    <t>1.85</t>
  </si>
  <si>
    <t>0.67</t>
  </si>
  <si>
    <t>1.54</t>
  </si>
  <si>
    <t>3.5</t>
  </si>
  <si>
    <t>3.04</t>
  </si>
  <si>
    <t>2.52</t>
  </si>
  <si>
    <t>Net Debt / EBITDA</t>
  </si>
  <si>
    <t>3.22</t>
  </si>
  <si>
    <t>2.51</t>
  </si>
  <si>
    <t>0.28</t>
  </si>
  <si>
    <t>1.42</t>
  </si>
  <si>
    <t>0.81</t>
  </si>
  <si>
    <t>1.29</t>
  </si>
  <si>
    <t>1.88</t>
  </si>
  <si>
    <t>2.02</t>
  </si>
  <si>
    <t>Total Debt / (EBITDA - Capex)</t>
  </si>
  <si>
    <t>3.85</t>
  </si>
  <si>
    <t>3.7</t>
  </si>
  <si>
    <t>2.31</t>
  </si>
  <si>
    <t>1.13</t>
  </si>
  <si>
    <t>1.89</t>
  </si>
  <si>
    <t>4.12</t>
  </si>
  <si>
    <t>2.77</t>
  </si>
  <si>
    <t>3.71</t>
  </si>
  <si>
    <t>3.11</t>
  </si>
  <si>
    <t>Net Debt / (EBITDA - Capex)</t>
  </si>
  <si>
    <t>3.65</t>
  </si>
  <si>
    <t>3.51</t>
  </si>
  <si>
    <t>2.16</t>
  </si>
  <si>
    <t>0.34</t>
  </si>
  <si>
    <t>1.48</t>
  </si>
  <si>
    <t>2.3</t>
  </si>
  <si>
    <t>2.49</t>
  </si>
  <si>
    <t>Growth Over Prior Year</t>
  </si>
  <si>
    <t>Total Revenues, 1 Yr. Growth %</t>
  </si>
  <si>
    <t>43.61</t>
  </si>
  <si>
    <t>33.16</t>
  </si>
  <si>
    <t>38.84</t>
  </si>
  <si>
    <t>46.41</t>
  </si>
  <si>
    <t>40.48</t>
  </si>
  <si>
    <t>15.36</t>
  </si>
  <si>
    <t>-5.68</t>
  </si>
  <si>
    <t>21.54</t>
  </si>
  <si>
    <t>10.8</t>
  </si>
  <si>
    <t>9.6</t>
  </si>
  <si>
    <t>Gross Profit, 1 Yr. Growth %</t>
  </si>
  <si>
    <t>55.91</t>
  </si>
  <si>
    <t>59.2</t>
  </si>
  <si>
    <t>45.63</t>
  </si>
  <si>
    <t>63.92</t>
  </si>
  <si>
    <t>48.68</t>
  </si>
  <si>
    <t>14.8</t>
  </si>
  <si>
    <t>-8.17</t>
  </si>
  <si>
    <t>34.65</t>
  </si>
  <si>
    <t>11.12</t>
  </si>
  <si>
    <t>12.54</t>
  </si>
  <si>
    <t>EBITDA, 1 Yr. Growth %</t>
  </si>
  <si>
    <t>272.16</t>
  </si>
  <si>
    <t>61.12</t>
  </si>
  <si>
    <t>49.8</t>
  </si>
  <si>
    <t>214.28</t>
  </si>
  <si>
    <t>43.95</t>
  </si>
  <si>
    <t>-38.85</t>
  </si>
  <si>
    <t>61.37</t>
  </si>
  <si>
    <t>-11.28</t>
  </si>
  <si>
    <t>10.73</t>
  </si>
  <si>
    <t>EBITA, 1 Yr. Growth %</t>
  </si>
  <si>
    <t>320.99</t>
  </si>
  <si>
    <t>57.73</t>
  </si>
  <si>
    <t>49.51</t>
  </si>
  <si>
    <t>228.31</t>
  </si>
  <si>
    <t>42.12</t>
  </si>
  <si>
    <t>-1.75</t>
  </si>
  <si>
    <t>-45.71</t>
  </si>
  <si>
    <t>69.65</t>
  </si>
  <si>
    <t>-15.67</t>
  </si>
  <si>
    <t>EBIT, 1 Yr. Growth %</t>
  </si>
  <si>
    <t>333.88</t>
  </si>
  <si>
    <t>61.98</t>
  </si>
  <si>
    <t>51.78</t>
  </si>
  <si>
    <t>241.04</t>
  </si>
  <si>
    <t>44.61</t>
  </si>
  <si>
    <t>-2.12</t>
  </si>
  <si>
    <t>-47.57</t>
  </si>
  <si>
    <t>74.52</t>
  </si>
  <si>
    <t>-14.7</t>
  </si>
  <si>
    <t>7.99</t>
  </si>
  <si>
    <t>Earnings From Cont. Operations, 1 Yr. Growth %</t>
  </si>
  <si>
    <t>83.6</t>
  </si>
  <si>
    <t>-18.29</t>
  </si>
  <si>
    <t>343.88</t>
  </si>
  <si>
    <t>5.64</t>
  </si>
  <si>
    <t>-53.72</t>
  </si>
  <si>
    <t>34.57</t>
  </si>
  <si>
    <t>-27.17</t>
  </si>
  <si>
    <t>Net Income, 1 Yr. Growth %</t>
  </si>
  <si>
    <t>-23.15</t>
  </si>
  <si>
    <t>-19.67</t>
  </si>
  <si>
    <t>Normalized Net Income, 1 Yr. Growth %</t>
  </si>
  <si>
    <t>586.64</t>
  </si>
  <si>
    <t>81.13</t>
  </si>
  <si>
    <t>52.18</t>
  </si>
  <si>
    <t>339.07</t>
  </si>
  <si>
    <t>48.16</t>
  </si>
  <si>
    <t>-6.2</t>
  </si>
  <si>
    <t>-57.6</t>
  </si>
  <si>
    <t>104.08</t>
  </si>
  <si>
    <t>-24.76</t>
  </si>
  <si>
    <t>13.93</t>
  </si>
  <si>
    <t>Diluted EPS Before Extra, 1 Yr. Growth %</t>
  </si>
  <si>
    <t>85.71</t>
  </si>
  <si>
    <t>-19.23</t>
  </si>
  <si>
    <t>309.53</t>
  </si>
  <si>
    <t>48.84</t>
  </si>
  <si>
    <t>6.25</t>
  </si>
  <si>
    <t>-53.68</t>
  </si>
  <si>
    <t>38.1</t>
  </si>
  <si>
    <t>-20.69</t>
  </si>
  <si>
    <t>-17.39</t>
  </si>
  <si>
    <t>Accounts Receivable, 1 Yr. Growth %</t>
  </si>
  <si>
    <t>23.86</t>
  </si>
  <si>
    <t>-46.85</t>
  </si>
  <si>
    <t>37.13</t>
  </si>
  <si>
    <t>71.43</t>
  </si>
  <si>
    <t>58.33</t>
  </si>
  <si>
    <t>26.63</t>
  </si>
  <si>
    <t>4.4</t>
  </si>
  <si>
    <t>19.2</t>
  </si>
  <si>
    <t>38.31</t>
  </si>
  <si>
    <t>Inventory, 1 Yr. Growth %</t>
  </si>
  <si>
    <t>71.27</t>
  </si>
  <si>
    <t>4.99</t>
  </si>
  <si>
    <t>31.81</t>
  </si>
  <si>
    <t>61.61</t>
  </si>
  <si>
    <t>54.25</t>
  </si>
  <si>
    <t>-16.98</t>
  </si>
  <si>
    <t>14.9</t>
  </si>
  <si>
    <t>20.16</t>
  </si>
  <si>
    <t>-5.8</t>
  </si>
  <si>
    <t>Net Property, Plant and Equip., 1 Yr. Growth %</t>
  </si>
  <si>
    <t>94.34</t>
  </si>
  <si>
    <t>49.27</t>
  </si>
  <si>
    <t>40.03</t>
  </si>
  <si>
    <t>287.78</t>
  </si>
  <si>
    <t>7.13</t>
  </si>
  <si>
    <t>-5.94</t>
  </si>
  <si>
    <t>35.94</t>
  </si>
  <si>
    <t>0.85</t>
  </si>
  <si>
    <t>Total Assets, 1 Yr. Growth %</t>
  </si>
  <si>
    <t>28.45</t>
  </si>
  <si>
    <t>7.89</t>
  </si>
  <si>
    <t>32.28</t>
  </si>
  <si>
    <t>53.39</t>
  </si>
  <si>
    <t>34.54</t>
  </si>
  <si>
    <t>-9.33</t>
  </si>
  <si>
    <t>18.6</t>
  </si>
  <si>
    <t>-6.82</t>
  </si>
  <si>
    <t>Tangible Book Value, 1 Yr. Growth %</t>
  </si>
  <si>
    <t>-21.17</t>
  </si>
  <si>
    <t>-63.25</t>
  </si>
  <si>
    <t>-298.44</t>
  </si>
  <si>
    <t>209.59</t>
  </si>
  <si>
    <t>60.4</t>
  </si>
  <si>
    <t>28.36</t>
  </si>
  <si>
    <t>-36.8</t>
  </si>
  <si>
    <t>7.09</t>
  </si>
  <si>
    <t>-21.96</t>
  </si>
  <si>
    <t>Common Equity, 1 Yr. Growth %</t>
  </si>
  <si>
    <t>44.16</t>
  </si>
  <si>
    <t>70.3</t>
  </si>
  <si>
    <t>66.66</t>
  </si>
  <si>
    <t>63.83</t>
  </si>
  <si>
    <t>30.34</t>
  </si>
  <si>
    <t>-25.92</t>
  </si>
  <si>
    <t>9.72</t>
  </si>
  <si>
    <t>-11.18</t>
  </si>
  <si>
    <t>Cash From Operations, 1 Yr. Growth %</t>
  </si>
  <si>
    <t>37.43</t>
  </si>
  <si>
    <t>-229.88</t>
  </si>
  <si>
    <t>-710.52</t>
  </si>
  <si>
    <t>220.95</t>
  </si>
  <si>
    <t>-41.84</t>
  </si>
  <si>
    <t>-14.85</t>
  </si>
  <si>
    <t>369.92</t>
  </si>
  <si>
    <t>-47.47</t>
  </si>
  <si>
    <t>-23.28</t>
  </si>
  <si>
    <t>41.53</t>
  </si>
  <si>
    <t>Capital Expenditures, 1 Yr. Growth %</t>
  </si>
  <si>
    <t>-36.59</t>
  </si>
  <si>
    <t>293.37</t>
  </si>
  <si>
    <t>65.38</t>
  </si>
  <si>
    <t>16.09</t>
  </si>
  <si>
    <t>49.5</t>
  </si>
  <si>
    <t>-40.62</t>
  </si>
  <si>
    <t>28.25</t>
  </si>
  <si>
    <t>31.01</t>
  </si>
  <si>
    <t>21.46</t>
  </si>
  <si>
    <t>Levered Free Cash Flow, 1 Yr. Growth %</t>
  </si>
  <si>
    <t>-236.11</t>
  </si>
  <si>
    <t>299.05</t>
  </si>
  <si>
    <t>-129.12</t>
  </si>
  <si>
    <t>-8.26</t>
  </si>
  <si>
    <t>-53.95</t>
  </si>
  <si>
    <t>-31.84</t>
  </si>
  <si>
    <t>38.9</t>
  </si>
  <si>
    <t>Unlevered Free Cash Flow, 1 Yr. Growth %</t>
  </si>
  <si>
    <t>-278.03</t>
  </si>
  <si>
    <t>273.75</t>
  </si>
  <si>
    <t>-116.17</t>
  </si>
  <si>
    <t>-41.97</t>
  </si>
  <si>
    <t>-49.83</t>
  </si>
  <si>
    <t>-25.51</t>
  </si>
  <si>
    <t>36.9</t>
  </si>
  <si>
    <t>Compound Annual Growth Rate Over Two Years</t>
  </si>
  <si>
    <t>Total Revenues, 2 Yr. CAGR %</t>
  </si>
  <si>
    <t>38.29</t>
  </si>
  <si>
    <t>35.97</t>
  </si>
  <si>
    <t>42.57</t>
  </si>
  <si>
    <t>43.41</t>
  </si>
  <si>
    <t>27.3</t>
  </si>
  <si>
    <t>4.31</t>
  </si>
  <si>
    <t>7.07</t>
  </si>
  <si>
    <t>16.05</t>
  </si>
  <si>
    <t>10.2</t>
  </si>
  <si>
    <t>Gross Profit, 2 Yr. CAGR %</t>
  </si>
  <si>
    <t>57.55</t>
  </si>
  <si>
    <t>52.26</t>
  </si>
  <si>
    <t>54.5</t>
  </si>
  <si>
    <t>56.1</t>
  </si>
  <si>
    <t>30.65</t>
  </si>
  <si>
    <t>11.2</t>
  </si>
  <si>
    <t>22.32</t>
  </si>
  <si>
    <t>EBITDA, 2 Yr. CAGR %</t>
  </si>
  <si>
    <t>144.87</t>
  </si>
  <si>
    <t>54.95</t>
  </si>
  <si>
    <t>77.43</t>
  </si>
  <si>
    <t>109.71</t>
  </si>
  <si>
    <t>19.34</t>
  </si>
  <si>
    <t>-22.23</t>
  </si>
  <si>
    <t>19.92</t>
  </si>
  <si>
    <t>-10.23</t>
  </si>
  <si>
    <t>EBITA, 2 Yr. CAGR %</t>
  </si>
  <si>
    <t>157.69</t>
  </si>
  <si>
    <t>53.56</t>
  </si>
  <si>
    <t>84.94</t>
  </si>
  <si>
    <t>123.39</t>
  </si>
  <si>
    <t>19.41</t>
  </si>
  <si>
    <t>-26.28</t>
  </si>
  <si>
    <t>-5.02</t>
  </si>
  <si>
    <t>-0.3</t>
  </si>
  <si>
    <t>EBIT, 2 Yr. CAGR %</t>
  </si>
  <si>
    <t>165.1</t>
  </si>
  <si>
    <t>56.8</t>
  </si>
  <si>
    <t>83.65</t>
  </si>
  <si>
    <t>122.06</t>
  </si>
  <si>
    <t>18.46</t>
  </si>
  <si>
    <t>-28.13</t>
  </si>
  <si>
    <t>-6.26</t>
  </si>
  <si>
    <t>22.34</t>
  </si>
  <si>
    <t>-0.9</t>
  </si>
  <si>
    <t>Earnings From Cont. Operations, 2 Yr. CAGR %</t>
  </si>
  <si>
    <t>22.48</t>
  </si>
  <si>
    <t>90.44</t>
  </si>
  <si>
    <t>157.84</t>
  </si>
  <si>
    <t>25.64</t>
  </si>
  <si>
    <t>-30.08</t>
  </si>
  <si>
    <t>-20.05</t>
  </si>
  <si>
    <t>-21.63</t>
  </si>
  <si>
    <t>Net Income, 2 Yr. CAGR %</t>
  </si>
  <si>
    <t>1.69</t>
  </si>
  <si>
    <t>-21.43</t>
  </si>
  <si>
    <t>Normalized Net Income, 2 Yr. CAGR %</t>
  </si>
  <si>
    <t>252.67</t>
  </si>
  <si>
    <t>66.03</t>
  </si>
  <si>
    <t>94.94</t>
  </si>
  <si>
    <t>132.22</t>
  </si>
  <si>
    <t>17.35</t>
  </si>
  <si>
    <t>-36.71</t>
  </si>
  <si>
    <t>-9.77</t>
  </si>
  <si>
    <t>-5.51</t>
  </si>
  <si>
    <t>Diluted EPS Before Extra, 2 Yr. CAGR %</t>
  </si>
  <si>
    <t>536.04</t>
  </si>
  <si>
    <t>22.47</t>
  </si>
  <si>
    <t>81.87</t>
  </si>
  <si>
    <t>146.89</t>
  </si>
  <si>
    <t>25.75</t>
  </si>
  <si>
    <t>-29.84</t>
  </si>
  <si>
    <t>-19.12</t>
  </si>
  <si>
    <t>4.65</t>
  </si>
  <si>
    <t>-19.06</t>
  </si>
  <si>
    <t>Accounts Receivable, 2 Yr. CAGR %</t>
  </si>
  <si>
    <t>-14.63</t>
  </si>
  <si>
    <t>53.04</t>
  </si>
  <si>
    <t>64.75</t>
  </si>
  <si>
    <t>41.59</t>
  </si>
  <si>
    <t>11.56</t>
  </si>
  <si>
    <t>28.4</t>
  </si>
  <si>
    <t>Inventory, 2 Yr. CAGR %</t>
  </si>
  <si>
    <t>34.09</t>
  </si>
  <si>
    <t>17.63</t>
  </si>
  <si>
    <t>45.96</t>
  </si>
  <si>
    <t>57.88</t>
  </si>
  <si>
    <t>13.16</t>
  </si>
  <si>
    <t>-2.33</t>
  </si>
  <si>
    <t>17.5</t>
  </si>
  <si>
    <t>6.39</t>
  </si>
  <si>
    <t>Net Property, Plant and Equip., 2 Yr. CAGR %</t>
  </si>
  <si>
    <t>70.32</t>
  </si>
  <si>
    <t>56.94</t>
  </si>
  <si>
    <t>52.04</t>
  </si>
  <si>
    <t>133.03</t>
  </si>
  <si>
    <t>103.82</t>
  </si>
  <si>
    <t>13.08</t>
  </si>
  <si>
    <t>17.09</t>
  </si>
  <si>
    <t>Total Assets, 2 Yr. CAGR %</t>
  </si>
  <si>
    <t>17.72</t>
  </si>
  <si>
    <t>24.64</t>
  </si>
  <si>
    <t>38.01</t>
  </si>
  <si>
    <t>42.44</t>
  </si>
  <si>
    <t>44.14</t>
  </si>
  <si>
    <t>10.87</t>
  </si>
  <si>
    <t>5.13</t>
  </si>
  <si>
    <t>Tangible Book Value, 2 Yr. CAGR %</t>
  </si>
  <si>
    <t>-46.17</t>
  </si>
  <si>
    <t>-14.6</t>
  </si>
  <si>
    <t>147.78</t>
  </si>
  <si>
    <t>122.84</t>
  </si>
  <si>
    <t>43.49</t>
  </si>
  <si>
    <t>-10.18</t>
  </si>
  <si>
    <t>-17.73</t>
  </si>
  <si>
    <t>-8.58</t>
  </si>
  <si>
    <t>Common Equity, 2 Yr. CAGR %</t>
  </si>
  <si>
    <t>56.69</t>
  </si>
  <si>
    <t>68.47</t>
  </si>
  <si>
    <t>65.24</t>
  </si>
  <si>
    <t>46.13</t>
  </si>
  <si>
    <t>22.62</t>
  </si>
  <si>
    <t>-7.24</t>
  </si>
  <si>
    <t>-9.84</t>
  </si>
  <si>
    <t>-1.28</t>
  </si>
  <si>
    <t>Cash From Operations, 2 Yr. CAGR %</t>
  </si>
  <si>
    <t>33.6</t>
  </si>
  <si>
    <t>181.59</t>
  </si>
  <si>
    <t>342.66</t>
  </si>
  <si>
    <t>36.49</t>
  </si>
  <si>
    <t>-29.63</t>
  </si>
  <si>
    <t>100.03</t>
  </si>
  <si>
    <t>71.57</t>
  </si>
  <si>
    <t>-36.52</t>
  </si>
  <si>
    <t>4.2</t>
  </si>
  <si>
    <t>Capital Expenditures, 2 Yr. CAGR %</t>
  </si>
  <si>
    <t>57.93</t>
  </si>
  <si>
    <t>103.07</t>
  </si>
  <si>
    <t>31.67</t>
  </si>
  <si>
    <t>38.48</t>
  </si>
  <si>
    <t>31.74</t>
  </si>
  <si>
    <t>-5.78</t>
  </si>
  <si>
    <t>-12.73</t>
  </si>
  <si>
    <t>29.63</t>
  </si>
  <si>
    <t>26.15</t>
  </si>
  <si>
    <t>Levered Free Cash Flow, 2 Yr. CAGR %</t>
  </si>
  <si>
    <t>8.07</t>
  </si>
  <si>
    <t>-47.12</t>
  </si>
  <si>
    <t>209.5</t>
  </si>
  <si>
    <t>124.01</t>
  </si>
  <si>
    <t>-43.82</t>
  </si>
  <si>
    <t>1.33</t>
  </si>
  <si>
    <t>Unlevered Free Cash Flow, 2 Yr. CAGR %</t>
  </si>
  <si>
    <t>73.69</t>
  </si>
  <si>
    <t>-22.15</t>
  </si>
  <si>
    <t>-68.22</t>
  </si>
  <si>
    <t>300.16</t>
  </si>
  <si>
    <t>295.93</t>
  </si>
  <si>
    <t>-38.73</t>
  </si>
  <si>
    <t>4.23</t>
  </si>
  <si>
    <t>Compound Annual Growth Rate Over Three Years</t>
  </si>
  <si>
    <t>Total Revenues, 3 Yr. CAGR %</t>
  </si>
  <si>
    <t>38.47</t>
  </si>
  <si>
    <t>39.36</t>
  </si>
  <si>
    <t>33.38</t>
  </si>
  <si>
    <t>15.19</t>
  </si>
  <si>
    <t>9.77</t>
  </si>
  <si>
    <t>8.3</t>
  </si>
  <si>
    <t>13.86</t>
  </si>
  <si>
    <t>Gross Profit, 3 Yr. CAGR %</t>
  </si>
  <si>
    <t>53.47</t>
  </si>
  <si>
    <t>56.05</t>
  </si>
  <si>
    <t>52.53</t>
  </si>
  <si>
    <t>40.9</t>
  </si>
  <si>
    <t>16.16</t>
  </si>
  <si>
    <t>12.39</t>
  </si>
  <si>
    <t>11.17</t>
  </si>
  <si>
    <t>18.97</t>
  </si>
  <si>
    <t>EBITDA, 3 Yr. CAGR %</t>
  </si>
  <si>
    <t>107.87</t>
  </si>
  <si>
    <t>64.87</t>
  </si>
  <si>
    <t>66.28</t>
  </si>
  <si>
    <t>64.19</t>
  </si>
  <si>
    <t>-4.49</t>
  </si>
  <si>
    <t>-2.68</t>
  </si>
  <si>
    <t>-9.63</t>
  </si>
  <si>
    <t>19.25</t>
  </si>
  <si>
    <t>EBITA, 3 Yr. CAGR %</t>
  </si>
  <si>
    <t>114.92</t>
  </si>
  <si>
    <t>64.09</t>
  </si>
  <si>
    <t>70.25</t>
  </si>
  <si>
    <t>69.41</t>
  </si>
  <si>
    <t>-8.18</t>
  </si>
  <si>
    <t>-4.97</t>
  </si>
  <si>
    <t>-8.55</t>
  </si>
  <si>
    <t>EBIT, 3 Yr. CAGR %</t>
  </si>
  <si>
    <t>120.13</t>
  </si>
  <si>
    <t>67.24</t>
  </si>
  <si>
    <t>69.57</t>
  </si>
  <si>
    <t>68.51</t>
  </si>
  <si>
    <t>-9.73</t>
  </si>
  <si>
    <t>20.52</t>
  </si>
  <si>
    <t>Earnings From Cont. Operations, 3 Yr. CAGR %</t>
  </si>
  <si>
    <t>377.31</t>
  </si>
  <si>
    <t>88.13</t>
  </si>
  <si>
    <t>75.68</t>
  </si>
  <si>
    <t>91.5</t>
  </si>
  <si>
    <t>-9.94</t>
  </si>
  <si>
    <t>-12.99</t>
  </si>
  <si>
    <t>-22.5</t>
  </si>
  <si>
    <t>-6.16</t>
  </si>
  <si>
    <t>Net Income, 3 Yr. CAGR %</t>
  </si>
  <si>
    <t>-21.1</t>
  </si>
  <si>
    <t>-5.99</t>
  </si>
  <si>
    <t>Normalized Net Income, 3 Yr. CAGR %</t>
  </si>
  <si>
    <t>166.5</t>
  </si>
  <si>
    <t>78.57</t>
  </si>
  <si>
    <t>77.88</t>
  </si>
  <si>
    <t>71.13</t>
  </si>
  <si>
    <t>-16.42</t>
  </si>
  <si>
    <t>-9.58</t>
  </si>
  <si>
    <t>-14.88</t>
  </si>
  <si>
    <t>22.36</t>
  </si>
  <si>
    <t>Diluted EPS Before Extra, 3 Yr. CAGR %</t>
  </si>
  <si>
    <t>219.7</t>
  </si>
  <si>
    <t>83.14</t>
  </si>
  <si>
    <t>70.12</t>
  </si>
  <si>
    <t>86.4</t>
  </si>
  <si>
    <t>-9.85</t>
  </si>
  <si>
    <t>-12.08</t>
  </si>
  <si>
    <t>-19.65</t>
  </si>
  <si>
    <t>-3.28</t>
  </si>
  <si>
    <t>Accounts Receivable, 3 Yr. CAGR %</t>
  </si>
  <si>
    <t>-5.4</t>
  </si>
  <si>
    <t>7.57</t>
  </si>
  <si>
    <t>54.78</t>
  </si>
  <si>
    <t>50.91</t>
  </si>
  <si>
    <t>27.92</t>
  </si>
  <si>
    <t>16.37</t>
  </si>
  <si>
    <t>19.84</t>
  </si>
  <si>
    <t>Inventory, 3 Yr. CAGR %</t>
  </si>
  <si>
    <t>33.33</t>
  </si>
  <si>
    <t>30.78</t>
  </si>
  <si>
    <t>48.67</t>
  </si>
  <si>
    <t>27.44</t>
  </si>
  <si>
    <t>13.74</t>
  </si>
  <si>
    <t>9.16</t>
  </si>
  <si>
    <t>Net Property, Plant and Equip., 3 Yr. CAGR %</t>
  </si>
  <si>
    <t>68.53</t>
  </si>
  <si>
    <t>51.11</t>
  </si>
  <si>
    <t>107.73</t>
  </si>
  <si>
    <t>79.85</t>
  </si>
  <si>
    <t>57.51</t>
  </si>
  <si>
    <t>11.06</t>
  </si>
  <si>
    <t>8.85</t>
  </si>
  <si>
    <t>Total Assets, 3 Yr. CAGR %</t>
  </si>
  <si>
    <t>25.9</t>
  </si>
  <si>
    <t>27.13</t>
  </si>
  <si>
    <t>42.96</t>
  </si>
  <si>
    <t>40.07</t>
  </si>
  <si>
    <t>22.72</t>
  </si>
  <si>
    <t>13.39</t>
  </si>
  <si>
    <t>0.07</t>
  </si>
  <si>
    <t>Tangible Book Value, 3 Yr. CAGR %</t>
  </si>
  <si>
    <t>-16.85</t>
  </si>
  <si>
    <t>31.16</t>
  </si>
  <si>
    <t>114.34</t>
  </si>
  <si>
    <t>85.41</t>
  </si>
  <si>
    <t>9.88</t>
  </si>
  <si>
    <t>-4.76</t>
  </si>
  <si>
    <t>-19.17</t>
  </si>
  <si>
    <t>Common Equity, 3 Yr. CAGR %</t>
  </si>
  <si>
    <t>59.94</t>
  </si>
  <si>
    <t>66.91</t>
  </si>
  <si>
    <t>52.68</t>
  </si>
  <si>
    <t>35.06</t>
  </si>
  <si>
    <t>2.35</t>
  </si>
  <si>
    <t>-1.9</t>
  </si>
  <si>
    <t>-10.29</t>
  </si>
  <si>
    <t>Cash From Operations, 3 Yr. CAGR %</t>
  </si>
  <si>
    <t>121.71</t>
  </si>
  <si>
    <t>194.14</t>
  </si>
  <si>
    <t>125.02</t>
  </si>
  <si>
    <t>16.63</t>
  </si>
  <si>
    <t>32.52</t>
  </si>
  <si>
    <t>27.35</t>
  </si>
  <si>
    <t>31.2</t>
  </si>
  <si>
    <t>-17.07</t>
  </si>
  <si>
    <t>Capital Expenditures, 3 Yr. CAGR %</t>
  </si>
  <si>
    <t>37.77</t>
  </si>
  <si>
    <t>89.64</t>
  </si>
  <si>
    <t>26.21</t>
  </si>
  <si>
    <t>42.06</t>
  </si>
  <si>
    <t>1.01</t>
  </si>
  <si>
    <t>4.42</t>
  </si>
  <si>
    <t>-0.07</t>
  </si>
  <si>
    <t>26.84</t>
  </si>
  <si>
    <t>Levered Free Cash Flow, 3 Yr. CAGR %</t>
  </si>
  <si>
    <t>-12.07</t>
  </si>
  <si>
    <t>3.9</t>
  </si>
  <si>
    <t>44.54</t>
  </si>
  <si>
    <t>62.43</t>
  </si>
  <si>
    <t>50.93</t>
  </si>
  <si>
    <t>-21.55</t>
  </si>
  <si>
    <t>Unlevered Free Cash Flow, 3 Yr. CAGR %</t>
  </si>
  <si>
    <t>-21.29</t>
  </si>
  <si>
    <t>-27.66</t>
  </si>
  <si>
    <t>43.24</t>
  </si>
  <si>
    <t>98.48</t>
  </si>
  <si>
    <t>127.21</t>
  </si>
  <si>
    <t>-17.84</t>
  </si>
  <si>
    <t>Compound Annual Growth Rate Over Five Years</t>
  </si>
  <si>
    <t>Total Revenues, 5 Yr. CAGR %</t>
  </si>
  <si>
    <t>40.43</t>
  </si>
  <si>
    <t>34.41</t>
  </si>
  <si>
    <t>25.45</t>
  </si>
  <si>
    <t>22.16</t>
  </si>
  <si>
    <t>15.53</t>
  </si>
  <si>
    <t>9.94</t>
  </si>
  <si>
    <t>Gross Profit, 5 Yr. CAGR %</t>
  </si>
  <si>
    <t>54.52</t>
  </si>
  <si>
    <t>45.34</t>
  </si>
  <si>
    <t>30.2</t>
  </si>
  <si>
    <t>28.17</t>
  </si>
  <si>
    <t>18.59</t>
  </si>
  <si>
    <t>12.16</t>
  </si>
  <si>
    <t>EBITDA, 5 Yr. CAGR %</t>
  </si>
  <si>
    <t>89.58</t>
  </si>
  <si>
    <t>45.8</t>
  </si>
  <si>
    <t>23.14</t>
  </si>
  <si>
    <t>32.78</t>
  </si>
  <si>
    <t>-0.64</t>
  </si>
  <si>
    <t>EBITA, 5 Yr. CAGR %</t>
  </si>
  <si>
    <t>93.08</t>
  </si>
  <si>
    <t>44.09</t>
  </si>
  <si>
    <t>21.15</t>
  </si>
  <si>
    <t>33.04</t>
  </si>
  <si>
    <t>0.71</t>
  </si>
  <si>
    <t>-3.23</t>
  </si>
  <si>
    <t>EBIT, 5 Yr. CAGR %</t>
  </si>
  <si>
    <t>96.56</t>
  </si>
  <si>
    <t>45.69</t>
  </si>
  <si>
    <t>19.93</t>
  </si>
  <si>
    <t>32.34</t>
  </si>
  <si>
    <t>0.42</t>
  </si>
  <si>
    <t>-3.47</t>
  </si>
  <si>
    <t>Earnings From Cont. Operations, 5 Yr. CAGR %</t>
  </si>
  <si>
    <t>272.96</t>
  </si>
  <si>
    <t>60.09</t>
  </si>
  <si>
    <t>21.53</t>
  </si>
  <si>
    <t>34.37</t>
  </si>
  <si>
    <t>-6.44</t>
  </si>
  <si>
    <t>-16.55</t>
  </si>
  <si>
    <t>Net Income, 5 Yr. CAGR %</t>
  </si>
  <si>
    <t>-5.43</t>
  </si>
  <si>
    <t>-16.47</t>
  </si>
  <si>
    <t>Normalized Net Income, 5 Yr. CAGR %</t>
  </si>
  <si>
    <t>125.19</t>
  </si>
  <si>
    <t>50.96</t>
  </si>
  <si>
    <t>17.27</t>
  </si>
  <si>
    <t>31.43</t>
  </si>
  <si>
    <t>-3.98</t>
  </si>
  <si>
    <t>-7.88</t>
  </si>
  <si>
    <t>Diluted EPS Before Extra, 5 Yr. CAGR %</t>
  </si>
  <si>
    <t>188.3</t>
  </si>
  <si>
    <t>57.57</t>
  </si>
  <si>
    <t>19.36</t>
  </si>
  <si>
    <t>32.88</t>
  </si>
  <si>
    <t>-4.31</t>
  </si>
  <si>
    <t>-14.94</t>
  </si>
  <si>
    <t>Accounts Receivable, 5 Yr. CAGR %</t>
  </si>
  <si>
    <t>18.02</t>
  </si>
  <si>
    <t>20.07</t>
  </si>
  <si>
    <t>33.73</t>
  </si>
  <si>
    <t>28.11</t>
  </si>
  <si>
    <t>Inventory, 5 Yr. CAGR %</t>
  </si>
  <si>
    <t>42.66</t>
  </si>
  <si>
    <t>23.43</t>
  </si>
  <si>
    <t>25.67</t>
  </si>
  <si>
    <t>10.74</t>
  </si>
  <si>
    <t>Net Property, Plant and Equip., 5 Yr. CAGR %</t>
  </si>
  <si>
    <t>91.87</t>
  </si>
  <si>
    <t>70.33</t>
  </si>
  <si>
    <t>55.3</t>
  </si>
  <si>
    <t>49.38</t>
  </si>
  <si>
    <t>39.89</t>
  </si>
  <si>
    <t>Total Assets, 5 Yr. CAGR %</t>
  </si>
  <si>
    <t>32.27</t>
  </si>
  <si>
    <t>33.68</t>
  </si>
  <si>
    <t>28.62</t>
  </si>
  <si>
    <t>23.73</t>
  </si>
  <si>
    <t>15.35</t>
  </si>
  <si>
    <t>Tangible Book Value, 5 Yr. CAGR %</t>
  </si>
  <si>
    <t>23.33</t>
  </si>
  <si>
    <t>35.96</t>
  </si>
  <si>
    <t>52.12</t>
  </si>
  <si>
    <t>34.48</t>
  </si>
  <si>
    <t>2.09</t>
  </si>
  <si>
    <t>Common Equity, 5 Yr. CAGR %</t>
  </si>
  <si>
    <t>54.27</t>
  </si>
  <si>
    <t>47.54</t>
  </si>
  <si>
    <t>23.96</t>
  </si>
  <si>
    <t>14.02</t>
  </si>
  <si>
    <t>0.88</t>
  </si>
  <si>
    <t>Cash From Operations, 5 Yr. CAGR %</t>
  </si>
  <si>
    <t>82.67</t>
  </si>
  <si>
    <t>65.99</t>
  </si>
  <si>
    <t>114.67</t>
  </si>
  <si>
    <t>30.93</t>
  </si>
  <si>
    <t>-1.62</t>
  </si>
  <si>
    <t>17.53</t>
  </si>
  <si>
    <t>Capital Expenditures, 5 Yr. CAGR %</t>
  </si>
  <si>
    <t>38.06</t>
  </si>
  <si>
    <t>63.89</t>
  </si>
  <si>
    <t>12.29</t>
  </si>
  <si>
    <t>16.9</t>
  </si>
  <si>
    <t>11.61</t>
  </si>
  <si>
    <t>12.62</t>
  </si>
  <si>
    <t>Levered Free Cash Flow, 5 Yr. CAGR %</t>
  </si>
  <si>
    <t>47.78</t>
  </si>
  <si>
    <t>40.21</t>
  </si>
  <si>
    <t>-1.53</t>
  </si>
  <si>
    <t>35.05</t>
  </si>
  <si>
    <t>Unlevered Free Cash Flow, 5 Yr. CAGR %</t>
  </si>
  <si>
    <t>54.71</t>
  </si>
  <si>
    <t>40.01</t>
  </si>
  <si>
    <t>1.43</t>
  </si>
  <si>
    <t>53.94</t>
  </si>
  <si>
    <t>2020</t>
  </si>
  <si>
    <t>2021</t>
  </si>
  <si>
    <t>2022</t>
  </si>
  <si>
    <t>2023</t>
  </si>
  <si>
    <t>2024</t>
  </si>
  <si>
    <t>2025</t>
  </si>
  <si>
    <t>2026</t>
  </si>
  <si>
    <t>2027</t>
  </si>
  <si>
    <t>Capitalization
                                    1</t>
  </si>
  <si>
    <t>3,088</t>
  </si>
  <si>
    <t>5,445</t>
  </si>
  <si>
    <t>3,514</t>
  </si>
  <si>
    <t>2,718</t>
  </si>
  <si>
    <t>1,577</t>
  </si>
  <si>
    <t>1,397</t>
  </si>
  <si>
    <t>-</t>
  </si>
  <si>
    <t>Change</t>
  </si>
  <si>
    <t>76.34%</t>
  </si>
  <si>
    <t>-35.46%</t>
  </si>
  <si>
    <t>-22.66%</t>
  </si>
  <si>
    <t>-41.97%</t>
  </si>
  <si>
    <t>-11.41%</t>
  </si>
  <si>
    <t>Enterprise Value (EV)
                                    1</t>
  </si>
  <si>
    <t>3,214</t>
  </si>
  <si>
    <t>5,335</t>
  </si>
  <si>
    <t>3,596</t>
  </si>
  <si>
    <t>3,185</t>
  </si>
  <si>
    <t>2,160</t>
  </si>
  <si>
    <t>1,879</t>
  </si>
  <si>
    <t>1,799</t>
  </si>
  <si>
    <t>1,736</t>
  </si>
  <si>
    <t>65.98%</t>
  </si>
  <si>
    <t>-32.59%</t>
  </si>
  <si>
    <t>-11.43%</t>
  </si>
  <si>
    <t>-32.17%</t>
  </si>
  <si>
    <t>-13.01%</t>
  </si>
  <si>
    <t>-4.26%</t>
  </si>
  <si>
    <t>-3.49%</t>
  </si>
  <si>
    <t>P/E ratio</t>
  </si>
  <si>
    <t>20.7x</t>
  </si>
  <si>
    <t>78.3x</t>
  </si>
  <si>
    <t>37.8x</t>
  </si>
  <si>
    <t>37.7x</t>
  </si>
  <si>
    <t>28.6x</t>
  </si>
  <si>
    <t>15x</t>
  </si>
  <si>
    <t>13.5x</t>
  </si>
  <si>
    <t>361x</t>
  </si>
  <si>
    <t>PBR</t>
  </si>
  <si>
    <t>5.94x</t>
  </si>
  <si>
    <t>9.08x</t>
  </si>
  <si>
    <t>8.31x</t>
  </si>
  <si>
    <t>5.82x</t>
  </si>
  <si>
    <t>3.95x</t>
  </si>
  <si>
    <t>2.8x</t>
  </si>
  <si>
    <t>2.54x</t>
  </si>
  <si>
    <t>2.31x</t>
  </si>
  <si>
    <t>PEG</t>
  </si>
  <si>
    <t>-1.5x</t>
  </si>
  <si>
    <t>1x</t>
  </si>
  <si>
    <t>-1.8x</t>
  </si>
  <si>
    <t>-1.6x</t>
  </si>
  <si>
    <t>0.2x</t>
  </si>
  <si>
    <t>1.2x</t>
  </si>
  <si>
    <t>-3.8x</t>
  </si>
  <si>
    <t>Capitalization / Revenue</t>
  </si>
  <si>
    <t>3.22x</t>
  </si>
  <si>
    <t>6.03x</t>
  </si>
  <si>
    <t>3.2x</t>
  </si>
  <si>
    <t>2.23x</t>
  </si>
  <si>
    <t>1.18x</t>
  </si>
  <si>
    <t>1.05x</t>
  </si>
  <si>
    <t>0.95x</t>
  </si>
  <si>
    <t>EV / Revenue</t>
  </si>
  <si>
    <t>3.35x</t>
  </si>
  <si>
    <t>5.9x</t>
  </si>
  <si>
    <t>3.27x</t>
  </si>
  <si>
    <t>2.62x</t>
  </si>
  <si>
    <t>1.62x</t>
  </si>
  <si>
    <t>1.42x</t>
  </si>
  <si>
    <t>1.29x</t>
  </si>
  <si>
    <t>EV / EBITDA</t>
  </si>
  <si>
    <t>11.9x</t>
  </si>
  <si>
    <t>26.4x</t>
  </si>
  <si>
    <t>13.3x</t>
  </si>
  <si>
    <t>11.5x</t>
  </si>
  <si>
    <t>7.25x</t>
  </si>
  <si>
    <t>6.59x</t>
  </si>
  <si>
    <t>6.08x</t>
  </si>
  <si>
    <t>6.84x</t>
  </si>
  <si>
    <t>EV / EBIT</t>
  </si>
  <si>
    <t>15.5x</t>
  </si>
  <si>
    <t>40.3x</t>
  </si>
  <si>
    <t>20.6x</t>
  </si>
  <si>
    <t>18.2x</t>
  </si>
  <si>
    <t>12.6x</t>
  </si>
  <si>
    <t>11.6x</t>
  </si>
  <si>
    <t>9.79x</t>
  </si>
  <si>
    <t>8.81x</t>
  </si>
  <si>
    <t>EV / FCF</t>
  </si>
  <si>
    <t>187x</t>
  </si>
  <si>
    <t>20x</t>
  </si>
  <si>
    <t>30.7x</t>
  </si>
  <si>
    <t>44.8x</t>
  </si>
  <si>
    <t>19.7x</t>
  </si>
  <si>
    <t>10.6x</t>
  </si>
  <si>
    <t>16.8x</t>
  </si>
  <si>
    <t>59.9x</t>
  </si>
  <si>
    <t>FCF Yield</t>
  </si>
  <si>
    <t>0.54%</t>
  </si>
  <si>
    <t>5%</t>
  </si>
  <si>
    <t>3.26%</t>
  </si>
  <si>
    <t>2.23%</t>
  </si>
  <si>
    <t>5.08%</t>
  </si>
  <si>
    <t>9.48%</t>
  </si>
  <si>
    <t>5.95%</t>
  </si>
  <si>
    <t>1.67%</t>
  </si>
  <si>
    <t>Dividend per Share
                                    2</t>
  </si>
  <si>
    <t>Rate of return</t>
  </si>
  <si>
    <t>EPS
                                    2</t>
  </si>
  <si>
    <t>0.965</t>
  </si>
  <si>
    <t>0.04</t>
  </si>
  <si>
    <t>Distribution rate</t>
  </si>
  <si>
    <t>Net sales
                                    1</t>
  </si>
  <si>
    <t>958.1</t>
  </si>
  <si>
    <t>903.7</t>
  </si>
  <si>
    <t>1,098</t>
  </si>
  <si>
    <t>1,217</t>
  </si>
  <si>
    <t>1,334</t>
  </si>
  <si>
    <t>1,326</t>
  </si>
  <si>
    <t>1,392</t>
  </si>
  <si>
    <t>1,472</t>
  </si>
  <si>
    <t>EBITDA
                                    1</t>
  </si>
  <si>
    <t>270.5</t>
  </si>
  <si>
    <t>202.3</t>
  </si>
  <si>
    <t>270.4</t>
  </si>
  <si>
    <t>276.7</t>
  </si>
  <si>
    <t>297.8</t>
  </si>
  <si>
    <t>285</t>
  </si>
  <si>
    <t>296</t>
  </si>
  <si>
    <t>254</t>
  </si>
  <si>
    <t>EBIT
                                    1</t>
  </si>
  <si>
    <t>207.4</t>
  </si>
  <si>
    <t>132.5</t>
  </si>
  <si>
    <t>174.6</t>
  </si>
  <si>
    <t>175.1</t>
  </si>
  <si>
    <t>171.8</t>
  </si>
  <si>
    <t>162</t>
  </si>
  <si>
    <t>183.9</t>
  </si>
  <si>
    <t>197.1</t>
  </si>
  <si>
    <t>Net income
                                    1</t>
  </si>
  <si>
    <t>151.7</t>
  </si>
  <si>
    <t>70.2</t>
  </si>
  <si>
    <t>94.6</t>
  </si>
  <si>
    <t>72.7</t>
  </si>
  <si>
    <t>58.4</t>
  </si>
  <si>
    <t>96.86</t>
  </si>
  <si>
    <t>106.3</t>
  </si>
  <si>
    <t>4</t>
  </si>
  <si>
    <t>Net Debt
                                    1</t>
  </si>
  <si>
    <t>126.4</t>
  </si>
  <si>
    <t>-110.1</t>
  </si>
  <si>
    <t>82.3</t>
  </si>
  <si>
    <t>467.5</t>
  </si>
  <si>
    <t>583.5</t>
  </si>
  <si>
    <t>482.4</t>
  </si>
  <si>
    <t>402.4</t>
  </si>
  <si>
    <t>339.6</t>
  </si>
  <si>
    <t>Reference price
                                    2</t>
  </si>
  <si>
    <t>28.14</t>
  </si>
  <si>
    <t>49.33</t>
  </si>
  <si>
    <t>32.85</t>
  </si>
  <si>
    <t>25.99</t>
  </si>
  <si>
    <t>16.33</t>
  </si>
  <si>
    <t>14.43</t>
  </si>
  <si>
    <t>Nbr of stocks (in thousands)</t>
  </si>
  <si>
    <t>109,726</t>
  </si>
  <si>
    <t>110,376</t>
  </si>
  <si>
    <t>106,966</t>
  </si>
  <si>
    <t>104,560</t>
  </si>
  <si>
    <t>96,564</t>
  </si>
  <si>
    <t>96,806</t>
  </si>
  <si>
    <t>Announcement Date</t>
  </si>
  <si>
    <t>6/3/20</t>
  </si>
  <si>
    <t>5/13/21</t>
  </si>
  <si>
    <t>5/19/22</t>
  </si>
  <si>
    <t>5/18/23</t>
  </si>
  <si>
    <t>5/16/24</t>
  </si>
  <si>
    <t>address1</t>
  </si>
  <si>
    <t>100 Queens Quay East</t>
  </si>
  <si>
    <t>address2</t>
  </si>
  <si>
    <t>Floor 22</t>
  </si>
  <si>
    <t>city</t>
  </si>
  <si>
    <t>Toronto</t>
  </si>
  <si>
    <t>state</t>
  </si>
  <si>
    <t>ON</t>
  </si>
  <si>
    <t>zip</t>
  </si>
  <si>
    <t>M5E 1V3</t>
  </si>
  <si>
    <t>country</t>
  </si>
  <si>
    <t>phone</t>
  </si>
  <si>
    <t>416 780 9850</t>
  </si>
  <si>
    <t>website</t>
  </si>
  <si>
    <t>https://www.canadagoose.com</t>
  </si>
  <si>
    <t>industry</t>
  </si>
  <si>
    <t>Apparel Manufacturing</t>
  </si>
  <si>
    <t>industryKey</t>
  </si>
  <si>
    <t>apparel-manufacturing</t>
  </si>
  <si>
    <t>industryDisp</t>
  </si>
  <si>
    <t>sector</t>
  </si>
  <si>
    <t>Consumer Cyclical</t>
  </si>
  <si>
    <t>sectorKey</t>
  </si>
  <si>
    <t>consumer-cyclical</t>
  </si>
  <si>
    <t>sectorDisp</t>
  </si>
  <si>
    <t>longBusinessSummary</t>
  </si>
  <si>
    <t>Canada Goose Holdings Inc., together with its subsidiaries, designs, manufactures, and sells performance luxury apparel for men, women, youth, children, and babies in Canada, the United States, Greater China, rest of the Asia Pacific, Europe, the Middle East, and Africa. The company operates through three segments: Direct-to-Consumer, Wholesale, and Other. It offers parkas, lightweight down jackets, rainwear, windwear, apparel, fleece, footwear, and accessories for fall, winter, and spring seasons. It operates through national e-commerce markets and directly operated retail stores. Canada Goose Holdings Inc. was founded in 1957 and is headquartered in Toronto, Canada.</t>
  </si>
  <si>
    <t>fullTimeEmployees</t>
  </si>
  <si>
    <t>companyOfficers</t>
  </si>
  <si>
    <t>[{'maxAge': 1, 'name': 'Mr. Daniel  Reiss C.M.', 'age': 50, 'title': 'Chairman &amp; CEO', 'yearBorn': 1974, 'fiscalYear': 2024, 'totalPay': 1013312, 'exercisedValue': 0, 'unexercisedValue': 0}, {'maxAge': 1, 'name': 'Ms. Elizabeth Danaher Clymer', 'age': 41, 'title': 'President of Finance, Strategy, Administration &amp; Operations', 'yearBorn': 1983, 'fiscalYear': 2024, 'totalPay': 329271, 'exercisedValue': 0, 'unexercisedValue': 0}, {'maxAge': 1, 'name': 'Mr. Jonathan Stuart Sinclair', 'age': 62, 'title': 'President of APAC', 'yearBorn': 1962, 'fiscalYear': 2024, 'totalPay': 687180, 'exercisedValue': 0, 'unexercisedValue': 0}, {'maxAge': 1, 'name': 'Mr. Daniel  Binder', 'age': 59, 'title': 'Chief Transformation Officer and Executive VP of Global Stores, Sales Planning &amp; Operations', 'yearBorn': 1965, 'fiscalYear': 2024, 'totalPay': 511953, 'exercisedValue': 0, 'unexercisedValue': 0}, {'maxAge': 1, 'name': 'Mr. Neil  Bowden', 'age': 42, 'title': 'Chief Financial Officer', 'yearBorn': 1982, 'fiscalYear': 2024, 'exercisedValue': 0, 'unexercisedValue': 0}, {'maxAge': 1, 'name': 'Ms. Marjan Anwar Khan', 'title': 'Chief Technology Officer', 'fiscalYear': 2024, 'exercisedValue': 0, 'unexercisedValue': 0}, {'maxAge': 1, 'name': 'Mr. Alfredo Cunanan Mendoza Tan', 'title': 'Chief Digital &amp; Information Officer', 'fiscalYear': 2024, 'exercisedValue': 0, 'unexercisedValue': 0}, {'maxAge': 1, 'name': 'Ana  Raman', 'title': 'Vice President of Investor Relations', 'fiscalYear': 2024, 'exercisedValue': 0, 'unexercisedValue': 0}, {'maxAge': 1, 'name': 'Mr. David M. Forrest', 'age': 44, 'title': 'General Counsel', 'yearBorn': 1980, 'fiscalYear': 2024, 'exercisedValue': 0, 'unexercisedValue': 0}, {'maxAge': 1, 'name': 'Ms. Jessica  Johannson', 'age': 50, 'title': 'Chief Human Resources Officer', 'yearBorn': 1974,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</si>
  <si>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</si>
  <si>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</si>
  <si>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</si>
  <si>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</si>
  <si>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</si>
  <si>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</si>
  <si>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</si>
  <si>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</si>
  <si>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</si>
  <si>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</si>
  <si>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</si>
  <si>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</si>
  <si>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</si>
  <si>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</si>
  <si>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</si>
  <si>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</si>
  <si>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</si>
  <si>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</si>
  <si>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</si>
  <si>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</si>
  <si>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</si>
  <si>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</si>
  <si>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</si>
  <si>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</si>
  <si>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</si>
  <si>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</si>
  <si>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</si>
  <si>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</si>
  <si>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</si>
  <si>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</si>
  <si>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</si>
  <si>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</si>
  <si>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</si>
  <si>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</si>
  <si>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</si>
  <si>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</si>
  <si>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</si>
  <si>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</si>
  <si>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</si>
  <si>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</si>
  <si>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</si>
  <si>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</si>
  <si>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</si>
  <si>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</si>
  <si>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</si>
  <si>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</si>
  <si>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</si>
  <si>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</si>
  <si>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</si>
  <si>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</si>
  <si>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</si>
  <si>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</si>
  <si>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</si>
  <si>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</si>
  <si>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</si>
  <si>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</si>
  <si>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</si>
  <si>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</si>
  <si>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</si>
  <si>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</si>
  <si>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</si>
  <si>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</si>
  <si>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</si>
  <si>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</si>
  <si>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</si>
  <si>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</si>
  <si>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</si>
  <si>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</si>
  <si>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</si>
  <si>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</si>
  <si>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</si>
  <si>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Canada Goose Holdings Inc. Subo</t>
  </si>
  <si>
    <t>longName</t>
  </si>
  <si>
    <t>Canada Goose Holdings Inc.</t>
  </si>
  <si>
    <t>firstTradeDateEpochUtc</t>
  </si>
  <si>
    <t>timeZoneFullName</t>
  </si>
  <si>
    <t>America/New_York</t>
  </si>
  <si>
    <t>timeZoneShortName</t>
  </si>
  <si>
    <t>EST</t>
  </si>
  <si>
    <t>uuid</t>
  </si>
  <si>
    <t>5dc4b4f2-dfd9-3b13-bd0c-e82cd410f3f4</t>
  </si>
  <si>
    <t>messageBoardId</t>
  </si>
  <si>
    <t>finmb_53307868</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</si>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</sst>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adagoo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10.04</v>
      </c>
      <c r="C4" s="2"/>
      <c r="D4" s="2"/>
      <c r="E4" s="2"/>
      <c r="F4" s="2"/>
      <c r="G4" s="2"/>
      <c r="H4" s="2"/>
      <c r="I4" s="2"/>
      <c r="J4" s="2"/>
      <c r="K4" s="2"/>
      <c r="L4" s="2"/>
      <c r="M4" s="2"/>
      <c r="N4" s="2"/>
      <c r="O4" s="2"/>
      <c r="P4" s="2"/>
      <c r="Q4" s="2"/>
      <c r="R4" s="2"/>
      <c r="S4" s="2"/>
      <c r="T4" s="2"/>
      <c r="U4" s="2"/>
      <c r="V4" s="2"/>
      <c r="W4" s="2"/>
      <c r="X4" s="2"/>
      <c r="Y4" s="2"/>
      <c r="Z4" s="2"/>
    </row>
    <row r="5">
      <c r="A5" s="1" t="s">
        <v>7</v>
      </c>
      <c r="B5" s="1">
        <v>35.8067419149175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9.69884288E8</v>
      </c>
      <c r="C8" s="2"/>
      <c r="D8" s="2"/>
      <c r="E8" s="2"/>
      <c r="F8" s="2"/>
      <c r="G8" s="2"/>
      <c r="H8" s="2"/>
      <c r="I8" s="2"/>
      <c r="J8" s="2"/>
      <c r="K8" s="2"/>
      <c r="L8" s="2"/>
      <c r="M8" s="2"/>
      <c r="N8" s="2"/>
      <c r="O8" s="2"/>
      <c r="P8" s="2"/>
      <c r="Q8" s="2"/>
      <c r="R8" s="2"/>
      <c r="S8" s="2"/>
      <c r="T8" s="2"/>
      <c r="U8" s="2"/>
      <c r="V8" s="2"/>
      <c r="W8" s="2"/>
      <c r="X8" s="2"/>
      <c r="Y8" s="2"/>
      <c r="Z8" s="2"/>
    </row>
    <row r="9">
      <c r="A9" s="1" t="s">
        <v>13</v>
      </c>
      <c r="B9" s="1">
        <v>3.7</v>
      </c>
      <c r="C9" s="2"/>
      <c r="D9" s="2"/>
      <c r="E9" s="2"/>
      <c r="F9" s="2"/>
      <c r="G9" s="2"/>
      <c r="H9" s="2"/>
      <c r="I9" s="2"/>
      <c r="J9" s="2"/>
      <c r="K9" s="2"/>
      <c r="L9" s="2"/>
      <c r="M9" s="2"/>
      <c r="N9" s="2"/>
      <c r="O9" s="2"/>
      <c r="P9" s="2"/>
      <c r="Q9" s="2"/>
      <c r="R9" s="2"/>
      <c r="S9" s="2"/>
      <c r="T9" s="2"/>
      <c r="U9" s="2"/>
      <c r="V9" s="2"/>
      <c r="W9" s="2"/>
      <c r="X9" s="2"/>
      <c r="Y9" s="2"/>
      <c r="Z9" s="2"/>
    </row>
    <row r="10">
      <c r="A10" s="1" t="s">
        <v>14</v>
      </c>
      <c r="B10" s="1">
        <v>12.729591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9.716</v>
      </c>
      <c r="C2" s="1">
        <v>18.044</v>
      </c>
      <c r="D2" s="1">
        <v>14.574</v>
      </c>
      <c r="E2" s="1">
        <v>66.624</v>
      </c>
      <c r="F2" s="1">
        <v>99.93599999999999</v>
      </c>
      <c r="G2" s="1">
        <v>105.488</v>
      </c>
      <c r="H2" s="1">
        <v>48.58</v>
      </c>
      <c r="I2" s="1">
        <v>65.23599999999999</v>
      </c>
      <c r="J2" s="1">
        <v>49.968</v>
      </c>
      <c r="K2" s="1">
        <v>40.252</v>
      </c>
      <c r="L2" s="2"/>
      <c r="M2" s="2"/>
      <c r="N2" s="2"/>
      <c r="O2" s="2"/>
      <c r="P2" s="2"/>
      <c r="Q2" s="2"/>
      <c r="R2" s="2"/>
      <c r="S2" s="2"/>
      <c r="T2" s="2"/>
      <c r="U2" s="2"/>
      <c r="V2" s="2"/>
      <c r="W2" s="2"/>
      <c r="X2" s="2"/>
      <c r="Y2" s="2"/>
      <c r="Z2" s="2"/>
    </row>
    <row r="3">
      <c r="A3" s="1" t="s">
        <v>19</v>
      </c>
      <c r="B3" s="1">
        <v>0.694</v>
      </c>
      <c r="C3" s="1">
        <v>1.388</v>
      </c>
      <c r="D3" s="1">
        <v>2.776</v>
      </c>
      <c r="E3" s="1">
        <v>4.858</v>
      </c>
      <c r="F3" s="1">
        <v>9.021999999999998</v>
      </c>
      <c r="G3" s="1">
        <v>36.782</v>
      </c>
      <c r="H3" s="1">
        <v>49.27399999999999</v>
      </c>
      <c r="I3" s="1">
        <v>62.45999999999999</v>
      </c>
      <c r="J3" s="1">
        <v>72.86999999999999</v>
      </c>
      <c r="K3" s="1">
        <v>84.66799999999999</v>
      </c>
      <c r="L3" s="2"/>
      <c r="M3" s="2"/>
      <c r="N3" s="2"/>
      <c r="O3" s="2"/>
      <c r="P3" s="2"/>
      <c r="Q3" s="2"/>
      <c r="R3" s="2"/>
      <c r="S3" s="2"/>
      <c r="T3" s="2"/>
      <c r="U3" s="2"/>
      <c r="V3" s="2"/>
      <c r="W3" s="2"/>
      <c r="X3" s="2"/>
      <c r="Y3" s="2"/>
      <c r="Z3" s="2"/>
    </row>
    <row r="4">
      <c r="A4" s="1" t="s">
        <v>20</v>
      </c>
      <c r="B4" s="1">
        <v>1.388</v>
      </c>
      <c r="C4" s="1">
        <v>1.388</v>
      </c>
      <c r="D4" s="1">
        <v>1.388</v>
      </c>
      <c r="E4" s="1">
        <v>0.694</v>
      </c>
      <c r="F4" s="1">
        <v>1.388</v>
      </c>
      <c r="G4" s="1">
        <v>2.082</v>
      </c>
      <c r="H4" s="1">
        <v>3.47</v>
      </c>
      <c r="I4" s="1">
        <v>2.776</v>
      </c>
      <c r="J4" s="1">
        <v>1.388</v>
      </c>
      <c r="K4" s="1">
        <v>1.388</v>
      </c>
      <c r="L4" s="2"/>
      <c r="M4" s="2"/>
      <c r="N4" s="2"/>
      <c r="O4" s="2"/>
      <c r="P4" s="2"/>
      <c r="Q4" s="2"/>
      <c r="R4" s="2"/>
      <c r="S4" s="2"/>
      <c r="T4" s="2"/>
      <c r="U4" s="2"/>
      <c r="V4" s="2"/>
      <c r="W4" s="2"/>
      <c r="X4" s="2"/>
      <c r="Y4" s="2"/>
      <c r="Z4" s="2"/>
    </row>
    <row r="5">
      <c r="A5" s="1" t="s">
        <v>21</v>
      </c>
      <c r="B5" s="1">
        <v>2.082</v>
      </c>
      <c r="C5" s="1">
        <v>2.776</v>
      </c>
      <c r="D5" s="1">
        <v>4.164</v>
      </c>
      <c r="E5" s="1">
        <v>6.246</v>
      </c>
      <c r="F5" s="1">
        <v>10.41</v>
      </c>
      <c r="G5" s="1">
        <v>38.864</v>
      </c>
      <c r="H5" s="1">
        <v>52.744</v>
      </c>
      <c r="I5" s="1">
        <v>65.23599999999999</v>
      </c>
      <c r="J5" s="1">
        <v>74.258</v>
      </c>
      <c r="K5" s="1">
        <v>86.056</v>
      </c>
      <c r="L5" s="2"/>
      <c r="M5" s="2"/>
      <c r="N5" s="2"/>
      <c r="O5" s="2"/>
      <c r="P5" s="2"/>
      <c r="Q5" s="2"/>
      <c r="R5" s="2"/>
      <c r="S5" s="2"/>
      <c r="T5" s="2"/>
      <c r="U5" s="2"/>
      <c r="V5" s="2"/>
      <c r="W5" s="2"/>
      <c r="X5" s="2"/>
      <c r="Y5" s="2"/>
      <c r="Z5" s="2"/>
    </row>
    <row r="6">
      <c r="A6" s="1" t="s">
        <v>22</v>
      </c>
      <c r="B6" s="1">
        <v>11.798</v>
      </c>
      <c r="C6" s="1">
        <v>67.318</v>
      </c>
      <c r="D6" s="1">
        <v>3.47</v>
      </c>
      <c r="E6" s="1">
        <v>2.776</v>
      </c>
      <c r="F6" s="1">
        <v>4.164</v>
      </c>
      <c r="G6" s="1">
        <v>4.164</v>
      </c>
      <c r="H6" s="1">
        <v>5.552</v>
      </c>
      <c r="I6" s="1">
        <v>0.694</v>
      </c>
      <c r="J6" s="1">
        <v>0.694</v>
      </c>
      <c r="K6" s="1">
        <v>0.694</v>
      </c>
      <c r="L6" s="2"/>
      <c r="M6" s="2"/>
      <c r="N6" s="2"/>
      <c r="O6" s="2"/>
      <c r="P6" s="2"/>
      <c r="Q6" s="2"/>
      <c r="R6" s="2"/>
      <c r="S6" s="2"/>
      <c r="T6" s="2"/>
      <c r="U6" s="2"/>
      <c r="V6" s="2"/>
      <c r="W6" s="2"/>
      <c r="X6" s="2"/>
      <c r="Y6" s="2"/>
      <c r="Z6" s="2"/>
    </row>
    <row r="7">
      <c r="A7" s="1" t="s">
        <v>23</v>
      </c>
      <c r="B7" s="1">
        <v>63.154</v>
      </c>
      <c r="C7" s="1">
        <v>33.312</v>
      </c>
      <c r="D7" s="1">
        <v>9.716</v>
      </c>
      <c r="E7" s="1">
        <v>9.716</v>
      </c>
      <c r="F7" s="1">
        <v>13.88</v>
      </c>
      <c r="G7" s="1">
        <v>0.694</v>
      </c>
      <c r="H7" s="1">
        <v>20.82</v>
      </c>
      <c r="I7" s="1">
        <v>6.94</v>
      </c>
      <c r="J7" s="1">
        <v>-6.94</v>
      </c>
      <c r="K7" s="1">
        <v>6.94</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4.858</v>
      </c>
      <c r="J8" s="1">
        <v>0.694</v>
      </c>
      <c r="K8" s="1">
        <v>0.694</v>
      </c>
      <c r="L8" s="2"/>
      <c r="M8" s="2"/>
      <c r="N8" s="2"/>
      <c r="O8" s="2"/>
      <c r="P8" s="2"/>
      <c r="Q8" s="2"/>
      <c r="R8" s="2"/>
      <c r="S8" s="2"/>
      <c r="T8" s="2"/>
      <c r="U8" s="2"/>
      <c r="V8" s="2"/>
      <c r="W8" s="2"/>
      <c r="X8" s="2"/>
      <c r="Y8" s="2"/>
      <c r="Z8" s="2"/>
    </row>
    <row r="9">
      <c r="A9" s="1" t="s">
        <v>25</v>
      </c>
      <c r="B9" s="1">
        <v>20.82</v>
      </c>
      <c r="C9" s="1">
        <v>34.7</v>
      </c>
      <c r="D9" s="1">
        <v>2.082</v>
      </c>
      <c r="E9" s="1">
        <v>0.694</v>
      </c>
      <c r="F9" s="1">
        <v>2.082</v>
      </c>
      <c r="G9" s="1">
        <v>5.552</v>
      </c>
      <c r="H9" s="1">
        <v>7.633999999999999</v>
      </c>
      <c r="I9" s="1">
        <v>9.716</v>
      </c>
      <c r="J9" s="1">
        <v>10.41</v>
      </c>
      <c r="K9" s="1">
        <v>6.94</v>
      </c>
      <c r="L9" s="2"/>
      <c r="M9" s="2"/>
      <c r="N9" s="2"/>
      <c r="O9" s="2"/>
      <c r="P9" s="2"/>
      <c r="Q9" s="2"/>
      <c r="R9" s="2"/>
      <c r="S9" s="2"/>
      <c r="T9" s="2"/>
      <c r="U9" s="2"/>
      <c r="V9" s="2"/>
      <c r="W9" s="2"/>
      <c r="X9" s="2"/>
      <c r="Y9" s="2"/>
      <c r="Z9" s="2"/>
    </row>
    <row r="10">
      <c r="A10" s="1" t="s">
        <v>26</v>
      </c>
      <c r="B10" s="1">
        <v>2.082</v>
      </c>
      <c r="C10" s="1">
        <v>-0.694</v>
      </c>
      <c r="D10" s="1">
        <v>-12.492</v>
      </c>
      <c r="E10" s="1">
        <v>11.104</v>
      </c>
      <c r="F10" s="1">
        <v>2.082</v>
      </c>
      <c r="G10" s="1">
        <v>-21.514</v>
      </c>
      <c r="H10" s="1">
        <v>16.656</v>
      </c>
      <c r="I10" s="1">
        <v>15.268</v>
      </c>
      <c r="J10" s="1">
        <v>-4.164</v>
      </c>
      <c r="K10" s="1">
        <v>-28.454</v>
      </c>
      <c r="L10" s="2"/>
      <c r="M10" s="2"/>
      <c r="N10" s="2"/>
      <c r="O10" s="2"/>
      <c r="P10" s="2"/>
      <c r="Q10" s="2"/>
      <c r="R10" s="2"/>
      <c r="S10" s="2"/>
      <c r="T10" s="2"/>
      <c r="U10" s="2"/>
      <c r="V10" s="2"/>
      <c r="W10" s="2"/>
      <c r="X10" s="2"/>
      <c r="Y10" s="2"/>
      <c r="Z10" s="2"/>
    </row>
    <row r="11">
      <c r="A11" s="1" t="s">
        <v>27</v>
      </c>
      <c r="B11" s="1">
        <v>-6.246</v>
      </c>
      <c r="C11" s="1">
        <v>-2.082</v>
      </c>
      <c r="D11" s="1">
        <v>4.858</v>
      </c>
      <c r="E11" s="1">
        <v>-2.082</v>
      </c>
      <c r="F11" s="1">
        <v>2.082</v>
      </c>
      <c r="G11" s="1">
        <v>-6.94</v>
      </c>
      <c r="H11" s="1">
        <v>-6.94</v>
      </c>
      <c r="I11" s="1">
        <v>-5.552</v>
      </c>
      <c r="J11" s="1">
        <v>-2.776</v>
      </c>
      <c r="K11" s="1">
        <v>-8.328</v>
      </c>
      <c r="L11" s="2"/>
      <c r="M11" s="2"/>
      <c r="N11" s="2"/>
      <c r="O11" s="2"/>
      <c r="P11" s="2"/>
      <c r="Q11" s="2"/>
      <c r="R11" s="2"/>
      <c r="S11" s="2"/>
      <c r="T11" s="2"/>
      <c r="U11" s="2"/>
      <c r="V11" s="2"/>
      <c r="W11" s="2"/>
      <c r="X11" s="2"/>
      <c r="Y11" s="2"/>
      <c r="Z11" s="2"/>
    </row>
    <row r="12">
      <c r="A12" s="1" t="s">
        <v>28</v>
      </c>
      <c r="B12" s="1">
        <v>-6.94</v>
      </c>
      <c r="C12" s="1">
        <v>-34.006</v>
      </c>
      <c r="D12" s="1">
        <v>-3.47</v>
      </c>
      <c r="E12" s="1">
        <v>-27.066</v>
      </c>
      <c r="F12" s="1">
        <v>-60.37799999999999</v>
      </c>
      <c r="G12" s="1">
        <v>-98.54799999999999</v>
      </c>
      <c r="H12" s="1">
        <v>46.498</v>
      </c>
      <c r="I12" s="1">
        <v>-41.64</v>
      </c>
      <c r="J12" s="1">
        <v>-34.006</v>
      </c>
      <c r="K12" s="1">
        <v>18.738</v>
      </c>
      <c r="L12" s="2"/>
      <c r="M12" s="2"/>
      <c r="N12" s="2"/>
      <c r="O12" s="2"/>
      <c r="P12" s="2"/>
      <c r="Q12" s="2"/>
      <c r="R12" s="2"/>
      <c r="S12" s="2"/>
      <c r="T12" s="2"/>
      <c r="U12" s="2"/>
      <c r="V12" s="2"/>
      <c r="W12" s="2"/>
      <c r="X12" s="2"/>
      <c r="Y12" s="2"/>
      <c r="Z12" s="2"/>
    </row>
    <row r="13">
      <c r="A13" s="1" t="s">
        <v>29</v>
      </c>
      <c r="B13" s="1">
        <v>6.94</v>
      </c>
      <c r="C13" s="1">
        <v>10.41</v>
      </c>
      <c r="D13" s="1">
        <v>10.41</v>
      </c>
      <c r="E13" s="1">
        <v>28.454</v>
      </c>
      <c r="F13" s="1">
        <v>-9.716</v>
      </c>
      <c r="G13" s="1">
        <v>-0.694</v>
      </c>
      <c r="H13" s="1">
        <v>18.044</v>
      </c>
      <c r="I13" s="1">
        <v>-5.552</v>
      </c>
      <c r="J13" s="1">
        <v>-11.104</v>
      </c>
      <c r="K13" s="1">
        <v>-6.246</v>
      </c>
      <c r="L13" s="2"/>
      <c r="M13" s="2"/>
      <c r="N13" s="2"/>
      <c r="O13" s="2"/>
      <c r="P13" s="2"/>
      <c r="Q13" s="2"/>
      <c r="R13" s="2"/>
      <c r="S13" s="2"/>
      <c r="T13" s="2"/>
      <c r="U13" s="2"/>
      <c r="V13" s="2"/>
      <c r="W13" s="2"/>
      <c r="X13" s="2"/>
      <c r="Y13" s="2"/>
      <c r="Z13" s="2"/>
    </row>
    <row r="14">
      <c r="A14" s="1" t="s">
        <v>30</v>
      </c>
      <c r="B14" s="1">
        <v>1.388</v>
      </c>
      <c r="C14" s="1">
        <v>-44.416</v>
      </c>
      <c r="D14" s="1">
        <v>1.388</v>
      </c>
      <c r="E14" s="1">
        <v>-0.694</v>
      </c>
      <c r="F14" s="1">
        <v>-1.388</v>
      </c>
      <c r="G14" s="1">
        <v>15.962</v>
      </c>
      <c r="H14" s="1">
        <v>13.186</v>
      </c>
      <c r="I14" s="1">
        <v>-2.776</v>
      </c>
      <c r="J14" s="1">
        <v>-2.776</v>
      </c>
      <c r="K14" s="1">
        <v>3.47</v>
      </c>
      <c r="L14" s="2"/>
      <c r="M14" s="2"/>
      <c r="N14" s="2"/>
      <c r="O14" s="2"/>
      <c r="P14" s="2"/>
      <c r="Q14" s="2"/>
      <c r="R14" s="2"/>
      <c r="S14" s="2"/>
      <c r="T14" s="2"/>
      <c r="U14" s="2"/>
      <c r="V14" s="2"/>
      <c r="W14" s="2"/>
      <c r="X14" s="2"/>
      <c r="Y14" s="2"/>
      <c r="Z14" s="2"/>
    </row>
    <row r="15">
      <c r="A15" s="1" t="s">
        <v>31</v>
      </c>
      <c r="B15" s="1">
        <v>2.776</v>
      </c>
      <c r="C15" s="1">
        <v>-4.164</v>
      </c>
      <c r="D15" s="1">
        <v>27.066</v>
      </c>
      <c r="E15" s="1">
        <v>87.44399999999999</v>
      </c>
      <c r="F15" s="1">
        <v>50.662</v>
      </c>
      <c r="G15" s="1">
        <v>43.028</v>
      </c>
      <c r="H15" s="1">
        <v>204.036</v>
      </c>
      <c r="I15" s="1">
        <v>105.488</v>
      </c>
      <c r="J15" s="1">
        <v>80.50399999999999</v>
      </c>
      <c r="K15" s="1">
        <v>114.51</v>
      </c>
      <c r="L15" s="2"/>
      <c r="M15" s="2"/>
      <c r="N15" s="2"/>
      <c r="O15" s="2"/>
      <c r="P15" s="2"/>
      <c r="Q15" s="2"/>
      <c r="R15" s="2"/>
      <c r="S15" s="2"/>
      <c r="T15" s="2"/>
      <c r="U15" s="2"/>
      <c r="V15" s="2"/>
      <c r="W15" s="2"/>
      <c r="X15" s="2"/>
      <c r="Y15" s="2"/>
      <c r="Z15" s="2"/>
    </row>
    <row r="16">
      <c r="A16" s="1" t="s">
        <v>32</v>
      </c>
      <c r="B16" s="1">
        <v>-2.082</v>
      </c>
      <c r="C16" s="1">
        <v>-10.41</v>
      </c>
      <c r="D16" s="1">
        <v>-10.41</v>
      </c>
      <c r="E16" s="1">
        <v>-18.044</v>
      </c>
      <c r="F16" s="1">
        <v>-20.82</v>
      </c>
      <c r="G16" s="1">
        <v>-31.23</v>
      </c>
      <c r="H16" s="1">
        <v>-18.044</v>
      </c>
      <c r="I16" s="1">
        <v>-23.596</v>
      </c>
      <c r="J16" s="1">
        <v>-31.23</v>
      </c>
      <c r="K16" s="1">
        <v>-37.476</v>
      </c>
      <c r="L16" s="2"/>
      <c r="M16" s="2"/>
      <c r="N16" s="2"/>
      <c r="O16" s="2"/>
      <c r="P16" s="2"/>
      <c r="Q16" s="2"/>
      <c r="R16" s="2"/>
      <c r="S16" s="2"/>
      <c r="T16" s="2"/>
      <c r="U16" s="2"/>
      <c r="V16" s="2"/>
      <c r="W16" s="2"/>
      <c r="X16" s="2"/>
      <c r="Y16" s="2"/>
      <c r="Z16" s="2"/>
    </row>
    <row r="17">
      <c r="A17" s="1" t="s">
        <v>33</v>
      </c>
      <c r="B17" s="1">
        <v>-0.694</v>
      </c>
      <c r="C17" s="1">
        <v>0.0</v>
      </c>
      <c r="D17" s="1">
        <v>-49.27399999999999</v>
      </c>
      <c r="E17" s="1">
        <v>-40.252</v>
      </c>
      <c r="F17" s="1">
        <v>-22.902</v>
      </c>
      <c r="G17" s="1">
        <v>0.0</v>
      </c>
      <c r="H17" s="1">
        <v>0.0</v>
      </c>
      <c r="I17" s="1">
        <v>0.0</v>
      </c>
      <c r="J17" s="1">
        <v>1.388</v>
      </c>
      <c r="K17" s="1">
        <v>-10.41</v>
      </c>
      <c r="L17" s="2"/>
      <c r="M17" s="2"/>
      <c r="N17" s="2"/>
      <c r="O17" s="2"/>
      <c r="P17" s="2"/>
      <c r="Q17" s="2"/>
      <c r="R17" s="2"/>
      <c r="S17" s="2"/>
      <c r="T17" s="2"/>
      <c r="U17" s="2"/>
      <c r="V17" s="2"/>
      <c r="W17" s="2"/>
      <c r="X17" s="2"/>
      <c r="Y17" s="2"/>
      <c r="Z17" s="2"/>
    </row>
    <row r="18">
      <c r="A18" s="1" t="s">
        <v>34</v>
      </c>
      <c r="B18" s="1">
        <v>-1.388</v>
      </c>
      <c r="C18" s="1">
        <v>-4.164</v>
      </c>
      <c r="D18" s="1">
        <v>-6.94</v>
      </c>
      <c r="E18" s="1">
        <v>-4.858</v>
      </c>
      <c r="F18" s="1">
        <v>-13.186</v>
      </c>
      <c r="G18" s="1">
        <v>-11.798</v>
      </c>
      <c r="H18" s="1">
        <v>-3.47</v>
      </c>
      <c r="I18" s="1">
        <v>-0.694</v>
      </c>
      <c r="J18" s="1">
        <v>-1.388</v>
      </c>
      <c r="K18" s="1">
        <v>-0.694</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-0.694</v>
      </c>
      <c r="J19" s="1">
        <v>-48.58</v>
      </c>
      <c r="K19" s="1">
        <v>-41.64</v>
      </c>
      <c r="L19" s="2"/>
      <c r="M19" s="2"/>
      <c r="N19" s="2"/>
      <c r="O19" s="2"/>
      <c r="P19" s="2"/>
      <c r="Q19" s="2"/>
      <c r="R19" s="2"/>
      <c r="S19" s="2"/>
      <c r="T19" s="2"/>
      <c r="U19" s="2"/>
      <c r="V19" s="2"/>
      <c r="W19" s="2"/>
      <c r="X19" s="2"/>
      <c r="Y19" s="2"/>
      <c r="Z19" s="2"/>
    </row>
    <row r="20">
      <c r="A20" s="1" t="s">
        <v>36</v>
      </c>
      <c r="B20" s="1">
        <v>-4.858</v>
      </c>
      <c r="C20" s="1">
        <v>-14.574</v>
      </c>
      <c r="D20" s="1">
        <v>-18.044</v>
      </c>
      <c r="E20" s="1">
        <v>-23.596</v>
      </c>
      <c r="F20" s="1">
        <v>-56.90799999999999</v>
      </c>
      <c r="G20" s="1">
        <v>-43.028</v>
      </c>
      <c r="H20" s="1">
        <v>-22.208</v>
      </c>
      <c r="I20" s="1">
        <v>-25.678</v>
      </c>
      <c r="J20" s="1">
        <v>-31.23</v>
      </c>
      <c r="K20" s="1">
        <v>-49.968</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6.246</v>
      </c>
      <c r="K21" s="1">
        <v>0.0</v>
      </c>
      <c r="L21" s="2"/>
      <c r="M21" s="2"/>
      <c r="N21" s="2"/>
      <c r="O21" s="2"/>
      <c r="P21" s="2"/>
      <c r="Q21" s="2"/>
      <c r="R21" s="2"/>
      <c r="S21" s="2"/>
      <c r="T21" s="2"/>
      <c r="U21" s="2"/>
      <c r="V21" s="2"/>
      <c r="W21" s="2"/>
      <c r="X21" s="2"/>
      <c r="Y21" s="2"/>
      <c r="Z21" s="2"/>
    </row>
    <row r="22" ht="15.75" customHeight="1">
      <c r="A22" s="1" t="s">
        <v>38</v>
      </c>
      <c r="B22" s="1">
        <v>2.776</v>
      </c>
      <c r="C22" s="1">
        <v>19.432</v>
      </c>
      <c r="D22" s="1">
        <v>181.828</v>
      </c>
      <c r="E22" s="1">
        <v>0.0</v>
      </c>
      <c r="F22" s="1">
        <v>0.0</v>
      </c>
      <c r="G22" s="1">
        <v>0.0</v>
      </c>
      <c r="H22" s="1">
        <v>172.112</v>
      </c>
      <c r="I22" s="1">
        <v>34.7</v>
      </c>
      <c r="J22" s="1">
        <v>0.0</v>
      </c>
      <c r="K22" s="1">
        <v>0.0</v>
      </c>
      <c r="L22" s="2"/>
      <c r="M22" s="2"/>
      <c r="N22" s="2"/>
      <c r="O22" s="2"/>
      <c r="P22" s="2"/>
      <c r="Q22" s="2"/>
      <c r="R22" s="2"/>
      <c r="S22" s="2"/>
      <c r="T22" s="2"/>
      <c r="U22" s="2"/>
      <c r="V22" s="2"/>
      <c r="W22" s="2"/>
      <c r="X22" s="2"/>
      <c r="Y22" s="2"/>
      <c r="Z22" s="2"/>
    </row>
    <row r="23" ht="15.75" customHeight="1">
      <c r="A23" s="1" t="s">
        <v>39</v>
      </c>
      <c r="B23" s="1">
        <v>2.776</v>
      </c>
      <c r="C23" s="1">
        <v>19.432</v>
      </c>
      <c r="D23" s="1">
        <v>181.828</v>
      </c>
      <c r="E23" s="1">
        <v>0.0</v>
      </c>
      <c r="F23" s="1">
        <v>0.0</v>
      </c>
      <c r="G23" s="1">
        <v>0.0</v>
      </c>
      <c r="H23" s="1">
        <v>172.112</v>
      </c>
      <c r="I23" s="1">
        <v>34.7</v>
      </c>
      <c r="J23" s="1">
        <v>6.246</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-3.47</v>
      </c>
      <c r="K24" s="1">
        <v>-12.492</v>
      </c>
      <c r="L24" s="2"/>
      <c r="M24" s="2"/>
      <c r="N24" s="2"/>
      <c r="O24" s="2"/>
      <c r="P24" s="2"/>
      <c r="Q24" s="2"/>
      <c r="R24" s="2"/>
      <c r="S24" s="2"/>
      <c r="T24" s="2"/>
      <c r="U24" s="2"/>
      <c r="V24" s="2"/>
      <c r="W24" s="2"/>
      <c r="X24" s="2"/>
      <c r="Y24" s="2"/>
      <c r="Z24" s="2"/>
    </row>
    <row r="25" ht="15.75" customHeight="1">
      <c r="A25" s="1" t="s">
        <v>41</v>
      </c>
      <c r="B25" s="1">
        <v>-0.694</v>
      </c>
      <c r="C25" s="1">
        <v>-0.694</v>
      </c>
      <c r="D25" s="1">
        <v>-167.254</v>
      </c>
      <c r="E25" s="1">
        <v>-5.552</v>
      </c>
      <c r="F25" s="1">
        <v>0.0</v>
      </c>
      <c r="G25" s="1">
        <v>-16.656</v>
      </c>
      <c r="H25" s="1">
        <v>-26.372</v>
      </c>
      <c r="I25" s="1">
        <v>-35.394</v>
      </c>
      <c r="J25" s="1">
        <v>-45.80399999999999</v>
      </c>
      <c r="K25" s="1">
        <v>-50.662</v>
      </c>
      <c r="L25" s="2"/>
      <c r="M25" s="2"/>
      <c r="N25" s="2"/>
      <c r="O25" s="2"/>
      <c r="P25" s="2"/>
      <c r="Q25" s="2"/>
      <c r="R25" s="2"/>
      <c r="S25" s="2"/>
      <c r="T25" s="2"/>
      <c r="U25" s="2"/>
      <c r="V25" s="2"/>
      <c r="W25" s="2"/>
      <c r="X25" s="2"/>
      <c r="Y25" s="2"/>
      <c r="Z25" s="2"/>
    </row>
    <row r="26" ht="15.75" customHeight="1">
      <c r="A26" s="1" t="s">
        <v>42</v>
      </c>
      <c r="B26" s="1">
        <v>-0.694</v>
      </c>
      <c r="C26" s="1">
        <v>-0.694</v>
      </c>
      <c r="D26" s="1">
        <v>-167.254</v>
      </c>
      <c r="E26" s="1">
        <v>-5.552</v>
      </c>
      <c r="F26" s="1">
        <v>0.0</v>
      </c>
      <c r="G26" s="1">
        <v>-16.656</v>
      </c>
      <c r="H26" s="1">
        <v>-26.372</v>
      </c>
      <c r="I26" s="1">
        <v>-35.394</v>
      </c>
      <c r="J26" s="1">
        <v>-49.968</v>
      </c>
      <c r="K26" s="1">
        <v>-63.154</v>
      </c>
      <c r="L26" s="2"/>
      <c r="M26" s="2"/>
      <c r="N26" s="2"/>
      <c r="O26" s="2"/>
      <c r="P26" s="2"/>
      <c r="Q26" s="2"/>
      <c r="R26" s="2"/>
      <c r="S26" s="2"/>
      <c r="T26" s="2"/>
      <c r="U26" s="2"/>
      <c r="V26" s="2"/>
      <c r="W26" s="2"/>
      <c r="X26" s="2"/>
      <c r="Y26" s="2"/>
      <c r="Z26" s="2"/>
    </row>
    <row r="27" ht="15.75" customHeight="1">
      <c r="A27" s="1" t="s">
        <v>43</v>
      </c>
      <c r="B27" s="1">
        <v>0.0</v>
      </c>
      <c r="C27" s="1">
        <v>0.0</v>
      </c>
      <c r="D27" s="1">
        <v>74.258</v>
      </c>
      <c r="E27" s="1">
        <v>0.694</v>
      </c>
      <c r="F27" s="1">
        <v>2.082</v>
      </c>
      <c r="G27" s="1">
        <v>1.388</v>
      </c>
      <c r="H27" s="1">
        <v>2.776</v>
      </c>
      <c r="I27" s="1">
        <v>4.858</v>
      </c>
      <c r="J27" s="1">
        <v>0.0</v>
      </c>
      <c r="K27" s="1">
        <v>6.94</v>
      </c>
      <c r="L27" s="2"/>
      <c r="M27" s="2"/>
      <c r="N27" s="2"/>
      <c r="O27" s="2"/>
      <c r="P27" s="2"/>
      <c r="Q27" s="2"/>
      <c r="R27" s="2"/>
      <c r="S27" s="2"/>
      <c r="T27" s="2"/>
      <c r="U27" s="2"/>
      <c r="V27" s="2"/>
      <c r="W27" s="2"/>
      <c r="X27" s="2"/>
      <c r="Y27" s="2"/>
      <c r="Z27" s="2"/>
    </row>
    <row r="28" ht="15.75" customHeight="1">
      <c r="A28" s="1" t="s">
        <v>44</v>
      </c>
      <c r="B28" s="1">
        <v>0.0</v>
      </c>
      <c r="C28" s="1">
        <v>0.0</v>
      </c>
      <c r="D28" s="1">
        <v>-44.416</v>
      </c>
      <c r="E28" s="1">
        <v>0.0</v>
      </c>
      <c r="F28" s="1">
        <v>0.0</v>
      </c>
      <c r="G28" s="1">
        <v>-26.372</v>
      </c>
      <c r="H28" s="1">
        <v>0.0</v>
      </c>
      <c r="I28" s="1">
        <v>-175.582</v>
      </c>
      <c r="J28" s="1">
        <v>-18.044</v>
      </c>
      <c r="K28" s="1">
        <v>-97.854</v>
      </c>
      <c r="L28" s="2"/>
      <c r="M28" s="2"/>
      <c r="N28" s="2"/>
      <c r="O28" s="2"/>
      <c r="P28" s="2"/>
      <c r="Q28" s="2"/>
      <c r="R28" s="2"/>
      <c r="S28" s="2"/>
      <c r="T28" s="2"/>
      <c r="U28" s="2"/>
      <c r="V28" s="2"/>
      <c r="W28" s="2"/>
      <c r="X28" s="2"/>
      <c r="Y28" s="2"/>
      <c r="Z28" s="2"/>
    </row>
    <row r="29" ht="15.75" customHeight="1">
      <c r="A29" s="1" t="s">
        <v>45</v>
      </c>
      <c r="B29" s="1">
        <v>0.694</v>
      </c>
      <c r="C29" s="1">
        <v>0.694</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-39.558</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-11.798</v>
      </c>
      <c r="E31" s="1">
        <v>-31.23</v>
      </c>
      <c r="F31" s="1">
        <v>0.0</v>
      </c>
      <c r="G31" s="1">
        <v>1.388</v>
      </c>
      <c r="H31" s="1">
        <v>-10.41</v>
      </c>
      <c r="I31" s="1">
        <v>-0.694</v>
      </c>
      <c r="J31" s="1">
        <v>5.552</v>
      </c>
      <c r="K31" s="1">
        <v>-13.88</v>
      </c>
      <c r="L31" s="2"/>
      <c r="M31" s="2"/>
      <c r="N31" s="2"/>
      <c r="O31" s="2"/>
      <c r="P31" s="2"/>
      <c r="Q31" s="2"/>
      <c r="R31" s="2"/>
      <c r="S31" s="2"/>
      <c r="T31" s="2"/>
      <c r="U31" s="2"/>
      <c r="V31" s="2"/>
      <c r="W31" s="2"/>
      <c r="X31" s="2"/>
      <c r="Y31" s="2"/>
      <c r="Z31" s="2"/>
    </row>
    <row r="32" ht="15.75" customHeight="1">
      <c r="A32" s="1" t="s">
        <v>48</v>
      </c>
      <c r="B32" s="1">
        <v>2.776</v>
      </c>
      <c r="C32" s="1">
        <v>20.126</v>
      </c>
      <c r="D32" s="1">
        <v>-6.246</v>
      </c>
      <c r="E32" s="1">
        <v>-4.858</v>
      </c>
      <c r="F32" s="1">
        <v>2.082</v>
      </c>
      <c r="G32" s="1">
        <v>-40.252</v>
      </c>
      <c r="H32" s="1">
        <v>136.718</v>
      </c>
      <c r="I32" s="1">
        <v>-206.812</v>
      </c>
      <c r="J32" s="1">
        <v>-55.52</v>
      </c>
      <c r="K32" s="1">
        <v>-161.702</v>
      </c>
      <c r="L32" s="2"/>
      <c r="M32" s="2"/>
      <c r="N32" s="2"/>
      <c r="O32" s="2"/>
      <c r="P32" s="2"/>
      <c r="Q32" s="2"/>
      <c r="R32" s="2"/>
      <c r="S32" s="2"/>
      <c r="T32" s="2"/>
      <c r="U32" s="2"/>
      <c r="V32" s="2"/>
      <c r="W32" s="2"/>
      <c r="X32" s="2"/>
      <c r="Y32" s="2"/>
      <c r="Z32" s="2"/>
    </row>
    <row r="33" ht="15.75" customHeight="1">
      <c r="A33" s="1" t="s">
        <v>49</v>
      </c>
      <c r="B33" s="1">
        <v>0.0</v>
      </c>
      <c r="C33" s="1">
        <v>0.0</v>
      </c>
      <c r="D33" s="1">
        <v>0.0</v>
      </c>
      <c r="E33" s="1">
        <v>0.694</v>
      </c>
      <c r="F33" s="1">
        <v>-20.82</v>
      </c>
      <c r="G33" s="1">
        <v>0.694</v>
      </c>
      <c r="H33" s="1">
        <v>-8.328</v>
      </c>
      <c r="I33" s="1">
        <v>-4.164</v>
      </c>
      <c r="J33" s="1">
        <v>5.552</v>
      </c>
      <c r="K33" s="1">
        <v>-0.694</v>
      </c>
      <c r="L33" s="2"/>
      <c r="M33" s="2"/>
      <c r="N33" s="2"/>
      <c r="O33" s="2"/>
      <c r="P33" s="2"/>
      <c r="Q33" s="2"/>
      <c r="R33" s="2"/>
      <c r="S33" s="2"/>
      <c r="T33" s="2"/>
      <c r="U33" s="2"/>
      <c r="V33" s="2"/>
      <c r="W33" s="2"/>
      <c r="X33" s="2"/>
      <c r="Y33" s="2"/>
      <c r="Z33" s="2"/>
    </row>
    <row r="34" ht="15.75" customHeight="1">
      <c r="A34" s="1" t="s">
        <v>50</v>
      </c>
      <c r="B34" s="1">
        <v>1.388</v>
      </c>
      <c r="C34" s="1">
        <v>0.694</v>
      </c>
      <c r="D34" s="1">
        <v>1.388</v>
      </c>
      <c r="E34" s="1">
        <v>58.98999999999999</v>
      </c>
      <c r="F34" s="1">
        <v>-4.164</v>
      </c>
      <c r="G34" s="1">
        <v>-38.864</v>
      </c>
      <c r="H34" s="1">
        <v>309.524</v>
      </c>
      <c r="I34" s="1">
        <v>-131.86</v>
      </c>
      <c r="J34" s="1">
        <v>-0.694</v>
      </c>
      <c r="K34" s="1">
        <v>-98.54799999999999</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4.164</v>
      </c>
      <c r="C36" s="1">
        <v>4.858</v>
      </c>
      <c r="D36" s="1">
        <v>8.328</v>
      </c>
      <c r="E36" s="1">
        <v>6.246</v>
      </c>
      <c r="F36" s="1">
        <v>6.94</v>
      </c>
      <c r="G36" s="1">
        <v>12.492</v>
      </c>
      <c r="H36" s="1">
        <v>14.574</v>
      </c>
      <c r="I36" s="1">
        <v>22.208</v>
      </c>
      <c r="J36" s="1">
        <v>22.208</v>
      </c>
      <c r="K36" s="1">
        <v>29.148</v>
      </c>
      <c r="L36" s="2"/>
      <c r="M36" s="2"/>
      <c r="N36" s="2"/>
      <c r="O36" s="2"/>
      <c r="P36" s="2"/>
      <c r="Q36" s="2"/>
      <c r="R36" s="2"/>
      <c r="S36" s="2"/>
      <c r="T36" s="2"/>
      <c r="U36" s="2"/>
      <c r="V36" s="2"/>
      <c r="W36" s="2"/>
      <c r="X36" s="2"/>
      <c r="Y36" s="2"/>
      <c r="Z36" s="2"/>
    </row>
    <row r="37" ht="15.75" customHeight="1">
      <c r="A37" s="1" t="s">
        <v>53</v>
      </c>
      <c r="B37" s="1">
        <v>0.694</v>
      </c>
      <c r="C37" s="1">
        <v>2.082</v>
      </c>
      <c r="D37" s="1">
        <v>13.88</v>
      </c>
      <c r="E37" s="1">
        <v>4.858</v>
      </c>
      <c r="F37" s="1">
        <v>28.454</v>
      </c>
      <c r="G37" s="1">
        <v>36.08799999999999</v>
      </c>
      <c r="H37" s="1">
        <v>4.164</v>
      </c>
      <c r="I37" s="1">
        <v>17.35</v>
      </c>
      <c r="J37" s="1">
        <v>25.678</v>
      </c>
      <c r="K37" s="1">
        <v>45.80399999999999</v>
      </c>
      <c r="L37" s="2"/>
      <c r="M37" s="2"/>
      <c r="N37" s="2"/>
      <c r="O37" s="2"/>
      <c r="P37" s="2"/>
      <c r="Q37" s="2"/>
      <c r="R37" s="2"/>
      <c r="S37" s="2"/>
      <c r="T37" s="2"/>
      <c r="U37" s="2"/>
      <c r="V37" s="2"/>
      <c r="W37" s="2"/>
      <c r="X37" s="2"/>
      <c r="Y37" s="2"/>
      <c r="Z37" s="2"/>
    </row>
    <row r="38" ht="15.75" customHeight="1">
      <c r="A38" s="1" t="s">
        <v>54</v>
      </c>
      <c r="B38" s="1">
        <v>0.0</v>
      </c>
      <c r="C38" s="1">
        <v>-20.126</v>
      </c>
      <c r="D38" s="1">
        <v>27.066</v>
      </c>
      <c r="E38" s="1">
        <v>53.438</v>
      </c>
      <c r="F38" s="1">
        <v>-15.268</v>
      </c>
      <c r="G38" s="1">
        <v>-14.574</v>
      </c>
      <c r="H38" s="1">
        <v>163.09</v>
      </c>
      <c r="I38" s="1">
        <v>72.86999999999999</v>
      </c>
      <c r="J38" s="1">
        <v>49.968</v>
      </c>
      <c r="K38" s="1">
        <v>76.33999999999999</v>
      </c>
      <c r="L38" s="2"/>
      <c r="M38" s="2"/>
      <c r="N38" s="2"/>
      <c r="O38" s="2"/>
      <c r="P38" s="2"/>
      <c r="Q38" s="2"/>
      <c r="R38" s="2"/>
      <c r="S38" s="2"/>
      <c r="T38" s="2"/>
      <c r="U38" s="2"/>
      <c r="V38" s="2"/>
      <c r="W38" s="2"/>
      <c r="X38" s="2"/>
      <c r="Y38" s="2"/>
      <c r="Z38" s="2"/>
    </row>
    <row r="39" ht="15.75" customHeight="1">
      <c r="A39" s="1" t="s">
        <v>55</v>
      </c>
      <c r="B39" s="1">
        <v>0.0</v>
      </c>
      <c r="C39" s="1">
        <v>-16.656</v>
      </c>
      <c r="D39" s="1">
        <v>29.842</v>
      </c>
      <c r="E39" s="1">
        <v>58.98999999999999</v>
      </c>
      <c r="F39" s="1">
        <v>-9.021999999999998</v>
      </c>
      <c r="G39" s="1">
        <v>-5.552</v>
      </c>
      <c r="H39" s="1">
        <v>174.888</v>
      </c>
      <c r="I39" s="1">
        <v>85.362</v>
      </c>
      <c r="J39" s="1">
        <v>63.848</v>
      </c>
      <c r="K39" s="1">
        <v>94.38399999999999</v>
      </c>
      <c r="L39" s="2"/>
      <c r="M39" s="2"/>
      <c r="N39" s="2"/>
      <c r="O39" s="2"/>
      <c r="P39" s="2"/>
      <c r="Q39" s="2"/>
      <c r="R39" s="2"/>
      <c r="S39" s="2"/>
      <c r="T39" s="2"/>
      <c r="U39" s="2"/>
      <c r="V39" s="2"/>
      <c r="W39" s="2"/>
      <c r="X39" s="2"/>
      <c r="Y39" s="2"/>
      <c r="Z39" s="2"/>
    </row>
    <row r="40" ht="15.75" customHeight="1">
      <c r="A40" s="1" t="s">
        <v>56</v>
      </c>
      <c r="B40" s="1">
        <v>0.0</v>
      </c>
      <c r="C40" s="1">
        <v>26.372</v>
      </c>
      <c r="D40" s="1">
        <v>-6.246</v>
      </c>
      <c r="E40" s="1">
        <v>-11.798</v>
      </c>
      <c r="F40" s="1">
        <v>80.50399999999999</v>
      </c>
      <c r="G40" s="1">
        <v>96.466</v>
      </c>
      <c r="H40" s="1">
        <v>-86.75</v>
      </c>
      <c r="I40" s="1">
        <v>36.782</v>
      </c>
      <c r="J40" s="1">
        <v>49.968</v>
      </c>
      <c r="K40" s="1">
        <v>32.61799999999999</v>
      </c>
      <c r="L40" s="2"/>
      <c r="M40" s="2"/>
      <c r="N40" s="2"/>
      <c r="O40" s="2"/>
      <c r="P40" s="2"/>
      <c r="Q40" s="2"/>
      <c r="R40" s="2"/>
      <c r="S40" s="2"/>
      <c r="T40" s="2"/>
      <c r="U40" s="2"/>
      <c r="V40" s="2"/>
      <c r="W40" s="2"/>
      <c r="X40" s="2"/>
      <c r="Y40" s="2"/>
      <c r="Z40" s="2"/>
    </row>
    <row r="41" ht="15.75" customHeight="1">
      <c r="A41" s="1" t="s">
        <v>57</v>
      </c>
      <c r="B41" s="1">
        <v>2.082</v>
      </c>
      <c r="C41" s="1">
        <v>18.738</v>
      </c>
      <c r="D41" s="1">
        <v>14.574</v>
      </c>
      <c r="E41" s="1">
        <v>-5.552</v>
      </c>
      <c r="F41" s="1">
        <v>0.0</v>
      </c>
      <c r="G41" s="1">
        <v>-16.656</v>
      </c>
      <c r="H41" s="1">
        <v>145.046</v>
      </c>
      <c r="I41" s="1">
        <v>-35.394</v>
      </c>
      <c r="J41" s="1">
        <v>-43.028</v>
      </c>
      <c r="K41" s="1">
        <v>-63.154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3.47</v>
      </c>
      <c r="C3" s="1">
        <v>4.858</v>
      </c>
      <c r="D3" s="1">
        <v>6.246</v>
      </c>
      <c r="E3" s="1">
        <v>65.92999999999999</v>
      </c>
      <c r="F3" s="1">
        <v>61.072</v>
      </c>
      <c r="G3" s="1">
        <v>21.514</v>
      </c>
      <c r="H3" s="1">
        <v>331.732</v>
      </c>
      <c r="I3" s="1">
        <v>199.872</v>
      </c>
      <c r="J3" s="1">
        <v>198.484</v>
      </c>
      <c r="K3" s="1">
        <v>100.63</v>
      </c>
      <c r="L3" s="2"/>
      <c r="M3" s="2"/>
      <c r="N3" s="2"/>
      <c r="O3" s="2"/>
      <c r="P3" s="2"/>
      <c r="Q3" s="2"/>
      <c r="R3" s="2"/>
      <c r="S3" s="2"/>
      <c r="T3" s="2"/>
      <c r="U3" s="2"/>
      <c r="V3" s="2"/>
      <c r="W3" s="2"/>
      <c r="X3" s="2"/>
      <c r="Y3" s="2"/>
      <c r="Z3" s="2"/>
    </row>
    <row r="4">
      <c r="A4" s="1" t="s">
        <v>60</v>
      </c>
      <c r="B4" s="1">
        <v>3.47</v>
      </c>
      <c r="C4" s="1">
        <v>4.858</v>
      </c>
      <c r="D4" s="1">
        <v>6.246</v>
      </c>
      <c r="E4" s="1">
        <v>65.92999999999999</v>
      </c>
      <c r="F4" s="1">
        <v>61.072</v>
      </c>
      <c r="G4" s="1">
        <v>21.514</v>
      </c>
      <c r="H4" s="1">
        <v>331.732</v>
      </c>
      <c r="I4" s="1">
        <v>199.872</v>
      </c>
      <c r="J4" s="1">
        <v>198.484</v>
      </c>
      <c r="K4" s="1">
        <v>100.63</v>
      </c>
      <c r="L4" s="2"/>
      <c r="M4" s="2"/>
      <c r="N4" s="2"/>
      <c r="O4" s="2"/>
      <c r="P4" s="2"/>
      <c r="Q4" s="2"/>
      <c r="R4" s="2"/>
      <c r="S4" s="2"/>
      <c r="T4" s="2"/>
      <c r="U4" s="2"/>
      <c r="V4" s="2"/>
      <c r="W4" s="2"/>
      <c r="X4" s="2"/>
      <c r="Y4" s="2"/>
      <c r="Z4" s="2"/>
    </row>
    <row r="5">
      <c r="A5" s="1" t="s">
        <v>61</v>
      </c>
      <c r="B5" s="1">
        <v>9.716</v>
      </c>
      <c r="C5" s="1">
        <v>11.798</v>
      </c>
      <c r="D5" s="1">
        <v>5.552</v>
      </c>
      <c r="E5" s="1">
        <v>7.633999999999999</v>
      </c>
      <c r="F5" s="1">
        <v>13.88</v>
      </c>
      <c r="G5" s="1">
        <v>22.208</v>
      </c>
      <c r="H5" s="1">
        <v>27.76</v>
      </c>
      <c r="I5" s="1">
        <v>29.148</v>
      </c>
      <c r="J5" s="1">
        <v>34.7</v>
      </c>
      <c r="K5" s="1">
        <v>48.58</v>
      </c>
      <c r="L5" s="2"/>
      <c r="M5" s="2"/>
      <c r="N5" s="2"/>
      <c r="O5" s="2"/>
      <c r="P5" s="2"/>
      <c r="Q5" s="2"/>
      <c r="R5" s="2"/>
      <c r="S5" s="2"/>
      <c r="T5" s="2"/>
      <c r="U5" s="2"/>
      <c r="V5" s="2"/>
      <c r="W5" s="2"/>
      <c r="X5" s="2"/>
      <c r="Y5" s="2"/>
      <c r="Z5" s="2"/>
    </row>
    <row r="6">
      <c r="A6" s="1" t="s">
        <v>62</v>
      </c>
      <c r="B6" s="1">
        <v>0.0</v>
      </c>
      <c r="C6" s="1">
        <v>0.0</v>
      </c>
      <c r="D6" s="1">
        <v>2.776</v>
      </c>
      <c r="E6" s="1">
        <v>3.47</v>
      </c>
      <c r="F6" s="1">
        <v>2.776</v>
      </c>
      <c r="G6" s="1">
        <v>8.328</v>
      </c>
      <c r="H6" s="1">
        <v>2.776</v>
      </c>
      <c r="I6" s="1">
        <v>0.694</v>
      </c>
      <c r="J6" s="1">
        <v>62.45999999999999</v>
      </c>
      <c r="K6" s="1">
        <v>19.432</v>
      </c>
      <c r="L6" s="2"/>
      <c r="M6" s="2"/>
      <c r="N6" s="2"/>
      <c r="O6" s="2"/>
      <c r="P6" s="2"/>
      <c r="Q6" s="2"/>
      <c r="R6" s="2"/>
      <c r="S6" s="2"/>
      <c r="T6" s="2"/>
      <c r="U6" s="2"/>
      <c r="V6" s="2"/>
      <c r="W6" s="2"/>
      <c r="X6" s="2"/>
      <c r="Y6" s="2"/>
      <c r="Z6" s="2"/>
    </row>
    <row r="7">
      <c r="A7" s="1" t="s">
        <v>63</v>
      </c>
      <c r="B7" s="1">
        <v>9.716</v>
      </c>
      <c r="C7" s="1">
        <v>11.798</v>
      </c>
      <c r="D7" s="1">
        <v>8.328</v>
      </c>
      <c r="E7" s="1">
        <v>11.798</v>
      </c>
      <c r="F7" s="1">
        <v>16.656</v>
      </c>
      <c r="G7" s="1">
        <v>30.536</v>
      </c>
      <c r="H7" s="1">
        <v>31.23</v>
      </c>
      <c r="I7" s="1">
        <v>29.842</v>
      </c>
      <c r="J7" s="1">
        <v>35.394</v>
      </c>
      <c r="K7" s="1">
        <v>68.012</v>
      </c>
      <c r="L7" s="2"/>
      <c r="M7" s="2"/>
      <c r="N7" s="2"/>
      <c r="O7" s="2"/>
      <c r="P7" s="2"/>
      <c r="Q7" s="2"/>
      <c r="R7" s="2"/>
      <c r="S7" s="2"/>
      <c r="T7" s="2"/>
      <c r="U7" s="2"/>
      <c r="V7" s="2"/>
      <c r="W7" s="2"/>
      <c r="X7" s="2"/>
      <c r="Y7" s="2"/>
      <c r="Z7" s="2"/>
    </row>
    <row r="8">
      <c r="A8" s="1" t="s">
        <v>64</v>
      </c>
      <c r="B8" s="1">
        <v>47.886</v>
      </c>
      <c r="C8" s="1">
        <v>83.28</v>
      </c>
      <c r="D8" s="1">
        <v>86.75</v>
      </c>
      <c r="E8" s="1">
        <v>114.51</v>
      </c>
      <c r="F8" s="1">
        <v>185.298</v>
      </c>
      <c r="G8" s="1">
        <v>285.928</v>
      </c>
      <c r="H8" s="1">
        <v>237.348</v>
      </c>
      <c r="I8" s="1">
        <v>272.742</v>
      </c>
      <c r="J8" s="1">
        <v>328.262</v>
      </c>
      <c r="K8" s="1">
        <v>308.83</v>
      </c>
      <c r="L8" s="2"/>
      <c r="M8" s="2"/>
      <c r="N8" s="2"/>
      <c r="O8" s="2"/>
      <c r="P8" s="2"/>
      <c r="Q8" s="2"/>
      <c r="R8" s="2"/>
      <c r="S8" s="2"/>
      <c r="T8" s="2"/>
      <c r="U8" s="2"/>
      <c r="V8" s="2"/>
      <c r="W8" s="2"/>
      <c r="X8" s="2"/>
      <c r="Y8" s="2"/>
      <c r="Z8" s="2"/>
    </row>
    <row r="9">
      <c r="A9" s="1" t="s">
        <v>65</v>
      </c>
      <c r="B9" s="1">
        <v>2.776</v>
      </c>
      <c r="C9" s="1">
        <v>6.94</v>
      </c>
      <c r="D9" s="1">
        <v>10.41</v>
      </c>
      <c r="E9" s="1">
        <v>15.962</v>
      </c>
      <c r="F9" s="1">
        <v>22.208</v>
      </c>
      <c r="G9" s="1">
        <v>24.29</v>
      </c>
      <c r="H9" s="1">
        <v>21.514</v>
      </c>
      <c r="I9" s="1">
        <v>25.678</v>
      </c>
      <c r="J9" s="1">
        <v>36.08799999999999</v>
      </c>
      <c r="K9" s="1">
        <v>36.08799999999999</v>
      </c>
      <c r="L9" s="2"/>
      <c r="M9" s="2"/>
      <c r="N9" s="2"/>
      <c r="O9" s="2"/>
      <c r="P9" s="2"/>
      <c r="Q9" s="2"/>
      <c r="R9" s="2"/>
      <c r="S9" s="2"/>
      <c r="T9" s="2"/>
      <c r="U9" s="2"/>
      <c r="V9" s="2"/>
      <c r="W9" s="2"/>
      <c r="X9" s="2"/>
      <c r="Y9" s="2"/>
      <c r="Z9" s="2"/>
    </row>
    <row r="10">
      <c r="A10" s="1" t="s">
        <v>66</v>
      </c>
      <c r="B10" s="1">
        <v>64.542</v>
      </c>
      <c r="C10" s="1">
        <v>107.57</v>
      </c>
      <c r="D10" s="1">
        <v>113.122</v>
      </c>
      <c r="E10" s="1">
        <v>208.894</v>
      </c>
      <c r="F10" s="1">
        <v>286.622</v>
      </c>
      <c r="G10" s="1">
        <v>363.6559999999999</v>
      </c>
      <c r="H10" s="1">
        <v>622.5179999999999</v>
      </c>
      <c r="I10" s="1">
        <v>528.828</v>
      </c>
      <c r="J10" s="1">
        <v>598.9219999999999</v>
      </c>
      <c r="K10" s="1">
        <v>514.254</v>
      </c>
      <c r="L10" s="2"/>
      <c r="M10" s="2"/>
      <c r="N10" s="2"/>
      <c r="O10" s="2"/>
      <c r="P10" s="2"/>
      <c r="Q10" s="2"/>
      <c r="R10" s="2"/>
      <c r="S10" s="2"/>
      <c r="T10" s="2"/>
      <c r="U10" s="2"/>
      <c r="V10" s="2"/>
      <c r="W10" s="2"/>
      <c r="X10" s="2"/>
      <c r="Y10" s="2"/>
      <c r="Z10" s="2"/>
    </row>
    <row r="11">
      <c r="A11" s="1" t="s">
        <v>67</v>
      </c>
      <c r="B11" s="1">
        <v>9.716</v>
      </c>
      <c r="C11" s="1">
        <v>19.432</v>
      </c>
      <c r="D11" s="1">
        <v>30.536</v>
      </c>
      <c r="E11" s="1">
        <v>52.05</v>
      </c>
      <c r="F11" s="1">
        <v>77.03399999999999</v>
      </c>
      <c r="G11" s="1">
        <v>283.152</v>
      </c>
      <c r="H11" s="1">
        <v>342.836</v>
      </c>
      <c r="I11" s="1">
        <v>394.192</v>
      </c>
      <c r="J11" s="1">
        <v>552.424</v>
      </c>
      <c r="K11" s="1">
        <v>626.6819999999999</v>
      </c>
      <c r="L11" s="2"/>
      <c r="M11" s="2"/>
      <c r="N11" s="2"/>
      <c r="O11" s="2"/>
      <c r="P11" s="2"/>
      <c r="Q11" s="2"/>
      <c r="R11" s="2"/>
      <c r="S11" s="2"/>
      <c r="T11" s="2"/>
      <c r="U11" s="2"/>
      <c r="V11" s="2"/>
      <c r="W11" s="2"/>
      <c r="X11" s="2"/>
      <c r="Y11" s="2"/>
      <c r="Z11" s="2"/>
    </row>
    <row r="12">
      <c r="A12" s="1" t="s">
        <v>68</v>
      </c>
      <c r="B12" s="1">
        <v>-0.694</v>
      </c>
      <c r="C12" s="1">
        <v>-2.082</v>
      </c>
      <c r="D12" s="1">
        <v>-5.552</v>
      </c>
      <c r="E12" s="1">
        <v>-10.41</v>
      </c>
      <c r="F12" s="1">
        <v>-18.044</v>
      </c>
      <c r="G12" s="1">
        <v>-56.214</v>
      </c>
      <c r="H12" s="1">
        <v>-99.93599999999999</v>
      </c>
      <c r="I12" s="1">
        <v>-165.172</v>
      </c>
      <c r="J12" s="1">
        <v>-242.206</v>
      </c>
      <c r="K12" s="1">
        <v>-313.688</v>
      </c>
      <c r="L12" s="2"/>
      <c r="M12" s="2"/>
      <c r="N12" s="2"/>
      <c r="O12" s="2"/>
      <c r="P12" s="2"/>
      <c r="Q12" s="2"/>
      <c r="R12" s="2"/>
      <c r="S12" s="2"/>
      <c r="T12" s="2"/>
      <c r="U12" s="2"/>
      <c r="V12" s="2"/>
      <c r="W12" s="2"/>
      <c r="X12" s="2"/>
      <c r="Y12" s="2"/>
      <c r="Z12" s="2"/>
    </row>
    <row r="13">
      <c r="A13" s="1" t="s">
        <v>69</v>
      </c>
      <c r="B13" s="1">
        <v>8.328</v>
      </c>
      <c r="C13" s="1">
        <v>16.656</v>
      </c>
      <c r="D13" s="1">
        <v>24.984</v>
      </c>
      <c r="E13" s="1">
        <v>41.64</v>
      </c>
      <c r="F13" s="1">
        <v>58.29599999999999</v>
      </c>
      <c r="G13" s="1">
        <v>226.938</v>
      </c>
      <c r="H13" s="1">
        <v>242.9</v>
      </c>
      <c r="I13" s="1">
        <v>228.326</v>
      </c>
      <c r="J13" s="1">
        <v>310.912</v>
      </c>
      <c r="K13" s="1">
        <v>313.688</v>
      </c>
      <c r="L13" s="2"/>
      <c r="M13" s="2"/>
      <c r="N13" s="2"/>
      <c r="O13" s="2"/>
      <c r="P13" s="2"/>
      <c r="Q13" s="2"/>
      <c r="R13" s="2"/>
      <c r="S13" s="2"/>
      <c r="T13" s="2"/>
      <c r="U13" s="2"/>
      <c r="V13" s="2"/>
      <c r="W13" s="2"/>
      <c r="X13" s="2"/>
      <c r="Y13" s="2"/>
      <c r="Z13" s="2"/>
    </row>
    <row r="14">
      <c r="A14" s="1" t="s">
        <v>70</v>
      </c>
      <c r="B14" s="1">
        <v>30.536</v>
      </c>
      <c r="C14" s="1">
        <v>30.536</v>
      </c>
      <c r="D14" s="1">
        <v>31.23</v>
      </c>
      <c r="E14" s="1">
        <v>31.23</v>
      </c>
      <c r="F14" s="1">
        <v>36.782</v>
      </c>
      <c r="G14" s="1">
        <v>36.782</v>
      </c>
      <c r="H14" s="1">
        <v>36.782</v>
      </c>
      <c r="I14" s="1">
        <v>36.782</v>
      </c>
      <c r="J14" s="1">
        <v>43.72199999999999</v>
      </c>
      <c r="K14" s="1">
        <v>48.58</v>
      </c>
      <c r="L14" s="2"/>
      <c r="M14" s="2"/>
      <c r="N14" s="2"/>
      <c r="O14" s="2"/>
      <c r="P14" s="2"/>
      <c r="Q14" s="2"/>
      <c r="R14" s="2"/>
      <c r="S14" s="2"/>
      <c r="T14" s="2"/>
      <c r="U14" s="2"/>
      <c r="V14" s="2"/>
      <c r="W14" s="2"/>
      <c r="X14" s="2"/>
      <c r="Y14" s="2"/>
      <c r="Z14" s="2"/>
    </row>
    <row r="15">
      <c r="A15" s="1" t="s">
        <v>71</v>
      </c>
      <c r="B15" s="1">
        <v>84.66799999999999</v>
      </c>
      <c r="C15" s="1">
        <v>87.44399999999999</v>
      </c>
      <c r="D15" s="1">
        <v>91.60799999999999</v>
      </c>
      <c r="E15" s="1">
        <v>95.07799999999999</v>
      </c>
      <c r="F15" s="1">
        <v>108.264</v>
      </c>
      <c r="G15" s="1">
        <v>112.428</v>
      </c>
      <c r="H15" s="1">
        <v>107.57</v>
      </c>
      <c r="I15" s="1">
        <v>84.66799999999999</v>
      </c>
      <c r="J15" s="1">
        <v>93.69</v>
      </c>
      <c r="K15" s="1">
        <v>93.69</v>
      </c>
      <c r="L15" s="2"/>
      <c r="M15" s="2"/>
      <c r="N15" s="2"/>
      <c r="O15" s="2"/>
      <c r="P15" s="2"/>
      <c r="Q15" s="2"/>
      <c r="R15" s="2"/>
      <c r="S15" s="2"/>
      <c r="T15" s="2"/>
      <c r="U15" s="2"/>
      <c r="V15" s="2"/>
      <c r="W15" s="2"/>
      <c r="X15" s="2"/>
      <c r="Y15" s="2"/>
      <c r="Z15" s="2"/>
    </row>
    <row r="16">
      <c r="A16" s="1" t="s">
        <v>72</v>
      </c>
      <c r="B16" s="1">
        <v>0.694</v>
      </c>
      <c r="C16" s="1">
        <v>2.082</v>
      </c>
      <c r="D16" s="1">
        <v>2.776</v>
      </c>
      <c r="E16" s="1">
        <v>2.082</v>
      </c>
      <c r="F16" s="1">
        <v>8.328</v>
      </c>
      <c r="G16" s="1">
        <v>27.76</v>
      </c>
      <c r="H16" s="1">
        <v>31.924</v>
      </c>
      <c r="I16" s="1">
        <v>36.782</v>
      </c>
      <c r="J16" s="1">
        <v>46.498</v>
      </c>
      <c r="K16" s="1">
        <v>52.744</v>
      </c>
      <c r="L16" s="2"/>
      <c r="M16" s="2"/>
      <c r="N16" s="2"/>
      <c r="O16" s="2"/>
      <c r="P16" s="2"/>
      <c r="Q16" s="2"/>
      <c r="R16" s="2"/>
      <c r="S16" s="2"/>
      <c r="T16" s="2"/>
      <c r="U16" s="2"/>
      <c r="V16" s="2"/>
      <c r="W16" s="2"/>
      <c r="X16" s="2"/>
      <c r="Y16" s="2"/>
      <c r="Z16" s="2"/>
    </row>
    <row r="17">
      <c r="A17" s="1" t="s">
        <v>73</v>
      </c>
      <c r="B17" s="1">
        <v>0.0</v>
      </c>
      <c r="C17" s="1">
        <v>0.0</v>
      </c>
      <c r="D17" s="1">
        <v>0.0</v>
      </c>
      <c r="E17" s="1">
        <v>1.388</v>
      </c>
      <c r="F17" s="1">
        <v>4.858</v>
      </c>
      <c r="G17" s="1">
        <v>4.164</v>
      </c>
      <c r="H17" s="1">
        <v>3.47</v>
      </c>
      <c r="I17" s="1">
        <v>13.88</v>
      </c>
      <c r="J17" s="1">
        <v>8.328</v>
      </c>
      <c r="K17" s="1">
        <v>4.858</v>
      </c>
      <c r="L17" s="2"/>
      <c r="M17" s="2"/>
      <c r="N17" s="2"/>
      <c r="O17" s="2"/>
      <c r="P17" s="2"/>
      <c r="Q17" s="2"/>
      <c r="R17" s="2"/>
      <c r="S17" s="2"/>
      <c r="T17" s="2"/>
      <c r="U17" s="2"/>
      <c r="V17" s="2"/>
      <c r="W17" s="2"/>
      <c r="X17" s="2"/>
      <c r="Y17" s="2"/>
      <c r="Z17" s="2"/>
    </row>
    <row r="18">
      <c r="A18" s="1" t="s">
        <v>74</v>
      </c>
      <c r="B18" s="1">
        <v>190.85</v>
      </c>
      <c r="C18" s="1">
        <v>244.982</v>
      </c>
      <c r="D18" s="1">
        <v>264.414</v>
      </c>
      <c r="E18" s="1">
        <v>380.312</v>
      </c>
      <c r="F18" s="1">
        <v>503.15</v>
      </c>
      <c r="G18" s="1">
        <v>770.3399999999999</v>
      </c>
      <c r="H18" s="1">
        <v>1047.94</v>
      </c>
      <c r="I18" s="1">
        <v>929.9599999999999</v>
      </c>
      <c r="J18" s="1">
        <v>1103.46</v>
      </c>
      <c r="K18" s="1">
        <v>1027.12</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8.328</v>
      </c>
      <c r="C20" s="1">
        <v>15.962</v>
      </c>
      <c r="D20" s="1">
        <v>17.35</v>
      </c>
      <c r="E20" s="1">
        <v>19.432</v>
      </c>
      <c r="F20" s="1">
        <v>31.924</v>
      </c>
      <c r="G20" s="1">
        <v>36.08799999999999</v>
      </c>
      <c r="H20" s="1">
        <v>54.132</v>
      </c>
      <c r="I20" s="1">
        <v>43.72199999999999</v>
      </c>
      <c r="J20" s="1">
        <v>41.64</v>
      </c>
      <c r="K20" s="1">
        <v>39.558</v>
      </c>
      <c r="L20" s="2"/>
      <c r="M20" s="2"/>
      <c r="N20" s="2"/>
      <c r="O20" s="2"/>
      <c r="P20" s="2"/>
      <c r="Q20" s="2"/>
      <c r="R20" s="2"/>
      <c r="S20" s="2"/>
      <c r="T20" s="2"/>
      <c r="U20" s="2"/>
      <c r="V20" s="2"/>
      <c r="W20" s="2"/>
      <c r="X20" s="2"/>
      <c r="Y20" s="2"/>
      <c r="Z20" s="2"/>
    </row>
    <row r="21" ht="15.75" customHeight="1">
      <c r="A21" s="1" t="s">
        <v>77</v>
      </c>
      <c r="B21" s="1">
        <v>6.246</v>
      </c>
      <c r="C21" s="1">
        <v>9.021999999999998</v>
      </c>
      <c r="D21" s="1">
        <v>18.738</v>
      </c>
      <c r="E21" s="1">
        <v>43.72199999999999</v>
      </c>
      <c r="F21" s="1">
        <v>40.946</v>
      </c>
      <c r="G21" s="1">
        <v>43.72199999999999</v>
      </c>
      <c r="H21" s="1">
        <v>54.132</v>
      </c>
      <c r="I21" s="1">
        <v>64.542</v>
      </c>
      <c r="J21" s="1">
        <v>72.17599999999999</v>
      </c>
      <c r="K21" s="1">
        <v>77.728</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0.0</v>
      </c>
      <c r="H22" s="1">
        <v>0.0</v>
      </c>
      <c r="I22" s="1">
        <v>0.0</v>
      </c>
      <c r="J22" s="1">
        <v>15.962</v>
      </c>
      <c r="K22" s="1">
        <v>3.47</v>
      </c>
      <c r="L22" s="2"/>
      <c r="M22" s="2"/>
      <c r="N22" s="2"/>
      <c r="O22" s="2"/>
      <c r="P22" s="2"/>
      <c r="Q22" s="2"/>
      <c r="R22" s="2"/>
      <c r="S22" s="2"/>
      <c r="T22" s="2"/>
      <c r="U22" s="2"/>
      <c r="V22" s="2"/>
      <c r="W22" s="2"/>
      <c r="X22" s="2"/>
      <c r="Y22" s="2"/>
      <c r="Z22" s="2"/>
    </row>
    <row r="23" ht="15.75" customHeight="1">
      <c r="A23" s="1" t="s">
        <v>79</v>
      </c>
      <c r="B23" s="1">
        <v>0.694</v>
      </c>
      <c r="C23" s="1">
        <v>0.694</v>
      </c>
      <c r="D23" s="1">
        <v>0.0</v>
      </c>
      <c r="E23" s="1">
        <v>0.0</v>
      </c>
      <c r="F23" s="1">
        <v>0.0</v>
      </c>
      <c r="G23" s="1">
        <v>0.0</v>
      </c>
      <c r="H23" s="1">
        <v>0.0</v>
      </c>
      <c r="I23" s="1">
        <v>2.082</v>
      </c>
      <c r="J23" s="1">
        <v>2.776</v>
      </c>
      <c r="K23" s="1">
        <v>2.776</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24.29</v>
      </c>
      <c r="H24" s="1">
        <v>31.23</v>
      </c>
      <c r="I24" s="1">
        <v>40.252</v>
      </c>
      <c r="J24" s="1">
        <v>52.744</v>
      </c>
      <c r="K24" s="1">
        <v>54.82599999999999</v>
      </c>
      <c r="L24" s="2"/>
      <c r="M24" s="2"/>
      <c r="N24" s="2"/>
      <c r="O24" s="2"/>
      <c r="P24" s="2"/>
      <c r="Q24" s="2"/>
      <c r="R24" s="2"/>
      <c r="S24" s="2"/>
      <c r="T24" s="2"/>
      <c r="U24" s="2"/>
      <c r="V24" s="2"/>
      <c r="W24" s="2"/>
      <c r="X24" s="2"/>
      <c r="Y24" s="2"/>
      <c r="Z24" s="2"/>
    </row>
    <row r="25" ht="15.75" customHeight="1">
      <c r="A25" s="1" t="s">
        <v>81</v>
      </c>
      <c r="B25" s="1">
        <v>27.066</v>
      </c>
      <c r="C25" s="1">
        <v>4.858</v>
      </c>
      <c r="D25" s="1">
        <v>0.0</v>
      </c>
      <c r="E25" s="1">
        <v>11.798</v>
      </c>
      <c r="F25" s="1">
        <v>12.492</v>
      </c>
      <c r="G25" s="1">
        <v>9.021999999999998</v>
      </c>
      <c r="H25" s="1">
        <v>13.186</v>
      </c>
      <c r="I25" s="1">
        <v>16.656</v>
      </c>
      <c r="J25" s="1">
        <v>21.514</v>
      </c>
      <c r="K25" s="1">
        <v>11.104</v>
      </c>
      <c r="L25" s="2"/>
      <c r="M25" s="2"/>
      <c r="N25" s="2"/>
      <c r="O25" s="2"/>
      <c r="P25" s="2"/>
      <c r="Q25" s="2"/>
      <c r="R25" s="2"/>
      <c r="S25" s="2"/>
      <c r="T25" s="2"/>
      <c r="U25" s="2"/>
      <c r="V25" s="2"/>
      <c r="W25" s="2"/>
      <c r="X25" s="2"/>
      <c r="Y25" s="2"/>
      <c r="Z25" s="2"/>
    </row>
    <row r="26" ht="15.75" customHeight="1">
      <c r="A26" s="1" t="s">
        <v>82</v>
      </c>
      <c r="B26" s="1">
        <v>3.47</v>
      </c>
      <c r="C26" s="1">
        <v>3.47</v>
      </c>
      <c r="D26" s="1">
        <v>7.633999999999999</v>
      </c>
      <c r="E26" s="1">
        <v>16.656</v>
      </c>
      <c r="F26" s="1">
        <v>8.328</v>
      </c>
      <c r="G26" s="1">
        <v>24.984</v>
      </c>
      <c r="H26" s="1">
        <v>27.76</v>
      </c>
      <c r="I26" s="1">
        <v>25.678</v>
      </c>
      <c r="J26" s="1">
        <v>36.08799999999999</v>
      </c>
      <c r="K26" s="1">
        <v>23.596</v>
      </c>
      <c r="L26" s="2"/>
      <c r="M26" s="2"/>
      <c r="N26" s="2"/>
      <c r="O26" s="2"/>
      <c r="P26" s="2"/>
      <c r="Q26" s="2"/>
      <c r="R26" s="2"/>
      <c r="S26" s="2"/>
      <c r="T26" s="2"/>
      <c r="U26" s="2"/>
      <c r="V26" s="2"/>
      <c r="W26" s="2"/>
      <c r="X26" s="2"/>
      <c r="Y26" s="2"/>
      <c r="Z26" s="2"/>
    </row>
    <row r="27" ht="15.75" customHeight="1">
      <c r="A27" s="1" t="s">
        <v>83</v>
      </c>
      <c r="B27" s="1">
        <v>20.126</v>
      </c>
      <c r="C27" s="1">
        <v>34.006</v>
      </c>
      <c r="D27" s="1">
        <v>44.416</v>
      </c>
      <c r="E27" s="1">
        <v>92.996</v>
      </c>
      <c r="F27" s="1">
        <v>95.07799999999999</v>
      </c>
      <c r="G27" s="1">
        <v>139.494</v>
      </c>
      <c r="H27" s="1">
        <v>181.828</v>
      </c>
      <c r="I27" s="1">
        <v>195.708</v>
      </c>
      <c r="J27" s="1">
        <v>244.288</v>
      </c>
      <c r="K27" s="1">
        <v>215.14</v>
      </c>
      <c r="L27" s="2"/>
      <c r="M27" s="2"/>
      <c r="N27" s="2"/>
      <c r="O27" s="2"/>
      <c r="P27" s="2"/>
      <c r="Q27" s="2"/>
      <c r="R27" s="2"/>
      <c r="S27" s="2"/>
      <c r="T27" s="2"/>
      <c r="U27" s="2"/>
      <c r="V27" s="2"/>
      <c r="W27" s="2"/>
      <c r="X27" s="2"/>
      <c r="Y27" s="2"/>
      <c r="Z27" s="2"/>
    </row>
    <row r="28" ht="15.75" customHeight="1">
      <c r="A28" s="1" t="s">
        <v>84</v>
      </c>
      <c r="B28" s="1">
        <v>76.33999999999999</v>
      </c>
      <c r="C28" s="1">
        <v>95.77199999999999</v>
      </c>
      <c r="D28" s="1">
        <v>101.324</v>
      </c>
      <c r="E28" s="1">
        <v>95.07799999999999</v>
      </c>
      <c r="F28" s="1">
        <v>100.63</v>
      </c>
      <c r="G28" s="1">
        <v>109.652</v>
      </c>
      <c r="H28" s="1">
        <v>255.392</v>
      </c>
      <c r="I28" s="1">
        <v>254.004</v>
      </c>
      <c r="J28" s="1">
        <v>272.048</v>
      </c>
      <c r="K28" s="1">
        <v>269.272</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133.248</v>
      </c>
      <c r="H29" s="1">
        <v>145.74</v>
      </c>
      <c r="I29" s="1">
        <v>133.248</v>
      </c>
      <c r="J29" s="1">
        <v>179.746</v>
      </c>
      <c r="K29" s="1">
        <v>174.194</v>
      </c>
      <c r="L29" s="2"/>
      <c r="M29" s="2"/>
      <c r="N29" s="2"/>
      <c r="O29" s="2"/>
      <c r="P29" s="2"/>
      <c r="Q29" s="2"/>
      <c r="R29" s="2"/>
      <c r="S29" s="2"/>
      <c r="T29" s="2"/>
      <c r="U29" s="2"/>
      <c r="V29" s="2"/>
      <c r="W29" s="2"/>
      <c r="X29" s="2"/>
      <c r="Y29" s="2"/>
      <c r="Z29" s="2"/>
    </row>
    <row r="30" ht="15.75" customHeight="1">
      <c r="A30" s="1" t="s">
        <v>86</v>
      </c>
      <c r="B30" s="1">
        <v>9.716</v>
      </c>
      <c r="C30" s="1">
        <v>8.328</v>
      </c>
      <c r="D30" s="1">
        <v>6.94</v>
      </c>
      <c r="E30" s="1">
        <v>9.021999999999998</v>
      </c>
      <c r="F30" s="1">
        <v>11.104</v>
      </c>
      <c r="G30" s="1">
        <v>10.41</v>
      </c>
      <c r="H30" s="1">
        <v>14.574</v>
      </c>
      <c r="I30" s="1">
        <v>10.41</v>
      </c>
      <c r="J30" s="1">
        <v>11.104</v>
      </c>
      <c r="K30" s="1">
        <v>11.798</v>
      </c>
      <c r="L30" s="2"/>
      <c r="M30" s="2"/>
      <c r="N30" s="2"/>
      <c r="O30" s="2"/>
      <c r="P30" s="2"/>
      <c r="Q30" s="2"/>
      <c r="R30" s="2"/>
      <c r="S30" s="2"/>
      <c r="T30" s="2"/>
      <c r="U30" s="2"/>
      <c r="V30" s="2"/>
      <c r="W30" s="2"/>
      <c r="X30" s="2"/>
      <c r="Y30" s="2"/>
      <c r="Z30" s="2"/>
    </row>
    <row r="31" ht="15.75" customHeight="1">
      <c r="A31" s="1" t="s">
        <v>87</v>
      </c>
      <c r="B31" s="1">
        <v>4.164</v>
      </c>
      <c r="C31" s="1">
        <v>6.246</v>
      </c>
      <c r="D31" s="1">
        <v>9.021999999999998</v>
      </c>
      <c r="E31" s="1">
        <v>13.88</v>
      </c>
      <c r="F31" s="1">
        <v>18.738</v>
      </c>
      <c r="G31" s="1">
        <v>18.044</v>
      </c>
      <c r="H31" s="1">
        <v>31.924</v>
      </c>
      <c r="I31" s="1">
        <v>39.558</v>
      </c>
      <c r="J31" s="1">
        <v>64.542</v>
      </c>
      <c r="K31" s="1">
        <v>63.154</v>
      </c>
      <c r="L31" s="2"/>
      <c r="M31" s="2"/>
      <c r="N31" s="2"/>
      <c r="O31" s="2"/>
      <c r="P31" s="2"/>
      <c r="Q31" s="2"/>
      <c r="R31" s="2"/>
      <c r="S31" s="2"/>
      <c r="T31" s="2"/>
      <c r="U31" s="2"/>
      <c r="V31" s="2"/>
      <c r="W31" s="2"/>
      <c r="X31" s="2"/>
      <c r="Y31" s="2"/>
      <c r="Z31" s="2"/>
    </row>
    <row r="32" ht="15.75" customHeight="1">
      <c r="A32" s="1" t="s">
        <v>88</v>
      </c>
      <c r="B32" s="1">
        <v>111.04</v>
      </c>
      <c r="C32" s="1">
        <v>145.74</v>
      </c>
      <c r="D32" s="1">
        <v>163.09</v>
      </c>
      <c r="E32" s="1">
        <v>211.67</v>
      </c>
      <c r="F32" s="1">
        <v>226.244</v>
      </c>
      <c r="G32" s="1">
        <v>410.848</v>
      </c>
      <c r="H32" s="1">
        <v>629.458</v>
      </c>
      <c r="I32" s="1">
        <v>633.622</v>
      </c>
      <c r="J32" s="1">
        <v>770.3399999999999</v>
      </c>
      <c r="K32" s="1">
        <v>735.64</v>
      </c>
      <c r="L32" s="2"/>
      <c r="M32" s="2"/>
      <c r="N32" s="2"/>
      <c r="O32" s="2"/>
      <c r="P32" s="2"/>
      <c r="Q32" s="2"/>
      <c r="R32" s="2"/>
      <c r="S32" s="2"/>
      <c r="T32" s="2"/>
      <c r="U32" s="2"/>
      <c r="V32" s="2"/>
      <c r="W32" s="2"/>
      <c r="X32" s="2"/>
      <c r="Y32" s="2"/>
      <c r="Z32" s="2"/>
    </row>
    <row r="33" ht="15.75" customHeight="1">
      <c r="A33" s="1" t="s">
        <v>89</v>
      </c>
      <c r="B33" s="1">
        <v>37.476</v>
      </c>
      <c r="C33" s="1">
        <v>38.864</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37.476</v>
      </c>
      <c r="C34" s="1">
        <v>38.864</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91</v>
      </c>
      <c r="B35" s="1">
        <v>2.082</v>
      </c>
      <c r="C35" s="1">
        <v>2.082</v>
      </c>
      <c r="D35" s="1">
        <v>71.482</v>
      </c>
      <c r="E35" s="1">
        <v>73.564</v>
      </c>
      <c r="F35" s="1">
        <v>78.422</v>
      </c>
      <c r="G35" s="1">
        <v>79.80999999999999</v>
      </c>
      <c r="H35" s="1">
        <v>83.28</v>
      </c>
      <c r="I35" s="1">
        <v>81.892</v>
      </c>
      <c r="J35" s="1">
        <v>82.586</v>
      </c>
      <c r="K35" s="1">
        <v>72.86999999999999</v>
      </c>
      <c r="L35" s="2"/>
      <c r="M35" s="2"/>
      <c r="N35" s="2"/>
      <c r="O35" s="2"/>
      <c r="P35" s="2"/>
      <c r="Q35" s="2"/>
      <c r="R35" s="2"/>
      <c r="S35" s="2"/>
      <c r="T35" s="2"/>
      <c r="U35" s="2"/>
      <c r="V35" s="2"/>
      <c r="W35" s="2"/>
      <c r="X35" s="2"/>
      <c r="Y35" s="2"/>
      <c r="Z35" s="2"/>
    </row>
    <row r="36" ht="15.75" customHeight="1">
      <c r="A36" s="1" t="s">
        <v>92</v>
      </c>
      <c r="B36" s="1">
        <v>39.558</v>
      </c>
      <c r="C36" s="1">
        <v>39.558</v>
      </c>
      <c r="D36" s="1">
        <v>2.776</v>
      </c>
      <c r="E36" s="1">
        <v>2.776</v>
      </c>
      <c r="F36" s="1">
        <v>6.246</v>
      </c>
      <c r="G36" s="1">
        <v>10.41</v>
      </c>
      <c r="H36" s="1">
        <v>17.35</v>
      </c>
      <c r="I36" s="1">
        <v>24.984</v>
      </c>
      <c r="J36" s="1">
        <v>19.432</v>
      </c>
      <c r="K36" s="1">
        <v>37.476</v>
      </c>
      <c r="L36" s="2"/>
      <c r="M36" s="2"/>
      <c r="N36" s="2"/>
      <c r="O36" s="2"/>
      <c r="P36" s="2"/>
      <c r="Q36" s="2"/>
      <c r="R36" s="2"/>
      <c r="S36" s="2"/>
      <c r="T36" s="2"/>
      <c r="U36" s="2"/>
      <c r="V36" s="2"/>
      <c r="W36" s="2"/>
      <c r="X36" s="2"/>
      <c r="Y36" s="2"/>
      <c r="Z36" s="2"/>
    </row>
    <row r="37" ht="15.75" customHeight="1">
      <c r="A37" s="1" t="s">
        <v>93</v>
      </c>
      <c r="B37" s="1">
        <v>-0.694</v>
      </c>
      <c r="C37" s="1">
        <v>17.35</v>
      </c>
      <c r="D37" s="1">
        <v>27.76</v>
      </c>
      <c r="E37" s="1">
        <v>94.38399999999999</v>
      </c>
      <c r="F37" s="1">
        <v>194.32</v>
      </c>
      <c r="G37" s="1">
        <v>269.966</v>
      </c>
      <c r="H37" s="1">
        <v>319.24</v>
      </c>
      <c r="I37" s="1">
        <v>201.26</v>
      </c>
      <c r="J37" s="1">
        <v>219.304</v>
      </c>
      <c r="K37" s="1">
        <v>174.888</v>
      </c>
      <c r="L37" s="2"/>
      <c r="M37" s="2"/>
      <c r="N37" s="2"/>
      <c r="O37" s="2"/>
      <c r="P37" s="2"/>
      <c r="Q37" s="2"/>
      <c r="R37" s="2"/>
      <c r="S37" s="2"/>
      <c r="T37" s="2"/>
      <c r="U37" s="2"/>
      <c r="V37" s="2"/>
      <c r="W37" s="2"/>
      <c r="X37" s="2"/>
      <c r="Y37" s="2"/>
      <c r="Z37" s="2"/>
    </row>
    <row r="38" ht="15.75" customHeight="1">
      <c r="A38" s="1" t="s">
        <v>94</v>
      </c>
      <c r="B38" s="1">
        <v>0.0</v>
      </c>
      <c r="C38" s="1">
        <v>-47.886</v>
      </c>
      <c r="D38" s="1">
        <v>-0.694</v>
      </c>
      <c r="E38" s="1">
        <v>-2.082</v>
      </c>
      <c r="F38" s="1">
        <v>-1.388</v>
      </c>
      <c r="G38" s="1">
        <v>27.76</v>
      </c>
      <c r="H38" s="1">
        <v>-3.47</v>
      </c>
      <c r="I38" s="1">
        <v>-11.798</v>
      </c>
      <c r="J38" s="1">
        <v>3.47</v>
      </c>
      <c r="K38" s="1">
        <v>3.47</v>
      </c>
      <c r="L38" s="2"/>
      <c r="M38" s="2"/>
      <c r="N38" s="2"/>
      <c r="O38" s="2"/>
      <c r="P38" s="2"/>
      <c r="Q38" s="2"/>
      <c r="R38" s="2"/>
      <c r="S38" s="2"/>
      <c r="T38" s="2"/>
      <c r="U38" s="2"/>
      <c r="V38" s="2"/>
      <c r="W38" s="2"/>
      <c r="X38" s="2"/>
      <c r="Y38" s="2"/>
      <c r="Z38" s="2"/>
    </row>
    <row r="39" ht="15.75" customHeight="1">
      <c r="A39" s="1" t="s">
        <v>95</v>
      </c>
      <c r="B39" s="1">
        <v>40.946</v>
      </c>
      <c r="C39" s="1">
        <v>58.98999999999999</v>
      </c>
      <c r="D39" s="1">
        <v>101.324</v>
      </c>
      <c r="E39" s="1">
        <v>169.336</v>
      </c>
      <c r="F39" s="1">
        <v>276.906</v>
      </c>
      <c r="G39" s="1">
        <v>360.88</v>
      </c>
      <c r="H39" s="1">
        <v>416.4</v>
      </c>
      <c r="I39" s="1">
        <v>297.032</v>
      </c>
      <c r="J39" s="1">
        <v>326.1799999999999</v>
      </c>
      <c r="K39" s="1">
        <v>289.398</v>
      </c>
      <c r="L39" s="2"/>
      <c r="M39" s="2"/>
      <c r="N39" s="2"/>
      <c r="O39" s="2"/>
      <c r="P39" s="2"/>
      <c r="Q39" s="2"/>
      <c r="R39" s="2"/>
      <c r="S39" s="2"/>
      <c r="T39" s="2"/>
      <c r="U39" s="2"/>
      <c r="V39" s="2"/>
      <c r="W39" s="2"/>
      <c r="X39" s="2"/>
      <c r="Y39" s="2"/>
      <c r="Z39" s="2"/>
    </row>
    <row r="40" ht="15.75" customHeight="1">
      <c r="A40" s="1" t="s">
        <v>96</v>
      </c>
      <c r="B40" s="1">
        <v>0.0</v>
      </c>
      <c r="C40" s="1">
        <v>0.0</v>
      </c>
      <c r="D40" s="1">
        <v>0.0</v>
      </c>
      <c r="E40" s="1">
        <v>0.0</v>
      </c>
      <c r="F40" s="1">
        <v>0.0</v>
      </c>
      <c r="G40" s="1">
        <v>0.0</v>
      </c>
      <c r="H40" s="1">
        <v>0.0</v>
      </c>
      <c r="I40" s="1">
        <v>0.0</v>
      </c>
      <c r="J40" s="1">
        <v>5.552</v>
      </c>
      <c r="K40" s="1">
        <v>4.164</v>
      </c>
      <c r="L40" s="2"/>
      <c r="M40" s="2"/>
      <c r="N40" s="2"/>
      <c r="O40" s="2"/>
      <c r="P40" s="2"/>
      <c r="Q40" s="2"/>
      <c r="R40" s="2"/>
      <c r="S40" s="2"/>
      <c r="T40" s="2"/>
      <c r="U40" s="2"/>
      <c r="V40" s="2"/>
      <c r="W40" s="2"/>
      <c r="X40" s="2"/>
      <c r="Y40" s="2"/>
      <c r="Z40" s="2"/>
    </row>
    <row r="41" ht="15.75" customHeight="1">
      <c r="A41" s="1" t="s">
        <v>97</v>
      </c>
      <c r="B41" s="1">
        <v>79.116</v>
      </c>
      <c r="C41" s="1">
        <v>99.24199999999999</v>
      </c>
      <c r="D41" s="1">
        <v>101.324</v>
      </c>
      <c r="E41" s="1">
        <v>169.336</v>
      </c>
      <c r="F41" s="1">
        <v>276.906</v>
      </c>
      <c r="G41" s="1">
        <v>360.88</v>
      </c>
      <c r="H41" s="1">
        <v>416.4</v>
      </c>
      <c r="I41" s="1">
        <v>297.032</v>
      </c>
      <c r="J41" s="1">
        <v>331.732</v>
      </c>
      <c r="K41" s="1">
        <v>294.256</v>
      </c>
      <c r="L41" s="2"/>
      <c r="M41" s="2"/>
      <c r="N41" s="2"/>
      <c r="O41" s="2"/>
      <c r="P41" s="2"/>
      <c r="Q41" s="2"/>
      <c r="R41" s="2"/>
      <c r="S41" s="2"/>
      <c r="T41" s="2"/>
      <c r="U41" s="2"/>
      <c r="V41" s="2"/>
      <c r="W41" s="2"/>
      <c r="X41" s="2"/>
      <c r="Y41" s="2"/>
      <c r="Z41" s="2"/>
    </row>
    <row r="42" ht="15.75" customHeight="1">
      <c r="A42" s="1" t="s">
        <v>98</v>
      </c>
      <c r="B42" s="1">
        <v>190.85</v>
      </c>
      <c r="C42" s="1">
        <v>244.982</v>
      </c>
      <c r="D42" s="1">
        <v>264.414</v>
      </c>
      <c r="E42" s="1">
        <v>380.312</v>
      </c>
      <c r="F42" s="1">
        <v>503.15</v>
      </c>
      <c r="G42" s="1">
        <v>770.3399999999999</v>
      </c>
      <c r="H42" s="1">
        <v>1047.94</v>
      </c>
      <c r="I42" s="1">
        <v>929.9599999999999</v>
      </c>
      <c r="J42" s="1">
        <v>1103.46</v>
      </c>
      <c r="K42" s="1">
        <v>1027.12</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69.39999999999999</v>
      </c>
      <c r="C44" s="1">
        <v>69.39999999999999</v>
      </c>
      <c r="D44" s="1">
        <v>73.564</v>
      </c>
      <c r="E44" s="1">
        <v>75.646</v>
      </c>
      <c r="F44" s="1">
        <v>76.33999999999999</v>
      </c>
      <c r="G44" s="1">
        <v>76.33999999999999</v>
      </c>
      <c r="H44" s="1">
        <v>76.33999999999999</v>
      </c>
      <c r="I44" s="1">
        <v>72.86999999999999</v>
      </c>
      <c r="J44" s="1">
        <v>72.17599999999999</v>
      </c>
      <c r="K44" s="1">
        <v>66.624</v>
      </c>
      <c r="L44" s="2"/>
      <c r="M44" s="2"/>
      <c r="N44" s="2"/>
      <c r="O44" s="2"/>
      <c r="P44" s="2"/>
      <c r="Q44" s="2"/>
      <c r="R44" s="2"/>
      <c r="S44" s="2"/>
      <c r="T44" s="2"/>
      <c r="U44" s="2"/>
      <c r="V44" s="2"/>
      <c r="W44" s="2"/>
      <c r="X44" s="2"/>
      <c r="Y44" s="2"/>
      <c r="Z44" s="2"/>
    </row>
    <row r="45" ht="15.75" customHeight="1">
      <c r="A45" s="1" t="s">
        <v>100</v>
      </c>
      <c r="B45" s="1">
        <v>69.39999999999999</v>
      </c>
      <c r="C45" s="1">
        <v>69.39999999999999</v>
      </c>
      <c r="D45" s="1">
        <v>73.564</v>
      </c>
      <c r="E45" s="1">
        <v>74.952</v>
      </c>
      <c r="F45" s="1">
        <v>76.33999999999999</v>
      </c>
      <c r="G45" s="1">
        <v>76.33999999999999</v>
      </c>
      <c r="H45" s="1">
        <v>76.33999999999999</v>
      </c>
      <c r="I45" s="1">
        <v>72.86999999999999</v>
      </c>
      <c r="J45" s="1">
        <v>72.17599999999999</v>
      </c>
      <c r="K45" s="1">
        <v>66.624</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-74.258</v>
      </c>
      <c r="C47" s="1">
        <v>-58.29599999999999</v>
      </c>
      <c r="D47" s="1">
        <v>-21.514</v>
      </c>
      <c r="E47" s="1">
        <v>42.334</v>
      </c>
      <c r="F47" s="1">
        <v>131.86</v>
      </c>
      <c r="G47" s="1">
        <v>211.67</v>
      </c>
      <c r="H47" s="1">
        <v>272.048</v>
      </c>
      <c r="I47" s="1">
        <v>175.582</v>
      </c>
      <c r="J47" s="1">
        <v>187.38</v>
      </c>
      <c r="K47" s="1">
        <v>146.434</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77.03399999999999</v>
      </c>
      <c r="C49" s="1">
        <v>97.16</v>
      </c>
      <c r="D49" s="1">
        <v>101.324</v>
      </c>
      <c r="E49" s="1">
        <v>95.07799999999999</v>
      </c>
      <c r="F49" s="1">
        <v>100.63</v>
      </c>
      <c r="G49" s="1">
        <v>267.884</v>
      </c>
      <c r="H49" s="1">
        <v>432.362</v>
      </c>
      <c r="I49" s="1">
        <v>430.974</v>
      </c>
      <c r="J49" s="1">
        <v>523.276</v>
      </c>
      <c r="K49" s="1">
        <v>505.232</v>
      </c>
      <c r="L49" s="2"/>
      <c r="M49" s="2"/>
      <c r="N49" s="2"/>
      <c r="O49" s="2"/>
      <c r="P49" s="2"/>
      <c r="Q49" s="2"/>
      <c r="R49" s="2"/>
      <c r="S49" s="2"/>
      <c r="T49" s="2"/>
      <c r="U49" s="2"/>
      <c r="V49" s="2"/>
      <c r="W49" s="2"/>
      <c r="X49" s="2"/>
      <c r="Y49" s="2"/>
      <c r="Z49" s="2"/>
    </row>
    <row r="50" ht="15.75" customHeight="1">
      <c r="A50" s="1" t="s">
        <v>125</v>
      </c>
      <c r="B50" s="1">
        <v>72.86999999999999</v>
      </c>
      <c r="C50" s="1">
        <v>91.60799999999999</v>
      </c>
      <c r="D50" s="1">
        <v>94.38399999999999</v>
      </c>
      <c r="E50" s="1">
        <v>28.454</v>
      </c>
      <c r="F50" s="1">
        <v>38.864</v>
      </c>
      <c r="G50" s="1">
        <v>245.676</v>
      </c>
      <c r="H50" s="1">
        <v>100.63</v>
      </c>
      <c r="I50" s="1">
        <v>231.102</v>
      </c>
      <c r="J50" s="1">
        <v>324.792</v>
      </c>
      <c r="K50" s="1">
        <v>405.296</v>
      </c>
      <c r="L50" s="2"/>
      <c r="M50" s="2"/>
      <c r="N50" s="2"/>
      <c r="O50" s="2"/>
      <c r="P50" s="2"/>
      <c r="Q50" s="2"/>
      <c r="R50" s="2"/>
      <c r="S50" s="2"/>
      <c r="T50" s="2"/>
      <c r="U50" s="2"/>
      <c r="V50" s="2"/>
      <c r="W50" s="2"/>
      <c r="X50" s="2"/>
      <c r="Y50" s="2"/>
      <c r="Z50" s="2"/>
    </row>
    <row r="51" ht="15.75" customHeight="1">
      <c r="A51" s="1" t="s">
        <v>126</v>
      </c>
      <c r="B51" s="1">
        <v>0.0</v>
      </c>
      <c r="C51" s="1">
        <v>0.0</v>
      </c>
      <c r="D51" s="1">
        <v>61.072</v>
      </c>
      <c r="E51" s="1">
        <v>116.592</v>
      </c>
      <c r="F51" s="1">
        <v>179.052</v>
      </c>
      <c r="G51" s="1">
        <v>97.16</v>
      </c>
      <c r="H51" s="1">
        <v>108.264</v>
      </c>
      <c r="I51" s="1">
        <v>119.368</v>
      </c>
      <c r="J51" s="1">
        <v>130.472</v>
      </c>
      <c r="K51" s="1">
        <v>219.998</v>
      </c>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0.0</v>
      </c>
      <c r="G52" s="1">
        <v>0.0</v>
      </c>
      <c r="H52" s="1">
        <v>0.0</v>
      </c>
      <c r="I52" s="1">
        <v>0.0</v>
      </c>
      <c r="J52" s="1">
        <v>5.552</v>
      </c>
      <c r="K52" s="1">
        <v>4.164</v>
      </c>
      <c r="L52" s="2"/>
      <c r="M52" s="2"/>
      <c r="N52" s="2"/>
      <c r="O52" s="2"/>
      <c r="P52" s="2"/>
      <c r="Q52" s="2"/>
      <c r="R52" s="2"/>
      <c r="S52" s="2"/>
      <c r="T52" s="2"/>
      <c r="U52" s="2"/>
      <c r="V52" s="2"/>
      <c r="W52" s="2"/>
      <c r="X52" s="2"/>
      <c r="Y52" s="2"/>
      <c r="Z52" s="2"/>
    </row>
    <row r="53" ht="15.75" customHeight="1">
      <c r="A53" s="1" t="s">
        <v>128</v>
      </c>
      <c r="B53" s="1">
        <v>0.0</v>
      </c>
      <c r="C53" s="1">
        <v>4.164</v>
      </c>
      <c r="D53" s="1">
        <v>4.164</v>
      </c>
      <c r="E53" s="1">
        <v>4.164</v>
      </c>
      <c r="F53" s="1">
        <v>4.164</v>
      </c>
      <c r="G53" s="1">
        <v>4.164</v>
      </c>
      <c r="H53" s="1">
        <v>4.164</v>
      </c>
      <c r="I53" s="1">
        <v>4.164</v>
      </c>
      <c r="J53" s="1">
        <v>4.164</v>
      </c>
      <c r="K53" s="1">
        <v>4.164</v>
      </c>
      <c r="L53" s="2"/>
      <c r="M53" s="2"/>
      <c r="N53" s="2"/>
      <c r="O53" s="2"/>
      <c r="P53" s="2"/>
      <c r="Q53" s="2"/>
      <c r="R53" s="2"/>
      <c r="S53" s="2"/>
      <c r="T53" s="2"/>
      <c r="U53" s="2"/>
      <c r="V53" s="2"/>
      <c r="W53" s="2"/>
      <c r="X53" s="2"/>
      <c r="Y53" s="2"/>
      <c r="Z53" s="2"/>
    </row>
    <row r="54" ht="15.75" customHeight="1">
      <c r="A54" s="1" t="s">
        <v>129</v>
      </c>
      <c r="B54" s="1">
        <v>18.738</v>
      </c>
      <c r="C54" s="1">
        <v>31.924</v>
      </c>
      <c r="D54" s="1">
        <v>18.738</v>
      </c>
      <c r="E54" s="1">
        <v>29.148</v>
      </c>
      <c r="F54" s="1">
        <v>31.23</v>
      </c>
      <c r="G54" s="1">
        <v>42.334</v>
      </c>
      <c r="H54" s="1">
        <v>43.72199999999999</v>
      </c>
      <c r="I54" s="1">
        <v>49.27399999999999</v>
      </c>
      <c r="J54" s="1">
        <v>41.64</v>
      </c>
      <c r="K54" s="1">
        <v>33.312</v>
      </c>
      <c r="L54" s="2"/>
      <c r="M54" s="2"/>
      <c r="N54" s="2"/>
      <c r="O54" s="2"/>
      <c r="P54" s="2"/>
      <c r="Q54" s="2"/>
      <c r="R54" s="2"/>
      <c r="S54" s="2"/>
      <c r="T54" s="2"/>
      <c r="U54" s="2"/>
      <c r="V54" s="2"/>
      <c r="W54" s="2"/>
      <c r="X54" s="2"/>
      <c r="Y54" s="2"/>
      <c r="Z54" s="2"/>
    </row>
    <row r="55" ht="15.75" customHeight="1">
      <c r="A55" s="1" t="s">
        <v>130</v>
      </c>
      <c r="B55" s="1">
        <v>3.47</v>
      </c>
      <c r="C55" s="1">
        <v>2.776</v>
      </c>
      <c r="D55" s="1">
        <v>3.47</v>
      </c>
      <c r="E55" s="1">
        <v>5.552</v>
      </c>
      <c r="F55" s="1">
        <v>13.186</v>
      </c>
      <c r="G55" s="1">
        <v>13.186</v>
      </c>
      <c r="H55" s="1">
        <v>12.492</v>
      </c>
      <c r="I55" s="1">
        <v>9.716</v>
      </c>
      <c r="J55" s="1">
        <v>11.798</v>
      </c>
      <c r="K55" s="1">
        <v>17.35</v>
      </c>
      <c r="L55" s="2"/>
      <c r="M55" s="2"/>
      <c r="N55" s="2"/>
      <c r="O55" s="2"/>
      <c r="P55" s="2"/>
      <c r="Q55" s="2"/>
      <c r="R55" s="2"/>
      <c r="S55" s="2"/>
      <c r="T55" s="2"/>
      <c r="U55" s="2"/>
      <c r="V55" s="2"/>
      <c r="W55" s="2"/>
      <c r="X55" s="2"/>
      <c r="Y55" s="2"/>
      <c r="Z55" s="2"/>
    </row>
    <row r="56" ht="15.75" customHeight="1">
      <c r="A56" s="1" t="s">
        <v>131</v>
      </c>
      <c r="B56" s="1">
        <v>24.984</v>
      </c>
      <c r="C56" s="1">
        <v>47.19199999999999</v>
      </c>
      <c r="D56" s="1">
        <v>63.848</v>
      </c>
      <c r="E56" s="1">
        <v>79.116</v>
      </c>
      <c r="F56" s="1">
        <v>140.882</v>
      </c>
      <c r="G56" s="1">
        <v>229.714</v>
      </c>
      <c r="H56" s="1">
        <v>180.44</v>
      </c>
      <c r="I56" s="1">
        <v>213.058</v>
      </c>
      <c r="J56" s="1">
        <v>274.13</v>
      </c>
      <c r="K56" s="1">
        <v>257.474</v>
      </c>
      <c r="L56" s="2"/>
      <c r="M56" s="2"/>
      <c r="N56" s="2"/>
      <c r="O56" s="2"/>
      <c r="P56" s="2"/>
      <c r="Q56" s="2"/>
      <c r="R56" s="2"/>
      <c r="S56" s="2"/>
      <c r="T56" s="2"/>
      <c r="U56" s="2"/>
      <c r="V56" s="2"/>
      <c r="W56" s="2"/>
      <c r="X56" s="2"/>
      <c r="Y56" s="2"/>
      <c r="Z56" s="2"/>
    </row>
    <row r="57" ht="15.75" customHeight="1">
      <c r="A57" s="1" t="s">
        <v>132</v>
      </c>
      <c r="B57" s="1">
        <v>3.47</v>
      </c>
      <c r="C57" s="1">
        <v>6.94</v>
      </c>
      <c r="D57" s="1">
        <v>10.41</v>
      </c>
      <c r="E57" s="1">
        <v>19.432</v>
      </c>
      <c r="F57" s="1">
        <v>33.312</v>
      </c>
      <c r="G57" s="1">
        <v>41.64</v>
      </c>
      <c r="H57" s="1">
        <v>48.58</v>
      </c>
      <c r="I57" s="1">
        <v>54.132</v>
      </c>
      <c r="J57" s="1">
        <v>60.37799999999999</v>
      </c>
      <c r="K57" s="1">
        <v>74.952</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0.694</v>
      </c>
      <c r="C59" s="1">
        <v>0.694</v>
      </c>
      <c r="D59" s="1">
        <v>55.52</v>
      </c>
      <c r="E59" s="1">
        <v>27.066</v>
      </c>
      <c r="F59" s="1">
        <v>27.76</v>
      </c>
      <c r="G59" s="1">
        <v>34.7</v>
      </c>
      <c r="H59" s="1">
        <v>34.7</v>
      </c>
      <c r="I59" s="1">
        <v>0.694</v>
      </c>
      <c r="J59" s="1">
        <v>0.694</v>
      </c>
      <c r="K59" s="1">
        <v>1.388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151.292</v>
      </c>
      <c r="C2" s="1">
        <v>201.954</v>
      </c>
      <c r="D2" s="1">
        <v>280.376</v>
      </c>
      <c r="E2" s="1">
        <v>410.154</v>
      </c>
      <c r="F2" s="1">
        <v>576.02</v>
      </c>
      <c r="G2" s="1">
        <v>664.852</v>
      </c>
      <c r="H2" s="1">
        <v>627.376</v>
      </c>
      <c r="I2" s="1">
        <v>763.4</v>
      </c>
      <c r="J2" s="1">
        <v>846.68</v>
      </c>
      <c r="K2" s="1">
        <v>923.02</v>
      </c>
      <c r="L2" s="2"/>
      <c r="M2" s="2"/>
      <c r="N2" s="2"/>
      <c r="O2" s="2"/>
      <c r="P2" s="2"/>
      <c r="Q2" s="2"/>
      <c r="R2" s="2"/>
      <c r="S2" s="2"/>
      <c r="T2" s="2"/>
      <c r="U2" s="2"/>
      <c r="V2" s="2"/>
      <c r="W2" s="2"/>
      <c r="X2" s="2"/>
      <c r="Y2" s="2"/>
      <c r="Z2" s="2"/>
    </row>
    <row r="3">
      <c r="A3" s="1" t="s">
        <v>136</v>
      </c>
      <c r="B3" s="1">
        <v>151.292</v>
      </c>
      <c r="C3" s="1">
        <v>201.954</v>
      </c>
      <c r="D3" s="1">
        <v>280.376</v>
      </c>
      <c r="E3" s="1">
        <v>410.154</v>
      </c>
      <c r="F3" s="1">
        <v>576.02</v>
      </c>
      <c r="G3" s="1">
        <v>664.852</v>
      </c>
      <c r="H3" s="1">
        <v>627.376</v>
      </c>
      <c r="I3" s="1">
        <v>763.4</v>
      </c>
      <c r="J3" s="1">
        <v>846.68</v>
      </c>
      <c r="K3" s="1">
        <v>923.02</v>
      </c>
      <c r="L3" s="2"/>
      <c r="M3" s="2"/>
      <c r="N3" s="2"/>
      <c r="O3" s="2"/>
      <c r="P3" s="2"/>
      <c r="Q3" s="2"/>
      <c r="R3" s="2"/>
      <c r="S3" s="2"/>
      <c r="T3" s="2"/>
      <c r="U3" s="2"/>
      <c r="V3" s="2"/>
      <c r="W3" s="2"/>
      <c r="X3" s="2"/>
      <c r="Y3" s="2"/>
      <c r="Z3" s="2"/>
    </row>
    <row r="4">
      <c r="A4" s="1" t="s">
        <v>137</v>
      </c>
      <c r="B4" s="1">
        <v>88.13799999999999</v>
      </c>
      <c r="C4" s="1">
        <v>100.63</v>
      </c>
      <c r="D4" s="1">
        <v>133.248</v>
      </c>
      <c r="E4" s="1">
        <v>169.336</v>
      </c>
      <c r="F4" s="1">
        <v>217.916</v>
      </c>
      <c r="G4" s="1">
        <v>253.31</v>
      </c>
      <c r="H4" s="1">
        <v>249.146</v>
      </c>
      <c r="I4" s="1">
        <v>253.31</v>
      </c>
      <c r="J4" s="1">
        <v>278.988</v>
      </c>
      <c r="K4" s="1">
        <v>288.704</v>
      </c>
      <c r="L4" s="2"/>
      <c r="M4" s="2"/>
      <c r="N4" s="2"/>
      <c r="O4" s="2"/>
      <c r="P4" s="2"/>
      <c r="Q4" s="2"/>
      <c r="R4" s="2"/>
      <c r="S4" s="2"/>
      <c r="T4" s="2"/>
      <c r="U4" s="2"/>
      <c r="V4" s="2"/>
      <c r="W4" s="2"/>
      <c r="X4" s="2"/>
      <c r="Y4" s="2"/>
      <c r="Z4" s="2"/>
    </row>
    <row r="5">
      <c r="A5" s="1" t="s">
        <v>138</v>
      </c>
      <c r="B5" s="1">
        <v>63.154</v>
      </c>
      <c r="C5" s="1">
        <v>101.324</v>
      </c>
      <c r="D5" s="1">
        <v>147.128</v>
      </c>
      <c r="E5" s="1">
        <v>241.512</v>
      </c>
      <c r="F5" s="1">
        <v>358.798</v>
      </c>
      <c r="G5" s="1">
        <v>411.542</v>
      </c>
      <c r="H5" s="1">
        <v>378.23</v>
      </c>
      <c r="I5" s="1">
        <v>509.396</v>
      </c>
      <c r="J5" s="1">
        <v>565.61</v>
      </c>
      <c r="K5" s="1">
        <v>636.3979999999999</v>
      </c>
      <c r="L5" s="2"/>
      <c r="M5" s="2"/>
      <c r="N5" s="2"/>
      <c r="O5" s="2"/>
      <c r="P5" s="2"/>
      <c r="Q5" s="2"/>
      <c r="R5" s="2"/>
      <c r="S5" s="2"/>
      <c r="T5" s="2"/>
      <c r="U5" s="2"/>
      <c r="V5" s="2"/>
      <c r="W5" s="2"/>
      <c r="X5" s="2"/>
      <c r="Y5" s="2"/>
      <c r="Z5" s="2"/>
    </row>
    <row r="6">
      <c r="A6" s="1" t="s">
        <v>139</v>
      </c>
      <c r="B6" s="1">
        <v>40.946</v>
      </c>
      <c r="C6" s="1">
        <v>64.542</v>
      </c>
      <c r="D6" s="1">
        <v>92.30199999999999</v>
      </c>
      <c r="E6" s="1">
        <v>138.8</v>
      </c>
      <c r="F6" s="1">
        <v>207.506</v>
      </c>
      <c r="G6" s="1">
        <v>242.9</v>
      </c>
      <c r="H6" s="1">
        <v>262.332</v>
      </c>
      <c r="I6" s="1">
        <v>394.886</v>
      </c>
      <c r="J6" s="1">
        <v>467.756</v>
      </c>
      <c r="K6" s="1">
        <v>441.384</v>
      </c>
      <c r="L6" s="2"/>
      <c r="M6" s="2"/>
      <c r="N6" s="2"/>
      <c r="O6" s="2"/>
      <c r="P6" s="2"/>
      <c r="Q6" s="2"/>
      <c r="R6" s="2"/>
      <c r="S6" s="2"/>
      <c r="T6" s="2"/>
      <c r="U6" s="2"/>
      <c r="V6" s="2"/>
      <c r="W6" s="2"/>
      <c r="X6" s="2"/>
      <c r="Y6" s="2"/>
      <c r="Z6" s="2"/>
    </row>
    <row r="7">
      <c r="A7" s="1" t="s">
        <v>140</v>
      </c>
      <c r="B7" s="1">
        <v>1.388</v>
      </c>
      <c r="C7" s="1">
        <v>2.776</v>
      </c>
      <c r="D7" s="1">
        <v>4.164</v>
      </c>
      <c r="E7" s="1">
        <v>6.246</v>
      </c>
      <c r="F7" s="1">
        <v>12.492</v>
      </c>
      <c r="G7" s="1">
        <v>34.006</v>
      </c>
      <c r="H7" s="1">
        <v>44.416</v>
      </c>
      <c r="I7" s="1">
        <v>0.0</v>
      </c>
      <c r="J7" s="1">
        <v>0.0</v>
      </c>
      <c r="K7" s="1">
        <v>80.50399999999999</v>
      </c>
      <c r="L7" s="2"/>
      <c r="M7" s="2"/>
      <c r="N7" s="2"/>
      <c r="O7" s="2"/>
      <c r="P7" s="2"/>
      <c r="Q7" s="2"/>
      <c r="R7" s="2"/>
      <c r="S7" s="2"/>
      <c r="T7" s="2"/>
      <c r="U7" s="2"/>
      <c r="V7" s="2"/>
      <c r="W7" s="2"/>
      <c r="X7" s="2"/>
      <c r="Y7" s="2"/>
      <c r="Z7" s="2"/>
    </row>
    <row r="8">
      <c r="A8" s="1" t="s">
        <v>141</v>
      </c>
      <c r="B8" s="1">
        <v>42.334</v>
      </c>
      <c r="C8" s="1">
        <v>67.318</v>
      </c>
      <c r="D8" s="1">
        <v>96.466</v>
      </c>
      <c r="E8" s="1">
        <v>145.046</v>
      </c>
      <c r="F8" s="1">
        <v>219.998</v>
      </c>
      <c r="G8" s="1">
        <v>277.6</v>
      </c>
      <c r="H8" s="1">
        <v>307.442</v>
      </c>
      <c r="I8" s="1">
        <v>394.886</v>
      </c>
      <c r="J8" s="1">
        <v>467.756</v>
      </c>
      <c r="K8" s="1">
        <v>521.8879999999999</v>
      </c>
      <c r="L8" s="2"/>
      <c r="M8" s="2"/>
      <c r="N8" s="2"/>
      <c r="O8" s="2"/>
      <c r="P8" s="2"/>
      <c r="Q8" s="2"/>
      <c r="R8" s="2"/>
      <c r="S8" s="2"/>
      <c r="T8" s="2"/>
      <c r="U8" s="2"/>
      <c r="V8" s="2"/>
      <c r="W8" s="2"/>
      <c r="X8" s="2"/>
      <c r="Y8" s="2"/>
      <c r="Z8" s="2"/>
    </row>
    <row r="9">
      <c r="A9" s="1" t="s">
        <v>142</v>
      </c>
      <c r="B9" s="1">
        <v>20.126</v>
      </c>
      <c r="C9" s="1">
        <v>32.61799999999999</v>
      </c>
      <c r="D9" s="1">
        <v>49.968</v>
      </c>
      <c r="E9" s="1">
        <v>95.77199999999999</v>
      </c>
      <c r="F9" s="1">
        <v>138.8</v>
      </c>
      <c r="G9" s="1">
        <v>134.636</v>
      </c>
      <c r="H9" s="1">
        <v>70.788</v>
      </c>
      <c r="I9" s="1">
        <v>113.816</v>
      </c>
      <c r="J9" s="1">
        <v>97.854</v>
      </c>
      <c r="K9" s="1">
        <v>114.51</v>
      </c>
      <c r="L9" s="2"/>
      <c r="M9" s="2"/>
      <c r="N9" s="2"/>
      <c r="O9" s="2"/>
      <c r="P9" s="2"/>
      <c r="Q9" s="2"/>
      <c r="R9" s="2"/>
      <c r="S9" s="2"/>
      <c r="T9" s="2"/>
      <c r="U9" s="2"/>
      <c r="V9" s="2"/>
      <c r="W9" s="2"/>
      <c r="X9" s="2"/>
      <c r="Y9" s="2"/>
      <c r="Z9" s="2"/>
    </row>
    <row r="10">
      <c r="A10" s="1" t="s">
        <v>143</v>
      </c>
      <c r="B10" s="1">
        <v>-4.858</v>
      </c>
      <c r="C10" s="1">
        <v>-4.858</v>
      </c>
      <c r="D10" s="1">
        <v>-7.633999999999999</v>
      </c>
      <c r="E10" s="1">
        <v>-8.328</v>
      </c>
      <c r="F10" s="1">
        <v>-9.716</v>
      </c>
      <c r="G10" s="1">
        <v>-14.574</v>
      </c>
      <c r="H10" s="1">
        <v>-18.738</v>
      </c>
      <c r="I10" s="1">
        <v>-19.432</v>
      </c>
      <c r="J10" s="1">
        <v>-22.208</v>
      </c>
      <c r="K10" s="1">
        <v>-28.454</v>
      </c>
      <c r="L10" s="2"/>
      <c r="M10" s="2"/>
      <c r="N10" s="2"/>
      <c r="O10" s="2"/>
      <c r="P10" s="2"/>
      <c r="Q10" s="2"/>
      <c r="R10" s="2"/>
      <c r="S10" s="2"/>
      <c r="T10" s="2"/>
      <c r="U10" s="2"/>
      <c r="V10" s="2"/>
      <c r="W10" s="2"/>
      <c r="X10" s="2"/>
      <c r="Y10" s="2"/>
      <c r="Z10" s="2"/>
    </row>
    <row r="11">
      <c r="A11" s="1" t="s">
        <v>144</v>
      </c>
      <c r="B11" s="1">
        <v>0.0</v>
      </c>
      <c r="C11" s="1">
        <v>0.0</v>
      </c>
      <c r="D11" s="1">
        <v>0.0</v>
      </c>
      <c r="E11" s="1">
        <v>11.798</v>
      </c>
      <c r="F11" s="1">
        <v>34.7</v>
      </c>
      <c r="G11" s="1">
        <v>27.76</v>
      </c>
      <c r="H11" s="1">
        <v>48.58</v>
      </c>
      <c r="I11" s="1">
        <v>27.76</v>
      </c>
      <c r="J11" s="1">
        <v>62.45999999999999</v>
      </c>
      <c r="K11" s="1">
        <v>0.694</v>
      </c>
      <c r="L11" s="2"/>
      <c r="M11" s="2"/>
      <c r="N11" s="2"/>
      <c r="O11" s="2"/>
      <c r="P11" s="2"/>
      <c r="Q11" s="2"/>
      <c r="R11" s="2"/>
      <c r="S11" s="2"/>
      <c r="T11" s="2"/>
      <c r="U11" s="2"/>
      <c r="V11" s="2"/>
      <c r="W11" s="2"/>
      <c r="X11" s="2"/>
      <c r="Y11" s="2"/>
      <c r="Z11" s="2"/>
    </row>
    <row r="12">
      <c r="A12" s="1" t="s">
        <v>145</v>
      </c>
      <c r="B12" s="1">
        <v>-4.858</v>
      </c>
      <c r="C12" s="1">
        <v>-4.858</v>
      </c>
      <c r="D12" s="1">
        <v>-7.633999999999999</v>
      </c>
      <c r="E12" s="1">
        <v>-8.328</v>
      </c>
      <c r="F12" s="1">
        <v>-9.021999999999998</v>
      </c>
      <c r="G12" s="1">
        <v>-13.88</v>
      </c>
      <c r="H12" s="1">
        <v>-18.044</v>
      </c>
      <c r="I12" s="1">
        <v>-19.432</v>
      </c>
      <c r="J12" s="1">
        <v>-21.514</v>
      </c>
      <c r="K12" s="1">
        <v>-27.76</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0.0</v>
      </c>
      <c r="I13" s="1">
        <v>0.0</v>
      </c>
      <c r="J13" s="1">
        <v>0.0</v>
      </c>
      <c r="K13" s="1">
        <v>-27.76</v>
      </c>
      <c r="L13" s="2"/>
      <c r="M13" s="2"/>
      <c r="N13" s="2"/>
      <c r="O13" s="2"/>
      <c r="P13" s="2"/>
      <c r="Q13" s="2"/>
      <c r="R13" s="2"/>
      <c r="S13" s="2"/>
      <c r="T13" s="2"/>
      <c r="U13" s="2"/>
      <c r="V13" s="2"/>
      <c r="W13" s="2"/>
      <c r="X13" s="2"/>
      <c r="Y13" s="2"/>
      <c r="Z13" s="2"/>
    </row>
    <row r="14">
      <c r="A14" s="1" t="s">
        <v>147</v>
      </c>
      <c r="B14" s="1">
        <v>-29.148</v>
      </c>
      <c r="C14" s="1">
        <v>-9.021999999999998</v>
      </c>
      <c r="D14" s="1">
        <v>-13.186</v>
      </c>
      <c r="E14" s="1">
        <v>-24.984</v>
      </c>
      <c r="F14" s="1">
        <v>-41.64</v>
      </c>
      <c r="G14" s="1">
        <v>-55.52</v>
      </c>
      <c r="H14" s="1">
        <v>-1.388</v>
      </c>
      <c r="I14" s="1">
        <v>-0.694</v>
      </c>
      <c r="J14" s="1">
        <v>-9.021999999999998</v>
      </c>
      <c r="K14" s="1">
        <v>-2.082</v>
      </c>
      <c r="L14" s="2"/>
      <c r="M14" s="2"/>
      <c r="N14" s="2"/>
      <c r="O14" s="2"/>
      <c r="P14" s="2"/>
      <c r="Q14" s="2"/>
      <c r="R14" s="2"/>
      <c r="S14" s="2"/>
      <c r="T14" s="2"/>
      <c r="U14" s="2"/>
      <c r="V14" s="2"/>
      <c r="W14" s="2"/>
      <c r="X14" s="2"/>
      <c r="Y14" s="2"/>
      <c r="Z14" s="2"/>
    </row>
    <row r="15">
      <c r="A15" s="1" t="s">
        <v>148</v>
      </c>
      <c r="B15" s="1">
        <v>14.574</v>
      </c>
      <c r="C15" s="1">
        <v>27.066</v>
      </c>
      <c r="D15" s="1">
        <v>41.64</v>
      </c>
      <c r="E15" s="1">
        <v>86.75</v>
      </c>
      <c r="F15" s="1">
        <v>129.084</v>
      </c>
      <c r="G15" s="1">
        <v>119.368</v>
      </c>
      <c r="H15" s="1">
        <v>50.662</v>
      </c>
      <c r="I15" s="1">
        <v>93.69</v>
      </c>
      <c r="J15" s="1">
        <v>66.624</v>
      </c>
      <c r="K15" s="1">
        <v>83.97399999999999</v>
      </c>
      <c r="L15" s="2"/>
      <c r="M15" s="2"/>
      <c r="N15" s="2"/>
      <c r="O15" s="2"/>
      <c r="P15" s="2"/>
      <c r="Q15" s="2"/>
      <c r="R15" s="2"/>
      <c r="S15" s="2"/>
      <c r="T15" s="2"/>
      <c r="U15" s="2"/>
      <c r="V15" s="2"/>
      <c r="W15" s="2"/>
      <c r="X15" s="2"/>
      <c r="Y15" s="2"/>
      <c r="Z15" s="2"/>
    </row>
    <row r="16">
      <c r="A16" s="1" t="s">
        <v>149</v>
      </c>
      <c r="B16" s="1">
        <v>0.0</v>
      </c>
      <c r="C16" s="1">
        <v>-4.164</v>
      </c>
      <c r="D16" s="1">
        <v>0.0</v>
      </c>
      <c r="E16" s="1">
        <v>0.0</v>
      </c>
      <c r="F16" s="1">
        <v>0.0</v>
      </c>
      <c r="G16" s="1">
        <v>0.0</v>
      </c>
      <c r="H16" s="1">
        <v>-0.694</v>
      </c>
      <c r="I16" s="1">
        <v>0.0</v>
      </c>
      <c r="J16" s="1">
        <v>0.0</v>
      </c>
      <c r="K16" s="1">
        <v>-27.76</v>
      </c>
      <c r="L16" s="2"/>
      <c r="M16" s="2"/>
      <c r="N16" s="2"/>
      <c r="O16" s="2"/>
      <c r="P16" s="2"/>
      <c r="Q16" s="2"/>
      <c r="R16" s="2"/>
      <c r="S16" s="2"/>
      <c r="T16" s="2"/>
      <c r="U16" s="2"/>
      <c r="V16" s="2"/>
      <c r="W16" s="2"/>
      <c r="X16" s="2"/>
      <c r="Y16" s="2"/>
      <c r="Z16" s="2"/>
    </row>
    <row r="17">
      <c r="A17" s="1" t="s">
        <v>150</v>
      </c>
      <c r="B17" s="1">
        <v>-1.388</v>
      </c>
      <c r="C17" s="1">
        <v>0.0</v>
      </c>
      <c r="D17" s="1">
        <v>0.0</v>
      </c>
      <c r="E17" s="1">
        <v>0.0</v>
      </c>
      <c r="F17" s="1">
        <v>-2.082</v>
      </c>
      <c r="G17" s="1">
        <v>0.0</v>
      </c>
      <c r="H17" s="1">
        <v>0.0</v>
      </c>
      <c r="I17" s="1">
        <v>0.0</v>
      </c>
      <c r="J17" s="1">
        <v>-0.694</v>
      </c>
      <c r="K17" s="1">
        <v>-55.52</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-4.858</v>
      </c>
      <c r="J18" s="1">
        <v>-0.694</v>
      </c>
      <c r="K18" s="1">
        <v>-0.694</v>
      </c>
      <c r="L18" s="2"/>
      <c r="M18" s="2"/>
      <c r="N18" s="2"/>
      <c r="O18" s="2"/>
      <c r="P18" s="2"/>
      <c r="Q18" s="2"/>
      <c r="R18" s="2"/>
      <c r="S18" s="2"/>
      <c r="T18" s="2"/>
      <c r="U18" s="2"/>
      <c r="V18" s="2"/>
      <c r="W18" s="2"/>
      <c r="X18" s="2"/>
      <c r="Y18" s="2"/>
      <c r="Z18" s="2"/>
    </row>
    <row r="19">
      <c r="A19" s="1" t="s">
        <v>152</v>
      </c>
      <c r="B19" s="1">
        <v>0.0</v>
      </c>
      <c r="C19" s="1">
        <v>0.0</v>
      </c>
      <c r="D19" s="1">
        <v>-20.82</v>
      </c>
      <c r="E19" s="1">
        <v>0.0</v>
      </c>
      <c r="F19" s="1">
        <v>0.0</v>
      </c>
      <c r="G19" s="1">
        <v>-5.552</v>
      </c>
      <c r="H19" s="1">
        <v>9.716</v>
      </c>
      <c r="I19" s="1">
        <v>-6.246</v>
      </c>
      <c r="J19" s="1">
        <v>-20.82</v>
      </c>
      <c r="K19" s="1">
        <v>-1.388</v>
      </c>
      <c r="L19" s="2"/>
      <c r="M19" s="2"/>
      <c r="N19" s="2"/>
      <c r="O19" s="2"/>
      <c r="P19" s="2"/>
      <c r="Q19" s="2"/>
      <c r="R19" s="2"/>
      <c r="S19" s="2"/>
      <c r="T19" s="2"/>
      <c r="U19" s="2"/>
      <c r="V19" s="2"/>
      <c r="W19" s="2"/>
      <c r="X19" s="2"/>
      <c r="Y19" s="2"/>
      <c r="Z19" s="2"/>
    </row>
    <row r="20">
      <c r="A20" s="1" t="s">
        <v>153</v>
      </c>
      <c r="B20" s="1">
        <v>13.186</v>
      </c>
      <c r="C20" s="1">
        <v>22.208</v>
      </c>
      <c r="D20" s="1">
        <v>20.82</v>
      </c>
      <c r="E20" s="1">
        <v>86.75</v>
      </c>
      <c r="F20" s="1">
        <v>126.308</v>
      </c>
      <c r="G20" s="1">
        <v>113.816</v>
      </c>
      <c r="H20" s="1">
        <v>59.684</v>
      </c>
      <c r="I20" s="1">
        <v>81.892</v>
      </c>
      <c r="J20" s="1">
        <v>64.542</v>
      </c>
      <c r="K20" s="1">
        <v>52.05</v>
      </c>
      <c r="L20" s="2"/>
      <c r="M20" s="2"/>
      <c r="N20" s="2"/>
      <c r="O20" s="2"/>
      <c r="P20" s="2"/>
      <c r="Q20" s="2"/>
      <c r="R20" s="2"/>
      <c r="S20" s="2"/>
      <c r="T20" s="2"/>
      <c r="U20" s="2"/>
      <c r="V20" s="2"/>
      <c r="W20" s="2"/>
      <c r="X20" s="2"/>
      <c r="Y20" s="2"/>
      <c r="Z20" s="2"/>
    </row>
    <row r="21" ht="15.75" customHeight="1">
      <c r="A21" s="1" t="s">
        <v>154</v>
      </c>
      <c r="B21" s="1">
        <v>2.776</v>
      </c>
      <c r="C21" s="1">
        <v>4.164</v>
      </c>
      <c r="D21" s="1">
        <v>5.552</v>
      </c>
      <c r="E21" s="1">
        <v>20.126</v>
      </c>
      <c r="F21" s="1">
        <v>26.372</v>
      </c>
      <c r="G21" s="1">
        <v>8.328</v>
      </c>
      <c r="H21" s="1">
        <v>10.41</v>
      </c>
      <c r="I21" s="1">
        <v>15.962</v>
      </c>
      <c r="J21" s="1">
        <v>16.656</v>
      </c>
      <c r="K21" s="1">
        <v>11.798</v>
      </c>
      <c r="L21" s="2"/>
      <c r="M21" s="2"/>
      <c r="N21" s="2"/>
      <c r="O21" s="2"/>
      <c r="P21" s="2"/>
      <c r="Q21" s="2"/>
      <c r="R21" s="2"/>
      <c r="S21" s="2"/>
      <c r="T21" s="2"/>
      <c r="U21" s="2"/>
      <c r="V21" s="2"/>
      <c r="W21" s="2"/>
      <c r="X21" s="2"/>
      <c r="Y21" s="2"/>
      <c r="Z21" s="2"/>
    </row>
    <row r="22" ht="15.75" customHeight="1">
      <c r="A22" s="1" t="s">
        <v>155</v>
      </c>
      <c r="B22" s="1">
        <v>9.716</v>
      </c>
      <c r="C22" s="1">
        <v>18.044</v>
      </c>
      <c r="D22" s="1">
        <v>14.574</v>
      </c>
      <c r="E22" s="1">
        <v>66.624</v>
      </c>
      <c r="F22" s="1">
        <v>99.93599999999999</v>
      </c>
      <c r="G22" s="1">
        <v>105.488</v>
      </c>
      <c r="H22" s="1">
        <v>48.58</v>
      </c>
      <c r="I22" s="1">
        <v>65.23599999999999</v>
      </c>
      <c r="J22" s="1">
        <v>47.19199999999999</v>
      </c>
      <c r="K22" s="1">
        <v>40.252</v>
      </c>
      <c r="L22" s="2"/>
      <c r="M22" s="2"/>
      <c r="N22" s="2"/>
      <c r="O22" s="2"/>
      <c r="P22" s="2"/>
      <c r="Q22" s="2"/>
      <c r="R22" s="2"/>
      <c r="S22" s="2"/>
      <c r="T22" s="2"/>
      <c r="U22" s="2"/>
      <c r="V22" s="2"/>
      <c r="W22" s="2"/>
      <c r="X22" s="2"/>
      <c r="Y22" s="2"/>
      <c r="Z22" s="2"/>
    </row>
    <row r="23" ht="15.75" customHeight="1">
      <c r="A23" s="1" t="s">
        <v>156</v>
      </c>
      <c r="B23" s="1">
        <v>9.716</v>
      </c>
      <c r="C23" s="1">
        <v>18.044</v>
      </c>
      <c r="D23" s="1">
        <v>14.574</v>
      </c>
      <c r="E23" s="1">
        <v>66.624</v>
      </c>
      <c r="F23" s="1">
        <v>99.93599999999999</v>
      </c>
      <c r="G23" s="1">
        <v>105.488</v>
      </c>
      <c r="H23" s="1">
        <v>48.58</v>
      </c>
      <c r="I23" s="1">
        <v>65.23599999999999</v>
      </c>
      <c r="J23" s="1">
        <v>47.19199999999999</v>
      </c>
      <c r="K23" s="1">
        <v>40.252</v>
      </c>
      <c r="L23" s="2"/>
      <c r="M23" s="2"/>
      <c r="N23" s="2"/>
      <c r="O23" s="2"/>
      <c r="P23" s="2"/>
      <c r="Q23" s="2"/>
      <c r="R23" s="2"/>
      <c r="S23" s="2"/>
      <c r="T23" s="2"/>
      <c r="U23" s="2"/>
      <c r="V23" s="2"/>
      <c r="W23" s="2"/>
      <c r="X23" s="2"/>
      <c r="Y23" s="2"/>
      <c r="Z23" s="2"/>
    </row>
    <row r="24" ht="15.75" customHeight="1">
      <c r="A24" s="1" t="s">
        <v>96</v>
      </c>
      <c r="B24" s="1">
        <v>0.0</v>
      </c>
      <c r="C24" s="1">
        <v>0.0</v>
      </c>
      <c r="D24" s="1">
        <v>0.0</v>
      </c>
      <c r="E24" s="1">
        <v>0.0</v>
      </c>
      <c r="F24" s="1">
        <v>0.0</v>
      </c>
      <c r="G24" s="1">
        <v>0.0</v>
      </c>
      <c r="H24" s="1">
        <v>0.0</v>
      </c>
      <c r="I24" s="1">
        <v>0.0</v>
      </c>
      <c r="J24" s="1">
        <v>2.082</v>
      </c>
      <c r="K24" s="1">
        <v>20.82</v>
      </c>
      <c r="L24" s="2"/>
      <c r="M24" s="2"/>
      <c r="N24" s="2"/>
      <c r="O24" s="2"/>
      <c r="P24" s="2"/>
      <c r="Q24" s="2"/>
      <c r="R24" s="2"/>
      <c r="S24" s="2"/>
      <c r="T24" s="2"/>
      <c r="U24" s="2"/>
      <c r="V24" s="2"/>
      <c r="W24" s="2"/>
      <c r="X24" s="2"/>
      <c r="Y24" s="2"/>
      <c r="Z24" s="2"/>
    </row>
    <row r="25" ht="15.75" customHeight="1">
      <c r="A25" s="1" t="s">
        <v>157</v>
      </c>
      <c r="B25" s="1">
        <v>9.716</v>
      </c>
      <c r="C25" s="1">
        <v>18.044</v>
      </c>
      <c r="D25" s="1">
        <v>14.574</v>
      </c>
      <c r="E25" s="1">
        <v>66.624</v>
      </c>
      <c r="F25" s="1">
        <v>99.93599999999999</v>
      </c>
      <c r="G25" s="1">
        <v>105.488</v>
      </c>
      <c r="H25" s="1">
        <v>48.58</v>
      </c>
      <c r="I25" s="1">
        <v>65.23599999999999</v>
      </c>
      <c r="J25" s="1">
        <v>49.968</v>
      </c>
      <c r="K25" s="1">
        <v>40.252</v>
      </c>
      <c r="L25" s="2"/>
      <c r="M25" s="2"/>
      <c r="N25" s="2"/>
      <c r="O25" s="2"/>
      <c r="P25" s="2"/>
      <c r="Q25" s="2"/>
      <c r="R25" s="2"/>
      <c r="S25" s="2"/>
      <c r="T25" s="2"/>
      <c r="U25" s="2"/>
      <c r="V25" s="2"/>
      <c r="W25" s="2"/>
      <c r="X25" s="2"/>
      <c r="Y25" s="2"/>
      <c r="Z25" s="2"/>
    </row>
    <row r="26" ht="15.75" customHeight="1">
      <c r="A26" s="1" t="s">
        <v>158</v>
      </c>
      <c r="B26" s="1">
        <v>9.716</v>
      </c>
      <c r="C26" s="1">
        <v>18.044</v>
      </c>
      <c r="D26" s="1">
        <v>14.574</v>
      </c>
      <c r="E26" s="1">
        <v>66.624</v>
      </c>
      <c r="F26" s="1">
        <v>99.93599999999999</v>
      </c>
      <c r="G26" s="1">
        <v>105.488</v>
      </c>
      <c r="H26" s="1">
        <v>48.58</v>
      </c>
      <c r="I26" s="1">
        <v>65.23599999999999</v>
      </c>
      <c r="J26" s="1">
        <v>49.968</v>
      </c>
      <c r="K26" s="1">
        <v>40.252</v>
      </c>
      <c r="L26" s="2"/>
      <c r="M26" s="2"/>
      <c r="N26" s="2"/>
      <c r="O26" s="2"/>
      <c r="P26" s="2"/>
      <c r="Q26" s="2"/>
      <c r="R26" s="2"/>
      <c r="S26" s="2"/>
      <c r="T26" s="2"/>
      <c r="U26" s="2"/>
      <c r="V26" s="2"/>
      <c r="W26" s="2"/>
      <c r="X26" s="2"/>
      <c r="Y26" s="2"/>
      <c r="Z26" s="2"/>
    </row>
    <row r="27" ht="15.75" customHeight="1">
      <c r="A27" s="1" t="s">
        <v>159</v>
      </c>
      <c r="B27" s="1">
        <v>9.716</v>
      </c>
      <c r="C27" s="1">
        <v>18.044</v>
      </c>
      <c r="D27" s="1">
        <v>14.574</v>
      </c>
      <c r="E27" s="1">
        <v>66.624</v>
      </c>
      <c r="F27" s="1">
        <v>99.93599999999999</v>
      </c>
      <c r="G27" s="1">
        <v>105.488</v>
      </c>
      <c r="H27" s="1">
        <v>48.58</v>
      </c>
      <c r="I27" s="1">
        <v>65.23599999999999</v>
      </c>
      <c r="J27" s="1">
        <v>49.968</v>
      </c>
      <c r="K27" s="1">
        <v>40.252</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172</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173</v>
      </c>
      <c r="B31" s="1">
        <v>100.0</v>
      </c>
      <c r="C31" s="1">
        <v>100.0</v>
      </c>
      <c r="D31" s="1">
        <v>100.0</v>
      </c>
      <c r="E31" s="1">
        <v>107.0</v>
      </c>
      <c r="F31" s="1">
        <v>109.0</v>
      </c>
      <c r="G31" s="1">
        <v>110.0</v>
      </c>
      <c r="H31" s="1">
        <v>110.0</v>
      </c>
      <c r="I31" s="1">
        <v>108.0</v>
      </c>
      <c r="J31" s="1">
        <v>105.0</v>
      </c>
      <c r="K31" s="1">
        <v>101.0</v>
      </c>
      <c r="L31" s="2"/>
      <c r="M31" s="2"/>
      <c r="N31" s="2"/>
      <c r="O31" s="2"/>
      <c r="P31" s="2"/>
      <c r="Q31" s="2"/>
      <c r="R31" s="2"/>
      <c r="S31" s="2"/>
      <c r="T31" s="2"/>
      <c r="U31" s="2"/>
      <c r="V31" s="2"/>
      <c r="W31" s="2"/>
      <c r="X31" s="2"/>
      <c r="Y31" s="2"/>
      <c r="Z31" s="2"/>
    </row>
    <row r="32" ht="15.75" customHeight="1">
      <c r="A32" s="1" t="s">
        <v>174</v>
      </c>
      <c r="B32" s="1" t="s">
        <v>162</v>
      </c>
      <c r="C32" s="1" t="s">
        <v>163</v>
      </c>
      <c r="D32" s="1" t="s">
        <v>175</v>
      </c>
      <c r="E32" s="1" t="s">
        <v>103</v>
      </c>
      <c r="F32" s="1" t="s">
        <v>176</v>
      </c>
      <c r="G32" s="1" t="s">
        <v>177</v>
      </c>
      <c r="H32" s="1" t="s">
        <v>178</v>
      </c>
      <c r="I32" s="1" t="s">
        <v>169</v>
      </c>
      <c r="J32" s="1" t="s">
        <v>170</v>
      </c>
      <c r="K32" s="1" t="s">
        <v>117</v>
      </c>
      <c r="L32" s="2"/>
      <c r="M32" s="2"/>
      <c r="N32" s="2"/>
      <c r="O32" s="2"/>
      <c r="P32" s="2"/>
      <c r="Q32" s="2"/>
      <c r="R32" s="2"/>
      <c r="S32" s="2"/>
      <c r="T32" s="2"/>
      <c r="U32" s="2"/>
      <c r="V32" s="2"/>
      <c r="W32" s="2"/>
      <c r="X32" s="2"/>
      <c r="Y32" s="2"/>
      <c r="Z32" s="2"/>
    </row>
    <row r="33" ht="15.75" customHeight="1">
      <c r="A33" s="1" t="s">
        <v>179</v>
      </c>
      <c r="B33" s="1" t="s">
        <v>162</v>
      </c>
      <c r="C33" s="1" t="s">
        <v>163</v>
      </c>
      <c r="D33" s="1" t="s">
        <v>175</v>
      </c>
      <c r="E33" s="1" t="s">
        <v>103</v>
      </c>
      <c r="F33" s="1" t="s">
        <v>176</v>
      </c>
      <c r="G33" s="1" t="s">
        <v>177</v>
      </c>
      <c r="H33" s="1" t="s">
        <v>178</v>
      </c>
      <c r="I33" s="1" t="s">
        <v>169</v>
      </c>
      <c r="J33" s="1" t="s">
        <v>170</v>
      </c>
      <c r="K33" s="1" t="s">
        <v>117</v>
      </c>
      <c r="L33" s="2"/>
      <c r="M33" s="2"/>
      <c r="N33" s="2"/>
      <c r="O33" s="2"/>
      <c r="P33" s="2"/>
      <c r="Q33" s="2"/>
      <c r="R33" s="2"/>
      <c r="S33" s="2"/>
      <c r="T33" s="2"/>
      <c r="U33" s="2"/>
      <c r="V33" s="2"/>
      <c r="W33" s="2"/>
      <c r="X33" s="2"/>
      <c r="Y33" s="2"/>
      <c r="Z33" s="2"/>
    </row>
    <row r="34" ht="15.75" customHeight="1">
      <c r="A34" s="1" t="s">
        <v>180</v>
      </c>
      <c r="B34" s="1">
        <v>101.0</v>
      </c>
      <c r="C34" s="1">
        <v>102.0</v>
      </c>
      <c r="D34" s="1">
        <v>102.0</v>
      </c>
      <c r="E34" s="1">
        <v>112.0</v>
      </c>
      <c r="F34" s="1">
        <v>112.0</v>
      </c>
      <c r="G34" s="1">
        <v>111.0</v>
      </c>
      <c r="H34" s="1">
        <v>111.0</v>
      </c>
      <c r="I34" s="1">
        <v>109.0</v>
      </c>
      <c r="J34" s="1">
        <v>106.0</v>
      </c>
      <c r="K34" s="1">
        <v>102.0</v>
      </c>
      <c r="L34" s="2"/>
      <c r="M34" s="2"/>
      <c r="N34" s="2"/>
      <c r="O34" s="2"/>
      <c r="P34" s="2"/>
      <c r="Q34" s="2"/>
      <c r="R34" s="2"/>
      <c r="S34" s="2"/>
      <c r="T34" s="2"/>
      <c r="U34" s="2"/>
      <c r="V34" s="2"/>
      <c r="W34" s="2"/>
      <c r="X34" s="2"/>
      <c r="Y34" s="2"/>
      <c r="Z34" s="2"/>
    </row>
    <row r="35" ht="15.75" customHeight="1">
      <c r="A35" s="1" t="s">
        <v>181</v>
      </c>
      <c r="B35" s="1" t="s">
        <v>162</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162</v>
      </c>
      <c r="C36" s="1" t="s">
        <v>192</v>
      </c>
      <c r="D36" s="1" t="s">
        <v>193</v>
      </c>
      <c r="E36" s="1" t="s">
        <v>194</v>
      </c>
      <c r="F36" s="1" t="s">
        <v>195</v>
      </c>
      <c r="G36" s="1" t="s">
        <v>196</v>
      </c>
      <c r="H36" s="1" t="s">
        <v>187</v>
      </c>
      <c r="I36" s="1" t="s">
        <v>197</v>
      </c>
      <c r="J36" s="1" t="s">
        <v>102</v>
      </c>
      <c r="K36" s="1" t="s">
        <v>198</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199</v>
      </c>
      <c r="B38" s="1">
        <v>22.208</v>
      </c>
      <c r="C38" s="1">
        <v>36.08799999999999</v>
      </c>
      <c r="D38" s="1">
        <v>54.82599999999999</v>
      </c>
      <c r="E38" s="1">
        <v>102.712</v>
      </c>
      <c r="F38" s="1">
        <v>149.904</v>
      </c>
      <c r="G38" s="1">
        <v>150.598</v>
      </c>
      <c r="H38" s="1">
        <v>92.30199999999999</v>
      </c>
      <c r="I38" s="1">
        <v>140.188</v>
      </c>
      <c r="J38" s="1">
        <v>124.92</v>
      </c>
      <c r="K38" s="1">
        <v>147.128</v>
      </c>
      <c r="L38" s="2"/>
      <c r="M38" s="2"/>
      <c r="N38" s="2"/>
      <c r="O38" s="2"/>
      <c r="P38" s="2"/>
      <c r="Q38" s="2"/>
      <c r="R38" s="2"/>
      <c r="S38" s="2"/>
      <c r="T38" s="2"/>
      <c r="U38" s="2"/>
      <c r="V38" s="2"/>
      <c r="W38" s="2"/>
      <c r="X38" s="2"/>
      <c r="Y38" s="2"/>
      <c r="Z38" s="2"/>
    </row>
    <row r="39" ht="15.75" customHeight="1">
      <c r="A39" s="1" t="s">
        <v>200</v>
      </c>
      <c r="B39" s="1">
        <v>21.514</v>
      </c>
      <c r="C39" s="1">
        <v>34.7</v>
      </c>
      <c r="D39" s="1">
        <v>51.35599999999999</v>
      </c>
      <c r="E39" s="1">
        <v>97.16</v>
      </c>
      <c r="F39" s="1">
        <v>140.188</v>
      </c>
      <c r="G39" s="1">
        <v>136.718</v>
      </c>
      <c r="H39" s="1">
        <v>74.258</v>
      </c>
      <c r="I39" s="1">
        <v>117.286</v>
      </c>
      <c r="J39" s="1">
        <v>99.24199999999999</v>
      </c>
      <c r="K39" s="1">
        <v>115.898</v>
      </c>
      <c r="L39" s="2"/>
      <c r="M39" s="2"/>
      <c r="N39" s="2"/>
      <c r="O39" s="2"/>
      <c r="P39" s="2"/>
      <c r="Q39" s="2"/>
      <c r="R39" s="2"/>
      <c r="S39" s="2"/>
      <c r="T39" s="2"/>
      <c r="U39" s="2"/>
      <c r="V39" s="2"/>
      <c r="W39" s="2"/>
      <c r="X39" s="2"/>
      <c r="Y39" s="2"/>
      <c r="Z39" s="2"/>
    </row>
    <row r="40" ht="15.75" customHeight="1">
      <c r="A40" s="1" t="s">
        <v>201</v>
      </c>
      <c r="B40" s="1">
        <v>20.126</v>
      </c>
      <c r="C40" s="1">
        <v>32.61799999999999</v>
      </c>
      <c r="D40" s="1">
        <v>49.968</v>
      </c>
      <c r="E40" s="1">
        <v>95.77199999999999</v>
      </c>
      <c r="F40" s="1">
        <v>138.8</v>
      </c>
      <c r="G40" s="1">
        <v>134.636</v>
      </c>
      <c r="H40" s="1">
        <v>70.788</v>
      </c>
      <c r="I40" s="1">
        <v>113.816</v>
      </c>
      <c r="J40" s="1">
        <v>97.854</v>
      </c>
      <c r="K40" s="1">
        <v>114.51</v>
      </c>
      <c r="L40" s="2"/>
      <c r="M40" s="2"/>
      <c r="N40" s="2"/>
      <c r="O40" s="2"/>
      <c r="P40" s="2"/>
      <c r="Q40" s="2"/>
      <c r="R40" s="2"/>
      <c r="S40" s="2"/>
      <c r="T40" s="2"/>
      <c r="U40" s="2"/>
      <c r="V40" s="2"/>
      <c r="W40" s="2"/>
      <c r="X40" s="2"/>
      <c r="Y40" s="2"/>
      <c r="Z40" s="2"/>
    </row>
    <row r="41" ht="15.75" customHeight="1">
      <c r="A41" s="1" t="s">
        <v>202</v>
      </c>
      <c r="B41" s="1">
        <v>0.0</v>
      </c>
      <c r="C41" s="1">
        <v>0.0</v>
      </c>
      <c r="D41" s="1">
        <v>62.45999999999999</v>
      </c>
      <c r="E41" s="1">
        <v>117.286</v>
      </c>
      <c r="F41" s="1">
        <v>172.112</v>
      </c>
      <c r="G41" s="1">
        <v>162.396</v>
      </c>
      <c r="H41" s="1">
        <v>105.488</v>
      </c>
      <c r="I41" s="1">
        <v>155.456</v>
      </c>
      <c r="J41" s="1">
        <v>141.576</v>
      </c>
      <c r="K41" s="1">
        <v>174.888</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v>0.694</v>
      </c>
      <c r="C43" s="1">
        <v>6.94</v>
      </c>
      <c r="D43" s="1">
        <v>5.552</v>
      </c>
      <c r="E43" s="1">
        <v>16.656</v>
      </c>
      <c r="F43" s="1">
        <v>31.23</v>
      </c>
      <c r="G43" s="1">
        <v>26.372</v>
      </c>
      <c r="H43" s="1">
        <v>13.88</v>
      </c>
      <c r="I43" s="1">
        <v>24.29</v>
      </c>
      <c r="J43" s="1">
        <v>29.148</v>
      </c>
      <c r="K43" s="1">
        <v>16.656</v>
      </c>
      <c r="L43" s="2"/>
      <c r="M43" s="2"/>
      <c r="N43" s="2"/>
      <c r="O43" s="2"/>
      <c r="P43" s="2"/>
      <c r="Q43" s="2"/>
      <c r="R43" s="2"/>
      <c r="S43" s="2"/>
      <c r="T43" s="2"/>
      <c r="U43" s="2"/>
      <c r="V43" s="2"/>
      <c r="W43" s="2"/>
      <c r="X43" s="2"/>
      <c r="Y43" s="2"/>
      <c r="Z43" s="2"/>
    </row>
    <row r="44" ht="15.75" customHeight="1">
      <c r="A44" s="1" t="s">
        <v>215</v>
      </c>
      <c r="B44" s="1">
        <v>2.082</v>
      </c>
      <c r="C44" s="1">
        <v>-2.082</v>
      </c>
      <c r="D44" s="1">
        <v>1.388</v>
      </c>
      <c r="E44" s="1">
        <v>2.776</v>
      </c>
      <c r="F44" s="1">
        <v>-4.164</v>
      </c>
      <c r="G44" s="1">
        <v>-18.044</v>
      </c>
      <c r="H44" s="1">
        <v>-3.47</v>
      </c>
      <c r="I44" s="1">
        <v>-8.328</v>
      </c>
      <c r="J44" s="1">
        <v>-11.798</v>
      </c>
      <c r="K44" s="1">
        <v>-4.858</v>
      </c>
      <c r="L44" s="2"/>
      <c r="M44" s="2"/>
      <c r="N44" s="2"/>
      <c r="O44" s="2"/>
      <c r="P44" s="2"/>
      <c r="Q44" s="2"/>
      <c r="R44" s="2"/>
      <c r="S44" s="2"/>
      <c r="T44" s="2"/>
      <c r="U44" s="2"/>
      <c r="V44" s="2"/>
      <c r="W44" s="2"/>
      <c r="X44" s="2"/>
      <c r="Y44" s="2"/>
      <c r="Z44" s="2"/>
    </row>
    <row r="45" ht="15.75" customHeight="1">
      <c r="A45" s="1" t="s">
        <v>216</v>
      </c>
      <c r="B45" s="1">
        <v>9.021999999999998</v>
      </c>
      <c r="C45" s="1">
        <v>16.656</v>
      </c>
      <c r="D45" s="1">
        <v>25.678</v>
      </c>
      <c r="E45" s="1">
        <v>54.132</v>
      </c>
      <c r="F45" s="1">
        <v>80.50399999999999</v>
      </c>
      <c r="G45" s="1">
        <v>74.952</v>
      </c>
      <c r="H45" s="1">
        <v>31.23</v>
      </c>
      <c r="I45" s="1">
        <v>58.29599999999999</v>
      </c>
      <c r="J45" s="1">
        <v>43.72199999999999</v>
      </c>
      <c r="K45" s="1">
        <v>52.05</v>
      </c>
      <c r="L45" s="2"/>
      <c r="M45" s="2"/>
      <c r="N45" s="2"/>
      <c r="O45" s="2"/>
      <c r="P45" s="2"/>
      <c r="Q45" s="2"/>
      <c r="R45" s="2"/>
      <c r="S45" s="2"/>
      <c r="T45" s="2"/>
      <c r="U45" s="2"/>
      <c r="V45" s="2"/>
      <c r="W45" s="2"/>
      <c r="X45" s="2"/>
      <c r="Y45" s="2"/>
      <c r="Z45" s="2"/>
    </row>
    <row r="46" ht="15.75" customHeight="1">
      <c r="A46" s="1" t="s">
        <v>217</v>
      </c>
      <c r="B46" s="1">
        <v>4.164</v>
      </c>
      <c r="C46" s="1">
        <v>4.858</v>
      </c>
      <c r="D46" s="1">
        <v>10.41</v>
      </c>
      <c r="E46" s="1">
        <v>9.021999999999998</v>
      </c>
      <c r="F46" s="1">
        <v>7.633999999999999</v>
      </c>
      <c r="G46" s="1">
        <v>16.656</v>
      </c>
      <c r="H46" s="1">
        <v>20.126</v>
      </c>
      <c r="I46" s="1">
        <v>25.678</v>
      </c>
      <c r="J46" s="1">
        <v>21.514</v>
      </c>
      <c r="K46" s="1">
        <v>27.76</v>
      </c>
      <c r="L46" s="2"/>
      <c r="M46" s="2"/>
      <c r="N46" s="2"/>
      <c r="O46" s="2"/>
      <c r="P46" s="2"/>
      <c r="Q46" s="2"/>
      <c r="R46" s="2"/>
      <c r="S46" s="2"/>
      <c r="T46" s="2"/>
      <c r="U46" s="2"/>
      <c r="V46" s="2"/>
      <c r="W46" s="2"/>
      <c r="X46" s="2"/>
      <c r="Y46" s="2"/>
      <c r="Z46" s="2"/>
    </row>
    <row r="47" ht="15.75" customHeight="1">
      <c r="A47" s="1" t="s">
        <v>218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219</v>
      </c>
      <c r="B48" s="1">
        <v>0.0</v>
      </c>
      <c r="C48" s="1">
        <v>0.0</v>
      </c>
      <c r="D48" s="1">
        <v>6.94</v>
      </c>
      <c r="E48" s="1">
        <v>1.388</v>
      </c>
      <c r="F48" s="1">
        <v>0.694</v>
      </c>
      <c r="G48" s="1">
        <v>2.082</v>
      </c>
      <c r="H48" s="1">
        <v>3.47</v>
      </c>
      <c r="I48" s="1">
        <v>2.776</v>
      </c>
      <c r="J48" s="1">
        <v>48.58</v>
      </c>
      <c r="K48" s="1">
        <v>34.7</v>
      </c>
      <c r="L48" s="2"/>
      <c r="M48" s="2"/>
      <c r="N48" s="2"/>
      <c r="O48" s="2"/>
      <c r="P48" s="2"/>
      <c r="Q48" s="2"/>
      <c r="R48" s="2"/>
      <c r="S48" s="2"/>
      <c r="T48" s="2"/>
      <c r="U48" s="2"/>
      <c r="V48" s="2"/>
      <c r="W48" s="2"/>
      <c r="X48" s="2"/>
      <c r="Y48" s="2"/>
      <c r="Z48" s="2"/>
    </row>
    <row r="49" ht="15.75" customHeight="1">
      <c r="A49" s="1" t="s">
        <v>220</v>
      </c>
      <c r="B49" s="1">
        <v>0.0</v>
      </c>
      <c r="C49" s="1">
        <v>0.0</v>
      </c>
      <c r="D49" s="1">
        <v>7.633999999999999</v>
      </c>
      <c r="E49" s="1">
        <v>14.574</v>
      </c>
      <c r="F49" s="1">
        <v>22.208</v>
      </c>
      <c r="G49" s="1">
        <v>11.798</v>
      </c>
      <c r="H49" s="1">
        <v>13.186</v>
      </c>
      <c r="I49" s="1">
        <v>14.574</v>
      </c>
      <c r="J49" s="1">
        <v>15.962</v>
      </c>
      <c r="K49" s="1">
        <v>27.066</v>
      </c>
      <c r="L49" s="2"/>
      <c r="M49" s="2"/>
      <c r="N49" s="2"/>
      <c r="O49" s="2"/>
      <c r="P49" s="2"/>
      <c r="Q49" s="2"/>
      <c r="R49" s="2"/>
      <c r="S49" s="2"/>
      <c r="T49" s="2"/>
      <c r="U49" s="2"/>
      <c r="V49" s="2"/>
      <c r="W49" s="2"/>
      <c r="X49" s="2"/>
      <c r="Y49" s="2"/>
      <c r="Z49" s="2"/>
    </row>
    <row r="50" ht="15.75" customHeight="1">
      <c r="A50" s="1" t="s">
        <v>221</v>
      </c>
      <c r="B50" s="1">
        <v>0.0</v>
      </c>
      <c r="C50" s="1">
        <v>0.0</v>
      </c>
      <c r="D50" s="1">
        <v>4.858</v>
      </c>
      <c r="E50" s="1">
        <v>10.41</v>
      </c>
      <c r="F50" s="1">
        <v>17.35</v>
      </c>
      <c r="G50" s="1">
        <v>7.633999999999999</v>
      </c>
      <c r="H50" s="1">
        <v>5.552</v>
      </c>
      <c r="I50" s="1">
        <v>4.858</v>
      </c>
      <c r="J50" s="1">
        <v>5.552</v>
      </c>
      <c r="K50" s="1">
        <v>11.798</v>
      </c>
      <c r="L50" s="2"/>
      <c r="M50" s="2"/>
      <c r="N50" s="2"/>
      <c r="O50" s="2"/>
      <c r="P50" s="2"/>
      <c r="Q50" s="2"/>
      <c r="R50" s="2"/>
      <c r="S50" s="2"/>
      <c r="T50" s="2"/>
      <c r="U50" s="2"/>
      <c r="V50" s="2"/>
      <c r="W50" s="2"/>
      <c r="X50" s="2"/>
      <c r="Y50" s="2"/>
      <c r="Z50" s="2"/>
    </row>
    <row r="51" ht="15.75" customHeight="1">
      <c r="A51" s="1" t="s">
        <v>222</v>
      </c>
      <c r="B51" s="1">
        <v>0.0</v>
      </c>
      <c r="C51" s="1">
        <v>0.0</v>
      </c>
      <c r="D51" s="1">
        <v>2.082</v>
      </c>
      <c r="E51" s="1">
        <v>3.47</v>
      </c>
      <c r="F51" s="1">
        <v>4.164</v>
      </c>
      <c r="G51" s="1">
        <v>4.164</v>
      </c>
      <c r="H51" s="1">
        <v>7.633999999999999</v>
      </c>
      <c r="I51" s="1">
        <v>9.021999999999998</v>
      </c>
      <c r="J51" s="1">
        <v>9.716</v>
      </c>
      <c r="K51" s="1">
        <v>14.574</v>
      </c>
      <c r="L51" s="2"/>
      <c r="M51" s="2"/>
      <c r="N51" s="2"/>
      <c r="O51" s="2"/>
      <c r="P51" s="2"/>
      <c r="Q51" s="2"/>
      <c r="R51" s="2"/>
      <c r="S51" s="2"/>
      <c r="T51" s="2"/>
      <c r="U51" s="2"/>
      <c r="V51" s="2"/>
      <c r="W51" s="2"/>
      <c r="X51" s="2"/>
      <c r="Y51" s="2"/>
      <c r="Z51" s="2"/>
    </row>
    <row r="52" ht="15.75" customHeight="1">
      <c r="A52" s="1" t="s">
        <v>223</v>
      </c>
      <c r="B52" s="1">
        <v>20.82</v>
      </c>
      <c r="C52" s="1">
        <v>34.7</v>
      </c>
      <c r="D52" s="1">
        <v>3.47</v>
      </c>
      <c r="E52" s="1">
        <v>0.694</v>
      </c>
      <c r="F52" s="1">
        <v>2.082</v>
      </c>
      <c r="G52" s="1">
        <v>4.858</v>
      </c>
      <c r="H52" s="1">
        <v>7.633999999999999</v>
      </c>
      <c r="I52" s="1">
        <v>9.716</v>
      </c>
      <c r="J52" s="1">
        <v>10.41</v>
      </c>
      <c r="K52" s="1">
        <v>6.94</v>
      </c>
      <c r="L52" s="2"/>
      <c r="M52" s="2"/>
      <c r="N52" s="2"/>
      <c r="O52" s="2"/>
      <c r="P52" s="2"/>
      <c r="Q52" s="2"/>
      <c r="R52" s="2"/>
      <c r="S52" s="2"/>
      <c r="T52" s="2"/>
      <c r="U52" s="2"/>
      <c r="V52" s="2"/>
      <c r="W52" s="2"/>
      <c r="X52" s="2"/>
      <c r="Y52" s="2"/>
      <c r="Z52" s="2"/>
    </row>
    <row r="53" ht="15.75" customHeight="1">
      <c r="A53" s="1" t="s">
        <v>224</v>
      </c>
      <c r="B53" s="1">
        <v>0.0</v>
      </c>
      <c r="C53" s="1">
        <v>0.0</v>
      </c>
      <c r="D53" s="1">
        <v>0.0</v>
      </c>
      <c r="E53" s="1">
        <v>0.0</v>
      </c>
      <c r="F53" s="1">
        <v>0.0</v>
      </c>
      <c r="G53" s="1">
        <v>48.58</v>
      </c>
      <c r="H53" s="1">
        <v>0.0</v>
      </c>
      <c r="I53" s="1">
        <v>0.0</v>
      </c>
      <c r="J53" s="1">
        <v>0.0</v>
      </c>
      <c r="K53" s="1">
        <v>0.0</v>
      </c>
      <c r="L53" s="2"/>
      <c r="M53" s="2"/>
      <c r="N53" s="2"/>
      <c r="O53" s="2"/>
      <c r="P53" s="2"/>
      <c r="Q53" s="2"/>
      <c r="R53" s="2"/>
      <c r="S53" s="2"/>
      <c r="T53" s="2"/>
      <c r="U53" s="2"/>
      <c r="V53" s="2"/>
      <c r="W53" s="2"/>
      <c r="X53" s="2"/>
      <c r="Y53" s="2"/>
      <c r="Z53" s="2"/>
    </row>
    <row r="54" ht="15.75" customHeight="1">
      <c r="A54" s="1" t="s">
        <v>225</v>
      </c>
      <c r="B54" s="1">
        <v>20.82</v>
      </c>
      <c r="C54" s="1">
        <v>34.7</v>
      </c>
      <c r="D54" s="1">
        <v>3.47</v>
      </c>
      <c r="E54" s="1">
        <v>0.694</v>
      </c>
      <c r="F54" s="1">
        <v>2.082</v>
      </c>
      <c r="G54" s="1">
        <v>5.552</v>
      </c>
      <c r="H54" s="1">
        <v>7.633999999999999</v>
      </c>
      <c r="I54" s="1">
        <v>9.716</v>
      </c>
      <c r="J54" s="1">
        <v>10.41</v>
      </c>
      <c r="K54" s="1">
        <v>6.94</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v>0.0</v>
      </c>
      <c r="C5" s="1" t="s">
        <v>248</v>
      </c>
      <c r="D5" s="1" t="s">
        <v>249</v>
      </c>
      <c r="E5" s="1" t="s">
        <v>250</v>
      </c>
      <c r="F5" s="1" t="s">
        <v>251</v>
      </c>
      <c r="G5" s="1">
        <v>22.902</v>
      </c>
      <c r="H5" s="1" t="s">
        <v>252</v>
      </c>
      <c r="I5" s="1" t="s">
        <v>253</v>
      </c>
      <c r="J5" s="1" t="s">
        <v>254</v>
      </c>
      <c r="K5" s="1" t="s">
        <v>255</v>
      </c>
      <c r="L5" s="2"/>
      <c r="M5" s="2"/>
      <c r="N5" s="2"/>
      <c r="O5" s="2"/>
      <c r="P5" s="2"/>
      <c r="Q5" s="2"/>
      <c r="R5" s="2"/>
      <c r="S5" s="2"/>
      <c r="T5" s="2"/>
      <c r="U5" s="2"/>
      <c r="V5" s="2"/>
      <c r="W5" s="2"/>
      <c r="X5" s="2"/>
      <c r="Y5" s="2"/>
      <c r="Z5" s="2"/>
    </row>
    <row r="6">
      <c r="A6" s="1" t="s">
        <v>256</v>
      </c>
      <c r="B6" s="1">
        <v>0.0</v>
      </c>
      <c r="C6" s="1" t="s">
        <v>257</v>
      </c>
      <c r="D6" s="1" t="s">
        <v>258</v>
      </c>
      <c r="E6" s="1" t="s">
        <v>250</v>
      </c>
      <c r="F6" s="1" t="s">
        <v>251</v>
      </c>
      <c r="G6" s="1">
        <v>22.902</v>
      </c>
      <c r="H6" s="1" t="s">
        <v>252</v>
      </c>
      <c r="I6" s="1" t="s">
        <v>253</v>
      </c>
      <c r="J6" s="1" t="s">
        <v>259</v>
      </c>
      <c r="K6" s="1" t="s">
        <v>232</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v>10.41</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t="s">
        <v>320</v>
      </c>
      <c r="G14" s="1" t="s">
        <v>321</v>
      </c>
      <c r="H14" s="1" t="s">
        <v>322</v>
      </c>
      <c r="I14" s="1" t="s">
        <v>323</v>
      </c>
      <c r="J14" s="1" t="s">
        <v>243</v>
      </c>
      <c r="K14" s="1" t="s">
        <v>327</v>
      </c>
      <c r="L14" s="2"/>
      <c r="M14" s="2"/>
      <c r="N14" s="2"/>
      <c r="O14" s="2"/>
      <c r="P14" s="2"/>
      <c r="Q14" s="2"/>
      <c r="R14" s="2"/>
      <c r="S14" s="2"/>
      <c r="T14" s="2"/>
      <c r="U14" s="2"/>
      <c r="V14" s="2"/>
      <c r="W14" s="2"/>
      <c r="X14" s="2"/>
      <c r="Y14" s="2"/>
      <c r="Z14" s="2"/>
    </row>
    <row r="15">
      <c r="A15" s="1" t="s">
        <v>328</v>
      </c>
      <c r="B15" s="1" t="s">
        <v>316</v>
      </c>
      <c r="C15" s="1" t="s">
        <v>317</v>
      </c>
      <c r="D15" s="1" t="s">
        <v>318</v>
      </c>
      <c r="E15" s="1" t="s">
        <v>319</v>
      </c>
      <c r="F15" s="1" t="s">
        <v>320</v>
      </c>
      <c r="G15" s="1" t="s">
        <v>321</v>
      </c>
      <c r="H15" s="1" t="s">
        <v>322</v>
      </c>
      <c r="I15" s="1" t="s">
        <v>323</v>
      </c>
      <c r="J15" s="1" t="s">
        <v>243</v>
      </c>
      <c r="K15" s="1" t="s">
        <v>327</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0.0</v>
      </c>
      <c r="C17" s="1">
        <v>-6.94</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v>0.0</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v>0.0</v>
      </c>
      <c r="C20" s="1" t="s">
        <v>360</v>
      </c>
      <c r="D20" s="1" t="s">
        <v>361</v>
      </c>
      <c r="E20" s="1" t="s">
        <v>362</v>
      </c>
      <c r="F20" s="1" t="s">
        <v>363</v>
      </c>
      <c r="G20" s="1" t="s">
        <v>195</v>
      </c>
      <c r="H20" s="1" t="s">
        <v>170</v>
      </c>
      <c r="I20" s="1" t="s">
        <v>188</v>
      </c>
      <c r="J20" s="1" t="s">
        <v>364</v>
      </c>
      <c r="K20" s="1" t="s">
        <v>169</v>
      </c>
      <c r="L20" s="2"/>
      <c r="M20" s="2"/>
      <c r="N20" s="2"/>
      <c r="O20" s="2"/>
      <c r="P20" s="2"/>
      <c r="Q20" s="2"/>
      <c r="R20" s="2"/>
      <c r="S20" s="2"/>
      <c r="T20" s="2"/>
      <c r="U20" s="2"/>
      <c r="V20" s="2"/>
      <c r="W20" s="2"/>
      <c r="X20" s="2"/>
      <c r="Y20" s="2"/>
      <c r="Z20" s="2"/>
    </row>
    <row r="21" ht="15.75" customHeight="1">
      <c r="A21" s="1" t="s">
        <v>365</v>
      </c>
      <c r="B21" s="1">
        <v>0.0</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v>0.0</v>
      </c>
      <c r="C22" s="1" t="s">
        <v>376</v>
      </c>
      <c r="D22" s="1" t="s">
        <v>377</v>
      </c>
      <c r="E22" s="1" t="s">
        <v>378</v>
      </c>
      <c r="F22" s="1" t="s">
        <v>379</v>
      </c>
      <c r="G22" s="1" t="s">
        <v>380</v>
      </c>
      <c r="H22" s="1" t="s">
        <v>381</v>
      </c>
      <c r="I22" s="1" t="s">
        <v>382</v>
      </c>
      <c r="J22" s="1">
        <v>18.044</v>
      </c>
      <c r="K22" s="1" t="s">
        <v>383</v>
      </c>
      <c r="L22" s="2"/>
      <c r="M22" s="2"/>
      <c r="N22" s="2"/>
      <c r="O22" s="2"/>
      <c r="P22" s="2"/>
      <c r="Q22" s="2"/>
      <c r="R22" s="2"/>
      <c r="S22" s="2"/>
      <c r="T22" s="2"/>
      <c r="U22" s="2"/>
      <c r="V22" s="2"/>
      <c r="W22" s="2"/>
      <c r="X22" s="2"/>
      <c r="Y22" s="2"/>
      <c r="Z22" s="2"/>
    </row>
    <row r="23" ht="15.75" customHeight="1">
      <c r="A23" s="1" t="s">
        <v>384</v>
      </c>
      <c r="B23" s="1">
        <v>0.0</v>
      </c>
      <c r="C23" s="1" t="s">
        <v>385</v>
      </c>
      <c r="D23" s="1" t="s">
        <v>386</v>
      </c>
      <c r="E23" s="1" t="s">
        <v>387</v>
      </c>
      <c r="F23" s="1" t="s">
        <v>388</v>
      </c>
      <c r="G23" s="1" t="s">
        <v>389</v>
      </c>
      <c r="H23" s="1" t="s">
        <v>390</v>
      </c>
      <c r="I23" s="1" t="s">
        <v>391</v>
      </c>
      <c r="J23" s="1" t="s">
        <v>360</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372</v>
      </c>
      <c r="C25" s="1" t="s">
        <v>395</v>
      </c>
      <c r="D25" s="1" t="s">
        <v>396</v>
      </c>
      <c r="E25" s="1" t="s">
        <v>105</v>
      </c>
      <c r="F25" s="1" t="s">
        <v>397</v>
      </c>
      <c r="G25" s="1" t="s">
        <v>122</v>
      </c>
      <c r="H25" s="1" t="s">
        <v>398</v>
      </c>
      <c r="I25" s="1" t="s">
        <v>399</v>
      </c>
      <c r="J25" s="1" t="s">
        <v>400</v>
      </c>
      <c r="K25" s="1" t="s">
        <v>401</v>
      </c>
      <c r="L25" s="2"/>
      <c r="M25" s="2"/>
      <c r="N25" s="2"/>
      <c r="O25" s="2"/>
      <c r="P25" s="2"/>
      <c r="Q25" s="2"/>
      <c r="R25" s="2"/>
      <c r="S25" s="2"/>
      <c r="T25" s="2"/>
      <c r="U25" s="2"/>
      <c r="V25" s="2"/>
      <c r="W25" s="2"/>
      <c r="X25" s="2"/>
      <c r="Y25" s="2"/>
      <c r="Z25" s="2"/>
    </row>
    <row r="26" ht="15.75" customHeight="1">
      <c r="A26" s="1" t="s">
        <v>402</v>
      </c>
      <c r="B26" s="1" t="s">
        <v>170</v>
      </c>
      <c r="C26" s="1" t="s">
        <v>403</v>
      </c>
      <c r="D26" s="1" t="s">
        <v>404</v>
      </c>
      <c r="E26" s="1" t="s">
        <v>405</v>
      </c>
      <c r="F26" s="1" t="s">
        <v>364</v>
      </c>
      <c r="G26" s="1" t="s">
        <v>183</v>
      </c>
      <c r="H26" s="1">
        <v>1.388</v>
      </c>
      <c r="I26" s="1" t="s">
        <v>406</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189</v>
      </c>
      <c r="E27" s="1" t="s">
        <v>412</v>
      </c>
      <c r="F27" s="1" t="s">
        <v>413</v>
      </c>
      <c r="G27" s="1" t="s">
        <v>414</v>
      </c>
      <c r="H27" s="1" t="s">
        <v>415</v>
      </c>
      <c r="I27" s="1" t="s">
        <v>413</v>
      </c>
      <c r="J27" s="1" t="s">
        <v>416</v>
      </c>
      <c r="K27" s="1" t="s">
        <v>417</v>
      </c>
      <c r="L27" s="2"/>
      <c r="M27" s="2"/>
      <c r="N27" s="2"/>
      <c r="O27" s="2"/>
      <c r="P27" s="2"/>
      <c r="Q27" s="2"/>
      <c r="R27" s="2"/>
      <c r="S27" s="2"/>
      <c r="T27" s="2"/>
      <c r="U27" s="2"/>
      <c r="V27" s="2"/>
      <c r="W27" s="2"/>
      <c r="X27" s="2"/>
      <c r="Y27" s="2"/>
      <c r="Z27" s="2"/>
    </row>
    <row r="28" ht="15.75" customHeight="1">
      <c r="A28" s="1" t="s">
        <v>418</v>
      </c>
      <c r="B28" s="1">
        <v>0.0</v>
      </c>
      <c r="C28" s="1" t="s">
        <v>419</v>
      </c>
      <c r="D28" s="1" t="s">
        <v>420</v>
      </c>
      <c r="E28" s="1" t="s">
        <v>421</v>
      </c>
      <c r="F28" s="1" t="s">
        <v>422</v>
      </c>
      <c r="G28" s="1" t="s">
        <v>423</v>
      </c>
      <c r="H28" s="1" t="s">
        <v>424</v>
      </c>
      <c r="I28" s="1" t="s">
        <v>425</v>
      </c>
      <c r="J28" s="1">
        <v>9.716</v>
      </c>
      <c r="K28" s="1" t="s">
        <v>426</v>
      </c>
      <c r="L28" s="2"/>
      <c r="M28" s="2"/>
      <c r="N28" s="2"/>
      <c r="O28" s="2"/>
      <c r="P28" s="2"/>
      <c r="Q28" s="2"/>
      <c r="R28" s="2"/>
      <c r="S28" s="2"/>
      <c r="T28" s="2"/>
      <c r="U28" s="2"/>
      <c r="V28" s="2"/>
      <c r="W28" s="2"/>
      <c r="X28" s="2"/>
      <c r="Y28" s="2"/>
      <c r="Z28" s="2"/>
    </row>
    <row r="29" ht="15.75" customHeight="1">
      <c r="A29" s="1" t="s">
        <v>427</v>
      </c>
      <c r="B29" s="1">
        <v>0.0</v>
      </c>
      <c r="C29" s="1" t="s">
        <v>428</v>
      </c>
      <c r="D29" s="1" t="s">
        <v>429</v>
      </c>
      <c r="E29" s="1" t="s">
        <v>430</v>
      </c>
      <c r="F29" s="1" t="s">
        <v>431</v>
      </c>
      <c r="G29" s="1" t="s">
        <v>432</v>
      </c>
      <c r="H29" s="1" t="s">
        <v>433</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v>0.0</v>
      </c>
      <c r="C30" s="1" t="s">
        <v>438</v>
      </c>
      <c r="D30" s="1" t="s">
        <v>439</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v>0.0</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v>119.368</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277</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461</v>
      </c>
      <c r="E35" s="1" t="s">
        <v>462</v>
      </c>
      <c r="F35" s="1" t="s">
        <v>463</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471</v>
      </c>
      <c r="E36" s="1" t="s">
        <v>277</v>
      </c>
      <c r="F36" s="1" t="s">
        <v>472</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491</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236</v>
      </c>
      <c r="D39" s="1" t="s">
        <v>236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528</v>
      </c>
      <c r="F40" s="1" t="s">
        <v>529</v>
      </c>
      <c r="G40" s="1" t="s">
        <v>530</v>
      </c>
      <c r="H40" s="1" t="s">
        <v>531</v>
      </c>
      <c r="I40" s="1" t="s">
        <v>532</v>
      </c>
      <c r="J40" s="1" t="s">
        <v>533</v>
      </c>
      <c r="K40" s="1" t="s">
        <v>324</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360</v>
      </c>
      <c r="F41" s="1" t="s">
        <v>538</v>
      </c>
      <c r="G41" s="1" t="s">
        <v>539</v>
      </c>
      <c r="H41" s="1" t="s">
        <v>540</v>
      </c>
      <c r="I41" s="1" t="s">
        <v>121</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118</v>
      </c>
      <c r="E42" s="1" t="s">
        <v>546</v>
      </c>
      <c r="F42" s="1" t="s">
        <v>163</v>
      </c>
      <c r="G42" s="1" t="s">
        <v>547</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188</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414</v>
      </c>
      <c r="G44" s="1" t="s">
        <v>118</v>
      </c>
      <c r="H44" s="1" t="s">
        <v>407</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388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t="s">
        <v>609</v>
      </c>
      <c r="H49" s="1" t="s">
        <v>610</v>
      </c>
      <c r="I49" s="1" t="s">
        <v>611</v>
      </c>
      <c r="J49" s="1" t="s">
        <v>612</v>
      </c>
      <c r="K49" s="1" t="s">
        <v>532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v>0.0</v>
      </c>
      <c r="C51" s="1" t="s">
        <v>625</v>
      </c>
      <c r="D51" s="1" t="s">
        <v>626</v>
      </c>
      <c r="E51" s="1" t="s">
        <v>627</v>
      </c>
      <c r="F51" s="1" t="s">
        <v>470</v>
      </c>
      <c r="G51" s="1" t="s">
        <v>628</v>
      </c>
      <c r="H51" s="1" t="s">
        <v>629</v>
      </c>
      <c r="I51" s="1" t="s">
        <v>630</v>
      </c>
      <c r="J51" s="1" t="s">
        <v>631</v>
      </c>
      <c r="K51" s="1" t="s">
        <v>612</v>
      </c>
      <c r="L51" s="2"/>
      <c r="M51" s="2"/>
      <c r="N51" s="2"/>
      <c r="O51" s="2"/>
      <c r="P51" s="2"/>
      <c r="Q51" s="2"/>
      <c r="R51" s="2"/>
      <c r="S51" s="2"/>
      <c r="T51" s="2"/>
      <c r="U51" s="2"/>
      <c r="V51" s="2"/>
      <c r="W51" s="2"/>
      <c r="X51" s="2"/>
      <c r="Y51" s="2"/>
      <c r="Z51" s="2"/>
    </row>
    <row r="52" ht="15.75" customHeight="1">
      <c r="A52" s="1" t="s">
        <v>632</v>
      </c>
      <c r="B52" s="1">
        <v>0.0</v>
      </c>
      <c r="C52" s="1" t="s">
        <v>625</v>
      </c>
      <c r="D52" s="1" t="s">
        <v>626</v>
      </c>
      <c r="E52" s="1" t="s">
        <v>627</v>
      </c>
      <c r="F52" s="1" t="s">
        <v>470</v>
      </c>
      <c r="G52" s="1" t="s">
        <v>628</v>
      </c>
      <c r="H52" s="1" t="s">
        <v>629</v>
      </c>
      <c r="I52" s="1" t="s">
        <v>630</v>
      </c>
      <c r="J52" s="1" t="s">
        <v>633</v>
      </c>
      <c r="K52" s="1" t="s">
        <v>634</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v>0.0</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v>0.0</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v>0.0</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v>0.0</v>
      </c>
      <c r="C57" s="1" t="s">
        <v>677</v>
      </c>
      <c r="D57" s="1" t="s">
        <v>678</v>
      </c>
      <c r="E57" s="1">
        <v>45.11</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v>0.0</v>
      </c>
      <c r="C58" s="1" t="s">
        <v>686</v>
      </c>
      <c r="D58" s="1" t="s">
        <v>687</v>
      </c>
      <c r="E58" s="1">
        <v>30.536</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v>0.0</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v>0.0</v>
      </c>
      <c r="C60" s="1" t="s">
        <v>705</v>
      </c>
      <c r="D60" s="1" t="s">
        <v>706</v>
      </c>
      <c r="E60" s="1" t="s">
        <v>707</v>
      </c>
      <c r="F60" s="1" t="s">
        <v>708</v>
      </c>
      <c r="G60" s="1" t="s">
        <v>709</v>
      </c>
      <c r="H60" s="1" t="s">
        <v>577</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233</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v>0.0</v>
      </c>
      <c r="C63" s="1">
        <v>0.0</v>
      </c>
      <c r="D63" s="1" t="s">
        <v>735</v>
      </c>
      <c r="E63" s="1" t="s">
        <v>736</v>
      </c>
      <c r="F63" s="1" t="s">
        <v>737</v>
      </c>
      <c r="G63" s="1" t="s">
        <v>738</v>
      </c>
      <c r="H63" s="1">
        <v>0.0</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v>0.0</v>
      </c>
      <c r="C64" s="1">
        <v>0.0</v>
      </c>
      <c r="D64" s="1" t="s">
        <v>743</v>
      </c>
      <c r="E64" s="1" t="s">
        <v>744</v>
      </c>
      <c r="F64" s="1" t="s">
        <v>745</v>
      </c>
      <c r="G64" s="1" t="s">
        <v>746</v>
      </c>
      <c r="H64" s="1">
        <v>0.0</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v>0.0</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v>0.0</v>
      </c>
      <c r="C67" s="1" t="s">
        <v>762</v>
      </c>
      <c r="D67" s="1" t="s">
        <v>763</v>
      </c>
      <c r="E67" s="1" t="s">
        <v>764</v>
      </c>
      <c r="F67" s="1" t="s">
        <v>765</v>
      </c>
      <c r="G67" s="1" t="s">
        <v>766</v>
      </c>
      <c r="H67" s="1" t="s">
        <v>371</v>
      </c>
      <c r="I67" s="1" t="s">
        <v>767</v>
      </c>
      <c r="J67" s="1" t="s">
        <v>768</v>
      </c>
      <c r="K67" s="1" t="s">
        <v>300</v>
      </c>
      <c r="L67" s="2"/>
      <c r="M67" s="2"/>
      <c r="N67" s="2"/>
      <c r="O67" s="2"/>
      <c r="P67" s="2"/>
      <c r="Q67" s="2"/>
      <c r="R67" s="2"/>
      <c r="S67" s="2"/>
      <c r="T67" s="2"/>
      <c r="U67" s="2"/>
      <c r="V67" s="2"/>
      <c r="W67" s="2"/>
      <c r="X67" s="2"/>
      <c r="Y67" s="2"/>
      <c r="Z67" s="2"/>
    </row>
    <row r="68" ht="15.75" customHeight="1">
      <c r="A68" s="1" t="s">
        <v>769</v>
      </c>
      <c r="B68" s="1">
        <v>0.0</v>
      </c>
      <c r="C68" s="1" t="s">
        <v>770</v>
      </c>
      <c r="D68" s="1" t="s">
        <v>771</v>
      </c>
      <c r="E68" s="1" t="s">
        <v>772</v>
      </c>
      <c r="F68" s="1" t="s">
        <v>773</v>
      </c>
      <c r="G68" s="1" t="s">
        <v>774</v>
      </c>
      <c r="H68" s="1" t="s">
        <v>775</v>
      </c>
      <c r="I68" s="1">
        <v>-6.246</v>
      </c>
      <c r="J68" s="1" t="s">
        <v>776</v>
      </c>
      <c r="K68" s="1" t="s">
        <v>777</v>
      </c>
      <c r="L68" s="2"/>
      <c r="M68" s="2"/>
      <c r="N68" s="2"/>
      <c r="O68" s="2"/>
      <c r="P68" s="2"/>
      <c r="Q68" s="2"/>
      <c r="R68" s="2"/>
      <c r="S68" s="2"/>
      <c r="T68" s="2"/>
      <c r="U68" s="2"/>
      <c r="V68" s="2"/>
      <c r="W68" s="2"/>
      <c r="X68" s="2"/>
      <c r="Y68" s="2"/>
      <c r="Z68" s="2"/>
    </row>
    <row r="69" ht="15.75" customHeight="1">
      <c r="A69" s="1" t="s">
        <v>778</v>
      </c>
      <c r="B69" s="1">
        <v>0.0</v>
      </c>
      <c r="C69" s="1" t="s">
        <v>779</v>
      </c>
      <c r="D69" s="1" t="s">
        <v>780</v>
      </c>
      <c r="E69" s="1" t="s">
        <v>781</v>
      </c>
      <c r="F69" s="1" t="s">
        <v>782</v>
      </c>
      <c r="G69" s="1" t="s">
        <v>783</v>
      </c>
      <c r="H69" s="1" t="s">
        <v>784</v>
      </c>
      <c r="I69" s="1" t="s">
        <v>785</v>
      </c>
      <c r="J69" s="1" t="s">
        <v>776</v>
      </c>
      <c r="K69" s="1" t="s">
        <v>786</v>
      </c>
      <c r="L69" s="2"/>
      <c r="M69" s="2"/>
      <c r="N69" s="2"/>
      <c r="O69" s="2"/>
      <c r="P69" s="2"/>
      <c r="Q69" s="2"/>
      <c r="R69" s="2"/>
      <c r="S69" s="2"/>
      <c r="T69" s="2"/>
      <c r="U69" s="2"/>
      <c r="V69" s="2"/>
      <c r="W69" s="2"/>
      <c r="X69" s="2"/>
      <c r="Y69" s="2"/>
      <c r="Z69" s="2"/>
    </row>
    <row r="70" ht="15.75" customHeight="1">
      <c r="A70" s="1" t="s">
        <v>787</v>
      </c>
      <c r="B70" s="1">
        <v>0.0</v>
      </c>
      <c r="C70" s="1" t="s">
        <v>788</v>
      </c>
      <c r="D70" s="1" t="s">
        <v>789</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v>0.0</v>
      </c>
      <c r="C71" s="1">
        <v>0.0</v>
      </c>
      <c r="D71" s="1" t="s">
        <v>798</v>
      </c>
      <c r="E71" s="1" t="s">
        <v>799</v>
      </c>
      <c r="F71" s="1" t="s">
        <v>800</v>
      </c>
      <c r="G71" s="1" t="s">
        <v>801</v>
      </c>
      <c r="H71" s="1" t="s">
        <v>802</v>
      </c>
      <c r="I71" s="1" t="s">
        <v>803</v>
      </c>
      <c r="J71" s="1">
        <v>-0.694</v>
      </c>
      <c r="K71" s="1" t="s">
        <v>804</v>
      </c>
      <c r="L71" s="2"/>
      <c r="M71" s="2"/>
      <c r="N71" s="2"/>
      <c r="O71" s="2"/>
      <c r="P71" s="2"/>
      <c r="Q71" s="2"/>
      <c r="R71" s="2"/>
      <c r="S71" s="2"/>
      <c r="T71" s="2"/>
      <c r="U71" s="2"/>
      <c r="V71" s="2"/>
      <c r="W71" s="2"/>
      <c r="X71" s="2"/>
      <c r="Y71" s="2"/>
      <c r="Z71" s="2"/>
    </row>
    <row r="72" ht="15.75" customHeight="1">
      <c r="A72" s="1" t="s">
        <v>805</v>
      </c>
      <c r="B72" s="1">
        <v>0.0</v>
      </c>
      <c r="C72" s="1">
        <v>0.0</v>
      </c>
      <c r="D72" s="1" t="s">
        <v>798</v>
      </c>
      <c r="E72" s="1" t="s">
        <v>799</v>
      </c>
      <c r="F72" s="1" t="s">
        <v>800</v>
      </c>
      <c r="G72" s="1" t="s">
        <v>801</v>
      </c>
      <c r="H72" s="1" t="s">
        <v>802</v>
      </c>
      <c r="I72" s="1" t="s">
        <v>803</v>
      </c>
      <c r="J72" s="1" t="s">
        <v>806</v>
      </c>
      <c r="K72" s="1" t="s">
        <v>807</v>
      </c>
      <c r="L72" s="2"/>
      <c r="M72" s="2"/>
      <c r="N72" s="2"/>
      <c r="O72" s="2"/>
      <c r="P72" s="2"/>
      <c r="Q72" s="2"/>
      <c r="R72" s="2"/>
      <c r="S72" s="2"/>
      <c r="T72" s="2"/>
      <c r="U72" s="2"/>
      <c r="V72" s="2"/>
      <c r="W72" s="2"/>
      <c r="X72" s="2"/>
      <c r="Y72" s="2"/>
      <c r="Z72" s="2"/>
    </row>
    <row r="73" ht="15.75" customHeight="1">
      <c r="A73" s="1" t="s">
        <v>808</v>
      </c>
      <c r="B73" s="1">
        <v>0.0</v>
      </c>
      <c r="C73" s="1" t="s">
        <v>809</v>
      </c>
      <c r="D73" s="1" t="s">
        <v>810</v>
      </c>
      <c r="E73" s="1" t="s">
        <v>811</v>
      </c>
      <c r="F73" s="1" t="s">
        <v>812</v>
      </c>
      <c r="G73" s="1" t="s">
        <v>813</v>
      </c>
      <c r="H73" s="1" t="s">
        <v>814</v>
      </c>
      <c r="I73" s="1" t="s">
        <v>815</v>
      </c>
      <c r="J73" s="1" t="s">
        <v>298</v>
      </c>
      <c r="K73" s="1" t="s">
        <v>816</v>
      </c>
      <c r="L73" s="2"/>
      <c r="M73" s="2"/>
      <c r="N73" s="2"/>
      <c r="O73" s="2"/>
      <c r="P73" s="2"/>
      <c r="Q73" s="2"/>
      <c r="R73" s="2"/>
      <c r="S73" s="2"/>
      <c r="T73" s="2"/>
      <c r="U73" s="2"/>
      <c r="V73" s="2"/>
      <c r="W73" s="2"/>
      <c r="X73" s="2"/>
      <c r="Y73" s="2"/>
      <c r="Z73" s="2"/>
    </row>
    <row r="74" ht="15.75" customHeight="1">
      <c r="A74" s="1" t="s">
        <v>817</v>
      </c>
      <c r="B74" s="1">
        <v>0.0</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v>0.0</v>
      </c>
      <c r="C75" s="1">
        <v>0.0</v>
      </c>
      <c r="D75" s="1" t="s">
        <v>807</v>
      </c>
      <c r="E75" s="1" t="s">
        <v>828</v>
      </c>
      <c r="F75" s="1" t="s">
        <v>829</v>
      </c>
      <c r="G75" s="1" t="s">
        <v>830</v>
      </c>
      <c r="H75" s="1" t="s">
        <v>831</v>
      </c>
      <c r="I75" s="1" t="s">
        <v>249</v>
      </c>
      <c r="J75" s="1" t="s">
        <v>832</v>
      </c>
      <c r="K75" s="1" t="s">
        <v>833</v>
      </c>
      <c r="L75" s="2"/>
      <c r="M75" s="2"/>
      <c r="N75" s="2"/>
      <c r="O75" s="2"/>
      <c r="P75" s="2"/>
      <c r="Q75" s="2"/>
      <c r="R75" s="2"/>
      <c r="S75" s="2"/>
      <c r="T75" s="2"/>
      <c r="U75" s="2"/>
      <c r="V75" s="2"/>
      <c r="W75" s="2"/>
      <c r="X75" s="2"/>
      <c r="Y75" s="2"/>
      <c r="Z75" s="2"/>
    </row>
    <row r="76" ht="15.75" customHeight="1">
      <c r="A76" s="1" t="s">
        <v>834</v>
      </c>
      <c r="B76" s="1">
        <v>0.0</v>
      </c>
      <c r="C76" s="1">
        <v>0.0</v>
      </c>
      <c r="D76" s="1" t="s">
        <v>835</v>
      </c>
      <c r="E76" s="1" t="s">
        <v>836</v>
      </c>
      <c r="F76" s="1" t="s">
        <v>837</v>
      </c>
      <c r="G76" s="1" t="s">
        <v>838</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v>0.0</v>
      </c>
      <c r="C77" s="1">
        <v>0.0</v>
      </c>
      <c r="D77" s="1" t="s">
        <v>844</v>
      </c>
      <c r="E77" s="1" t="s">
        <v>845</v>
      </c>
      <c r="F77" s="1" t="s">
        <v>846</v>
      </c>
      <c r="G77" s="1" t="s">
        <v>847</v>
      </c>
      <c r="H77" s="1" t="s">
        <v>848</v>
      </c>
      <c r="I77" s="1" t="s">
        <v>183</v>
      </c>
      <c r="J77" s="1" t="s">
        <v>849</v>
      </c>
      <c r="K77" s="1" t="s">
        <v>850</v>
      </c>
      <c r="L77" s="2"/>
      <c r="M77" s="2"/>
      <c r="N77" s="2"/>
      <c r="O77" s="2"/>
      <c r="P77" s="2"/>
      <c r="Q77" s="2"/>
      <c r="R77" s="2"/>
      <c r="S77" s="2"/>
      <c r="T77" s="2"/>
      <c r="U77" s="2"/>
      <c r="V77" s="2"/>
      <c r="W77" s="2"/>
      <c r="X77" s="2"/>
      <c r="Y77" s="2"/>
      <c r="Z77" s="2"/>
    </row>
    <row r="78" ht="15.75" customHeight="1">
      <c r="A78" s="1" t="s">
        <v>851</v>
      </c>
      <c r="B78" s="1">
        <v>0.0</v>
      </c>
      <c r="C78" s="1">
        <v>0.0</v>
      </c>
      <c r="D78" s="1" t="s">
        <v>852</v>
      </c>
      <c r="E78" s="1" t="s">
        <v>853</v>
      </c>
      <c r="F78" s="1" t="s">
        <v>854</v>
      </c>
      <c r="G78" s="1" t="s">
        <v>855</v>
      </c>
      <c r="H78" s="1" t="s">
        <v>856</v>
      </c>
      <c r="I78" s="1" t="s">
        <v>857</v>
      </c>
      <c r="J78" s="1" t="s">
        <v>554</v>
      </c>
      <c r="K78" s="1" t="s">
        <v>858</v>
      </c>
      <c r="L78" s="2"/>
      <c r="M78" s="2"/>
      <c r="N78" s="2"/>
      <c r="O78" s="2"/>
      <c r="P78" s="2"/>
      <c r="Q78" s="2"/>
      <c r="R78" s="2"/>
      <c r="S78" s="2"/>
      <c r="T78" s="2"/>
      <c r="U78" s="2"/>
      <c r="V78" s="2"/>
      <c r="W78" s="2"/>
      <c r="X78" s="2"/>
      <c r="Y78" s="2"/>
      <c r="Z78" s="2"/>
    </row>
    <row r="79" ht="15.75" customHeight="1">
      <c r="A79" s="1" t="s">
        <v>859</v>
      </c>
      <c r="B79" s="1">
        <v>0.0</v>
      </c>
      <c r="C79" s="1">
        <v>0.0</v>
      </c>
      <c r="D79" s="1" t="s">
        <v>860</v>
      </c>
      <c r="E79" s="1" t="s">
        <v>861</v>
      </c>
      <c r="F79" s="1" t="s">
        <v>862</v>
      </c>
      <c r="G79" s="1" t="s">
        <v>863</v>
      </c>
      <c r="H79" s="1" t="s">
        <v>864</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v>0.0</v>
      </c>
      <c r="C80" s="1">
        <v>0.0</v>
      </c>
      <c r="D80" s="1" t="s">
        <v>869</v>
      </c>
      <c r="E80" s="1" t="s">
        <v>870</v>
      </c>
      <c r="F80" s="1" t="s">
        <v>871</v>
      </c>
      <c r="G80" s="1" t="s">
        <v>872</v>
      </c>
      <c r="H80" s="1" t="s">
        <v>873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v>0.0</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v>0.0</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v>0.0</v>
      </c>
      <c r="C83" s="1">
        <v>0.0</v>
      </c>
      <c r="D83" s="1">
        <v>0.0</v>
      </c>
      <c r="E83" s="1" t="s">
        <v>492</v>
      </c>
      <c r="F83" s="1" t="s">
        <v>898</v>
      </c>
      <c r="G83" s="1" t="s">
        <v>899</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v>0.0</v>
      </c>
      <c r="C84" s="1">
        <v>0.0</v>
      </c>
      <c r="D84" s="1">
        <v>0.0</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v>0.0</v>
      </c>
      <c r="C86" s="1">
        <v>0.0</v>
      </c>
      <c r="D86" s="1" t="s">
        <v>914</v>
      </c>
      <c r="E86" s="1" t="s">
        <v>915</v>
      </c>
      <c r="F86" s="1" t="s">
        <v>279</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v>0.0</v>
      </c>
      <c r="C87" s="1">
        <v>0.0</v>
      </c>
      <c r="D87" s="1" t="s">
        <v>922</v>
      </c>
      <c r="E87" s="1" t="s">
        <v>923</v>
      </c>
      <c r="F87" s="1" t="s">
        <v>924</v>
      </c>
      <c r="G87" s="1" t="s">
        <v>925</v>
      </c>
      <c r="H87" s="1" t="s">
        <v>926</v>
      </c>
      <c r="I87" s="1" t="s">
        <v>927</v>
      </c>
      <c r="J87" s="1" t="s">
        <v>928</v>
      </c>
      <c r="K87" s="1" t="s">
        <v>929</v>
      </c>
      <c r="L87" s="2"/>
      <c r="M87" s="2"/>
      <c r="N87" s="2"/>
      <c r="O87" s="2"/>
      <c r="P87" s="2"/>
      <c r="Q87" s="2"/>
      <c r="R87" s="2"/>
      <c r="S87" s="2"/>
      <c r="T87" s="2"/>
      <c r="U87" s="2"/>
      <c r="V87" s="2"/>
      <c r="W87" s="2"/>
      <c r="X87" s="2"/>
      <c r="Y87" s="2"/>
      <c r="Z87" s="2"/>
    </row>
    <row r="88" ht="15.75" customHeight="1">
      <c r="A88" s="1" t="s">
        <v>930</v>
      </c>
      <c r="B88" s="1">
        <v>0.0</v>
      </c>
      <c r="C88" s="1">
        <v>0.0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v>0.0</v>
      </c>
      <c r="C89" s="1">
        <v>0.0</v>
      </c>
      <c r="D89" s="1" t="s">
        <v>940</v>
      </c>
      <c r="E89" s="1" t="s">
        <v>941</v>
      </c>
      <c r="F89" s="1" t="s">
        <v>942</v>
      </c>
      <c r="G89" s="1" t="s">
        <v>943</v>
      </c>
      <c r="H89" s="1" t="s">
        <v>944</v>
      </c>
      <c r="I89" s="1" t="s">
        <v>945</v>
      </c>
      <c r="J89" s="1" t="s">
        <v>946</v>
      </c>
      <c r="K89" s="1" t="s">
        <v>253</v>
      </c>
      <c r="L89" s="2"/>
      <c r="M89" s="2"/>
      <c r="N89" s="2"/>
      <c r="O89" s="2"/>
      <c r="P89" s="2"/>
      <c r="Q89" s="2"/>
      <c r="R89" s="2"/>
      <c r="S89" s="2"/>
      <c r="T89" s="2"/>
      <c r="U89" s="2"/>
      <c r="V89" s="2"/>
      <c r="W89" s="2"/>
      <c r="X89" s="2"/>
      <c r="Y89" s="2"/>
      <c r="Z89" s="2"/>
    </row>
    <row r="90" ht="15.75" customHeight="1">
      <c r="A90" s="1" t="s">
        <v>947</v>
      </c>
      <c r="B90" s="1">
        <v>0.0</v>
      </c>
      <c r="C90" s="1">
        <v>0.0</v>
      </c>
      <c r="D90" s="1" t="s">
        <v>948</v>
      </c>
      <c r="E90" s="1" t="s">
        <v>949</v>
      </c>
      <c r="F90" s="1" t="s">
        <v>950</v>
      </c>
      <c r="G90" s="1" t="s">
        <v>951</v>
      </c>
      <c r="H90" s="1" t="s">
        <v>952</v>
      </c>
      <c r="I90" s="1" t="s">
        <v>675</v>
      </c>
      <c r="J90" s="1">
        <v>-6.246</v>
      </c>
      <c r="K90" s="1" t="s">
        <v>953</v>
      </c>
      <c r="L90" s="2"/>
      <c r="M90" s="2"/>
      <c r="N90" s="2"/>
      <c r="O90" s="2"/>
      <c r="P90" s="2"/>
      <c r="Q90" s="2"/>
      <c r="R90" s="2"/>
      <c r="S90" s="2"/>
      <c r="T90" s="2"/>
      <c r="U90" s="2"/>
      <c r="V90" s="2"/>
      <c r="W90" s="2"/>
      <c r="X90" s="2"/>
      <c r="Y90" s="2"/>
      <c r="Z90" s="2"/>
    </row>
    <row r="91" ht="15.75" customHeight="1">
      <c r="A91" s="1" t="s">
        <v>954</v>
      </c>
      <c r="B91" s="1">
        <v>0.0</v>
      </c>
      <c r="C91" s="1">
        <v>0.0</v>
      </c>
      <c r="D91" s="1" t="s">
        <v>955</v>
      </c>
      <c r="E91" s="1" t="s">
        <v>956</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v>0.0</v>
      </c>
      <c r="C92" s="1">
        <v>0.0</v>
      </c>
      <c r="D92" s="1" t="s">
        <v>955</v>
      </c>
      <c r="E92" s="1" t="s">
        <v>956</v>
      </c>
      <c r="F92" s="1" t="s">
        <v>957</v>
      </c>
      <c r="G92" s="1" t="s">
        <v>958</v>
      </c>
      <c r="H92" s="1" t="s">
        <v>959</v>
      </c>
      <c r="I92" s="1" t="s">
        <v>960</v>
      </c>
      <c r="J92" s="1" t="s">
        <v>964</v>
      </c>
      <c r="K92" s="1" t="s">
        <v>965</v>
      </c>
      <c r="L92" s="2"/>
      <c r="M92" s="2"/>
      <c r="N92" s="2"/>
      <c r="O92" s="2"/>
      <c r="P92" s="2"/>
      <c r="Q92" s="2"/>
      <c r="R92" s="2"/>
      <c r="S92" s="2"/>
      <c r="T92" s="2"/>
      <c r="U92" s="2"/>
      <c r="V92" s="2"/>
      <c r="W92" s="2"/>
      <c r="X92" s="2"/>
      <c r="Y92" s="2"/>
      <c r="Z92" s="2"/>
    </row>
    <row r="93" ht="15.75" customHeight="1">
      <c r="A93" s="1" t="s">
        <v>966</v>
      </c>
      <c r="B93" s="1">
        <v>0.0</v>
      </c>
      <c r="C93" s="1">
        <v>0.0</v>
      </c>
      <c r="D93" s="1" t="s">
        <v>967</v>
      </c>
      <c r="E93" s="1" t="s">
        <v>968</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v>0.0</v>
      </c>
      <c r="C94" s="1">
        <v>0.0</v>
      </c>
      <c r="D94" s="1" t="s">
        <v>976</v>
      </c>
      <c r="E94" s="1" t="s">
        <v>977</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v>0.0</v>
      </c>
      <c r="C95" s="1">
        <v>0.0</v>
      </c>
      <c r="D95" s="1">
        <v>0.0</v>
      </c>
      <c r="E95" s="1" t="s">
        <v>985</v>
      </c>
      <c r="F95" s="1" t="s">
        <v>986</v>
      </c>
      <c r="G95" s="1" t="s">
        <v>987</v>
      </c>
      <c r="H95" s="1" t="s">
        <v>988</v>
      </c>
      <c r="I95" s="1" t="s">
        <v>989</v>
      </c>
      <c r="J95" s="1" t="s">
        <v>990</v>
      </c>
      <c r="K95" s="1" t="s">
        <v>991</v>
      </c>
      <c r="L95" s="2"/>
      <c r="M95" s="2"/>
      <c r="N95" s="2"/>
      <c r="O95" s="2"/>
      <c r="P95" s="2"/>
      <c r="Q95" s="2"/>
      <c r="R95" s="2"/>
      <c r="S95" s="2"/>
      <c r="T95" s="2"/>
      <c r="U95" s="2"/>
      <c r="V95" s="2"/>
      <c r="W95" s="2"/>
      <c r="X95" s="2"/>
      <c r="Y95" s="2"/>
      <c r="Z95" s="2"/>
    </row>
    <row r="96" ht="15.75" customHeight="1">
      <c r="A96" s="1" t="s">
        <v>992</v>
      </c>
      <c r="B96" s="1">
        <v>0.0</v>
      </c>
      <c r="C96" s="1">
        <v>0.0</v>
      </c>
      <c r="D96" s="1">
        <v>0.0</v>
      </c>
      <c r="E96" s="1" t="s">
        <v>993</v>
      </c>
      <c r="F96" s="1" t="s">
        <v>994</v>
      </c>
      <c r="G96" s="1" t="s">
        <v>995</v>
      </c>
      <c r="H96" s="1" t="s">
        <v>996</v>
      </c>
      <c r="I96" s="1" t="s">
        <v>997</v>
      </c>
      <c r="J96" s="1" t="s">
        <v>370</v>
      </c>
      <c r="K96" s="1" t="s">
        <v>998</v>
      </c>
      <c r="L96" s="2"/>
      <c r="M96" s="2"/>
      <c r="N96" s="2"/>
      <c r="O96" s="2"/>
      <c r="P96" s="2"/>
      <c r="Q96" s="2"/>
      <c r="R96" s="2"/>
      <c r="S96" s="2"/>
      <c r="T96" s="2"/>
      <c r="U96" s="2"/>
      <c r="V96" s="2"/>
      <c r="W96" s="2"/>
      <c r="X96" s="2"/>
      <c r="Y96" s="2"/>
      <c r="Z96" s="2"/>
    </row>
    <row r="97" ht="15.75" customHeight="1">
      <c r="A97" s="1" t="s">
        <v>999</v>
      </c>
      <c r="B97" s="1">
        <v>0.0</v>
      </c>
      <c r="C97" s="1">
        <v>0.0</v>
      </c>
      <c r="D97" s="1">
        <v>0.0</v>
      </c>
      <c r="E97" s="1" t="s">
        <v>1000</v>
      </c>
      <c r="F97" s="1" t="s">
        <v>1001</v>
      </c>
      <c r="G97" s="1" t="s">
        <v>1002</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v>0.0</v>
      </c>
      <c r="C98" s="1">
        <v>0.0</v>
      </c>
      <c r="D98" s="1">
        <v>0.0</v>
      </c>
      <c r="E98" s="1" t="s">
        <v>1008</v>
      </c>
      <c r="F98" s="1" t="s">
        <v>1009</v>
      </c>
      <c r="G98" s="1" t="s">
        <v>1010</v>
      </c>
      <c r="H98" s="1" t="s">
        <v>1011</v>
      </c>
      <c r="I98" s="1" t="s">
        <v>1012</v>
      </c>
      <c r="J98" s="1" t="s">
        <v>1013</v>
      </c>
      <c r="K98" s="1" t="s">
        <v>1014</v>
      </c>
      <c r="L98" s="2"/>
      <c r="M98" s="2"/>
      <c r="N98" s="2"/>
      <c r="O98" s="2"/>
      <c r="P98" s="2"/>
      <c r="Q98" s="2"/>
      <c r="R98" s="2"/>
      <c r="S98" s="2"/>
      <c r="T98" s="2"/>
      <c r="U98" s="2"/>
      <c r="V98" s="2"/>
      <c r="W98" s="2"/>
      <c r="X98" s="2"/>
      <c r="Y98" s="2"/>
      <c r="Z98" s="2"/>
    </row>
    <row r="99" ht="15.75" customHeight="1">
      <c r="A99" s="1" t="s">
        <v>1015</v>
      </c>
      <c r="B99" s="1">
        <v>0.0</v>
      </c>
      <c r="C99" s="1">
        <v>0.0</v>
      </c>
      <c r="D99" s="1">
        <v>0.0</v>
      </c>
      <c r="E99" s="1" t="s">
        <v>1016</v>
      </c>
      <c r="F99" s="1" t="s">
        <v>1017</v>
      </c>
      <c r="G99" s="1" t="s">
        <v>1018</v>
      </c>
      <c r="H99" s="1" t="s">
        <v>1019</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v>0.0</v>
      </c>
      <c r="C100" s="1">
        <v>0.0</v>
      </c>
      <c r="D100" s="1">
        <v>0.0</v>
      </c>
      <c r="E100" s="1" t="s">
        <v>1024</v>
      </c>
      <c r="F100" s="1" t="s">
        <v>1025</v>
      </c>
      <c r="G100" s="1" t="s">
        <v>1026</v>
      </c>
      <c r="H100" s="1" t="s">
        <v>1027</v>
      </c>
      <c r="I100" s="1" t="s">
        <v>1028</v>
      </c>
      <c r="J100" s="1" t="s">
        <v>1029</v>
      </c>
      <c r="K100" s="1" t="s">
        <v>1030</v>
      </c>
      <c r="L100" s="2"/>
      <c r="M100" s="2"/>
      <c r="N100" s="2"/>
      <c r="O100" s="2"/>
      <c r="P100" s="2"/>
      <c r="Q100" s="2"/>
      <c r="R100" s="2"/>
      <c r="S100" s="2"/>
      <c r="T100" s="2"/>
      <c r="U100" s="2"/>
      <c r="V100" s="2"/>
      <c r="W100" s="2"/>
      <c r="X100" s="2"/>
      <c r="Y100" s="2"/>
      <c r="Z100" s="2"/>
    </row>
    <row r="101" ht="15.75" customHeight="1">
      <c r="A101" s="1" t="s">
        <v>1031</v>
      </c>
      <c r="B101" s="1">
        <v>0.0</v>
      </c>
      <c r="C101" s="1">
        <v>0.0</v>
      </c>
      <c r="D101" s="1" t="s">
        <v>1032</v>
      </c>
      <c r="E101" s="1" t="s">
        <v>1033</v>
      </c>
      <c r="F101" s="1" t="s">
        <v>1034</v>
      </c>
      <c r="G101" s="1" t="s">
        <v>1035</v>
      </c>
      <c r="H101" s="1" t="s">
        <v>1036</v>
      </c>
      <c r="I101" s="1" t="s">
        <v>1037</v>
      </c>
      <c r="J101" s="1" t="s">
        <v>1038</v>
      </c>
      <c r="K101" s="1" t="s">
        <v>1039</v>
      </c>
      <c r="L101" s="2"/>
      <c r="M101" s="2"/>
      <c r="N101" s="2"/>
      <c r="O101" s="2"/>
      <c r="P101" s="2"/>
      <c r="Q101" s="2"/>
      <c r="R101" s="2"/>
      <c r="S101" s="2"/>
      <c r="T101" s="2"/>
      <c r="U101" s="2"/>
      <c r="V101" s="2"/>
      <c r="W101" s="2"/>
      <c r="X101" s="2"/>
      <c r="Y101" s="2"/>
      <c r="Z101" s="2"/>
    </row>
    <row r="102" ht="15.75" customHeight="1">
      <c r="A102" s="1" t="s">
        <v>1040</v>
      </c>
      <c r="B102" s="1">
        <v>0.0</v>
      </c>
      <c r="C102" s="1">
        <v>0.0</v>
      </c>
      <c r="D102" s="1" t="s">
        <v>1041</v>
      </c>
      <c r="E102" s="1" t="s">
        <v>1042</v>
      </c>
      <c r="F102" s="1" t="s">
        <v>1043</v>
      </c>
      <c r="G102" s="1" t="s">
        <v>1044</v>
      </c>
      <c r="H102" s="1" t="s">
        <v>1045</v>
      </c>
      <c r="I102" s="1" t="s">
        <v>1046</v>
      </c>
      <c r="J102" s="1" t="s">
        <v>1047</v>
      </c>
      <c r="K102" s="1" t="s">
        <v>1048</v>
      </c>
      <c r="L102" s="2"/>
      <c r="M102" s="2"/>
      <c r="N102" s="2"/>
      <c r="O102" s="2"/>
      <c r="P102" s="2"/>
      <c r="Q102" s="2"/>
      <c r="R102" s="2"/>
      <c r="S102" s="2"/>
      <c r="T102" s="2"/>
      <c r="U102" s="2"/>
      <c r="V102" s="2"/>
      <c r="W102" s="2"/>
      <c r="X102" s="2"/>
      <c r="Y102" s="2"/>
      <c r="Z102" s="2"/>
    </row>
    <row r="103" ht="15.75" customHeight="1">
      <c r="A103" s="1" t="s">
        <v>1049</v>
      </c>
      <c r="B103" s="1">
        <v>0.0</v>
      </c>
      <c r="C103" s="1">
        <v>0.0</v>
      </c>
      <c r="D103" s="1">
        <v>0.0</v>
      </c>
      <c r="E103" s="1">
        <v>0.0</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v>0.0</v>
      </c>
      <c r="C104" s="1">
        <v>0.0</v>
      </c>
      <c r="D104" s="1">
        <v>0.0</v>
      </c>
      <c r="E104" s="1">
        <v>0.0</v>
      </c>
      <c r="F104" s="1" t="s">
        <v>1057</v>
      </c>
      <c r="G104" s="1" t="s">
        <v>1058</v>
      </c>
      <c r="H104" s="1" t="s">
        <v>1059</v>
      </c>
      <c r="I104" s="1" t="s">
        <v>1060</v>
      </c>
      <c r="J104" s="1" t="s">
        <v>1061</v>
      </c>
      <c r="K104" s="1" t="s">
        <v>1062</v>
      </c>
      <c r="L104" s="2"/>
      <c r="M104" s="2"/>
      <c r="N104" s="2"/>
      <c r="O104" s="2"/>
      <c r="P104" s="2"/>
      <c r="Q104" s="2"/>
      <c r="R104" s="2"/>
      <c r="S104" s="2"/>
      <c r="T104" s="2"/>
      <c r="U104" s="2"/>
      <c r="V104" s="2"/>
      <c r="W104" s="2"/>
      <c r="X104" s="2"/>
      <c r="Y104" s="2"/>
      <c r="Z104" s="2"/>
    </row>
    <row r="105" ht="15.75" customHeight="1">
      <c r="A105" s="1" t="s">
        <v>1063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1064</v>
      </c>
      <c r="B106" s="1">
        <v>0.0</v>
      </c>
      <c r="C106" s="1">
        <v>0.0</v>
      </c>
      <c r="D106" s="1">
        <v>0.0</v>
      </c>
      <c r="E106" s="1">
        <v>0.0</v>
      </c>
      <c r="F106" s="1" t="s">
        <v>1065</v>
      </c>
      <c r="G106" s="1" t="s">
        <v>1066</v>
      </c>
      <c r="H106" s="1" t="s">
        <v>1067</v>
      </c>
      <c r="I106" s="1" t="s">
        <v>1068</v>
      </c>
      <c r="J106" s="1" t="s">
        <v>1069</v>
      </c>
      <c r="K106" s="1" t="s">
        <v>1070</v>
      </c>
      <c r="L106" s="2"/>
      <c r="M106" s="2"/>
      <c r="N106" s="2"/>
      <c r="O106" s="2"/>
      <c r="P106" s="2"/>
      <c r="Q106" s="2"/>
      <c r="R106" s="2"/>
      <c r="S106" s="2"/>
      <c r="T106" s="2"/>
      <c r="U106" s="2"/>
      <c r="V106" s="2"/>
      <c r="W106" s="2"/>
      <c r="X106" s="2"/>
      <c r="Y106" s="2"/>
      <c r="Z106" s="2"/>
    </row>
    <row r="107" ht="15.75" customHeight="1">
      <c r="A107" s="1" t="s">
        <v>1071</v>
      </c>
      <c r="B107" s="1">
        <v>0.0</v>
      </c>
      <c r="C107" s="1">
        <v>0.0</v>
      </c>
      <c r="D107" s="1">
        <v>0.0</v>
      </c>
      <c r="E107" s="1">
        <v>0.0</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v>0.0</v>
      </c>
      <c r="C108" s="1">
        <v>0.0</v>
      </c>
      <c r="D108" s="1">
        <v>0.0</v>
      </c>
      <c r="E108" s="1">
        <v>0.0</v>
      </c>
      <c r="F108" s="1" t="s">
        <v>1079</v>
      </c>
      <c r="G108" s="1" t="s">
        <v>1080</v>
      </c>
      <c r="H108" s="1" t="s">
        <v>1081</v>
      </c>
      <c r="I108" s="1" t="s">
        <v>1082</v>
      </c>
      <c r="J108" s="1" t="s">
        <v>398</v>
      </c>
      <c r="K108" s="1" t="s">
        <v>1083</v>
      </c>
      <c r="L108" s="2"/>
      <c r="M108" s="2"/>
      <c r="N108" s="2"/>
      <c r="O108" s="2"/>
      <c r="P108" s="2"/>
      <c r="Q108" s="2"/>
      <c r="R108" s="2"/>
      <c r="S108" s="2"/>
      <c r="T108" s="2"/>
      <c r="U108" s="2"/>
      <c r="V108" s="2"/>
      <c r="W108" s="2"/>
      <c r="X108" s="2"/>
      <c r="Y108" s="2"/>
      <c r="Z108" s="2"/>
    </row>
    <row r="109" ht="15.75" customHeight="1">
      <c r="A109" s="1" t="s">
        <v>1084</v>
      </c>
      <c r="B109" s="1">
        <v>0.0</v>
      </c>
      <c r="C109" s="1">
        <v>0.0</v>
      </c>
      <c r="D109" s="1">
        <v>0.0</v>
      </c>
      <c r="E109" s="1">
        <v>0.0</v>
      </c>
      <c r="F109" s="1" t="s">
        <v>1085</v>
      </c>
      <c r="G109" s="1" t="s">
        <v>1086</v>
      </c>
      <c r="H109" s="1" t="s">
        <v>1087</v>
      </c>
      <c r="I109" s="1" t="s">
        <v>1088</v>
      </c>
      <c r="J109" s="1" t="s">
        <v>1089</v>
      </c>
      <c r="K109" s="1" t="s">
        <v>1090</v>
      </c>
      <c r="L109" s="2"/>
      <c r="M109" s="2"/>
      <c r="N109" s="2"/>
      <c r="O109" s="2"/>
      <c r="P109" s="2"/>
      <c r="Q109" s="2"/>
      <c r="R109" s="2"/>
      <c r="S109" s="2"/>
      <c r="T109" s="2"/>
      <c r="U109" s="2"/>
      <c r="V109" s="2"/>
      <c r="W109" s="2"/>
      <c r="X109" s="2"/>
      <c r="Y109" s="2"/>
      <c r="Z109" s="2"/>
    </row>
    <row r="110" ht="15.75" customHeight="1">
      <c r="A110" s="1" t="s">
        <v>1091</v>
      </c>
      <c r="B110" s="1">
        <v>0.0</v>
      </c>
      <c r="C110" s="1">
        <v>0.0</v>
      </c>
      <c r="D110" s="1">
        <v>0.0</v>
      </c>
      <c r="E110" s="1">
        <v>0.0</v>
      </c>
      <c r="F110" s="1" t="s">
        <v>1092</v>
      </c>
      <c r="G110" s="1" t="s">
        <v>1093</v>
      </c>
      <c r="H110" s="1" t="s">
        <v>1094</v>
      </c>
      <c r="I110" s="1" t="s">
        <v>1095</v>
      </c>
      <c r="J110" s="1" t="s">
        <v>1096</v>
      </c>
      <c r="K110" s="1" t="s">
        <v>1097</v>
      </c>
      <c r="L110" s="2"/>
      <c r="M110" s="2"/>
      <c r="N110" s="2"/>
      <c r="O110" s="2"/>
      <c r="P110" s="2"/>
      <c r="Q110" s="2"/>
      <c r="R110" s="2"/>
      <c r="S110" s="2"/>
      <c r="T110" s="2"/>
      <c r="U110" s="2"/>
      <c r="V110" s="2"/>
      <c r="W110" s="2"/>
      <c r="X110" s="2"/>
      <c r="Y110" s="2"/>
      <c r="Z110" s="2"/>
    </row>
    <row r="111" ht="15.75" customHeight="1">
      <c r="A111" s="1" t="s">
        <v>1098</v>
      </c>
      <c r="B111" s="1">
        <v>0.0</v>
      </c>
      <c r="C111" s="1">
        <v>0.0</v>
      </c>
      <c r="D111" s="1">
        <v>0.0</v>
      </c>
      <c r="E111" s="1">
        <v>0.0</v>
      </c>
      <c r="F111" s="1" t="s">
        <v>1099</v>
      </c>
      <c r="G111" s="1" t="s">
        <v>1100</v>
      </c>
      <c r="H111" s="1" t="s">
        <v>1101</v>
      </c>
      <c r="I111" s="1" t="s">
        <v>1102</v>
      </c>
      <c r="J111" s="1" t="s">
        <v>1103</v>
      </c>
      <c r="K111" s="1" t="s">
        <v>1104</v>
      </c>
      <c r="L111" s="2"/>
      <c r="M111" s="2"/>
      <c r="N111" s="2"/>
      <c r="O111" s="2"/>
      <c r="P111" s="2"/>
      <c r="Q111" s="2"/>
      <c r="R111" s="2"/>
      <c r="S111" s="2"/>
      <c r="T111" s="2"/>
      <c r="U111" s="2"/>
      <c r="V111" s="2"/>
      <c r="W111" s="2"/>
      <c r="X111" s="2"/>
      <c r="Y111" s="2"/>
      <c r="Z111" s="2"/>
    </row>
    <row r="112" ht="15.75" customHeight="1">
      <c r="A112" s="1" t="s">
        <v>1105</v>
      </c>
      <c r="B112" s="1">
        <v>0.0</v>
      </c>
      <c r="C112" s="1">
        <v>0.0</v>
      </c>
      <c r="D112" s="1">
        <v>0.0</v>
      </c>
      <c r="E112" s="1">
        <v>0.0</v>
      </c>
      <c r="F112" s="1" t="s">
        <v>1099</v>
      </c>
      <c r="G112" s="1" t="s">
        <v>1100</v>
      </c>
      <c r="H112" s="1" t="s">
        <v>1101</v>
      </c>
      <c r="I112" s="1" t="s">
        <v>1102</v>
      </c>
      <c r="J112" s="1" t="s">
        <v>1106</v>
      </c>
      <c r="K112" s="1" t="s">
        <v>1107</v>
      </c>
      <c r="L112" s="2"/>
      <c r="M112" s="2"/>
      <c r="N112" s="2"/>
      <c r="O112" s="2"/>
      <c r="P112" s="2"/>
      <c r="Q112" s="2"/>
      <c r="R112" s="2"/>
      <c r="S112" s="2"/>
      <c r="T112" s="2"/>
      <c r="U112" s="2"/>
      <c r="V112" s="2"/>
      <c r="W112" s="2"/>
      <c r="X112" s="2"/>
      <c r="Y112" s="2"/>
      <c r="Z112" s="2"/>
    </row>
    <row r="113" ht="15.75" customHeight="1">
      <c r="A113" s="1" t="s">
        <v>1108</v>
      </c>
      <c r="B113" s="1">
        <v>0.0</v>
      </c>
      <c r="C113" s="1">
        <v>0.0</v>
      </c>
      <c r="D113" s="1">
        <v>0.0</v>
      </c>
      <c r="E113" s="1">
        <v>0.0</v>
      </c>
      <c r="F113" s="1" t="s">
        <v>1109</v>
      </c>
      <c r="G113" s="1" t="s">
        <v>1110</v>
      </c>
      <c r="H113" s="1" t="s">
        <v>1111</v>
      </c>
      <c r="I113" s="1" t="s">
        <v>1112</v>
      </c>
      <c r="J113" s="1" t="s">
        <v>1113</v>
      </c>
      <c r="K113" s="1" t="s">
        <v>1114</v>
      </c>
      <c r="L113" s="2"/>
      <c r="M113" s="2"/>
      <c r="N113" s="2"/>
      <c r="O113" s="2"/>
      <c r="P113" s="2"/>
      <c r="Q113" s="2"/>
      <c r="R113" s="2"/>
      <c r="S113" s="2"/>
      <c r="T113" s="2"/>
      <c r="U113" s="2"/>
      <c r="V113" s="2"/>
      <c r="W113" s="2"/>
      <c r="X113" s="2"/>
      <c r="Y113" s="2"/>
      <c r="Z113" s="2"/>
    </row>
    <row r="114" ht="15.75" customHeight="1">
      <c r="A114" s="1" t="s">
        <v>1115</v>
      </c>
      <c r="B114" s="1">
        <v>0.0</v>
      </c>
      <c r="C114" s="1">
        <v>0.0</v>
      </c>
      <c r="D114" s="1">
        <v>0.0</v>
      </c>
      <c r="E114" s="1">
        <v>0.0</v>
      </c>
      <c r="F114" s="1" t="s">
        <v>1116</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v>0.0</v>
      </c>
      <c r="C115" s="1">
        <v>0.0</v>
      </c>
      <c r="D115" s="1">
        <v>0.0</v>
      </c>
      <c r="E115" s="1">
        <v>0.0</v>
      </c>
      <c r="F115" s="1">
        <v>0.0</v>
      </c>
      <c r="G115" s="1" t="s">
        <v>1123</v>
      </c>
      <c r="H115" s="1" t="s">
        <v>1124</v>
      </c>
      <c r="I115" s="1" t="s">
        <v>714</v>
      </c>
      <c r="J115" s="1" t="s">
        <v>1125</v>
      </c>
      <c r="K115" s="1" t="s">
        <v>1126</v>
      </c>
      <c r="L115" s="2"/>
      <c r="M115" s="2"/>
      <c r="N115" s="2"/>
      <c r="O115" s="2"/>
      <c r="P115" s="2"/>
      <c r="Q115" s="2"/>
      <c r="R115" s="2"/>
      <c r="S115" s="2"/>
      <c r="T115" s="2"/>
      <c r="U115" s="2"/>
      <c r="V115" s="2"/>
      <c r="W115" s="2"/>
      <c r="X115" s="2"/>
      <c r="Y115" s="2"/>
      <c r="Z115" s="2"/>
    </row>
    <row r="116" ht="15.75" customHeight="1">
      <c r="A116" s="1" t="s">
        <v>1127</v>
      </c>
      <c r="B116" s="1">
        <v>0.0</v>
      </c>
      <c r="C116" s="1">
        <v>0.0</v>
      </c>
      <c r="D116" s="1">
        <v>0.0</v>
      </c>
      <c r="E116" s="1">
        <v>0.0</v>
      </c>
      <c r="F116" s="1">
        <v>0.0</v>
      </c>
      <c r="G116" s="1" t="s">
        <v>1128</v>
      </c>
      <c r="H116" s="1" t="s">
        <v>1129</v>
      </c>
      <c r="I116" s="1" t="s">
        <v>1130</v>
      </c>
      <c r="J116" s="1" t="s">
        <v>308</v>
      </c>
      <c r="K116" s="1" t="s">
        <v>1131</v>
      </c>
      <c r="L116" s="2"/>
      <c r="M116" s="2"/>
      <c r="N116" s="2"/>
      <c r="O116" s="2"/>
      <c r="P116" s="2"/>
      <c r="Q116" s="2"/>
      <c r="R116" s="2"/>
      <c r="S116" s="2"/>
      <c r="T116" s="2"/>
      <c r="U116" s="2"/>
      <c r="V116" s="2"/>
      <c r="W116" s="2"/>
      <c r="X116" s="2"/>
      <c r="Y116" s="2"/>
      <c r="Z116" s="2"/>
    </row>
    <row r="117" ht="15.75" customHeight="1">
      <c r="A117" s="1" t="s">
        <v>1132</v>
      </c>
      <c r="B117" s="1">
        <v>0.0</v>
      </c>
      <c r="C117" s="1">
        <v>0.0</v>
      </c>
      <c r="D117" s="1">
        <v>0.0</v>
      </c>
      <c r="E117" s="1">
        <v>0.0</v>
      </c>
      <c r="F117" s="1">
        <v>0.0</v>
      </c>
      <c r="G117" s="1" t="s">
        <v>1133</v>
      </c>
      <c r="H117" s="1" t="s">
        <v>1134</v>
      </c>
      <c r="I117" s="1" t="s">
        <v>1135</v>
      </c>
      <c r="J117" s="1" t="s">
        <v>1136</v>
      </c>
      <c r="K117" s="1" t="s">
        <v>1137</v>
      </c>
      <c r="L117" s="2"/>
      <c r="M117" s="2"/>
      <c r="N117" s="2"/>
      <c r="O117" s="2"/>
      <c r="P117" s="2"/>
      <c r="Q117" s="2"/>
      <c r="R117" s="2"/>
      <c r="S117" s="2"/>
      <c r="T117" s="2"/>
      <c r="U117" s="2"/>
      <c r="V117" s="2"/>
      <c r="W117" s="2"/>
      <c r="X117" s="2"/>
      <c r="Y117" s="2"/>
      <c r="Z117" s="2"/>
    </row>
    <row r="118" ht="15.75" customHeight="1">
      <c r="A118" s="1" t="s">
        <v>1138</v>
      </c>
      <c r="B118" s="1">
        <v>0.0</v>
      </c>
      <c r="C118" s="1">
        <v>0.0</v>
      </c>
      <c r="D118" s="1">
        <v>0.0</v>
      </c>
      <c r="E118" s="1">
        <v>0.0</v>
      </c>
      <c r="F118" s="1">
        <v>0.0</v>
      </c>
      <c r="G118" s="1" t="s">
        <v>1139</v>
      </c>
      <c r="H118" s="1" t="s">
        <v>1140</v>
      </c>
      <c r="I118" s="1" t="s">
        <v>1141</v>
      </c>
      <c r="J118" s="1" t="s">
        <v>1142</v>
      </c>
      <c r="K118" s="1" t="s">
        <v>1143</v>
      </c>
      <c r="L118" s="2"/>
      <c r="M118" s="2"/>
      <c r="N118" s="2"/>
      <c r="O118" s="2"/>
      <c r="P118" s="2"/>
      <c r="Q118" s="2"/>
      <c r="R118" s="2"/>
      <c r="S118" s="2"/>
      <c r="T118" s="2"/>
      <c r="U118" s="2"/>
      <c r="V118" s="2"/>
      <c r="W118" s="2"/>
      <c r="X118" s="2"/>
      <c r="Y118" s="2"/>
      <c r="Z118" s="2"/>
    </row>
    <row r="119" ht="15.75" customHeight="1">
      <c r="A119" s="1" t="s">
        <v>1144</v>
      </c>
      <c r="B119" s="1">
        <v>0.0</v>
      </c>
      <c r="C119" s="1">
        <v>0.0</v>
      </c>
      <c r="D119" s="1">
        <v>0.0</v>
      </c>
      <c r="E119" s="1">
        <v>0.0</v>
      </c>
      <c r="F119" s="1">
        <v>0.0</v>
      </c>
      <c r="G119" s="1" t="s">
        <v>1145</v>
      </c>
      <c r="H119" s="1" t="s">
        <v>1146</v>
      </c>
      <c r="I119" s="1" t="s">
        <v>1147</v>
      </c>
      <c r="J119" s="1" t="s">
        <v>1148</v>
      </c>
      <c r="K119" s="1" t="s">
        <v>1149</v>
      </c>
      <c r="L119" s="2"/>
      <c r="M119" s="2"/>
      <c r="N119" s="2"/>
      <c r="O119" s="2"/>
      <c r="P119" s="2"/>
      <c r="Q119" s="2"/>
      <c r="R119" s="2"/>
      <c r="S119" s="2"/>
      <c r="T119" s="2"/>
      <c r="U119" s="2"/>
      <c r="V119" s="2"/>
      <c r="W119" s="2"/>
      <c r="X119" s="2"/>
      <c r="Y119" s="2"/>
      <c r="Z119" s="2"/>
    </row>
    <row r="120" ht="15.75" customHeight="1">
      <c r="A120" s="1" t="s">
        <v>1150</v>
      </c>
      <c r="B120" s="1">
        <v>0.0</v>
      </c>
      <c r="C120" s="1">
        <v>0.0</v>
      </c>
      <c r="D120" s="1">
        <v>0.0</v>
      </c>
      <c r="E120" s="1">
        <v>0.0</v>
      </c>
      <c r="F120" s="1">
        <v>0.0</v>
      </c>
      <c r="G120" s="1" t="s">
        <v>1151</v>
      </c>
      <c r="H120" s="1" t="s">
        <v>1152</v>
      </c>
      <c r="I120" s="1" t="s">
        <v>1153</v>
      </c>
      <c r="J120" s="1" t="s">
        <v>1154</v>
      </c>
      <c r="K120" s="1" t="s">
        <v>1155</v>
      </c>
      <c r="L120" s="2"/>
      <c r="M120" s="2"/>
      <c r="N120" s="2"/>
      <c r="O120" s="2"/>
      <c r="P120" s="2"/>
      <c r="Q120" s="2"/>
      <c r="R120" s="2"/>
      <c r="S120" s="2"/>
      <c r="T120" s="2"/>
      <c r="U120" s="2"/>
      <c r="V120" s="2"/>
      <c r="W120" s="2"/>
      <c r="X120" s="2"/>
      <c r="Y120" s="2"/>
      <c r="Z120" s="2"/>
    </row>
    <row r="121" ht="15.75" customHeight="1">
      <c r="A121" s="1" t="s">
        <v>1156</v>
      </c>
      <c r="B121" s="1">
        <v>0.0</v>
      </c>
      <c r="C121" s="1">
        <v>0.0</v>
      </c>
      <c r="D121" s="1">
        <v>0.0</v>
      </c>
      <c r="E121" s="1">
        <v>0.0</v>
      </c>
      <c r="F121" s="1" t="s">
        <v>1157</v>
      </c>
      <c r="G121" s="1" t="s">
        <v>1158</v>
      </c>
      <c r="H121" s="1" t="s">
        <v>1159</v>
      </c>
      <c r="I121" s="1" t="s">
        <v>1160</v>
      </c>
      <c r="J121" s="1" t="s">
        <v>1161</v>
      </c>
      <c r="K121" s="1" t="s">
        <v>1162</v>
      </c>
      <c r="L121" s="2"/>
      <c r="M121" s="2"/>
      <c r="N121" s="2"/>
      <c r="O121" s="2"/>
      <c r="P121" s="2"/>
      <c r="Q121" s="2"/>
      <c r="R121" s="2"/>
      <c r="S121" s="2"/>
      <c r="T121" s="2"/>
      <c r="U121" s="2"/>
      <c r="V121" s="2"/>
      <c r="W121" s="2"/>
      <c r="X121" s="2"/>
      <c r="Y121" s="2"/>
      <c r="Z121" s="2"/>
    </row>
    <row r="122" ht="15.75" customHeight="1">
      <c r="A122" s="1" t="s">
        <v>1163</v>
      </c>
      <c r="B122" s="1">
        <v>0.0</v>
      </c>
      <c r="C122" s="1">
        <v>0.0</v>
      </c>
      <c r="D122" s="1">
        <v>0.0</v>
      </c>
      <c r="E122" s="1">
        <v>0.0</v>
      </c>
      <c r="F122" s="1" t="s">
        <v>1164</v>
      </c>
      <c r="G122" s="1" t="s">
        <v>1165</v>
      </c>
      <c r="H122" s="1" t="s">
        <v>1166</v>
      </c>
      <c r="I122" s="1" t="s">
        <v>1167</v>
      </c>
      <c r="J122" s="1" t="s">
        <v>1168</v>
      </c>
      <c r="K122" s="1" t="s">
        <v>1169</v>
      </c>
      <c r="L122" s="2"/>
      <c r="M122" s="2"/>
      <c r="N122" s="2"/>
      <c r="O122" s="2"/>
      <c r="P122" s="2"/>
      <c r="Q122" s="2"/>
      <c r="R122" s="2"/>
      <c r="S122" s="2"/>
      <c r="T122" s="2"/>
      <c r="U122" s="2"/>
      <c r="V122" s="2"/>
      <c r="W122" s="2"/>
      <c r="X122" s="2"/>
      <c r="Y122" s="2"/>
      <c r="Z122" s="2"/>
    </row>
    <row r="123" ht="15.75" customHeight="1">
      <c r="A123" s="1" t="s">
        <v>1170</v>
      </c>
      <c r="B123" s="1">
        <v>0.0</v>
      </c>
      <c r="C123" s="1">
        <v>0.0</v>
      </c>
      <c r="D123" s="1">
        <v>0.0</v>
      </c>
      <c r="E123" s="1">
        <v>0.0</v>
      </c>
      <c r="F123" s="1">
        <v>0.0</v>
      </c>
      <c r="G123" s="1">
        <v>0.0</v>
      </c>
      <c r="H123" s="1" t="s">
        <v>1171</v>
      </c>
      <c r="I123" s="1" t="s">
        <v>1172</v>
      </c>
      <c r="J123" s="1" t="s">
        <v>1173</v>
      </c>
      <c r="K123" s="1" t="s">
        <v>1174</v>
      </c>
      <c r="L123" s="2"/>
      <c r="M123" s="2"/>
      <c r="N123" s="2"/>
      <c r="O123" s="2"/>
      <c r="P123" s="2"/>
      <c r="Q123" s="2"/>
      <c r="R123" s="2"/>
      <c r="S123" s="2"/>
      <c r="T123" s="2"/>
      <c r="U123" s="2"/>
      <c r="V123" s="2"/>
      <c r="W123" s="2"/>
      <c r="X123" s="2"/>
      <c r="Y123" s="2"/>
      <c r="Z123" s="2"/>
    </row>
    <row r="124" ht="15.75" customHeight="1">
      <c r="A124" s="1" t="s">
        <v>1175</v>
      </c>
      <c r="B124" s="1">
        <v>0.0</v>
      </c>
      <c r="C124" s="1">
        <v>0.0</v>
      </c>
      <c r="D124" s="1">
        <v>0.0</v>
      </c>
      <c r="E124" s="1">
        <v>0.0</v>
      </c>
      <c r="F124" s="1">
        <v>0.0</v>
      </c>
      <c r="G124" s="1">
        <v>0.0</v>
      </c>
      <c r="H124" s="1" t="s">
        <v>1176</v>
      </c>
      <c r="I124" s="1" t="s">
        <v>1177</v>
      </c>
      <c r="J124" s="1" t="s">
        <v>1178</v>
      </c>
      <c r="K124" s="1" t="s">
        <v>1179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1195</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1195</v>
      </c>
      <c r="I3" s="1" t="s">
        <v>1195</v>
      </c>
      <c r="J3" s="2"/>
      <c r="K3" s="2"/>
      <c r="L3" s="2"/>
      <c r="M3" s="2"/>
      <c r="N3" s="2"/>
      <c r="O3" s="2"/>
      <c r="P3" s="2"/>
      <c r="Q3" s="2"/>
      <c r="R3" s="2"/>
      <c r="S3" s="2"/>
      <c r="T3" s="2"/>
      <c r="U3" s="2"/>
      <c r="V3" s="2"/>
      <c r="W3" s="2"/>
      <c r="X3" s="2"/>
      <c r="Y3" s="2"/>
      <c r="Z3" s="2"/>
    </row>
    <row r="4">
      <c r="A4" s="1" t="s">
        <v>1202</v>
      </c>
      <c r="B4" s="1" t="s">
        <v>1203</v>
      </c>
      <c r="C4" s="1" t="s">
        <v>1204</v>
      </c>
      <c r="D4" s="1" t="s">
        <v>1205</v>
      </c>
      <c r="E4" s="1" t="s">
        <v>1206</v>
      </c>
      <c r="F4" s="1" t="s">
        <v>1207</v>
      </c>
      <c r="G4" s="1" t="s">
        <v>1208</v>
      </c>
      <c r="H4" s="1" t="s">
        <v>1209</v>
      </c>
      <c r="I4" s="1" t="s">
        <v>1210</v>
      </c>
      <c r="J4" s="2"/>
      <c r="K4" s="2"/>
      <c r="L4" s="2"/>
      <c r="M4" s="2"/>
      <c r="N4" s="2"/>
      <c r="O4" s="2"/>
      <c r="P4" s="2"/>
      <c r="Q4" s="2"/>
      <c r="R4" s="2"/>
      <c r="S4" s="2"/>
      <c r="T4" s="2"/>
      <c r="U4" s="2"/>
      <c r="V4" s="2"/>
      <c r="W4" s="2"/>
      <c r="X4" s="2"/>
      <c r="Y4" s="2"/>
      <c r="Z4" s="2"/>
    </row>
    <row r="5">
      <c r="A5" s="1" t="s">
        <v>1196</v>
      </c>
      <c r="B5" s="1" t="s">
        <v>1195</v>
      </c>
      <c r="C5" s="1" t="s">
        <v>1211</v>
      </c>
      <c r="D5" s="1" t="s">
        <v>1212</v>
      </c>
      <c r="E5" s="1" t="s">
        <v>1213</v>
      </c>
      <c r="F5" s="1" t="s">
        <v>1214</v>
      </c>
      <c r="G5" s="1" t="s">
        <v>1215</v>
      </c>
      <c r="H5" s="1" t="s">
        <v>1216</v>
      </c>
      <c r="I5" s="1" t="s">
        <v>1217</v>
      </c>
      <c r="J5" s="2"/>
      <c r="K5" s="2"/>
      <c r="L5" s="2"/>
      <c r="M5" s="2"/>
      <c r="N5" s="2"/>
      <c r="O5" s="2"/>
      <c r="P5" s="2"/>
      <c r="Q5" s="2"/>
      <c r="R5" s="2"/>
      <c r="S5" s="2"/>
      <c r="T5" s="2"/>
      <c r="U5" s="2"/>
      <c r="V5" s="2"/>
      <c r="W5" s="2"/>
      <c r="X5" s="2"/>
      <c r="Y5" s="2"/>
      <c r="Z5" s="2"/>
    </row>
    <row r="6">
      <c r="A6" s="1" t="s">
        <v>1218</v>
      </c>
      <c r="B6" s="1" t="s">
        <v>1219</v>
      </c>
      <c r="C6" s="1" t="s">
        <v>1220</v>
      </c>
      <c r="D6" s="1" t="s">
        <v>1221</v>
      </c>
      <c r="E6" s="1" t="s">
        <v>1222</v>
      </c>
      <c r="F6" s="1" t="s">
        <v>1223</v>
      </c>
      <c r="G6" s="1" t="s">
        <v>1224</v>
      </c>
      <c r="H6" s="1" t="s">
        <v>1225</v>
      </c>
      <c r="I6" s="1" t="s">
        <v>1226</v>
      </c>
      <c r="J6" s="2"/>
      <c r="K6" s="2"/>
      <c r="L6" s="2"/>
      <c r="M6" s="2"/>
      <c r="N6" s="2"/>
      <c r="O6" s="2"/>
      <c r="P6" s="2"/>
      <c r="Q6" s="2"/>
      <c r="R6" s="2"/>
      <c r="S6" s="2"/>
      <c r="T6" s="2"/>
      <c r="U6" s="2"/>
      <c r="V6" s="2"/>
      <c r="W6" s="2"/>
      <c r="X6" s="2"/>
      <c r="Y6" s="2"/>
      <c r="Z6" s="2"/>
    </row>
    <row r="7">
      <c r="A7" s="1" t="s">
        <v>1227</v>
      </c>
      <c r="B7" s="1" t="s">
        <v>1228</v>
      </c>
      <c r="C7" s="1" t="s">
        <v>1229</v>
      </c>
      <c r="D7" s="1" t="s">
        <v>1230</v>
      </c>
      <c r="E7" s="1" t="s">
        <v>1231</v>
      </c>
      <c r="F7" s="1" t="s">
        <v>1232</v>
      </c>
      <c r="G7" s="1" t="s">
        <v>1233</v>
      </c>
      <c r="H7" s="1" t="s">
        <v>1234</v>
      </c>
      <c r="I7" s="1" t="s">
        <v>1235</v>
      </c>
      <c r="J7" s="2"/>
      <c r="K7" s="2"/>
      <c r="L7" s="2"/>
      <c r="M7" s="2"/>
      <c r="N7" s="2"/>
      <c r="O7" s="2"/>
      <c r="P7" s="2"/>
      <c r="Q7" s="2"/>
      <c r="R7" s="2"/>
      <c r="S7" s="2"/>
      <c r="T7" s="2"/>
      <c r="U7" s="2"/>
      <c r="V7" s="2"/>
      <c r="W7" s="2"/>
      <c r="X7" s="2"/>
      <c r="Y7" s="2"/>
      <c r="Z7" s="2"/>
    </row>
    <row r="8">
      <c r="A8" s="1" t="s">
        <v>1236</v>
      </c>
      <c r="B8" s="1" t="s">
        <v>1195</v>
      </c>
      <c r="C8" s="1" t="s">
        <v>1237</v>
      </c>
      <c r="D8" s="1" t="s">
        <v>1238</v>
      </c>
      <c r="E8" s="1" t="s">
        <v>1239</v>
      </c>
      <c r="F8" s="1" t="s">
        <v>1240</v>
      </c>
      <c r="G8" s="1" t="s">
        <v>1241</v>
      </c>
      <c r="H8" s="1" t="s">
        <v>1242</v>
      </c>
      <c r="I8" s="1" t="s">
        <v>1243</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1" t="s">
        <v>1238</v>
      </c>
      <c r="I9" s="1" t="s">
        <v>1251</v>
      </c>
      <c r="J9" s="2"/>
      <c r="K9" s="2"/>
      <c r="L9" s="2"/>
      <c r="M9" s="2"/>
      <c r="N9" s="2"/>
      <c r="O9" s="2"/>
      <c r="P9" s="2"/>
      <c r="Q9" s="2"/>
      <c r="R9" s="2"/>
      <c r="S9" s="2"/>
      <c r="T9" s="2"/>
      <c r="U9" s="2"/>
      <c r="V9" s="2"/>
      <c r="W9" s="2"/>
      <c r="X9" s="2"/>
      <c r="Y9" s="2"/>
      <c r="Z9" s="2"/>
    </row>
    <row r="10">
      <c r="A10" s="1" t="s">
        <v>1252</v>
      </c>
      <c r="B10" s="1" t="s">
        <v>1253</v>
      </c>
      <c r="C10" s="1" t="s">
        <v>1254</v>
      </c>
      <c r="D10" s="1" t="s">
        <v>1255</v>
      </c>
      <c r="E10" s="1" t="s">
        <v>1256</v>
      </c>
      <c r="F10" s="1" t="s">
        <v>1257</v>
      </c>
      <c r="G10" s="1" t="s">
        <v>1258</v>
      </c>
      <c r="H10" s="1" t="s">
        <v>1259</v>
      </c>
      <c r="I10" s="1" t="s">
        <v>1249</v>
      </c>
      <c r="J10" s="2"/>
      <c r="K10" s="2"/>
      <c r="L10" s="2"/>
      <c r="M10" s="2"/>
      <c r="N10" s="2"/>
      <c r="O10" s="2"/>
      <c r="P10" s="2"/>
      <c r="Q10" s="2"/>
      <c r="R10" s="2"/>
      <c r="S10" s="2"/>
      <c r="T10" s="2"/>
      <c r="U10" s="2"/>
      <c r="V10" s="2"/>
      <c r="W10" s="2"/>
      <c r="X10" s="2"/>
      <c r="Y10" s="2"/>
      <c r="Z10" s="2"/>
    </row>
    <row r="11">
      <c r="A11" s="1" t="s">
        <v>1260</v>
      </c>
      <c r="B11" s="1" t="s">
        <v>1261</v>
      </c>
      <c r="C11" s="1" t="s">
        <v>1262</v>
      </c>
      <c r="D11" s="1" t="s">
        <v>1263</v>
      </c>
      <c r="E11" s="1" t="s">
        <v>1264</v>
      </c>
      <c r="F11" s="1" t="s">
        <v>1265</v>
      </c>
      <c r="G11" s="1" t="s">
        <v>1266</v>
      </c>
      <c r="H11" s="1" t="s">
        <v>1267</v>
      </c>
      <c r="I11" s="1" t="s">
        <v>1268</v>
      </c>
      <c r="J11" s="2"/>
      <c r="K11" s="2"/>
      <c r="L11" s="2"/>
      <c r="M11" s="2"/>
      <c r="N11" s="2"/>
      <c r="O11" s="2"/>
      <c r="P11" s="2"/>
      <c r="Q11" s="2"/>
      <c r="R11" s="2"/>
      <c r="S11" s="2"/>
      <c r="T11" s="2"/>
      <c r="U11" s="2"/>
      <c r="V11" s="2"/>
      <c r="W11" s="2"/>
      <c r="X11" s="2"/>
      <c r="Y11" s="2"/>
      <c r="Z11" s="2"/>
    </row>
    <row r="12">
      <c r="A12" s="1" t="s">
        <v>1269</v>
      </c>
      <c r="B12" s="1" t="s">
        <v>1270</v>
      </c>
      <c r="C12" s="1" t="s">
        <v>1271</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1279</v>
      </c>
      <c r="C13" s="1" t="s">
        <v>1280</v>
      </c>
      <c r="D13" s="1" t="s">
        <v>1281</v>
      </c>
      <c r="E13" s="1" t="s">
        <v>1282</v>
      </c>
      <c r="F13" s="1" t="s">
        <v>1283</v>
      </c>
      <c r="G13" s="1" t="s">
        <v>1284</v>
      </c>
      <c r="H13" s="1" t="s">
        <v>1285</v>
      </c>
      <c r="I13" s="1" t="s">
        <v>1286</v>
      </c>
      <c r="J13" s="2"/>
      <c r="K13" s="2"/>
      <c r="L13" s="2"/>
      <c r="M13" s="2"/>
      <c r="N13" s="2"/>
      <c r="O13" s="2"/>
      <c r="P13" s="2"/>
      <c r="Q13" s="2"/>
      <c r="R13" s="2"/>
      <c r="S13" s="2"/>
      <c r="T13" s="2"/>
      <c r="U13" s="2"/>
      <c r="V13" s="2"/>
      <c r="W13" s="2"/>
      <c r="X13" s="2"/>
      <c r="Y13" s="2"/>
      <c r="Z13" s="2"/>
    </row>
    <row r="14">
      <c r="A14" s="1" t="s">
        <v>1287</v>
      </c>
      <c r="B14" s="1" t="s">
        <v>1288</v>
      </c>
      <c r="C14" s="1" t="s">
        <v>1289</v>
      </c>
      <c r="D14" s="1" t="s">
        <v>1290</v>
      </c>
      <c r="E14" s="1" t="s">
        <v>1291</v>
      </c>
      <c r="F14" s="1" t="s">
        <v>1292</v>
      </c>
      <c r="G14" s="1" t="s">
        <v>1293</v>
      </c>
      <c r="H14" s="1" t="s">
        <v>1294</v>
      </c>
      <c r="I14" s="1" t="s">
        <v>1295</v>
      </c>
      <c r="J14" s="2"/>
      <c r="K14" s="2"/>
      <c r="L14" s="2"/>
      <c r="M14" s="2"/>
      <c r="N14" s="2"/>
      <c r="O14" s="2"/>
      <c r="P14" s="2"/>
      <c r="Q14" s="2"/>
      <c r="R14" s="2"/>
      <c r="S14" s="2"/>
      <c r="T14" s="2"/>
      <c r="U14" s="2"/>
      <c r="V14" s="2"/>
      <c r="W14" s="2"/>
      <c r="X14" s="2"/>
      <c r="Y14" s="2"/>
      <c r="Z14" s="2"/>
    </row>
    <row r="15">
      <c r="A15" s="1" t="s">
        <v>1296</v>
      </c>
      <c r="B15" s="1" t="s">
        <v>1195</v>
      </c>
      <c r="C15" s="1" t="s">
        <v>1195</v>
      </c>
      <c r="D15" s="1" t="s">
        <v>1195</v>
      </c>
      <c r="E15" s="1" t="s">
        <v>1195</v>
      </c>
      <c r="F15" s="1" t="s">
        <v>1195</v>
      </c>
      <c r="G15" s="1" t="s">
        <v>1195</v>
      </c>
      <c r="H15" s="1" t="s">
        <v>1195</v>
      </c>
      <c r="I15" s="1" t="s">
        <v>1195</v>
      </c>
      <c r="J15" s="2"/>
      <c r="K15" s="2"/>
      <c r="L15" s="2"/>
      <c r="M15" s="2"/>
      <c r="N15" s="2"/>
      <c r="O15" s="2"/>
      <c r="P15" s="2"/>
      <c r="Q15" s="2"/>
      <c r="R15" s="2"/>
      <c r="S15" s="2"/>
      <c r="T15" s="2"/>
      <c r="U15" s="2"/>
      <c r="V15" s="2"/>
      <c r="W15" s="2"/>
      <c r="X15" s="2"/>
      <c r="Y15" s="2"/>
      <c r="Z15" s="2"/>
    </row>
    <row r="16">
      <c r="A16" s="1" t="s">
        <v>1297</v>
      </c>
      <c r="B16" s="1" t="s">
        <v>1195</v>
      </c>
      <c r="C16" s="1" t="s">
        <v>1195</v>
      </c>
      <c r="D16" s="1" t="s">
        <v>1195</v>
      </c>
      <c r="E16" s="1" t="s">
        <v>1195</v>
      </c>
      <c r="F16" s="1" t="s">
        <v>1195</v>
      </c>
      <c r="G16" s="1" t="s">
        <v>1195</v>
      </c>
      <c r="H16" s="1" t="s">
        <v>1195</v>
      </c>
      <c r="I16" s="1" t="s">
        <v>1195</v>
      </c>
      <c r="J16" s="2"/>
      <c r="K16" s="2"/>
      <c r="L16" s="2"/>
      <c r="M16" s="2"/>
      <c r="N16" s="2"/>
      <c r="O16" s="2"/>
      <c r="P16" s="2"/>
      <c r="Q16" s="2"/>
      <c r="R16" s="2"/>
      <c r="S16" s="2"/>
      <c r="T16" s="2"/>
      <c r="U16" s="2"/>
      <c r="V16" s="2"/>
      <c r="W16" s="2"/>
      <c r="X16" s="2"/>
      <c r="Y16" s="2"/>
      <c r="Z16" s="2"/>
    </row>
    <row r="17">
      <c r="A17" s="1" t="s">
        <v>1298</v>
      </c>
      <c r="B17" s="1" t="s">
        <v>177</v>
      </c>
      <c r="C17" s="1" t="s">
        <v>178</v>
      </c>
      <c r="D17" s="1" t="s">
        <v>169</v>
      </c>
      <c r="E17" s="1" t="s">
        <v>170</v>
      </c>
      <c r="F17" s="1" t="s">
        <v>117</v>
      </c>
      <c r="G17" s="1" t="s">
        <v>1299</v>
      </c>
      <c r="H17" s="1" t="s">
        <v>389</v>
      </c>
      <c r="I17" s="1" t="s">
        <v>1300</v>
      </c>
      <c r="J17" s="2"/>
      <c r="K17" s="2"/>
      <c r="L17" s="2"/>
      <c r="M17" s="2"/>
      <c r="N17" s="2"/>
      <c r="O17" s="2"/>
      <c r="P17" s="2"/>
      <c r="Q17" s="2"/>
      <c r="R17" s="2"/>
      <c r="S17" s="2"/>
      <c r="T17" s="2"/>
      <c r="U17" s="2"/>
      <c r="V17" s="2"/>
      <c r="W17" s="2"/>
      <c r="X17" s="2"/>
      <c r="Y17" s="2"/>
      <c r="Z17" s="2"/>
    </row>
    <row r="18">
      <c r="A18" s="1" t="s">
        <v>1301</v>
      </c>
      <c r="B18" s="1" t="s">
        <v>1195</v>
      </c>
      <c r="C18" s="1" t="s">
        <v>1195</v>
      </c>
      <c r="D18" s="1" t="s">
        <v>1195</v>
      </c>
      <c r="E18" s="1" t="s">
        <v>1195</v>
      </c>
      <c r="F18" s="1" t="s">
        <v>1195</v>
      </c>
      <c r="G18" s="1" t="s">
        <v>1195</v>
      </c>
      <c r="H18" s="1" t="s">
        <v>1195</v>
      </c>
      <c r="I18" s="1" t="s">
        <v>1195</v>
      </c>
      <c r="J18" s="2"/>
      <c r="K18" s="2"/>
      <c r="L18" s="2"/>
      <c r="M18" s="2"/>
      <c r="N18" s="2"/>
      <c r="O18" s="2"/>
      <c r="P18" s="2"/>
      <c r="Q18" s="2"/>
      <c r="R18" s="2"/>
      <c r="S18" s="2"/>
      <c r="T18" s="2"/>
      <c r="U18" s="2"/>
      <c r="V18" s="2"/>
      <c r="W18" s="2"/>
      <c r="X18" s="2"/>
      <c r="Y18" s="2"/>
      <c r="Z18" s="2"/>
    </row>
    <row r="19">
      <c r="A19" s="1" t="s">
        <v>1302</v>
      </c>
      <c r="B19" s="1" t="s">
        <v>1303</v>
      </c>
      <c r="C19" s="1" t="s">
        <v>1304</v>
      </c>
      <c r="D19" s="1" t="s">
        <v>1305</v>
      </c>
      <c r="E19" s="1" t="s">
        <v>1306</v>
      </c>
      <c r="F19" s="1" t="s">
        <v>1307</v>
      </c>
      <c r="G19" s="1" t="s">
        <v>1308</v>
      </c>
      <c r="H19" s="1" t="s">
        <v>1309</v>
      </c>
      <c r="I19" s="1" t="s">
        <v>1310</v>
      </c>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1315</v>
      </c>
      <c r="F20" s="1" t="s">
        <v>1316</v>
      </c>
      <c r="G20" s="1" t="s">
        <v>1317</v>
      </c>
      <c r="H20" s="1" t="s">
        <v>1318</v>
      </c>
      <c r="I20" s="1" t="s">
        <v>1319</v>
      </c>
      <c r="J20" s="2"/>
      <c r="K20" s="2"/>
      <c r="L20" s="2"/>
      <c r="M20" s="2"/>
      <c r="N20" s="2"/>
      <c r="O20" s="2"/>
      <c r="P20" s="2"/>
      <c r="Q20" s="2"/>
      <c r="R20" s="2"/>
      <c r="S20" s="2"/>
      <c r="T20" s="2"/>
      <c r="U20" s="2"/>
      <c r="V20" s="2"/>
      <c r="W20" s="2"/>
      <c r="X20" s="2"/>
      <c r="Y20" s="2"/>
      <c r="Z20" s="2"/>
    </row>
    <row r="21" ht="15.75" customHeight="1">
      <c r="A21" s="1" t="s">
        <v>1320</v>
      </c>
      <c r="B21" s="1" t="s">
        <v>1321</v>
      </c>
      <c r="C21" s="1" t="s">
        <v>1322</v>
      </c>
      <c r="D21" s="1" t="s">
        <v>1323</v>
      </c>
      <c r="E21" s="1" t="s">
        <v>1324</v>
      </c>
      <c r="F21" s="1" t="s">
        <v>1325</v>
      </c>
      <c r="G21" s="1" t="s">
        <v>1326</v>
      </c>
      <c r="H21" s="1" t="s">
        <v>1327</v>
      </c>
      <c r="I21" s="1" t="s">
        <v>1328</v>
      </c>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1334</v>
      </c>
      <c r="G22" s="1" t="s">
        <v>1335</v>
      </c>
      <c r="H22" s="1" t="s">
        <v>1336</v>
      </c>
      <c r="I22" s="1" t="s">
        <v>1337</v>
      </c>
      <c r="J22" s="2"/>
      <c r="K22" s="2"/>
      <c r="L22" s="2"/>
      <c r="M22" s="2"/>
      <c r="N22" s="2"/>
      <c r="O22" s="2"/>
      <c r="P22" s="2"/>
      <c r="Q22" s="2"/>
      <c r="R22" s="2"/>
      <c r="S22" s="2"/>
      <c r="T22" s="2"/>
      <c r="U22" s="2"/>
      <c r="V22" s="2"/>
      <c r="W22" s="2"/>
      <c r="X22" s="2"/>
      <c r="Y22" s="2"/>
      <c r="Z22" s="2"/>
    </row>
    <row r="23" ht="15.75" customHeight="1">
      <c r="A23" s="1" t="s">
        <v>1338</v>
      </c>
      <c r="B23" s="1" t="s">
        <v>1339</v>
      </c>
      <c r="C23" s="1" t="s">
        <v>1340</v>
      </c>
      <c r="D23" s="1" t="s">
        <v>1341</v>
      </c>
      <c r="E23" s="1" t="s">
        <v>1342</v>
      </c>
      <c r="F23" s="1" t="s">
        <v>1343</v>
      </c>
      <c r="G23" s="1" t="s">
        <v>1344</v>
      </c>
      <c r="H23" s="1" t="s">
        <v>1345</v>
      </c>
      <c r="I23" s="1" t="s">
        <v>1346</v>
      </c>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1350</v>
      </c>
      <c r="E24" s="1" t="s">
        <v>1351</v>
      </c>
      <c r="F24" s="1" t="s">
        <v>1352</v>
      </c>
      <c r="G24" s="1" t="s">
        <v>1353</v>
      </c>
      <c r="H24" s="1" t="s">
        <v>1353</v>
      </c>
      <c r="I24" s="1" t="s">
        <v>1353</v>
      </c>
      <c r="J24" s="2"/>
      <c r="K24" s="2"/>
      <c r="L24" s="2"/>
      <c r="M24" s="2"/>
      <c r="N24" s="2"/>
      <c r="O24" s="2"/>
      <c r="P24" s="2"/>
      <c r="Q24" s="2"/>
      <c r="R24" s="2"/>
      <c r="S24" s="2"/>
      <c r="T24" s="2"/>
      <c r="U24" s="2"/>
      <c r="V24" s="2"/>
      <c r="W24" s="2"/>
      <c r="X24" s="2"/>
      <c r="Y24" s="2"/>
      <c r="Z24" s="2"/>
    </row>
    <row r="25" ht="15.75" customHeight="1">
      <c r="A25" s="1" t="s">
        <v>1354</v>
      </c>
      <c r="B25" s="1" t="s">
        <v>1355</v>
      </c>
      <c r="C25" s="1" t="s">
        <v>1356</v>
      </c>
      <c r="D25" s="1" t="s">
        <v>1357</v>
      </c>
      <c r="E25" s="1" t="s">
        <v>1358</v>
      </c>
      <c r="F25" s="1" t="s">
        <v>1359</v>
      </c>
      <c r="G25" s="1" t="s">
        <v>1360</v>
      </c>
      <c r="H25" s="1" t="s">
        <v>1195</v>
      </c>
      <c r="I25" s="1" t="s">
        <v>1195</v>
      </c>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1366</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1367</v>
      </c>
      <c r="B2" s="1" t="s">
        <v>1368</v>
      </c>
      <c r="C2" s="2"/>
      <c r="D2" s="2"/>
      <c r="E2" s="2"/>
      <c r="F2" s="2"/>
      <c r="G2" s="2"/>
      <c r="H2" s="2"/>
      <c r="I2" s="2"/>
      <c r="J2" s="2"/>
      <c r="K2" s="2"/>
      <c r="L2" s="2"/>
      <c r="M2" s="2"/>
      <c r="N2" s="2"/>
      <c r="O2" s="2"/>
      <c r="P2" s="2"/>
      <c r="Q2" s="2"/>
      <c r="R2" s="2"/>
      <c r="S2" s="2"/>
      <c r="T2" s="2"/>
      <c r="U2" s="2"/>
      <c r="V2" s="2"/>
      <c r="W2" s="2"/>
      <c r="X2" s="2"/>
      <c r="Y2" s="2"/>
      <c r="Z2" s="2"/>
    </row>
    <row r="3">
      <c r="A3" s="3" t="s">
        <v>1369</v>
      </c>
      <c r="B3" s="1" t="s">
        <v>1370</v>
      </c>
      <c r="C3" s="2"/>
      <c r="D3" s="2"/>
      <c r="E3" s="2"/>
      <c r="F3" s="2"/>
      <c r="G3" s="2"/>
      <c r="H3" s="2"/>
      <c r="I3" s="2"/>
      <c r="J3" s="2"/>
      <c r="K3" s="2"/>
      <c r="L3" s="2"/>
      <c r="M3" s="2"/>
      <c r="N3" s="2"/>
      <c r="O3" s="2"/>
      <c r="P3" s="2"/>
      <c r="Q3" s="2"/>
      <c r="R3" s="2"/>
      <c r="S3" s="2"/>
      <c r="T3" s="2"/>
      <c r="U3" s="2"/>
      <c r="V3" s="2"/>
      <c r="W3" s="2"/>
      <c r="X3" s="2"/>
      <c r="Y3" s="2"/>
      <c r="Z3" s="2"/>
    </row>
    <row r="4">
      <c r="A4" s="3" t="s">
        <v>1371</v>
      </c>
      <c r="B4" s="1" t="s">
        <v>1372</v>
      </c>
      <c r="C4" s="2"/>
      <c r="D4" s="2"/>
      <c r="E4" s="2"/>
      <c r="F4" s="2"/>
      <c r="G4" s="2"/>
      <c r="H4" s="2"/>
      <c r="I4" s="2"/>
      <c r="J4" s="2"/>
      <c r="K4" s="2"/>
      <c r="L4" s="2"/>
      <c r="M4" s="2"/>
      <c r="N4" s="2"/>
      <c r="O4" s="2"/>
      <c r="P4" s="2"/>
      <c r="Q4" s="2"/>
      <c r="R4" s="2"/>
      <c r="S4" s="2"/>
      <c r="T4" s="2"/>
      <c r="U4" s="2"/>
      <c r="V4" s="2"/>
      <c r="W4" s="2"/>
      <c r="X4" s="2"/>
      <c r="Y4" s="2"/>
      <c r="Z4" s="2"/>
    </row>
    <row r="5">
      <c r="A5" s="3" t="s">
        <v>1373</v>
      </c>
      <c r="B5" s="1" t="s">
        <v>1374</v>
      </c>
      <c r="C5" s="2"/>
      <c r="D5" s="2"/>
      <c r="E5" s="2"/>
      <c r="F5" s="2"/>
      <c r="G5" s="2"/>
      <c r="H5" s="2"/>
      <c r="I5" s="2"/>
      <c r="J5" s="2"/>
      <c r="K5" s="2"/>
      <c r="L5" s="2"/>
      <c r="M5" s="2"/>
      <c r="N5" s="2"/>
      <c r="O5" s="2"/>
      <c r="P5" s="2"/>
      <c r="Q5" s="2"/>
      <c r="R5" s="2"/>
      <c r="S5" s="2"/>
      <c r="T5" s="2"/>
      <c r="U5" s="2"/>
      <c r="V5" s="2"/>
      <c r="W5" s="2"/>
      <c r="X5" s="2"/>
      <c r="Y5" s="2"/>
      <c r="Z5" s="2"/>
    </row>
    <row r="6">
      <c r="A6" s="3" t="s">
        <v>1375</v>
      </c>
      <c r="B6" s="1" t="s">
        <v>1376</v>
      </c>
      <c r="C6" s="2"/>
      <c r="D6" s="2"/>
      <c r="E6" s="2"/>
      <c r="F6" s="2"/>
      <c r="G6" s="2"/>
      <c r="H6" s="2"/>
      <c r="I6" s="2"/>
      <c r="J6" s="2"/>
      <c r="K6" s="2"/>
      <c r="L6" s="2"/>
      <c r="M6" s="2"/>
      <c r="N6" s="2"/>
      <c r="O6" s="2"/>
      <c r="P6" s="2"/>
      <c r="Q6" s="2"/>
      <c r="R6" s="2"/>
      <c r="S6" s="2"/>
      <c r="T6" s="2"/>
      <c r="U6" s="2"/>
      <c r="V6" s="2"/>
      <c r="W6" s="2"/>
      <c r="X6" s="2"/>
      <c r="Y6" s="2"/>
      <c r="Z6" s="2"/>
    </row>
    <row r="7">
      <c r="A7" s="3" t="s">
        <v>1377</v>
      </c>
      <c r="B7" s="1" t="s">
        <v>11</v>
      </c>
      <c r="C7" s="2"/>
      <c r="D7" s="2"/>
      <c r="E7" s="2"/>
      <c r="F7" s="2"/>
      <c r="G7" s="2"/>
      <c r="H7" s="2"/>
      <c r="I7" s="2"/>
      <c r="J7" s="2"/>
      <c r="K7" s="2"/>
      <c r="L7" s="2"/>
      <c r="M7" s="2"/>
      <c r="N7" s="2"/>
      <c r="O7" s="2"/>
      <c r="P7" s="2"/>
      <c r="Q7" s="2"/>
      <c r="R7" s="2"/>
      <c r="S7" s="2"/>
      <c r="T7" s="2"/>
      <c r="U7" s="2"/>
      <c r="V7" s="2"/>
      <c r="W7" s="2"/>
      <c r="X7" s="2"/>
      <c r="Y7" s="2"/>
      <c r="Z7" s="2"/>
    </row>
    <row r="8">
      <c r="A8" s="3" t="s">
        <v>1378</v>
      </c>
      <c r="B8" s="1" t="s">
        <v>1379</v>
      </c>
      <c r="C8" s="2"/>
      <c r="D8" s="2"/>
      <c r="E8" s="2"/>
      <c r="F8" s="2"/>
      <c r="G8" s="2"/>
      <c r="H8" s="2"/>
      <c r="I8" s="2"/>
      <c r="J8" s="2"/>
      <c r="K8" s="2"/>
      <c r="L8" s="2"/>
      <c r="M8" s="2"/>
      <c r="N8" s="2"/>
      <c r="O8" s="2"/>
      <c r="P8" s="2"/>
      <c r="Q8" s="2"/>
      <c r="R8" s="2"/>
      <c r="S8" s="2"/>
      <c r="T8" s="2"/>
      <c r="U8" s="2"/>
      <c r="V8" s="2"/>
      <c r="W8" s="2"/>
      <c r="X8" s="2"/>
      <c r="Y8" s="2"/>
      <c r="Z8" s="2"/>
    </row>
    <row r="9">
      <c r="A9" s="3" t="s">
        <v>1380</v>
      </c>
      <c r="B9" s="4" t="s">
        <v>1381</v>
      </c>
      <c r="C9" s="2"/>
      <c r="D9" s="2"/>
      <c r="E9" s="2"/>
      <c r="F9" s="2"/>
      <c r="G9" s="2"/>
      <c r="H9" s="2"/>
      <c r="I9" s="2"/>
      <c r="J9" s="2"/>
      <c r="K9" s="2"/>
      <c r="L9" s="2"/>
      <c r="M9" s="2"/>
      <c r="N9" s="2"/>
      <c r="O9" s="2"/>
      <c r="P9" s="2"/>
      <c r="Q9" s="2"/>
      <c r="R9" s="2"/>
      <c r="S9" s="2"/>
      <c r="T9" s="2"/>
      <c r="U9" s="2"/>
      <c r="V9" s="2"/>
      <c r="W9" s="2"/>
      <c r="X9" s="2"/>
      <c r="Y9" s="2"/>
      <c r="Z9" s="2"/>
    </row>
    <row r="10">
      <c r="A10" s="3" t="s">
        <v>1382</v>
      </c>
      <c r="B10" s="1" t="s">
        <v>1383</v>
      </c>
      <c r="C10" s="2"/>
      <c r="D10" s="2"/>
      <c r="E10" s="2"/>
      <c r="F10" s="2"/>
      <c r="G10" s="2"/>
      <c r="H10" s="2"/>
      <c r="I10" s="2"/>
      <c r="J10" s="2"/>
      <c r="K10" s="2"/>
      <c r="L10" s="2"/>
      <c r="M10" s="2"/>
      <c r="N10" s="2"/>
      <c r="O10" s="2"/>
      <c r="P10" s="2"/>
      <c r="Q10" s="2"/>
      <c r="R10" s="2"/>
      <c r="S10" s="2"/>
      <c r="T10" s="2"/>
      <c r="U10" s="2"/>
      <c r="V10" s="2"/>
      <c r="W10" s="2"/>
      <c r="X10" s="2"/>
      <c r="Y10" s="2"/>
      <c r="Z10" s="2"/>
    </row>
    <row r="11">
      <c r="A11" s="3" t="s">
        <v>1384</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1383</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1388</v>
      </c>
      <c r="C13" s="2"/>
      <c r="D13" s="2"/>
      <c r="E13" s="2"/>
      <c r="F13" s="2"/>
      <c r="G13" s="2"/>
      <c r="H13" s="2"/>
      <c r="I13" s="2"/>
      <c r="J13" s="2"/>
      <c r="K13" s="2"/>
      <c r="L13" s="2"/>
      <c r="M13" s="2"/>
      <c r="N13" s="2"/>
      <c r="O13" s="2"/>
      <c r="P13" s="2"/>
      <c r="Q13" s="2"/>
      <c r="R13" s="2"/>
      <c r="S13" s="2"/>
      <c r="T13" s="2"/>
      <c r="U13" s="2"/>
      <c r="V13" s="2"/>
      <c r="W13" s="2"/>
      <c r="X13" s="2"/>
      <c r="Y13" s="2"/>
      <c r="Z13" s="2"/>
    </row>
    <row r="14">
      <c r="A14" s="3" t="s">
        <v>1389</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1393</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v>4462.0</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t="s">
        <v>1396</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10.14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10.04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9.86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10.075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10.14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10.04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9.86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10.075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1.291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24.949999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12.729591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537174.0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537174.0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895595.0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560090.0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560090.0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9.69884288E8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9.229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14.75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0.73265165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9.7928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11.28855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t="s">
        <v>1433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1.802114048E9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0.04804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4.5539141E7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4.58002E7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9382832.0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9175717.0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0.09689999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0.01568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0.82515997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9.55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0.2742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9.71828E7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2.697297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0.385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6.36E7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v>0.81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1.361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v>9.308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-0.13667822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t="s">
        <v>1462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t="s">
        <v>1464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t="s">
        <v>1468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t="s">
        <v>1470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v>1.489671E9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1472</v>
      </c>
      <c r="B89" s="1" t="s">
        <v>1473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t="s">
        <v>1475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1476</v>
      </c>
      <c r="B91" s="1" t="s">
        <v>1477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t="s">
        <v>1479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v>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1483</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1484</v>
      </c>
      <c r="B97" s="1">
        <v>9.89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1485</v>
      </c>
      <c r="B98" s="1">
        <v>10.17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1486</v>
      </c>
      <c r="B99" s="1">
        <v>3.63636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1487</v>
      </c>
      <c r="B100" s="1" t="s">
        <v>1488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6.88E7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0.711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1.936E8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8.93900032E8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0.554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v>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1496</v>
      </c>
      <c r="B108" s="1">
        <v>1.323800064E9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1497</v>
      </c>
      <c r="B109" s="1">
        <v>242.315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1498</v>
      </c>
      <c r="B110" s="1">
        <v>13.563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1499</v>
      </c>
      <c r="B111" s="1">
        <v>0.05783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1500</v>
      </c>
      <c r="B112" s="1">
        <v>0.19680001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1501</v>
      </c>
      <c r="B113" s="1">
        <v>2.2475E8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1502</v>
      </c>
      <c r="B114" s="1">
        <v>2.378E8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1503</v>
      </c>
      <c r="B115" s="1">
        <v>0.467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1504</v>
      </c>
      <c r="B116" s="1">
        <v>-0.047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1505</v>
      </c>
      <c r="B117" s="1">
        <v>0.67941004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1506</v>
      </c>
      <c r="B118" s="1">
        <v>0.14625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1507</v>
      </c>
      <c r="B119" s="1">
        <v>0.00597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1508</v>
      </c>
      <c r="B120" s="1" t="s">
        <v>1509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0.0</v>
      </c>
      <c r="C3" s="1">
        <v>-16.656</v>
      </c>
      <c r="D3" s="1">
        <v>29.842</v>
      </c>
      <c r="E3" s="1">
        <v>58.98999999999999</v>
      </c>
      <c r="F3" s="1">
        <v>-9.021999999999998</v>
      </c>
      <c r="G3" s="1">
        <v>-5.552</v>
      </c>
      <c r="H3" s="1">
        <v>174.888</v>
      </c>
      <c r="I3" s="1">
        <v>85.362</v>
      </c>
      <c r="J3" s="1">
        <v>63.848</v>
      </c>
      <c r="K3" s="1">
        <v>94.38399999999999</v>
      </c>
      <c r="L3" s="1">
        <f>IF(K3*FORECAST(L2,B3:K3,B2:K2)&gt;0,FORECAST(L2,B3:K3,B2:K2),K3)*$X$1</f>
        <v>115.6666667</v>
      </c>
      <c r="M3" s="1">
        <f>IF(L3*FORECAST(M2,B3:L3,B2:L2)&gt;0,FORECAST(M2,B3:L3,B2:L2),L3)*$X$1</f>
        <v>128.040897</v>
      </c>
      <c r="N3" s="1">
        <f>IF(M3*FORECAST(N2,B3:M3,B2:M2)&gt;0,FORECAST(N2,B3:M3,B2:M2),M3)*$X$1</f>
        <v>140.4151273</v>
      </c>
      <c r="O3" s="1">
        <f>IF(N3*FORECAST(O2,B3:N3,B2:N2)&gt;0,FORECAST(O2,B3:N3,B2:N2),N3)*$X$1</f>
        <v>152.7893576</v>
      </c>
      <c r="P3" s="1">
        <f>IF(O3*FORECAST(P2,B3:O3,B2:O2)&gt;0,FORECAST(P2,B3:O3,B2:O2),O3)*$X$1</f>
        <v>165.1635879</v>
      </c>
      <c r="Q3" s="1">
        <f>IF(P3*FORECAST(Q2,B3:P3,B2:P2)&gt;0,FORECAST(Q2,B3:P3,B2:P2),P3)*$X$1</f>
        <v>177.5378182</v>
      </c>
      <c r="R3" s="1">
        <f>IF(Q3*FORECAST(R2,B3:Q3,B2:Q2)&gt;0,FORECAST(R2,B3:Q3,B2:Q2),Q3)*$X$1</f>
        <v>189.9120485</v>
      </c>
      <c r="S3" s="5">
        <f>IF(R3*FORECAST(S2,B3:R3,B2:R2)&gt;0,FORECAST(S2,B3:R3,B2:R2),R3)*$X$1</f>
        <v>202.2862788</v>
      </c>
      <c r="T3" s="5">
        <f>IF(S3*FORECAST(T2,B3:S3,B2:S2)&gt;0,FORECAST(T2,B3:S3,B2:S2),S3)*$X$1</f>
        <v>214.6605091</v>
      </c>
      <c r="U3" s="5">
        <f>IF(T3*FORECAST(U2,B3:T3,B2:T2)&gt;0,FORECAST(U2,B3:T3,B2:T2),T3)*$X$1</f>
        <v>227.0347394</v>
      </c>
      <c r="V3" s="5">
        <f>IF(U3*FORECAST(V2,B3:U3,B2:U2)&gt;0,FORECAST(V2,B3:U3,B2:U2),U3)*$X$1</f>
        <v>239.4089697</v>
      </c>
      <c r="W3" s="5">
        <f>IF(V3*FORECAST(W2,B3:V3,B2:V2)&gt;0,FORECAST(W2,B3:V3,B2:V2),V3)*$X$1</f>
        <v>251.7832</v>
      </c>
      <c r="X3" s="2"/>
      <c r="Y3" s="2"/>
      <c r="Z3" s="2"/>
    </row>
    <row r="4">
      <c r="A4" s="3" t="s">
        <v>124</v>
      </c>
      <c r="B4" s="1">
        <v>72.86999999999999</v>
      </c>
      <c r="C4" s="1">
        <v>91.60799999999999</v>
      </c>
      <c r="D4" s="1">
        <v>94.38399999999999</v>
      </c>
      <c r="E4" s="1">
        <v>28.454</v>
      </c>
      <c r="F4" s="1">
        <v>38.864</v>
      </c>
      <c r="G4" s="1">
        <v>245.676</v>
      </c>
      <c r="H4" s="1">
        <v>100.63</v>
      </c>
      <c r="I4" s="1">
        <v>231.102</v>
      </c>
      <c r="J4" s="1">
        <v>324.792</v>
      </c>
      <c r="K4" s="1">
        <v>405.296</v>
      </c>
      <c r="L4" s="2"/>
      <c r="M4" s="2"/>
      <c r="N4" s="2"/>
      <c r="O4" s="2"/>
      <c r="P4" s="2"/>
      <c r="Q4" s="2"/>
      <c r="R4" s="2"/>
      <c r="S4" s="2"/>
      <c r="T4" s="2"/>
      <c r="U4" s="2"/>
      <c r="V4" s="2"/>
      <c r="W4" s="2"/>
      <c r="X4" s="2"/>
      <c r="Y4" s="2"/>
      <c r="Z4" s="2"/>
    </row>
    <row r="5">
      <c r="A5" s="3" t="s">
        <v>1511</v>
      </c>
      <c r="B5" s="1">
        <v>101.0</v>
      </c>
      <c r="C5" s="1">
        <v>102.0</v>
      </c>
      <c r="D5" s="1">
        <v>102.0</v>
      </c>
      <c r="E5" s="1">
        <v>112.0</v>
      </c>
      <c r="F5" s="1">
        <v>112.0</v>
      </c>
      <c r="G5" s="1">
        <v>111.0</v>
      </c>
      <c r="H5" s="1">
        <v>111.0</v>
      </c>
      <c r="I5" s="1">
        <v>109.0</v>
      </c>
      <c r="J5" s="1">
        <v>106.0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(1+0.02)/(0.0608999999999999-0.02)</f>
        <v>6279.189829</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NPV(0.0608999999999999,M3:W3)</f>
        <v>1433.915571</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NPV(0.0608999999999999,M16:W16)</f>
        <v>3277.062083</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4710.977655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405.296</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4305.681655</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42.21256524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(1+0.02)/(0.0608999999999999-0.02)</f>
        <v>6279.189829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9.716</v>
      </c>
      <c r="C3" s="1">
        <v>18.044</v>
      </c>
      <c r="D3" s="1">
        <v>14.574</v>
      </c>
      <c r="E3" s="1">
        <v>66.624</v>
      </c>
      <c r="F3" s="1">
        <v>99.93599999999999</v>
      </c>
      <c r="G3" s="1">
        <v>105.488</v>
      </c>
      <c r="H3" s="1">
        <v>48.58</v>
      </c>
      <c r="I3" s="1">
        <v>65.23599999999999</v>
      </c>
      <c r="J3" s="1">
        <v>47.19199999999999</v>
      </c>
      <c r="K3" s="1">
        <v>40.252</v>
      </c>
      <c r="L3" s="1">
        <f>IF(K3*FORECAST(L2,B3:K3,B2:K2)&gt;0,FORECAST(L2,B3:K3,B2:K2),K3)*$X$1</f>
        <v>74.35053333</v>
      </c>
      <c r="M3" s="1">
        <f>IF(L3*FORECAST(M2,B3:L3,B2:L2)&gt;0,FORECAST(M2,B3:L3,B2:L2),L3)*$X$1</f>
        <v>78.49350303</v>
      </c>
      <c r="N3" s="1">
        <f>IF(M3*FORECAST(N2,B3:M3,B2:M2)&gt;0,FORECAST(N2,B3:M3,B2:M2),M3)*$X$1</f>
        <v>82.63647273</v>
      </c>
      <c r="O3" s="1">
        <f>IF(N3*FORECAST(O2,B3:N3,B2:N2)&gt;0,FORECAST(O2,B3:N3,B2:N2),N3)*$X$1</f>
        <v>86.77944242</v>
      </c>
      <c r="P3" s="1">
        <f>IF(O3*FORECAST(P2,B3:O3,B2:O2)&gt;0,FORECAST(P2,B3:O3,B2:O2),O3)*$X$1</f>
        <v>90.92241212</v>
      </c>
      <c r="Q3" s="1">
        <f>IF(P3*FORECAST(Q2,B3:P3,B2:P2)&gt;0,FORECAST(Q2,B3:P3,B2:P2),P3)*$X$1</f>
        <v>95.06538182</v>
      </c>
      <c r="R3" s="1">
        <f>IF(Q3*FORECAST(R2,B3:Q3,B2:Q2)&gt;0,FORECAST(R2,B3:Q3,B2:Q2),Q3)*$X$1</f>
        <v>99.20835152</v>
      </c>
      <c r="S3" s="5">
        <f>IF(R3*FORECAST(S2,B3:R3,B2:R2)&gt;0,FORECAST(S2,B3:R3,B2:R2),R3)*$X$1</f>
        <v>103.3513212</v>
      </c>
      <c r="T3" s="5">
        <f>IF(S3*FORECAST(T2,B3:S3,B2:S2)&gt;0,FORECAST(T2,B3:S3,B2:S2),S3)*$X$1</f>
        <v>107.4942909</v>
      </c>
      <c r="U3" s="5">
        <f>IF(T3*FORECAST(U2,B3:T3,B2:T2)&gt;0,FORECAST(U2,B3:T3,B2:T2),T3)*$X$1</f>
        <v>111.6372606</v>
      </c>
      <c r="V3" s="5">
        <f>IF(U3*FORECAST(V2,B3:U3,B2:U2)&gt;0,FORECAST(V2,B3:U3,B2:U2),U3)*$X$1</f>
        <v>115.7802303</v>
      </c>
      <c r="W3" s="5">
        <f>IF(V3*FORECAST(W2,B3:V3,B2:V2)&gt;0,FORECAST(W2,B3:V3,B2:V2),V3)*$X$1</f>
        <v>119.9232</v>
      </c>
      <c r="X3" s="2"/>
      <c r="Y3" s="2"/>
      <c r="Z3" s="2"/>
    </row>
    <row r="4">
      <c r="A4" s="3" t="s">
        <v>124</v>
      </c>
      <c r="B4" s="1">
        <v>72.86999999999999</v>
      </c>
      <c r="C4" s="1">
        <v>91.60799999999999</v>
      </c>
      <c r="D4" s="1">
        <v>94.38399999999999</v>
      </c>
      <c r="E4" s="1">
        <v>28.454</v>
      </c>
      <c r="F4" s="1">
        <v>38.864</v>
      </c>
      <c r="G4" s="1">
        <v>245.676</v>
      </c>
      <c r="H4" s="1">
        <v>100.63</v>
      </c>
      <c r="I4" s="1">
        <v>231.102</v>
      </c>
      <c r="J4" s="1">
        <v>324.792</v>
      </c>
      <c r="K4" s="1">
        <v>405.296</v>
      </c>
      <c r="L4" s="2"/>
      <c r="M4" s="2"/>
      <c r="N4" s="2"/>
      <c r="O4" s="2"/>
      <c r="P4" s="2"/>
      <c r="Q4" s="2"/>
      <c r="R4" s="2"/>
      <c r="S4" s="2"/>
      <c r="T4" s="2"/>
      <c r="U4" s="2"/>
      <c r="V4" s="2"/>
      <c r="W4" s="2"/>
      <c r="X4" s="2"/>
      <c r="Y4" s="2"/>
      <c r="Z4" s="2"/>
    </row>
    <row r="5">
      <c r="A5" s="3" t="s">
        <v>1511</v>
      </c>
      <c r="B5" s="1">
        <v>101.0</v>
      </c>
      <c r="C5" s="1">
        <v>102.0</v>
      </c>
      <c r="D5" s="1">
        <v>102.0</v>
      </c>
      <c r="E5" s="1">
        <v>112.0</v>
      </c>
      <c r="F5" s="1">
        <v>112.0</v>
      </c>
      <c r="G5" s="1">
        <v>111.0</v>
      </c>
      <c r="H5" s="1">
        <v>111.0</v>
      </c>
      <c r="I5" s="1">
        <v>109.0</v>
      </c>
      <c r="J5" s="1">
        <v>106.0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(1+0.02)/(0.0608999999999999-0.02)</f>
        <v>2990.749731</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NPV(0.0608999999999999,M3:W3)</f>
        <v>759.7619499</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NPV(0.0608999999999999,M16:W16)</f>
        <v>1560.849857</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2320.611807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405.296</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1915.315807</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18.77760595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(1+0.02)/(0.0608999999999999-0.02)</f>
        <v>2990.749731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