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<sst xmlns="http://schemas.openxmlformats.org/spreadsheetml/2006/main" count="2007" uniqueCount="1789">
  <si>
    <t>ticker</t>
  </si>
  <si>
    <t>ABX</t>
  </si>
  <si>
    <t>nombre</t>
  </si>
  <si>
    <t>BARRICK GOLD CORPORATION</t>
  </si>
  <si>
    <t>empresa</t>
  </si>
  <si>
    <t>Gold</t>
  </si>
  <si>
    <t>Open</t>
  </si>
  <si>
    <t>Target Price</t>
  </si>
  <si>
    <t>Upside</t>
  </si>
  <si>
    <t>61.71%</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</si>
  <si>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</si>
  <si>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</si>
  <si>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</si>
  <si>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</si>
  <si>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</si>
  <si>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</si>
  <si>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</si>
  <si>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</si>
  <si>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</si>
  <si>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</si>
  <si>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</si>
  <si>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</si>
  <si>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</si>
  <si>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</si>
  <si>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</si>
  <si>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</si>
  <si>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</si>
  <si>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</si>
  <si>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</si>
  <si>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</si>
  <si>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</si>
  <si>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</si>
  <si>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</si>
  <si>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</si>
  <si>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</si>
  <si>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</si>
  <si>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</si>
  <si>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</si>
  <si>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</si>
  <si>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</si>
  <si>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</si>
  <si>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</si>
  <si>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</si>
  <si>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</si>
  <si>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</si>
  <si>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</si>
  <si>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</si>
  <si>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</si>
  <si>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</si>
  <si>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</si>
  <si>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</si>
  <si>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</si>
  <si>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</si>
  <si>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</si>
  <si>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</si>
  <si>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</si>
  <si>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</si>
  <si>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</si>
  <si>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</si>
  <si>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</si>
  <si>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</si>
  <si>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</si>
  <si>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</si>
  <si>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</si>
  <si>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</si>
  <si>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</si>
  <si>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</si>
  <si>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</si>
  <si>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</si>
  <si>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</si>
  <si>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</si>
  <si>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</si>
  <si>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</si>
  <si>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</si>
  <si>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</si>
  <si>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</si>
  <si>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</si>
  <si>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</si>
  <si>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</si>
  <si>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</si>
  <si>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</si>
  <si>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</si>
  <si>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</si>
  <si>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</si>
  <si>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</si>
  <si>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</si>
  <si>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</si>
  <si>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</si>
  <si>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</si>
  <si>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</si>
  <si>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</si>
  <si>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</si>
  <si>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</si>
  <si>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</si>
  <si>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</si>
  <si>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</si>
  <si>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</si>
  <si>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</si>
  <si>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</si>
  <si>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</si>
  <si>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</si>
  <si>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</si>
  <si>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</si>
  <si>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</si>
  <si>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</si>
  <si>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</si>
  <si>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</si>
  <si>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</si>
  <si>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t>
  </si>
  <si>
    <t>6.16</t>
  </si>
  <si>
    <t>6.81</t>
  </si>
  <si>
    <t>7.96</t>
  </si>
  <si>
    <t>6.5</t>
  </si>
  <si>
    <t>12.05</t>
  </si>
  <si>
    <t>13.13</t>
  </si>
  <si>
    <t>13.41</t>
  </si>
  <si>
    <t>12.97</t>
  </si>
  <si>
    <t>13.3</t>
  </si>
  <si>
    <t>Tangible Book Value</t>
  </si>
  <si>
    <t>Tangible Book Value Per Share</t>
  </si>
  <si>
    <t>4.73</t>
  </si>
  <si>
    <t>4.75</t>
  </si>
  <si>
    <t>5.4</t>
  </si>
  <si>
    <t>6.6</t>
  </si>
  <si>
    <t>5.3</t>
  </si>
  <si>
    <t>9.25</t>
  </si>
  <si>
    <t>10.35</t>
  </si>
  <si>
    <t>10.64</t>
  </si>
  <si>
    <t>10.85</t>
  </si>
  <si>
    <t>11.17</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</si>
  <si>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</si>
  <si>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</si>
  <si>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</si>
  <si>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</si>
  <si>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</si>
  <si>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</si>
  <si>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</si>
  <si>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</si>
  <si>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</si>
  <si>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</si>
  <si>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</si>
  <si>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Full Time Employees</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</si>
  <si>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</si>
  <si>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</si>
  <si>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</si>
  <si>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</si>
  <si>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</si>
  <si>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</si>
  <si>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</si>
  <si>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</si>
  <si>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</si>
  <si>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</si>
  <si>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</si>
  <si>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</si>
  <si>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</si>
  <si>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</si>
  <si>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</si>
  <si>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</si>
  <si>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</si>
  <si>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</si>
  <si>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</si>
  <si>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</si>
  <si>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</si>
  <si>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</si>
  <si>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</si>
  <si>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</si>
  <si>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</si>
  <si>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</si>
  <si>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</si>
  <si>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</si>
  <si>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</si>
  <si>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</si>
  <si>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</si>
  <si>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</si>
  <si>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</si>
  <si>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</si>
  <si>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</si>
  <si>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t>
  </si>
  <si>
    <t>-2.44</t>
  </si>
  <si>
    <t>0.56</t>
  </si>
  <si>
    <t>1.23</t>
  </si>
  <si>
    <t>-1.32</t>
  </si>
  <si>
    <t>2.26</t>
  </si>
  <si>
    <t>1.31</t>
  </si>
  <si>
    <t>1.14</t>
  </si>
  <si>
    <t>0.24</t>
  </si>
  <si>
    <t>0.72</t>
  </si>
  <si>
    <t>Basic EPS - Continuing Operations</t>
  </si>
  <si>
    <t>Basic Weighted Average Shares Outstanding</t>
  </si>
  <si>
    <t>Net EPS - Diluted</t>
  </si>
  <si>
    <t>Diluted EPS - Continuing Operations</t>
  </si>
  <si>
    <t>Diluted Weighted Average Shares Outstanding</t>
  </si>
  <si>
    <t>Normalized Basic EPS</t>
  </si>
  <si>
    <t>0.88</t>
  </si>
  <si>
    <t>0.69</t>
  </si>
  <si>
    <t>0.8</t>
  </si>
  <si>
    <t>1.11</t>
  </si>
  <si>
    <t>0.28</t>
  </si>
  <si>
    <t>0.57</t>
  </si>
  <si>
    <t>0.83</t>
  </si>
  <si>
    <t>0.59</t>
  </si>
  <si>
    <t>0.52</t>
  </si>
  <si>
    <t>Normalized Diluted EPS</t>
  </si>
  <si>
    <t>Dividend Per Share</t>
  </si>
  <si>
    <t>0.2</t>
  </si>
  <si>
    <t>0.14</t>
  </si>
  <si>
    <t>0.08</t>
  </si>
  <si>
    <t>0.12</t>
  </si>
  <si>
    <t>0.16</t>
  </si>
  <si>
    <t>0.33</t>
  </si>
  <si>
    <t>0.37</t>
  </si>
  <si>
    <t>0.4</t>
  </si>
  <si>
    <t>Payout Ratio</t>
  </si>
  <si>
    <t>-7.98</t>
  </si>
  <si>
    <t>-5.64</t>
  </si>
  <si>
    <t>8.69</t>
  </si>
  <si>
    <t>-8.09</t>
  </si>
  <si>
    <t>13.81</t>
  </si>
  <si>
    <t>23.54</t>
  </si>
  <si>
    <t>31.36</t>
  </si>
  <si>
    <t>264.58</t>
  </si>
  <si>
    <t>55.03</t>
  </si>
  <si>
    <t>EBITDA</t>
  </si>
  <si>
    <t>EBITA</t>
  </si>
  <si>
    <t>EBIT</t>
  </si>
  <si>
    <t>Effective Tax Rate - (Ratio)</t>
  </si>
  <si>
    <t>-11.53</t>
  </si>
  <si>
    <t>0.99</t>
  </si>
  <si>
    <t>51.57</t>
  </si>
  <si>
    <t>44.81</t>
  </si>
  <si>
    <t>-505.49</t>
  </si>
  <si>
    <t>28.05</t>
  </si>
  <si>
    <t>26.93</t>
  </si>
  <si>
    <t>29.02</t>
  </si>
  <si>
    <t>39.5</t>
  </si>
  <si>
    <t>30.6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</si>
  <si>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</si>
  <si>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</si>
  <si>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</si>
  <si>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</si>
  <si>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</si>
  <si>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</si>
  <si>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</si>
  <si>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</si>
  <si>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</si>
  <si>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</si>
  <si>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</si>
  <si>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</si>
  <si>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</si>
  <si>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</si>
  <si>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</si>
  <si>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Exploration/Drilling Costs</t>
  </si>
  <si>
    <t>Stock-Based Comp., G&amp;A Exp. (Total)</t>
  </si>
  <si>
    <t>Stock-Based Comp., Other (Total)</t>
  </si>
  <si>
    <t>Total Stock-Based Compensation</t>
  </si>
  <si>
    <t>Profitability</t>
  </si>
  <si>
    <t>Return on Assets</t>
  </si>
  <si>
    <t>4.18</t>
  </si>
  <si>
    <t>3.54</t>
  </si>
  <si>
    <t>6.44</t>
  </si>
  <si>
    <t>6.65</t>
  </si>
  <si>
    <t>3.13</t>
  </si>
  <si>
    <t>6.78</t>
  </si>
  <si>
    <t>5.72</t>
  </si>
  <si>
    <t>3.49</t>
  </si>
  <si>
    <t>3.36</t>
  </si>
  <si>
    <t>Return on Total Capital</t>
  </si>
  <si>
    <t>5.41</t>
  </si>
  <si>
    <t>4.7</t>
  </si>
  <si>
    <t>8.81</t>
  </si>
  <si>
    <t>9.41</t>
  </si>
  <si>
    <t>4.6</t>
  </si>
  <si>
    <t>7.17</t>
  </si>
  <si>
    <t>8.51</t>
  </si>
  <si>
    <t>7.14</t>
  </si>
  <si>
    <t>4.35</t>
  </si>
  <si>
    <t>Return On Equity %</t>
  </si>
  <si>
    <t>-20.5</t>
  </si>
  <si>
    <t>-27.9</t>
  </si>
  <si>
    <t>8.71</t>
  </si>
  <si>
    <t>14.18</t>
  </si>
  <si>
    <t>-14.03</t>
  </si>
  <si>
    <t>23.33</t>
  </si>
  <si>
    <t>11.75</t>
  </si>
  <si>
    <t>10.27</t>
  </si>
  <si>
    <t>3.2</t>
  </si>
  <si>
    <t>6.17</t>
  </si>
  <si>
    <t>Return on Common Equity</t>
  </si>
  <si>
    <t>-24.45</t>
  </si>
  <si>
    <t>-32.57</t>
  </si>
  <si>
    <t>8.67</t>
  </si>
  <si>
    <t>16.7</t>
  </si>
  <si>
    <t>-18.31</t>
  </si>
  <si>
    <t>27.35</t>
  </si>
  <si>
    <t>10.38</t>
  </si>
  <si>
    <t>8.57</t>
  </si>
  <si>
    <t>1.85</t>
  </si>
  <si>
    <t>5.52</t>
  </si>
  <si>
    <t>Margin Analysis</t>
  </si>
  <si>
    <t>Gross Profit Margin %</t>
  </si>
  <si>
    <t>34.49</t>
  </si>
  <si>
    <t>26.66</t>
  </si>
  <si>
    <t>37.36</t>
  </si>
  <si>
    <t>36.96</t>
  </si>
  <si>
    <t>30.31</t>
  </si>
  <si>
    <t>29.44</t>
  </si>
  <si>
    <t>41.1</t>
  </si>
  <si>
    <t>40.68</t>
  </si>
  <si>
    <t>31.49</t>
  </si>
  <si>
    <t>30.4</t>
  </si>
  <si>
    <t>SG&amp;A Margin</t>
  </si>
  <si>
    <t>3.59</t>
  </si>
  <si>
    <t>2.89</t>
  </si>
  <si>
    <t>3.08</t>
  </si>
  <si>
    <t>3.11</t>
  </si>
  <si>
    <t>2.07</t>
  </si>
  <si>
    <t>1.53</t>
  </si>
  <si>
    <t>1.39</t>
  </si>
  <si>
    <t>1.58</t>
  </si>
  <si>
    <t>1.19</t>
  </si>
  <si>
    <t>EBITDA Margin %</t>
  </si>
  <si>
    <t>40.1</t>
  </si>
  <si>
    <t>39.2</t>
  </si>
  <si>
    <t>48.33</t>
  </si>
  <si>
    <t>41.74</t>
  </si>
  <si>
    <t>46.78</t>
  </si>
  <si>
    <t>53.51</t>
  </si>
  <si>
    <t>53.58</t>
  </si>
  <si>
    <t>46.18</t>
  </si>
  <si>
    <t>42.56</t>
  </si>
  <si>
    <t>EBITA Margin %</t>
  </si>
  <si>
    <t>24.06</t>
  </si>
  <si>
    <t>19.61</t>
  </si>
  <si>
    <t>31.64</t>
  </si>
  <si>
    <t>33.11</t>
  </si>
  <si>
    <t>17.84</t>
  </si>
  <si>
    <t>30.61</t>
  </si>
  <si>
    <t>39.59</t>
  </si>
  <si>
    <t>36.11</t>
  </si>
  <si>
    <t>24.12</t>
  </si>
  <si>
    <t>22.43</t>
  </si>
  <si>
    <t>EBIT Margin %</t>
  </si>
  <si>
    <t>23.27</t>
  </si>
  <si>
    <t>18.88</t>
  </si>
  <si>
    <t>31.02</t>
  </si>
  <si>
    <t>32.11</t>
  </si>
  <si>
    <t>16.58</t>
  </si>
  <si>
    <t>29.81</t>
  </si>
  <si>
    <t>39.13</t>
  </si>
  <si>
    <t>35.69</t>
  </si>
  <si>
    <t>23.51</t>
  </si>
  <si>
    <t>21.66</t>
  </si>
  <si>
    <t>Income From Continuing Operations Margin %</t>
  </si>
  <si>
    <t>-28.9</t>
  </si>
  <si>
    <t>-34.48</t>
  </si>
  <si>
    <t>10.06</t>
  </si>
  <si>
    <t>18.1</t>
  </si>
  <si>
    <t>-19.81</t>
  </si>
  <si>
    <t>47.07</t>
  </si>
  <si>
    <t>28.69</t>
  </si>
  <si>
    <t>27.43</t>
  </si>
  <si>
    <t>9.23</t>
  </si>
  <si>
    <t>17.14</t>
  </si>
  <si>
    <t>Net Income Margin %</t>
  </si>
  <si>
    <t>-28.39</t>
  </si>
  <si>
    <t>-31.43</t>
  </si>
  <si>
    <t>7.65</t>
  </si>
  <si>
    <t>17.17</t>
  </si>
  <si>
    <t>-21.33</t>
  </si>
  <si>
    <t>40.85</t>
  </si>
  <si>
    <t>18.45</t>
  </si>
  <si>
    <t>16.87</t>
  </si>
  <si>
    <t>3.92</t>
  </si>
  <si>
    <t>11.16</t>
  </si>
  <si>
    <t>Net Avail. For Common Margin %</t>
  </si>
  <si>
    <t>Normalized Net Income Margin</t>
  </si>
  <si>
    <t>9.96</t>
  </si>
  <si>
    <t>8.85</t>
  </si>
  <si>
    <t>10.96</t>
  </si>
  <si>
    <t>15.46</t>
  </si>
  <si>
    <t>4.56</t>
  </si>
  <si>
    <t>14.06</t>
  </si>
  <si>
    <t>12.39</t>
  </si>
  <si>
    <t>9.44</t>
  </si>
  <si>
    <t>7.99</t>
  </si>
  <si>
    <t>Levered Free Cash Flow Margin</t>
  </si>
  <si>
    <t>2.28</t>
  </si>
  <si>
    <t>7.64</t>
  </si>
  <si>
    <t>28.48</t>
  </si>
  <si>
    <t>17.35</t>
  </si>
  <si>
    <t>12.71</t>
  </si>
  <si>
    <t>8.22</t>
  </si>
  <si>
    <t>28.28</t>
  </si>
  <si>
    <t>17.63</t>
  </si>
  <si>
    <t>8.04</t>
  </si>
  <si>
    <t>5.93</t>
  </si>
  <si>
    <t>Unlevered Free Cash Flow Margin</t>
  </si>
  <si>
    <t>6.47</t>
  </si>
  <si>
    <t>12.55</t>
  </si>
  <si>
    <t>32.71</t>
  </si>
  <si>
    <t>21.13</t>
  </si>
  <si>
    <t>16.51</t>
  </si>
  <si>
    <t>29.87</t>
  </si>
  <si>
    <t>19.43</t>
  </si>
  <si>
    <t>9.97</t>
  </si>
  <si>
    <t>7.85</t>
  </si>
  <si>
    <t>Asset Turnover</t>
  </si>
  <si>
    <t>0.29</t>
  </si>
  <si>
    <t>0.3</t>
  </si>
  <si>
    <t>0.26</t>
  </si>
  <si>
    <t>0.25</t>
  </si>
  <si>
    <t>Fixed Assets Turnover</t>
  </si>
  <si>
    <t>0.5</t>
  </si>
  <si>
    <t>0.54</t>
  </si>
  <si>
    <t>0.6</t>
  </si>
  <si>
    <t>0.53</t>
  </si>
  <si>
    <t>0.48</t>
  </si>
  <si>
    <t>0.43</t>
  </si>
  <si>
    <t>0.44</t>
  </si>
  <si>
    <t>Receivables Turnover (Average Receivables)</t>
  </si>
  <si>
    <t>36.57</t>
  </si>
  <si>
    <t>43.41</t>
  </si>
  <si>
    <t>64.83</t>
  </si>
  <si>
    <t>66.73</t>
  </si>
  <si>
    <t>77.88</t>
  </si>
  <si>
    <t>134.96</t>
  </si>
  <si>
    <t>75.65</t>
  </si>
  <si>
    <t>47.28</t>
  </si>
  <si>
    <t>51.22</t>
  </si>
  <si>
    <t>52.52</t>
  </si>
  <si>
    <t>Inventory Turnover (Average Inventory)</t>
  </si>
  <si>
    <t>2.48</t>
  </si>
  <si>
    <t>2.98</t>
  </si>
  <si>
    <t>2.94</t>
  </si>
  <si>
    <t>2.76</t>
  </si>
  <si>
    <t>2.7</t>
  </si>
  <si>
    <t>3.31</t>
  </si>
  <si>
    <t>3.56</t>
  </si>
  <si>
    <t>3.94</t>
  </si>
  <si>
    <t>4.29</t>
  </si>
  <si>
    <t>4.45</t>
  </si>
  <si>
    <t>Short Term Liquidity</t>
  </si>
  <si>
    <t>Current Ratio</t>
  </si>
  <si>
    <t>2.4</t>
  </si>
  <si>
    <t>2.96</t>
  </si>
  <si>
    <t>2.68</t>
  </si>
  <si>
    <t>2.38</t>
  </si>
  <si>
    <t>2.9</t>
  </si>
  <si>
    <t>3.67</t>
  </si>
  <si>
    <t>3.95</t>
  </si>
  <si>
    <t>2.71</t>
  </si>
  <si>
    <t>3.16</t>
  </si>
  <si>
    <t>Quick Ratio</t>
  </si>
  <si>
    <t>1.3</t>
  </si>
  <si>
    <t>1.57</t>
  </si>
  <si>
    <t>1.51</t>
  </si>
  <si>
    <t>1.2</t>
  </si>
  <si>
    <t>1.67</t>
  </si>
  <si>
    <t>1.71</t>
  </si>
  <si>
    <t>Operating Cash Flow to Current Liabilities</t>
  </si>
  <si>
    <t>0.9</t>
  </si>
  <si>
    <t>1.45</t>
  </si>
  <si>
    <t>1.18</t>
  </si>
  <si>
    <t>1.06</t>
  </si>
  <si>
    <t>2.44</t>
  </si>
  <si>
    <t>2.1</t>
  </si>
  <si>
    <t>1.12</t>
  </si>
  <si>
    <t>Days Sales Outstanding (Average Receivables)</t>
  </si>
  <si>
    <t>9.98</t>
  </si>
  <si>
    <t>8.41</t>
  </si>
  <si>
    <t>5.65</t>
  </si>
  <si>
    <t>5.47</t>
  </si>
  <si>
    <t>4.69</t>
  </si>
  <si>
    <t>4.84</t>
  </si>
  <si>
    <t>7.72</t>
  </si>
  <si>
    <t>7.13</t>
  </si>
  <si>
    <t>6.95</t>
  </si>
  <si>
    <t>Days Outstanding Inventory (Average Inventory)</t>
  </si>
  <si>
    <t>146.94</t>
  </si>
  <si>
    <t>122.34</t>
  </si>
  <si>
    <t>124.49</t>
  </si>
  <si>
    <t>132.06</t>
  </si>
  <si>
    <t>135.28</t>
  </si>
  <si>
    <t>110.23</t>
  </si>
  <si>
    <t>102.8</t>
  </si>
  <si>
    <t>92.71</t>
  </si>
  <si>
    <t>85.02</t>
  </si>
  <si>
    <t>81.98</t>
  </si>
  <si>
    <t>Average Days Payable Outstanding</t>
  </si>
  <si>
    <t>54.93</t>
  </si>
  <si>
    <t>55.56</t>
  </si>
  <si>
    <t>48.75</t>
  </si>
  <si>
    <t>52.57</t>
  </si>
  <si>
    <t>54.79</t>
  </si>
  <si>
    <t>36.51</t>
  </si>
  <si>
    <t>42.94</t>
  </si>
  <si>
    <t>38.46</t>
  </si>
  <si>
    <t>53.49</t>
  </si>
  <si>
    <t>54.38</t>
  </si>
  <si>
    <t>Cash Conversion Cycle (Average Days)</t>
  </si>
  <si>
    <t>101.99</t>
  </si>
  <si>
    <t>75.19</t>
  </si>
  <si>
    <t>81.38</t>
  </si>
  <si>
    <t>84.96</t>
  </si>
  <si>
    <t>85.18</t>
  </si>
  <si>
    <t>76.42</t>
  </si>
  <si>
    <t>64.7</t>
  </si>
  <si>
    <t>61.97</t>
  </si>
  <si>
    <t>38.66</t>
  </si>
  <si>
    <t>34.54</t>
  </si>
  <si>
    <t>Long Term Solvency</t>
  </si>
  <si>
    <t>Total Debt/Equity</t>
  </si>
  <si>
    <t>101.7</t>
  </si>
  <si>
    <t>105.43</t>
  </si>
  <si>
    <t>76.9</t>
  </si>
  <si>
    <t>58.04</t>
  </si>
  <si>
    <t>61.14</t>
  </si>
  <si>
    <t>18.56</t>
  </si>
  <si>
    <t>16.92</t>
  </si>
  <si>
    <t>16.94</t>
  </si>
  <si>
    <t>16.78</t>
  </si>
  <si>
    <t>16.32</t>
  </si>
  <si>
    <t>Total Debt / Total Capital</t>
  </si>
  <si>
    <t>50.42</t>
  </si>
  <si>
    <t>51.32</t>
  </si>
  <si>
    <t>43.47</t>
  </si>
  <si>
    <t>36.72</t>
  </si>
  <si>
    <t>37.94</t>
  </si>
  <si>
    <t>15.65</t>
  </si>
  <si>
    <t>14.47</t>
  </si>
  <si>
    <t>14.49</t>
  </si>
  <si>
    <t>14.37</t>
  </si>
  <si>
    <t>14.03</t>
  </si>
  <si>
    <t>LT Debt/Equity</t>
  </si>
  <si>
    <t>99.11</t>
  </si>
  <si>
    <t>103.28</t>
  </si>
  <si>
    <t>75.52</t>
  </si>
  <si>
    <t>57.5</t>
  </si>
  <si>
    <t>60.68</t>
  </si>
  <si>
    <t>17.3</t>
  </si>
  <si>
    <t>16.85</t>
  </si>
  <si>
    <t>16.64</t>
  </si>
  <si>
    <t>16.19</t>
  </si>
  <si>
    <t>Long-Term Debt / Total Capital</t>
  </si>
  <si>
    <t>49.14</t>
  </si>
  <si>
    <t>50.28</t>
  </si>
  <si>
    <t>42.69</t>
  </si>
  <si>
    <t>36.39</t>
  </si>
  <si>
    <t>37.66</t>
  </si>
  <si>
    <t>14.59</t>
  </si>
  <si>
    <t>14.41</t>
  </si>
  <si>
    <t>14.42</t>
  </si>
  <si>
    <t>14.24</t>
  </si>
  <si>
    <t>13.92</t>
  </si>
  <si>
    <t>Total Liabilities / Total Assets</t>
  </si>
  <si>
    <t>62.04</t>
  </si>
  <si>
    <t>64.06</t>
  </si>
  <si>
    <t>59.18</t>
  </si>
  <si>
    <t>56.27</t>
  </si>
  <si>
    <t>58.53</t>
  </si>
  <si>
    <t>32.81</t>
  </si>
  <si>
    <t>31.82</t>
  </si>
  <si>
    <t>31.1</t>
  </si>
  <si>
    <t>31.93</t>
  </si>
  <si>
    <t>30.14</t>
  </si>
  <si>
    <t>EBIT / Interest Expense</t>
  </si>
  <si>
    <t>2.29</t>
  </si>
  <si>
    <t>5.2</t>
  </si>
  <si>
    <t>6.75</t>
  </si>
  <si>
    <t>15.17</t>
  </si>
  <si>
    <t>12.33</t>
  </si>
  <si>
    <t>7.57</t>
  </si>
  <si>
    <t>7.03</t>
  </si>
  <si>
    <t>EBITDA / Interest Expense</t>
  </si>
  <si>
    <t>5.69</t>
  </si>
  <si>
    <t>4.76</t>
  </si>
  <si>
    <t>7.01</t>
  </si>
  <si>
    <t>7.83</t>
  </si>
  <si>
    <t>10.66</t>
  </si>
  <si>
    <t>20.8</t>
  </si>
  <si>
    <t>14.93</t>
  </si>
  <si>
    <t>13.87</t>
  </si>
  <si>
    <t>(EBITDA - Capex) / Interest Expense</t>
  </si>
  <si>
    <t>2.32</t>
  </si>
  <si>
    <t>2.45</t>
  </si>
  <si>
    <t>5.17</t>
  </si>
  <si>
    <t>5.13</t>
  </si>
  <si>
    <t>3.62</t>
  </si>
  <si>
    <t>6.69</t>
  </si>
  <si>
    <t>14.48</t>
  </si>
  <si>
    <t>11.54</t>
  </si>
  <si>
    <t>6.01</t>
  </si>
  <si>
    <t>5.07</t>
  </si>
  <si>
    <t>Total Debt / EBITDA</t>
  </si>
  <si>
    <t>3.19</t>
  </si>
  <si>
    <t>2.82</t>
  </si>
  <si>
    <t>1.59</t>
  </si>
  <si>
    <t>1.9</t>
  </si>
  <si>
    <t>1.21</t>
  </si>
  <si>
    <t>0.79</t>
  </si>
  <si>
    <t>0.85</t>
  </si>
  <si>
    <t>1.03</t>
  </si>
  <si>
    <t>1.07</t>
  </si>
  <si>
    <t>Net Debt / EBITDA</t>
  </si>
  <si>
    <t>2.53</t>
  </si>
  <si>
    <t>2.12</t>
  </si>
  <si>
    <t>1.04</t>
  </si>
  <si>
    <t>1.38</t>
  </si>
  <si>
    <t>0.49</t>
  </si>
  <si>
    <t>0.03</t>
  </si>
  <si>
    <t>0.22</t>
  </si>
  <si>
    <t>Total Debt / (EBITDA - Capex)</t>
  </si>
  <si>
    <t>7.81</t>
  </si>
  <si>
    <t>5.46</t>
  </si>
  <si>
    <t>2.52</t>
  </si>
  <si>
    <t>2.42</t>
  </si>
  <si>
    <t>1.93</t>
  </si>
  <si>
    <t>1.37</t>
  </si>
  <si>
    <t>2.55</t>
  </si>
  <si>
    <t>2.93</t>
  </si>
  <si>
    <t>Net Debt / (EBITDA - Capex)</t>
  </si>
  <si>
    <t>6.2</t>
  </si>
  <si>
    <t>4.11</t>
  </si>
  <si>
    <t>1.76</t>
  </si>
  <si>
    <t>2.57</t>
  </si>
  <si>
    <t>0.77</t>
  </si>
  <si>
    <t>0.04</t>
  </si>
  <si>
    <t>0.05</t>
  </si>
  <si>
    <t>0.39</t>
  </si>
  <si>
    <t>Growth Over Prior Year</t>
  </si>
  <si>
    <t>Total Revenues, 1 Yr. Growth %</t>
  </si>
  <si>
    <t>-18.26</t>
  </si>
  <si>
    <t>-11.82</t>
  </si>
  <si>
    <t>-5.22</t>
  </si>
  <si>
    <t>-2.15</t>
  </si>
  <si>
    <t>-13.51</t>
  </si>
  <si>
    <t>34.16</t>
  </si>
  <si>
    <t>29.62</t>
  </si>
  <si>
    <t>-4.84</t>
  </si>
  <si>
    <t>-8.11</t>
  </si>
  <si>
    <t>Gross Profit, 1 Yr. Growth %</t>
  </si>
  <si>
    <t>-32.69</t>
  </si>
  <si>
    <t>-31.81</t>
  </si>
  <si>
    <t>32.82</t>
  </si>
  <si>
    <t>-3.19</t>
  </si>
  <si>
    <t>-29.08</t>
  </si>
  <si>
    <t>30.34</t>
  </si>
  <si>
    <t>80.95</t>
  </si>
  <si>
    <t>-5.83</t>
  </si>
  <si>
    <t>-28.86</t>
  </si>
  <si>
    <t>-0.09</t>
  </si>
  <si>
    <t>EBITDA, 1 Yr. Growth %</t>
  </si>
  <si>
    <t>-29.67</t>
  </si>
  <si>
    <t>-14.41</t>
  </si>
  <si>
    <t>48.01</t>
  </si>
  <si>
    <t>-2.41</t>
  </si>
  <si>
    <t>-25.21</t>
  </si>
  <si>
    <t>50.38</t>
  </si>
  <si>
    <t>48.26</t>
  </si>
  <si>
    <t>-4.59</t>
  </si>
  <si>
    <t>-20.89</t>
  </si>
  <si>
    <t>-4.64</t>
  </si>
  <si>
    <t>EBITA, 1 Yr. Growth %</t>
  </si>
  <si>
    <t>-40.32</t>
  </si>
  <si>
    <t>-28.93</t>
  </si>
  <si>
    <t>141.14</t>
  </si>
  <si>
    <t>4.33</t>
  </si>
  <si>
    <t>-52.92</t>
  </si>
  <si>
    <t>130.19</t>
  </si>
  <si>
    <t>67.65</t>
  </si>
  <si>
    <t>-13.02</t>
  </si>
  <si>
    <t>-38.75</t>
  </si>
  <si>
    <t>-3.77</t>
  </si>
  <si>
    <t>EBIT, 1 Yr. Growth %</t>
  </si>
  <si>
    <t>-40.99</t>
  </si>
  <si>
    <t>-29.31</t>
  </si>
  <si>
    <t>151.18</t>
  </si>
  <si>
    <t>3.22</t>
  </si>
  <si>
    <t>-55.05</t>
  </si>
  <si>
    <t>141.22</t>
  </si>
  <si>
    <t>70.14</t>
  </si>
  <si>
    <t>-13.05</t>
  </si>
  <si>
    <t>-39.58</t>
  </si>
  <si>
    <t>Earnings From Cont. Operations, 1 Yr. Growth %</t>
  </si>
  <si>
    <t>-70.69</t>
  </si>
  <si>
    <t>-127.66</t>
  </si>
  <si>
    <t>76.07</t>
  </si>
  <si>
    <t>-194.66</t>
  </si>
  <si>
    <t>-418.75</t>
  </si>
  <si>
    <t>-20.99</t>
  </si>
  <si>
    <t>-9.02</t>
  </si>
  <si>
    <t>-69.07</t>
  </si>
  <si>
    <t>92.04</t>
  </si>
  <si>
    <t>Net Income, 1 Yr. Growth %</t>
  </si>
  <si>
    <t>-71.96</t>
  </si>
  <si>
    <t>-2.37</t>
  </si>
  <si>
    <t>-123.08</t>
  </si>
  <si>
    <t>119.54</t>
  </si>
  <si>
    <t>-207.44</t>
  </si>
  <si>
    <t>-356.89</t>
  </si>
  <si>
    <t>-41.45</t>
  </si>
  <si>
    <t>-12.99</t>
  </si>
  <si>
    <t>-78.64</t>
  </si>
  <si>
    <t>194.44</t>
  </si>
  <si>
    <t>Normalized Net Income, 1 Yr. Growth %</t>
  </si>
  <si>
    <t>-56.28</t>
  </si>
  <si>
    <t>-22.31</t>
  </si>
  <si>
    <t>160.49</t>
  </si>
  <si>
    <t>38.04</t>
  </si>
  <si>
    <t>-74.51</t>
  </si>
  <si>
    <t>205.68</t>
  </si>
  <si>
    <t>75.53</t>
  </si>
  <si>
    <t>-15.82</t>
  </si>
  <si>
    <t>-30.26</t>
  </si>
  <si>
    <t>-12.42</t>
  </si>
  <si>
    <t>Diluted EPS Before Extra, 1 Yr. Growth %</t>
  </si>
  <si>
    <t>-74.09</t>
  </si>
  <si>
    <t>-2.4</t>
  </si>
  <si>
    <t>-122.95</t>
  </si>
  <si>
    <t>119.64</t>
  </si>
  <si>
    <t>-207.63</t>
  </si>
  <si>
    <t>-270.53</t>
  </si>
  <si>
    <t>-42.1</t>
  </si>
  <si>
    <t>-13.04</t>
  </si>
  <si>
    <t>-78.88</t>
  </si>
  <si>
    <t>Accounts Receivable, 1 Yr. Growth %</t>
  </si>
  <si>
    <t>9.74</t>
  </si>
  <si>
    <t>-58.02</t>
  </si>
  <si>
    <t>12.9</t>
  </si>
  <si>
    <t>-20.71</t>
  </si>
  <si>
    <t>-30.91</t>
  </si>
  <si>
    <t>-10.53</t>
  </si>
  <si>
    <t>289.71</t>
  </si>
  <si>
    <t>-8.68</t>
  </si>
  <si>
    <t>30.85</t>
  </si>
  <si>
    <t>Inventory, 1 Yr. Growth %</t>
  </si>
  <si>
    <t>1.6</t>
  </si>
  <si>
    <t>-36.92</t>
  </si>
  <si>
    <t>12.41</t>
  </si>
  <si>
    <t>-2.07</t>
  </si>
  <si>
    <t>-2.01</t>
  </si>
  <si>
    <t>23.6</t>
  </si>
  <si>
    <t>-17.96</t>
  </si>
  <si>
    <t>-7.67</t>
  </si>
  <si>
    <t>0.06</t>
  </si>
  <si>
    <t>Net Property, Plant and Equip., 1 Yr. Growth %</t>
  </si>
  <si>
    <t>-11.5</t>
  </si>
  <si>
    <t>-24.8</t>
  </si>
  <si>
    <t>-2.29</t>
  </si>
  <si>
    <t>-2.11</t>
  </si>
  <si>
    <t>-7.1</t>
  </si>
  <si>
    <t>88.22</t>
  </si>
  <si>
    <t>2.02</t>
  </si>
  <si>
    <t>1.32</t>
  </si>
  <si>
    <t>3.47</t>
  </si>
  <si>
    <t>2.3</t>
  </si>
  <si>
    <t>Total Assets, 1 Yr. Growth %</t>
  </si>
  <si>
    <t>-9.53</t>
  </si>
  <si>
    <t>-22.35</t>
  </si>
  <si>
    <t>-3.97</t>
  </si>
  <si>
    <t>0.17</t>
  </si>
  <si>
    <t>-10.58</t>
  </si>
  <si>
    <t>96.16</t>
  </si>
  <si>
    <t>-1.97</t>
  </si>
  <si>
    <t>-0.34</t>
  </si>
  <si>
    <t>Tangible Book Value, 1 Yr. Growth %</t>
  </si>
  <si>
    <t>-25.28</t>
  </si>
  <si>
    <t>0.42</t>
  </si>
  <si>
    <t>13.66</t>
  </si>
  <si>
    <t>22.39</t>
  </si>
  <si>
    <t>-19.62</t>
  </si>
  <si>
    <t>165.54</t>
  </si>
  <si>
    <t>11.96</t>
  </si>
  <si>
    <t>2.91</t>
  </si>
  <si>
    <t>2.99</t>
  </si>
  <si>
    <t>Common Equity, 1 Yr. Growth %</t>
  </si>
  <si>
    <t>-24.28</t>
  </si>
  <si>
    <t>-29.95</t>
  </si>
  <si>
    <t>10.55</t>
  </si>
  <si>
    <t>17.03</t>
  </si>
  <si>
    <t>-18.23</t>
  </si>
  <si>
    <t>182.26</t>
  </si>
  <si>
    <t>8.91</t>
  </si>
  <si>
    <t>2.21</t>
  </si>
  <si>
    <t>-4.55</t>
  </si>
  <si>
    <t>2.5</t>
  </si>
  <si>
    <t>Cash From Operations, 1 Yr. Growth %</t>
  </si>
  <si>
    <t>-45.84</t>
  </si>
  <si>
    <t>21.69</t>
  </si>
  <si>
    <t>-5.51</t>
  </si>
  <si>
    <t>-21.78</t>
  </si>
  <si>
    <t>-14.53</t>
  </si>
  <si>
    <t>60.51</t>
  </si>
  <si>
    <t>91.21</t>
  </si>
  <si>
    <t>-19.18</t>
  </si>
  <si>
    <t>-20.49</t>
  </si>
  <si>
    <t>7.21</t>
  </si>
  <si>
    <t>Capital Expenditures, 1 Yr. Growth %</t>
  </si>
  <si>
    <t>-55.79</t>
  </si>
  <si>
    <t>-29.56</t>
  </si>
  <si>
    <t>-34.27</t>
  </si>
  <si>
    <t>23.98</t>
  </si>
  <si>
    <t>21.5</t>
  </si>
  <si>
    <t>20.75</t>
  </si>
  <si>
    <t>18.55</t>
  </si>
  <si>
    <t>25.22</t>
  </si>
  <si>
    <t>Levered Free Cash Flow, 1 Yr. Growth %</t>
  </si>
  <si>
    <t>-115.86</t>
  </si>
  <si>
    <t>310.12</t>
  </si>
  <si>
    <t>751.32</t>
  </si>
  <si>
    <t>-37.5</t>
  </si>
  <si>
    <t>-36.63</t>
  </si>
  <si>
    <t>-13.27</t>
  </si>
  <si>
    <t>346.02</t>
  </si>
  <si>
    <t>-40.56</t>
  </si>
  <si>
    <t>-58.2</t>
  </si>
  <si>
    <t>-23.68</t>
  </si>
  <si>
    <t>Unlevered Free Cash Flow, 1 Yr. Growth %</t>
  </si>
  <si>
    <t>-156.12</t>
  </si>
  <si>
    <t>88.99</t>
  </si>
  <si>
    <t>284.52</t>
  </si>
  <si>
    <t>-34.12</t>
  </si>
  <si>
    <t>-32.48</t>
  </si>
  <si>
    <t>-10.96</t>
  </si>
  <si>
    <t>253.42</t>
  </si>
  <si>
    <t>-52.95</t>
  </si>
  <si>
    <t>-18.58</t>
  </si>
  <si>
    <t>Dividend Per Share, 1 Yr. Growth %</t>
  </si>
  <si>
    <t>-42.86</t>
  </si>
  <si>
    <t>33.33</t>
  </si>
  <si>
    <t>12.12</t>
  </si>
  <si>
    <t>8.11</t>
  </si>
  <si>
    <t>0</t>
  </si>
  <si>
    <t>Compound Annual Growth Rate Over Two Years</t>
  </si>
  <si>
    <t>Total Revenues, 2 Yr. CAGR %</t>
  </si>
  <si>
    <t>-15.66</t>
  </si>
  <si>
    <t>-15.1</t>
  </si>
  <si>
    <t>-8.58</t>
  </si>
  <si>
    <t>-3.7</t>
  </si>
  <si>
    <t>31.87</t>
  </si>
  <si>
    <t>11.06</t>
  </si>
  <si>
    <t>-6.49</t>
  </si>
  <si>
    <t>-2.48</t>
  </si>
  <si>
    <t>Gross Profit, 2 Yr. CAGR %</t>
  </si>
  <si>
    <t>-29.94</t>
  </si>
  <si>
    <t>-32.26</t>
  </si>
  <si>
    <t>-4.83</t>
  </si>
  <si>
    <t>13.39</t>
  </si>
  <si>
    <t>-17.14</t>
  </si>
  <si>
    <t>-3.85</t>
  </si>
  <si>
    <t>30.54</t>
  </si>
  <si>
    <t>-18.15</t>
  </si>
  <si>
    <t>-15.69</t>
  </si>
  <si>
    <t>EBITDA, 2 Yr. CAGR %</t>
  </si>
  <si>
    <t>-26.82</t>
  </si>
  <si>
    <t>-22.14</t>
  </si>
  <si>
    <t>1.73</t>
  </si>
  <si>
    <t>18.32</t>
  </si>
  <si>
    <t>-14.62</t>
  </si>
  <si>
    <t>6.05</t>
  </si>
  <si>
    <t>49.32</t>
  </si>
  <si>
    <t>18.85</t>
  </si>
  <si>
    <t>-13.07</t>
  </si>
  <si>
    <t>-13.14</t>
  </si>
  <si>
    <t>EBITA, 2 Yr. CAGR %</t>
  </si>
  <si>
    <t>-36.03</t>
  </si>
  <si>
    <t>-34.49</t>
  </si>
  <si>
    <t>4.24</t>
  </si>
  <si>
    <t>57.14</t>
  </si>
  <si>
    <t>-30.28</t>
  </si>
  <si>
    <t>96.45</t>
  </si>
  <si>
    <t>20.63</t>
  </si>
  <si>
    <t>-26.94</t>
  </si>
  <si>
    <t>-23.22</t>
  </si>
  <si>
    <t>EBIT, 2 Yr. CAGR %</t>
  </si>
  <si>
    <t>-36.79</t>
  </si>
  <si>
    <t>-35.02</t>
  </si>
  <si>
    <t>4.92</t>
  </si>
  <si>
    <t>59.5</t>
  </si>
  <si>
    <t>-32.1</t>
  </si>
  <si>
    <t>4.13</t>
  </si>
  <si>
    <t>102.59</t>
  </si>
  <si>
    <t>21.51</t>
  </si>
  <si>
    <t>-27.45</t>
  </si>
  <si>
    <t>-24.09</t>
  </si>
  <si>
    <t>Earnings From Cont. Operations, 2 Yr. CAGR %</t>
  </si>
  <si>
    <t>185.12</t>
  </si>
  <si>
    <t>-44.47</t>
  </si>
  <si>
    <t>-46.06</t>
  </si>
  <si>
    <t>-30.22</t>
  </si>
  <si>
    <t>29.1</t>
  </si>
  <si>
    <t>73.7</t>
  </si>
  <si>
    <t>58.7</t>
  </si>
  <si>
    <t>-15.22</t>
  </si>
  <si>
    <t>-46.95</t>
  </si>
  <si>
    <t>-22.93</t>
  </si>
  <si>
    <t>Net Income, 2 Yr. CAGR %</t>
  </si>
  <si>
    <t>132.45</t>
  </si>
  <si>
    <t>-47.68</t>
  </si>
  <si>
    <t>-52.53</t>
  </si>
  <si>
    <t>-28.82</t>
  </si>
  <si>
    <t>66.14</t>
  </si>
  <si>
    <t>22.65</t>
  </si>
  <si>
    <t>-28.62</t>
  </si>
  <si>
    <t>-56.89</t>
  </si>
  <si>
    <t>-20.69</t>
  </si>
  <si>
    <t>Normalized Net Income, 2 Yr. CAGR %</t>
  </si>
  <si>
    <t>-47.42</t>
  </si>
  <si>
    <t>-4.53</t>
  </si>
  <si>
    <t>89.63</t>
  </si>
  <si>
    <t>-40.68</t>
  </si>
  <si>
    <t>-11.72</t>
  </si>
  <si>
    <t>131.64</t>
  </si>
  <si>
    <t>21.34</t>
  </si>
  <si>
    <t>-23.25</t>
  </si>
  <si>
    <t>-21.85</t>
  </si>
  <si>
    <t>Diluted EPS Before Extra, 2 Yr. CAGR %</t>
  </si>
  <si>
    <t>166.26</t>
  </si>
  <si>
    <t>-49.72</t>
  </si>
  <si>
    <t>-52.67</t>
  </si>
  <si>
    <t>53.76</t>
  </si>
  <si>
    <t>35.48</t>
  </si>
  <si>
    <t>-0.64</t>
  </si>
  <si>
    <t>-29.05</t>
  </si>
  <si>
    <t>-57.15</t>
  </si>
  <si>
    <t>-20.41</t>
  </si>
  <si>
    <t>Accounts Receivable, 2 Yr. CAGR %</t>
  </si>
  <si>
    <t>5.95</t>
  </si>
  <si>
    <t>-32.13</t>
  </si>
  <si>
    <t>-30.88</t>
  </si>
  <si>
    <t>-5.39</t>
  </si>
  <si>
    <t>-26.32</t>
  </si>
  <si>
    <t>-21.38</t>
  </si>
  <si>
    <t>86.73</t>
  </si>
  <si>
    <t>88.65</t>
  </si>
  <si>
    <t>-15.77</t>
  </si>
  <si>
    <t>0.82</t>
  </si>
  <si>
    <t>Inventory, 2 Yr. CAGR %</t>
  </si>
  <si>
    <t>2.62</t>
  </si>
  <si>
    <t>-19.94</t>
  </si>
  <si>
    <t>-15.8</t>
  </si>
  <si>
    <t>-2.04</t>
  </si>
  <si>
    <t>10.05</t>
  </si>
  <si>
    <t>0.7</t>
  </si>
  <si>
    <t>-12.96</t>
  </si>
  <si>
    <t>-2.62</t>
  </si>
  <si>
    <t>Net Property, Plant and Equip., 2 Yr. CAGR %</t>
  </si>
  <si>
    <t>-19.03</t>
  </si>
  <si>
    <t>-18.42</t>
  </si>
  <si>
    <t>-14.28</t>
  </si>
  <si>
    <t>-2.2</t>
  </si>
  <si>
    <t>-4.63</t>
  </si>
  <si>
    <t>32.23</t>
  </si>
  <si>
    <t>38.57</t>
  </si>
  <si>
    <t>2.39</t>
  </si>
  <si>
    <t>Total Assets, 2 Yr. CAGR %</t>
  </si>
  <si>
    <t>-15.53</t>
  </si>
  <si>
    <t>-16.18</t>
  </si>
  <si>
    <t>-13.65</t>
  </si>
  <si>
    <t>-1.92</t>
  </si>
  <si>
    <t>-5.35</t>
  </si>
  <si>
    <t>32.44</t>
  </si>
  <si>
    <t>43.35</t>
  </si>
  <si>
    <t>2.78</t>
  </si>
  <si>
    <t>-0.58</t>
  </si>
  <si>
    <t>-1.16</t>
  </si>
  <si>
    <t>Tangible Book Value, 2 Yr. CAGR %</t>
  </si>
  <si>
    <t>-34.07</t>
  </si>
  <si>
    <t>-13.38</t>
  </si>
  <si>
    <t>6.83</t>
  </si>
  <si>
    <t>17.94</t>
  </si>
  <si>
    <t>-0.81</t>
  </si>
  <si>
    <t>46.1</t>
  </si>
  <si>
    <t>72.42</t>
  </si>
  <si>
    <t>7.34</t>
  </si>
  <si>
    <t>1.72</t>
  </si>
  <si>
    <t>Common Equity, 2 Yr. CAGR %</t>
  </si>
  <si>
    <t>-31.71</t>
  </si>
  <si>
    <t>-27.17</t>
  </si>
  <si>
    <t>13.74</t>
  </si>
  <si>
    <t>-2.18</t>
  </si>
  <si>
    <t>51.92</t>
  </si>
  <si>
    <t>75.33</t>
  </si>
  <si>
    <t>5.51</t>
  </si>
  <si>
    <t>-1.23</t>
  </si>
  <si>
    <t>-1.09</t>
  </si>
  <si>
    <t>Cash From Operations, 2 Yr. CAGR %</t>
  </si>
  <si>
    <t>-38.05</t>
  </si>
  <si>
    <t>-18.81</t>
  </si>
  <si>
    <t>7.23</t>
  </si>
  <si>
    <t>17.13</t>
  </si>
  <si>
    <t>24.31</t>
  </si>
  <si>
    <t>-19.84</t>
  </si>
  <si>
    <t>Capital Expenditures, 2 Yr. CAGR %</t>
  </si>
  <si>
    <t>-40.08</t>
  </si>
  <si>
    <t>-44.2</t>
  </si>
  <si>
    <t>-31.96</t>
  </si>
  <si>
    <t>-9.73</t>
  </si>
  <si>
    <t>11.51</t>
  </si>
  <si>
    <t>19.65</t>
  </si>
  <si>
    <t>21.84</t>
  </si>
  <si>
    <t>12.58</t>
  </si>
  <si>
    <t>Levered Free Cash Flow, 2 Yr. CAGR %</t>
  </si>
  <si>
    <t>-58.56</t>
  </si>
  <si>
    <t>-31.52</t>
  </si>
  <si>
    <t>280.59</t>
  </si>
  <si>
    <t>125.25</t>
  </si>
  <si>
    <t>-37.06</t>
  </si>
  <si>
    <t>-25.87</t>
  </si>
  <si>
    <t>96.68</t>
  </si>
  <si>
    <t>62.68</t>
  </si>
  <si>
    <t>-50.1</t>
  </si>
  <si>
    <t>-43.52</t>
  </si>
  <si>
    <t>Unlevered Free Cash Flow, 2 Yr. CAGR %</t>
  </si>
  <si>
    <t>-28.59</t>
  </si>
  <si>
    <t>116.09</t>
  </si>
  <si>
    <t>55.91</t>
  </si>
  <si>
    <t>-33.28</t>
  </si>
  <si>
    <t>-22.47</t>
  </si>
  <si>
    <t>77.39</t>
  </si>
  <si>
    <t>47.91</t>
  </si>
  <si>
    <t>-45.93</t>
  </si>
  <si>
    <t>-38.11</t>
  </si>
  <si>
    <t>Dividend Per Share, 2 Yr. CAGR %</t>
  </si>
  <si>
    <t>-48.36</t>
  </si>
  <si>
    <t>-47.08</t>
  </si>
  <si>
    <t>-36.75</t>
  </si>
  <si>
    <t>-7.42</t>
  </si>
  <si>
    <t>41.42</t>
  </si>
  <si>
    <t>43.61</t>
  </si>
  <si>
    <t>36.01</t>
  </si>
  <si>
    <t>10.1</t>
  </si>
  <si>
    <t>3.98</t>
  </si>
  <si>
    <t>Compound Annual Growth Rate Over Three Years</t>
  </si>
  <si>
    <t>Total Revenues, 3 Yr. CAGR %</t>
  </si>
  <si>
    <t>-10.4</t>
  </si>
  <si>
    <t>-14.4</t>
  </si>
  <si>
    <t>-11.93</t>
  </si>
  <si>
    <t>-6.48</t>
  </si>
  <si>
    <t>-7.08</t>
  </si>
  <si>
    <t>4.32</t>
  </si>
  <si>
    <t>14.57</t>
  </si>
  <si>
    <t>18.28</t>
  </si>
  <si>
    <t>4.26</t>
  </si>
  <si>
    <t>-3.28</t>
  </si>
  <si>
    <t>Gross Profit, 3 Yr. CAGR %</t>
  </si>
  <si>
    <t>-23.96</t>
  </si>
  <si>
    <t>-30.57</t>
  </si>
  <si>
    <t>-4.29</t>
  </si>
  <si>
    <t>-3.03</t>
  </si>
  <si>
    <t>-3.63</t>
  </si>
  <si>
    <t>18.71</t>
  </si>
  <si>
    <t>30.47</t>
  </si>
  <si>
    <t>6.62</t>
  </si>
  <si>
    <t>-12.53</t>
  </si>
  <si>
    <t>EBITDA, 3 Yr. CAGR %</t>
  </si>
  <si>
    <t>-21.72</t>
  </si>
  <si>
    <t>-22.72</t>
  </si>
  <si>
    <t>-9.84</t>
  </si>
  <si>
    <t>-0.71</t>
  </si>
  <si>
    <t>1.5</t>
  </si>
  <si>
    <t>18.58</t>
  </si>
  <si>
    <t>28.54</t>
  </si>
  <si>
    <t>3.81</t>
  </si>
  <si>
    <t>-10.34</t>
  </si>
  <si>
    <t>EBITA, 3 Yr. CAGR %</t>
  </si>
  <si>
    <t>-29.87</t>
  </si>
  <si>
    <t>-33.48</t>
  </si>
  <si>
    <t>-13.1</t>
  </si>
  <si>
    <t>3.63</t>
  </si>
  <si>
    <t>4.78</t>
  </si>
  <si>
    <t>3.82</t>
  </si>
  <si>
    <t>22.03</t>
  </si>
  <si>
    <t>49.63</t>
  </si>
  <si>
    <t>-19.91</t>
  </si>
  <si>
    <t>EBIT, 3 Yr. CAGR %</t>
  </si>
  <si>
    <t>-30.47</t>
  </si>
  <si>
    <t>3.69</t>
  </si>
  <si>
    <t>3.6</t>
  </si>
  <si>
    <t>22.64</t>
  </si>
  <si>
    <t>52.71</t>
  </si>
  <si>
    <t>-3.68</t>
  </si>
  <si>
    <t>-20.53</t>
  </si>
  <si>
    <t>Earnings From Cont. Operations, 3 Yr. CAGR %</t>
  </si>
  <si>
    <t>-13.28</t>
  </si>
  <si>
    <t>104.5</t>
  </si>
  <si>
    <t>-55.98</t>
  </si>
  <si>
    <t>-19.98</t>
  </si>
  <si>
    <t>-22.75</t>
  </si>
  <si>
    <t>74.49</t>
  </si>
  <si>
    <t>33.59</t>
  </si>
  <si>
    <t>31.83</t>
  </si>
  <si>
    <t>-39.42</t>
  </si>
  <si>
    <t>-18.55</t>
  </si>
  <si>
    <t>Net Income, 3 Yr. CAGR %</t>
  </si>
  <si>
    <t>-13.45</t>
  </si>
  <si>
    <t>74.08</t>
  </si>
  <si>
    <t>-60.17</t>
  </si>
  <si>
    <t>-20.91</t>
  </si>
  <si>
    <t>-18.35</t>
  </si>
  <si>
    <t>82.31</t>
  </si>
  <si>
    <t>9.38</t>
  </si>
  <si>
    <t>-52.25</t>
  </si>
  <si>
    <t>-18.2</t>
  </si>
  <si>
    <t>Normalized Net Income, 3 Yr. CAGR %</t>
  </si>
  <si>
    <t>-37.94</t>
  </si>
  <si>
    <t>-39.93</t>
  </si>
  <si>
    <t>-26.19</t>
  </si>
  <si>
    <t>-2.86</t>
  </si>
  <si>
    <t>2.46</t>
  </si>
  <si>
    <t>65.11</t>
  </si>
  <si>
    <t>-19.8</t>
  </si>
  <si>
    <t>Diluted EPS Before Extra, 3 Yr. CAGR %</t>
  </si>
  <si>
    <t>-17.67</t>
  </si>
  <si>
    <t>90.55</t>
  </si>
  <si>
    <t>-61.28</t>
  </si>
  <si>
    <t>-21.06</t>
  </si>
  <si>
    <t>-18.44</t>
  </si>
  <si>
    <t>59.16</t>
  </si>
  <si>
    <t>2.05</t>
  </si>
  <si>
    <t>-4.96</t>
  </si>
  <si>
    <t>-52.63</t>
  </si>
  <si>
    <t>-18.03</t>
  </si>
  <si>
    <t>Accounts Receivable, 3 Yr. CAGR %</t>
  </si>
  <si>
    <t>12.46</t>
  </si>
  <si>
    <t>-22.18</t>
  </si>
  <si>
    <t>-19.36</t>
  </si>
  <si>
    <t>-27.64</t>
  </si>
  <si>
    <t>-15.06</t>
  </si>
  <si>
    <t>-21.39</t>
  </si>
  <si>
    <t>34.06</t>
  </si>
  <si>
    <t>47.12</t>
  </si>
  <si>
    <t>40.35</t>
  </si>
  <si>
    <t>-2.45</t>
  </si>
  <si>
    <t>Inventory, 3 Yr. CAGR %</t>
  </si>
  <si>
    <t>-12.75</t>
  </si>
  <si>
    <t>-10.35</t>
  </si>
  <si>
    <t>-11.45</t>
  </si>
  <si>
    <t>2.56</t>
  </si>
  <si>
    <t>5.85</t>
  </si>
  <si>
    <t>-0.21</t>
  </si>
  <si>
    <t>-2.17</t>
  </si>
  <si>
    <t>-8.02</t>
  </si>
  <si>
    <t>-1.73</t>
  </si>
  <si>
    <t>Net Property, Plant and Equip., 3 Yr. CAGR %</t>
  </si>
  <si>
    <t>-12.83</t>
  </si>
  <si>
    <t>-13.36</t>
  </si>
  <si>
    <t>-3.86</t>
  </si>
  <si>
    <t>19.62</t>
  </si>
  <si>
    <t>21.28</t>
  </si>
  <si>
    <t>24.84</t>
  </si>
  <si>
    <t>2.27</t>
  </si>
  <si>
    <t>2.36</t>
  </si>
  <si>
    <t>Total Assets, 3 Yr. CAGR %</t>
  </si>
  <si>
    <t>-17.86</t>
  </si>
  <si>
    <t>-12.3</t>
  </si>
  <si>
    <t>-9.26</t>
  </si>
  <si>
    <t>-4.89</t>
  </si>
  <si>
    <t>20.67</t>
  </si>
  <si>
    <t>22.49</t>
  </si>
  <si>
    <t>27.48</t>
  </si>
  <si>
    <t>1.17</t>
  </si>
  <si>
    <t>-0.5</t>
  </si>
  <si>
    <t>Tangible Book Value, 3 Yr. CAGR %</t>
  </si>
  <si>
    <t>-25.19</t>
  </si>
  <si>
    <t>-24.14</t>
  </si>
  <si>
    <t>-5.17</t>
  </si>
  <si>
    <t>11.79</t>
  </si>
  <si>
    <t>3.79</t>
  </si>
  <si>
    <t>37.72</t>
  </si>
  <si>
    <t>33.69</t>
  </si>
  <si>
    <t>45.17</t>
  </si>
  <si>
    <t>5.02</t>
  </si>
  <si>
    <t>2.14</t>
  </si>
  <si>
    <t>Common Equity, 3 Yr. CAGR %</t>
  </si>
  <si>
    <t>-24.02</t>
  </si>
  <si>
    <t>-31.13</t>
  </si>
  <si>
    <t>-16.3</t>
  </si>
  <si>
    <t>-3.23</t>
  </si>
  <si>
    <t>1.89</t>
  </si>
  <si>
    <t>39.26</t>
  </si>
  <si>
    <t>35.97</t>
  </si>
  <si>
    <t>46.47</t>
  </si>
  <si>
    <t>2.04</t>
  </si>
  <si>
    <t>Cash From Operations, 3 Yr. CAGR %</t>
  </si>
  <si>
    <t>-24.41</t>
  </si>
  <si>
    <t>-22.42</t>
  </si>
  <si>
    <t>-14.6</t>
  </si>
  <si>
    <t>-3.47</t>
  </si>
  <si>
    <t>-14.2</t>
  </si>
  <si>
    <t>37.92</t>
  </si>
  <si>
    <t>35.37</t>
  </si>
  <si>
    <t>7.11</t>
  </si>
  <si>
    <t>-11.68</t>
  </si>
  <si>
    <t>Capital Expenditures, 3 Yr. CAGR %</t>
  </si>
  <si>
    <t>-21.21</t>
  </si>
  <si>
    <t>-36.76</t>
  </si>
  <si>
    <t>-41.07</t>
  </si>
  <si>
    <t>-16.89</t>
  </si>
  <si>
    <t>-6.5</t>
  </si>
  <si>
    <t>14.74</t>
  </si>
  <si>
    <t>20.26</t>
  </si>
  <si>
    <t>21.47</t>
  </si>
  <si>
    <t>14.53</t>
  </si>
  <si>
    <t>Levered Free Cash Flow, 3 Yr. CAGR %</t>
  </si>
  <si>
    <t>-19.02</t>
  </si>
  <si>
    <t>-20.22</t>
  </si>
  <si>
    <t>105.14</t>
  </si>
  <si>
    <t>47.61</t>
  </si>
  <si>
    <t>-29.96</t>
  </si>
  <si>
    <t>34.83</t>
  </si>
  <si>
    <t>31.91</t>
  </si>
  <si>
    <t>3.5</t>
  </si>
  <si>
    <t>-42.5</t>
  </si>
  <si>
    <t>Unlevered Free Cash Flow, 3 Yr. CAGR %</t>
  </si>
  <si>
    <t>8.7</t>
  </si>
  <si>
    <t>-4.48</t>
  </si>
  <si>
    <t>33.32</t>
  </si>
  <si>
    <t>43.45</t>
  </si>
  <si>
    <t>17.99</t>
  </si>
  <si>
    <t>-26.54</t>
  </si>
  <si>
    <t>28.56</t>
  </si>
  <si>
    <t>24.89</t>
  </si>
  <si>
    <t>-38.03</t>
  </si>
  <si>
    <t>Dividend Per Share, 3 Yr. CAGR %</t>
  </si>
  <si>
    <t>-26.8</t>
  </si>
  <si>
    <t>-42.85</t>
  </si>
  <si>
    <t>-45.71</t>
  </si>
  <si>
    <t>4.55</t>
  </si>
  <si>
    <t>35.72</t>
  </si>
  <si>
    <t>32.24</t>
  </si>
  <si>
    <t>25.99</t>
  </si>
  <si>
    <t>Compound Annual Growth Rate Over Five Years</t>
  </si>
  <si>
    <t>Total Revenues, 5 Yr. CAGR %</t>
  </si>
  <si>
    <t>4.71</t>
  </si>
  <si>
    <t>-3.87</t>
  </si>
  <si>
    <t>-9.68</t>
  </si>
  <si>
    <t>-10.27</t>
  </si>
  <si>
    <t>-10.38</t>
  </si>
  <si>
    <t>-1.04</t>
  </si>
  <si>
    <t>6.88</t>
  </si>
  <si>
    <t>6.97</t>
  </si>
  <si>
    <t>5.63</t>
  </si>
  <si>
    <t>9.49</t>
  </si>
  <si>
    <t>Gross Profit, 5 Yr. CAGR %</t>
  </si>
  <si>
    <t>-3.53</t>
  </si>
  <si>
    <t>-16.24</t>
  </si>
  <si>
    <t>-16.82</t>
  </si>
  <si>
    <t>-15.52</t>
  </si>
  <si>
    <t>-15.99</t>
  </si>
  <si>
    <t>-4.12</t>
  </si>
  <si>
    <t>16.55</t>
  </si>
  <si>
    <t>9.56</t>
  </si>
  <si>
    <t>EBITDA, 5 Yr. CAGR %</t>
  </si>
  <si>
    <t>-10.76</t>
  </si>
  <si>
    <t>-12.95</t>
  </si>
  <si>
    <t>-12.33</t>
  </si>
  <si>
    <t>1.91</t>
  </si>
  <si>
    <t>9.14</t>
  </si>
  <si>
    <t>9.92</t>
  </si>
  <si>
    <t>EBITA, 5 Yr. CAGR %</t>
  </si>
  <si>
    <t>-1.11</t>
  </si>
  <si>
    <t>-18.88</t>
  </si>
  <si>
    <t>-17.63</t>
  </si>
  <si>
    <t>-14.36</t>
  </si>
  <si>
    <t>-20.73</t>
  </si>
  <si>
    <t>34.73</t>
  </si>
  <si>
    <t>10.24</t>
  </si>
  <si>
    <t>-0.65</t>
  </si>
  <si>
    <t>14.62</t>
  </si>
  <si>
    <t>EBIT, 5 Yr. CAGR %</t>
  </si>
  <si>
    <t>-19.42</t>
  </si>
  <si>
    <t>-17.83</t>
  </si>
  <si>
    <t>-14.73</t>
  </si>
  <si>
    <t>-21.54</t>
  </si>
  <si>
    <t>3.73</t>
  </si>
  <si>
    <t>36.06</t>
  </si>
  <si>
    <t>10.42</t>
  </si>
  <si>
    <t>-0.63</t>
  </si>
  <si>
    <t>15.5</t>
  </si>
  <si>
    <t>Earnings From Cont. Operations, 5 Yr. CAGR %</t>
  </si>
  <si>
    <t>-7.48</t>
  </si>
  <si>
    <t>-2.35</t>
  </si>
  <si>
    <t>-28.28</t>
  </si>
  <si>
    <t>33.02</t>
  </si>
  <si>
    <t>-32.31</t>
  </si>
  <si>
    <t>9.1</t>
  </si>
  <si>
    <t>3.03</t>
  </si>
  <si>
    <t>30.73</t>
  </si>
  <si>
    <t>6.36</t>
  </si>
  <si>
    <t>Net Income, 5 Yr. CAGR %</t>
  </si>
  <si>
    <t>-31.94</t>
  </si>
  <si>
    <t>21.73</t>
  </si>
  <si>
    <t>-31.66</t>
  </si>
  <si>
    <t>6.43</t>
  </si>
  <si>
    <t>-3.92</t>
  </si>
  <si>
    <t>25.29</t>
  </si>
  <si>
    <t>-3.81</t>
  </si>
  <si>
    <t>Normalized Net Income, 5 Yr. CAGR %</t>
  </si>
  <si>
    <t>-7.33</t>
  </si>
  <si>
    <t>-23.41</t>
  </si>
  <si>
    <t>-26.14</t>
  </si>
  <si>
    <t>-18.89</t>
  </si>
  <si>
    <t>-32.37</t>
  </si>
  <si>
    <t>-0.39</t>
  </si>
  <si>
    <t>37.52</t>
  </si>
  <si>
    <t>9.63</t>
  </si>
  <si>
    <t>-4.3</t>
  </si>
  <si>
    <t>22.5</t>
  </si>
  <si>
    <t>Diluted EPS Before Extra, 5 Yr. CAGR %</t>
  </si>
  <si>
    <t>-12.38</t>
  </si>
  <si>
    <t>-6.8</t>
  </si>
  <si>
    <t>-34.02</t>
  </si>
  <si>
    <t>28.38</t>
  </si>
  <si>
    <t>-32.79</t>
  </si>
  <si>
    <t>-2.02</t>
  </si>
  <si>
    <t>-11.74</t>
  </si>
  <si>
    <t>15.21</t>
  </si>
  <si>
    <t>-27.88</t>
  </si>
  <si>
    <t>-11.47</t>
  </si>
  <si>
    <t>Accounts Receivable, 5 Yr. CAGR %</t>
  </si>
  <si>
    <t>19.95</t>
  </si>
  <si>
    <t>-9.71</t>
  </si>
  <si>
    <t>-7.43</t>
  </si>
  <si>
    <t>-15.72</t>
  </si>
  <si>
    <t>-22.22</t>
  </si>
  <si>
    <t>-25.33</t>
  </si>
  <si>
    <t>16.4</t>
  </si>
  <si>
    <t>11.57</t>
  </si>
  <si>
    <t>11.31</t>
  </si>
  <si>
    <t>26.48</t>
  </si>
  <si>
    <t>Inventory, 5 Yr. CAGR %</t>
  </si>
  <si>
    <t>12.07</t>
  </si>
  <si>
    <t>-0.92</t>
  </si>
  <si>
    <t>-5.03</t>
  </si>
  <si>
    <t>-6.07</t>
  </si>
  <si>
    <t>-7.12</t>
  </si>
  <si>
    <t>-3.41</t>
  </si>
  <si>
    <t>1.81</t>
  </si>
  <si>
    <t>-2.12</t>
  </si>
  <si>
    <t>-1.18</t>
  </si>
  <si>
    <t>-0.77</t>
  </si>
  <si>
    <t>Net Property, Plant and Equip., 5 Yr. CAGR %</t>
  </si>
  <si>
    <t>7.9</t>
  </si>
  <si>
    <t>-4.2</t>
  </si>
  <si>
    <t>-13.41</t>
  </si>
  <si>
    <t>-13.96</t>
  </si>
  <si>
    <t>-9.97</t>
  </si>
  <si>
    <t>11.28</t>
  </si>
  <si>
    <t>12.09</t>
  </si>
  <si>
    <t>13.34</t>
  </si>
  <si>
    <t>15.55</t>
  </si>
  <si>
    <t>Total Assets, 5 Yr. CAGR %</t>
  </si>
  <si>
    <t>4.59</t>
  </si>
  <si>
    <t>-12.37</t>
  </si>
  <si>
    <t>-9.58</t>
  </si>
  <si>
    <t>5.55</t>
  </si>
  <si>
    <t>13.17</t>
  </si>
  <si>
    <t>12.68</t>
  </si>
  <si>
    <t>15.15</t>
  </si>
  <si>
    <t>Tangible Book Value, 5 Yr. CAGR %</t>
  </si>
  <si>
    <t>-10.87</t>
  </si>
  <si>
    <t>-15.57</t>
  </si>
  <si>
    <t>-13.73</t>
  </si>
  <si>
    <t>-9.5</t>
  </si>
  <si>
    <t>-3.45</t>
  </si>
  <si>
    <t>24.42</t>
  </si>
  <si>
    <t>27.16</t>
  </si>
  <si>
    <t>24.65</t>
  </si>
  <si>
    <t>19.85</t>
  </si>
  <si>
    <t>25.94</t>
  </si>
  <si>
    <t>Common Equity, 5 Yr. CAGR %</t>
  </si>
  <si>
    <t>-18.09</t>
  </si>
  <si>
    <t>-10.92</t>
  </si>
  <si>
    <t>15.9</t>
  </si>
  <si>
    <t>26.6</t>
  </si>
  <si>
    <t>24.63</t>
  </si>
  <si>
    <t>25.18</t>
  </si>
  <si>
    <t>Cash From Operations, 5 Yr. CAGR %</t>
  </si>
  <si>
    <t>-0.22</t>
  </si>
  <si>
    <t>-9.43</t>
  </si>
  <si>
    <t>-13.06</t>
  </si>
  <si>
    <t>-19.16</t>
  </si>
  <si>
    <t>-16.07</t>
  </si>
  <si>
    <t>14.16</t>
  </si>
  <si>
    <t>10.65</t>
  </si>
  <si>
    <t>11.01</t>
  </si>
  <si>
    <t>16.16</t>
  </si>
  <si>
    <t>Capital Expenditures, 5 Yr. CAGR %</t>
  </si>
  <si>
    <t>0.68</t>
  </si>
  <si>
    <t>-14.63</t>
  </si>
  <si>
    <t>-25.7</t>
  </si>
  <si>
    <t>-27.08</t>
  </si>
  <si>
    <t>-23.94</t>
  </si>
  <si>
    <t>-6.9</t>
  </si>
  <si>
    <t>3.7</t>
  </si>
  <si>
    <t>16.68</t>
  </si>
  <si>
    <t>16.91</t>
  </si>
  <si>
    <t>Levered Free Cash Flow, 5 Yr. CAGR %</t>
  </si>
  <si>
    <t>-20.48</t>
  </si>
  <si>
    <t>2.77</t>
  </si>
  <si>
    <t>40.86</t>
  </si>
  <si>
    <t>1.34</t>
  </si>
  <si>
    <t>-8.95</t>
  </si>
  <si>
    <t>36.54</t>
  </si>
  <si>
    <t>65.57</t>
  </si>
  <si>
    <t>-1.88</t>
  </si>
  <si>
    <t>Unlevered Free Cash Flow, 5 Yr. CAGR %</t>
  </si>
  <si>
    <t>-2.79</t>
  </si>
  <si>
    <t>10.53</t>
  </si>
  <si>
    <t>40.23</t>
  </si>
  <si>
    <t>12.17</t>
  </si>
  <si>
    <t>38.89</t>
  </si>
  <si>
    <t>-2.81</t>
  </si>
  <si>
    <t>-9.12</t>
  </si>
  <si>
    <t>-5.65</t>
  </si>
  <si>
    <t>Dividend Per Share, 5 Yr. CAGR %</t>
  </si>
  <si>
    <t>-12.94</t>
  </si>
  <si>
    <t>-20.47</t>
  </si>
  <si>
    <t>-30.96</t>
  </si>
  <si>
    <t>-30.69</t>
  </si>
  <si>
    <t>-20.38</t>
  </si>
  <si>
    <t>35.84</t>
  </si>
  <si>
    <t>27.23</t>
  </si>
  <si>
    <t>20.11</t>
  </si>
  <si>
    <t>2019</t>
  </si>
  <si>
    <t>2020</t>
  </si>
  <si>
    <t>2021</t>
  </si>
  <si>
    <t>2022</t>
  </si>
  <si>
    <t>2023</t>
  </si>
  <si>
    <t>2024</t>
  </si>
  <si>
    <t>2025</t>
  </si>
  <si>
    <t>2026</t>
  </si>
  <si>
    <t>Capitalization
                                    1</t>
  </si>
  <si>
    <t>33,060</t>
  </si>
  <si>
    <t>40,469</t>
  </si>
  <si>
    <t>33,814</t>
  </si>
  <si>
    <t>30,153</t>
  </si>
  <si>
    <t>31,824</t>
  </si>
  <si>
    <t>28,076</t>
  </si>
  <si>
    <t>-</t>
  </si>
  <si>
    <t>Change</t>
  </si>
  <si>
    <t>22.41%</t>
  </si>
  <si>
    <t>-16.44%</t>
  </si>
  <si>
    <t>-10.83%</t>
  </si>
  <si>
    <t>5.54%</t>
  </si>
  <si>
    <t>-11.78%</t>
  </si>
  <si>
    <t>0%</t>
  </si>
  <si>
    <t>Enterprise Value (EV)
                                    1</t>
  </si>
  <si>
    <t>35,282</t>
  </si>
  <si>
    <t>40,436</t>
  </si>
  <si>
    <t>33,684</t>
  </si>
  <si>
    <t>30,495</t>
  </si>
  <si>
    <t>32,402</t>
  </si>
  <si>
    <t>28,584</t>
  </si>
  <si>
    <t>28,721</t>
  </si>
  <si>
    <t>29,000</t>
  </si>
  <si>
    <t>14.61%</t>
  </si>
  <si>
    <t>-16.7%</t>
  </si>
  <si>
    <t>-9.47%</t>
  </si>
  <si>
    <t>6.25%</t>
  </si>
  <si>
    <t>0.48%</t>
  </si>
  <si>
    <t>0.97%</t>
  </si>
  <si>
    <t>P/E ratio</t>
  </si>
  <si>
    <t>8.23x</t>
  </si>
  <si>
    <t>17.4x</t>
  </si>
  <si>
    <t>16.7x</t>
  </si>
  <si>
    <t>71.5x</t>
  </si>
  <si>
    <t>25.2x</t>
  </si>
  <si>
    <t>14.2x</t>
  </si>
  <si>
    <t>9.77x</t>
  </si>
  <si>
    <t>8.2x</t>
  </si>
  <si>
    <t>PBR</t>
  </si>
  <si>
    <t>1.53x</t>
  </si>
  <si>
    <t>1.73x</t>
  </si>
  <si>
    <t>1.42x</t>
  </si>
  <si>
    <t>1.32x</t>
  </si>
  <si>
    <t>1.36x</t>
  </si>
  <si>
    <t>1.15x</t>
  </si>
  <si>
    <t>1.06x</t>
  </si>
  <si>
    <t>0.98x</t>
  </si>
  <si>
    <t>PEG</t>
  </si>
  <si>
    <t>-0.4x</t>
  </si>
  <si>
    <t>-1.3x</t>
  </si>
  <si>
    <t>-0.9x</t>
  </si>
  <si>
    <t>0x</t>
  </si>
  <si>
    <t>0.3x</t>
  </si>
  <si>
    <t>0.2x</t>
  </si>
  <si>
    <t>0.4x</t>
  </si>
  <si>
    <t>Capitalization / Revenue</t>
  </si>
  <si>
    <t>3.4x</t>
  </si>
  <si>
    <t>3.21x</t>
  </si>
  <si>
    <t>2.82x</t>
  </si>
  <si>
    <t>2.74x</t>
  </si>
  <si>
    <t>2.79x</t>
  </si>
  <si>
    <t>2.12x</t>
  </si>
  <si>
    <t>1.82x</t>
  </si>
  <si>
    <t>1.78x</t>
  </si>
  <si>
    <t>EV / Revenue</t>
  </si>
  <si>
    <t>3.63x</t>
  </si>
  <si>
    <t>2.81x</t>
  </si>
  <si>
    <t>2.77x</t>
  </si>
  <si>
    <t>2.84x</t>
  </si>
  <si>
    <t>2.16x</t>
  </si>
  <si>
    <t>1.86x</t>
  </si>
  <si>
    <t>1.84x</t>
  </si>
  <si>
    <t>EV / EBITDA</t>
  </si>
  <si>
    <t>7.3x</t>
  </si>
  <si>
    <t>5.4x</t>
  </si>
  <si>
    <t>4.64x</t>
  </si>
  <si>
    <t>5.43x</t>
  </si>
  <si>
    <t>5.92x</t>
  </si>
  <si>
    <t>4.42x</t>
  </si>
  <si>
    <t>3.41x</t>
  </si>
  <si>
    <t>3.3x</t>
  </si>
  <si>
    <t>EV / EBIT</t>
  </si>
  <si>
    <t>12.6x</t>
  </si>
  <si>
    <t>7.65x</t>
  </si>
  <si>
    <t>6.53x</t>
  </si>
  <si>
    <t>8.43x</t>
  </si>
  <si>
    <t>9.44x</t>
  </si>
  <si>
    <t>6.31x</t>
  </si>
  <si>
    <t>4.4x</t>
  </si>
  <si>
    <t>EV / FCF</t>
  </si>
  <si>
    <t>31.2x</t>
  </si>
  <si>
    <t>12x</t>
  </si>
  <si>
    <t>17.3x</t>
  </si>
  <si>
    <t>70.6x</t>
  </si>
  <si>
    <t>50.2x</t>
  </si>
  <si>
    <t>19x</t>
  </si>
  <si>
    <t>17.1x</t>
  </si>
  <si>
    <t>11.6x</t>
  </si>
  <si>
    <t>FCF Yield</t>
  </si>
  <si>
    <t>3.21%</t>
  </si>
  <si>
    <t>8.32%</t>
  </si>
  <si>
    <t>5.77%</t>
  </si>
  <si>
    <t>1.42%</t>
  </si>
  <si>
    <t>1.99%</t>
  </si>
  <si>
    <t>5.25%</t>
  </si>
  <si>
    <t>5.86%</t>
  </si>
  <si>
    <t>8.61%</t>
  </si>
  <si>
    <t>Dividend per Share
                                    2</t>
  </si>
  <si>
    <t>0.65</t>
  </si>
  <si>
    <t>0.4014</t>
  </si>
  <si>
    <t>0.428</t>
  </si>
  <si>
    <t>Rate of return</t>
  </si>
  <si>
    <t>1.08%</t>
  </si>
  <si>
    <t>1.45%</t>
  </si>
  <si>
    <t>1.95%</t>
  </si>
  <si>
    <t>3.79%</t>
  </si>
  <si>
    <t>2.21%</t>
  </si>
  <si>
    <t>2.5%</t>
  </si>
  <si>
    <t>2.61%</t>
  </si>
  <si>
    <t>2.66%</t>
  </si>
  <si>
    <t>EPS
                                    2</t>
  </si>
  <si>
    <t>1.128</t>
  </si>
  <si>
    <t>1.645</t>
  </si>
  <si>
    <t>1.958</t>
  </si>
  <si>
    <t>Distribution rate</t>
  </si>
  <si>
    <t>8.85%</t>
  </si>
  <si>
    <t>25.2%</t>
  </si>
  <si>
    <t>32.5%</t>
  </si>
  <si>
    <t>271%</t>
  </si>
  <si>
    <t>55.6%</t>
  </si>
  <si>
    <t>35.6%</t>
  </si>
  <si>
    <t>25.5%</t>
  </si>
  <si>
    <t>21.9%</t>
  </si>
  <si>
    <t>Net sales
                                    1</t>
  </si>
  <si>
    <t>9,717</t>
  </si>
  <si>
    <t>12,595</t>
  </si>
  <si>
    <t>11,985</t>
  </si>
  <si>
    <t>11,013</t>
  </si>
  <si>
    <t>11,397</t>
  </si>
  <si>
    <t>13,253</t>
  </si>
  <si>
    <t>15,456</t>
  </si>
  <si>
    <t>15,761</t>
  </si>
  <si>
    <t>EBITDA
                                    1</t>
  </si>
  <si>
    <t>4,833</t>
  </si>
  <si>
    <t>7,492</t>
  </si>
  <si>
    <t>7,258</t>
  </si>
  <si>
    <t>5,613</t>
  </si>
  <si>
    <t>5,474</t>
  </si>
  <si>
    <t>6,470</t>
  </si>
  <si>
    <t>8,423</t>
  </si>
  <si>
    <t>8,779</t>
  </si>
  <si>
    <t>EBIT
                                    1</t>
  </si>
  <si>
    <t>2,801</t>
  </si>
  <si>
    <t>5,284</t>
  </si>
  <si>
    <t>5,156</t>
  </si>
  <si>
    <t>3,616</t>
  </si>
  <si>
    <t>3,431</t>
  </si>
  <si>
    <t>4,531</t>
  </si>
  <si>
    <t>6,497</t>
  </si>
  <si>
    <t>6,588</t>
  </si>
  <si>
    <t>Net income
                                    1</t>
  </si>
  <si>
    <t>3,969</t>
  </si>
  <si>
    <t>2,324</t>
  </si>
  <si>
    <t>2,022</t>
  </si>
  <si>
    <t>432</t>
  </si>
  <si>
    <t>1,272</t>
  </si>
  <si>
    <t>1,935</t>
  </si>
  <si>
    <t>2,946</t>
  </si>
  <si>
    <t>3,405</t>
  </si>
  <si>
    <t>Net Debt
                                    1</t>
  </si>
  <si>
    <t>2,222</t>
  </si>
  <si>
    <t>-33</t>
  </si>
  <si>
    <t>-130</t>
  </si>
  <si>
    <t>342</t>
  </si>
  <si>
    <t>578</t>
  </si>
  <si>
    <t>507.5</t>
  </si>
  <si>
    <t>645</t>
  </si>
  <si>
    <t>923.8</t>
  </si>
  <si>
    <t>Reference price
                                    2</t>
  </si>
  <si>
    <t>18.60</t>
  </si>
  <si>
    <t>22.76</t>
  </si>
  <si>
    <t>19.00</t>
  </si>
  <si>
    <t>17.15</t>
  </si>
  <si>
    <t>18.13</t>
  </si>
  <si>
    <t>16.06</t>
  </si>
  <si>
    <t>Nbr of stocks (in thousands)</t>
  </si>
  <si>
    <t>1,777,782</t>
  </si>
  <si>
    <t>1,778,126</t>
  </si>
  <si>
    <t>1,779,286</t>
  </si>
  <si>
    <t>1,758,285</t>
  </si>
  <si>
    <t>1,755,523</t>
  </si>
  <si>
    <t>1,748,049</t>
  </si>
  <si>
    <t>Announcement Date</t>
  </si>
  <si>
    <t>2/12/20</t>
  </si>
  <si>
    <t>2/18/21</t>
  </si>
  <si>
    <t>2/16/22</t>
  </si>
  <si>
    <t>2/15/23</t>
  </si>
  <si>
    <t>2/14/24</t>
  </si>
  <si>
    <t>address1</t>
  </si>
  <si>
    <t>Brookfield Place, TD Canada Trust Tower</t>
  </si>
  <si>
    <t>address2</t>
  </si>
  <si>
    <t>Suite 3700 161 Bay Street</t>
  </si>
  <si>
    <t>city</t>
  </si>
  <si>
    <t>Toronto</t>
  </si>
  <si>
    <t>state</t>
  </si>
  <si>
    <t>ON</t>
  </si>
  <si>
    <t>zip</t>
  </si>
  <si>
    <t>M5J 2S1</t>
  </si>
  <si>
    <t>country</t>
  </si>
  <si>
    <t>phone</t>
  </si>
  <si>
    <t>416 861 9911</t>
  </si>
  <si>
    <t>website</t>
  </si>
  <si>
    <t>https://www.barrick.com</t>
  </si>
  <si>
    <t>industry</t>
  </si>
  <si>
    <t>industryKey</t>
  </si>
  <si>
    <t>gold</t>
  </si>
  <si>
    <t>industryDisp</t>
  </si>
  <si>
    <t>sector</t>
  </si>
  <si>
    <t>Basic Materials</t>
  </si>
  <si>
    <t>sectorKey</t>
  </si>
  <si>
    <t>basic-materials</t>
  </si>
  <si>
    <t>sectorDisp</t>
  </si>
  <si>
    <t>longBusinessSummary</t>
  </si>
  <si>
    <t>Barrick Gold Corporation engages in the exploration, mine development, production, and sale of gold and copper properties in Canada and internationally. The company also explores and sells silver and energy materials. It has ownership interests in producing gold mines located in Argentina, Canada, Côte d'Ivoire, the Democratic Republic of Congo, the Dominican Republic, Mali, Tanzania, and the United States. The company also has ownership interests in producing copper mines located in Chile, Saudi Arabia, and Zambia; and various other projects located in the Americas, Asia, and Africa. Barrick Gold Corporation was founded in 1983 and is based in Toronto, Canada.</t>
  </si>
  <si>
    <t>companyOfficers</t>
  </si>
  <si>
    <t>[{'maxAge': 1, 'name': 'Dr. Dennis Mark Bristow', 'age': 65, 'title': 'President, CEO, Member of International Advisory Board &amp; Director', 'yearBorn': 1959, 'fiscalYear': 2023, 'totalPay': 6073338, 'exercisedValue': 0, 'unexercisedValue': 0}, {'maxAge': 1, 'name': 'Mr. Graham Patrick Shuttleworth', 'age': 55, 'title': 'Senior EVP &amp; CFO', 'yearBorn': 1969, 'fiscalYear': 2023, 'totalPay': 2619803, 'exercisedValue': 0, 'unexercisedValue': 0}, {'maxAge': 1, 'name': 'Mr. Kevin J. Thomson', 'age': 67, 'title': 'Senior Executive Vice President of Strategic Matters', 'yearBorn': 1957, 'fiscalYear': 2023, 'totalPay': 2572625, 'exercisedValue': 0, 'unexercisedValue': 0}, {'maxAge': 1, 'name': 'Mr. Mark F. Hill B.Eng', 'age': 59, 'title': 'Chief Operating Officer of Latin America &amp; Asia Pacific', 'yearBorn': 1965, 'fiscalYear': 2023, 'totalPay': 2238312, 'exercisedValue': 0, 'unexercisedValue': 0}, {'maxAge': 1, 'name': 'Mr. Sebastiaan  Bock', 'age': 45, 'title': 'Chief Operating Officer of Africa &amp; Middle East', 'yearBorn': 1979, 'fiscalYear': 2023, 'totalPay': 1949777, 'exercisedValue': 0, 'unexercisedValue': 0}, {'maxAge': 1, 'name': 'Mr. Rousseau  Jooste', 'title': 'Global Head of Engineering, Capital Projects &amp; Technology', 'fiscalYear': 2023, 'exercisedValue': 0, 'unexercisedValue': 0}, {'maxAge': 1, 'name': 'Ms. Lois V. Wark', 'age': 68, 'title': 'Group Corporate Communications &amp; Investor Relations Executive', 'yearBorn': 1956, 'fiscalYear': 2023, 'exercisedValue': 0, 'unexercisedValue': 0}, {'maxAge': 1, 'name': 'Ms. Poupak  Bahamin', 'age': 53, 'title': 'General Counsel', 'yearBorn': 1971, 'fiscalYear': 2023, 'exercisedValue': 0, 'unexercisedValue': 0}, {'maxAge': 1, 'name': 'Mr. Darian Kevin Rich', 'age': 63, 'title': 'Human Resources Executive', 'yearBorn': 1961, 'fiscalYear': 2023, 'exercisedValue': 0, 'unexercisedValue': 0}, {'maxAge': 1, 'name': 'Mike  Estes', 'title': 'Chief Financial Officer of Barrick Nevada',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</si>
  <si>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</si>
  <si>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</si>
  <si>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</si>
  <si>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</si>
  <si>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</si>
  <si>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</si>
  <si>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</si>
  <si>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</si>
  <si>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</si>
  <si>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</si>
  <si>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</si>
  <si>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</si>
  <si>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</si>
  <si>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</si>
  <si>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</si>
  <si>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</si>
  <si>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</si>
  <si>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</si>
  <si>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</si>
  <si>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</si>
  <si>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</si>
  <si>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</si>
  <si>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</si>
  <si>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</si>
  <si>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</si>
  <si>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</si>
  <si>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</si>
  <si>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</si>
  <si>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</si>
  <si>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</si>
  <si>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</si>
  <si>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</si>
  <si>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</si>
  <si>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</si>
  <si>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</si>
  <si>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</si>
  <si>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</si>
  <si>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</si>
  <si>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</si>
  <si>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</si>
  <si>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</si>
  <si>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</si>
  <si>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</si>
  <si>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</si>
  <si>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</si>
  <si>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</si>
  <si>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</si>
  <si>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</si>
  <si>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</si>
  <si>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</si>
  <si>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</si>
  <si>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</si>
  <si>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</si>
  <si>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</si>
  <si>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</si>
  <si>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</si>
  <si>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</si>
  <si>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</si>
  <si>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</si>
  <si>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</si>
  <si>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</si>
  <si>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</si>
  <si>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</si>
  <si>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</si>
  <si>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</si>
  <si>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</si>
  <si>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</si>
  <si>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</si>
  <si>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</si>
  <si>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</si>
  <si>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</si>
  <si>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</si>
  <si>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</si>
  <si>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</si>
  <si>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</si>
  <si>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</si>
  <si>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</si>
  <si>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</si>
  <si>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GOLD</t>
  </si>
  <si>
    <t>underlyingSymbol</t>
  </si>
  <si>
    <t>shortName</t>
  </si>
  <si>
    <t>Barrick Gold Corporation</t>
  </si>
  <si>
    <t>longName</t>
  </si>
  <si>
    <t>firstTradeDateEpochUtc</t>
  </si>
  <si>
    <t>timeZoneFullName</t>
  </si>
  <si>
    <t>America/New_York</t>
  </si>
  <si>
    <t>timeZoneShortName</t>
  </si>
  <si>
    <t>EST</t>
  </si>
  <si>
    <t>uuid</t>
  </si>
  <si>
    <t>2c089882-2ab3-3af7-b93b-ea86648adb26</t>
  </si>
  <si>
    <t>messageBoardId</t>
  </si>
  <si>
    <t>finmb_249925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</si>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</sst>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rri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v>
      </c>
      <c r="C4" s="2"/>
      <c r="D4" s="2"/>
      <c r="E4" s="2"/>
      <c r="F4" s="2"/>
      <c r="G4" s="2"/>
      <c r="H4" s="2"/>
      <c r="I4" s="2"/>
      <c r="J4" s="2"/>
      <c r="K4" s="2"/>
      <c r="L4" s="2"/>
      <c r="M4" s="2"/>
      <c r="N4" s="2"/>
      <c r="O4" s="2"/>
      <c r="P4" s="2"/>
      <c r="Q4" s="2"/>
      <c r="R4" s="2"/>
      <c r="S4" s="2"/>
      <c r="T4" s="2"/>
      <c r="U4" s="2"/>
      <c r="V4" s="2"/>
      <c r="W4" s="2"/>
      <c r="X4" s="2"/>
      <c r="Y4" s="2"/>
      <c r="Z4" s="2"/>
    </row>
    <row r="5">
      <c r="A5" s="1" t="s">
        <v>7</v>
      </c>
      <c r="B5" s="1">
        <v>25.22639536571722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2.8115841024E10</v>
      </c>
      <c r="C8" s="2"/>
      <c r="D8" s="2"/>
      <c r="E8" s="2"/>
      <c r="F8" s="2"/>
      <c r="G8" s="2"/>
      <c r="H8" s="2"/>
      <c r="I8" s="2"/>
      <c r="J8" s="2"/>
      <c r="K8" s="2"/>
      <c r="L8" s="2"/>
      <c r="M8" s="2"/>
      <c r="N8" s="2"/>
      <c r="O8" s="2"/>
      <c r="P8" s="2"/>
      <c r="Q8" s="2"/>
      <c r="R8" s="2"/>
      <c r="S8" s="2"/>
      <c r="T8" s="2"/>
      <c r="U8" s="2"/>
      <c r="V8" s="2"/>
      <c r="W8" s="2"/>
      <c r="X8" s="2"/>
      <c r="Y8" s="2"/>
      <c r="Z8" s="2"/>
    </row>
    <row r="9">
      <c r="A9" s="1" t="s">
        <v>13</v>
      </c>
      <c r="B9" s="1">
        <v>13.633</v>
      </c>
      <c r="C9" s="2"/>
      <c r="D9" s="2"/>
      <c r="E9" s="2"/>
      <c r="F9" s="2"/>
      <c r="G9" s="2"/>
      <c r="H9" s="2"/>
      <c r="I9" s="2"/>
      <c r="J9" s="2"/>
      <c r="K9" s="2"/>
      <c r="L9" s="2"/>
      <c r="M9" s="2"/>
      <c r="N9" s="2"/>
      <c r="O9" s="2"/>
      <c r="P9" s="2"/>
      <c r="Q9" s="2"/>
      <c r="R9" s="2"/>
      <c r="S9" s="2"/>
      <c r="T9" s="2"/>
      <c r="U9" s="2"/>
      <c r="V9" s="2"/>
      <c r="W9" s="2"/>
      <c r="X9" s="2"/>
      <c r="Y9" s="2"/>
      <c r="Z9" s="2"/>
    </row>
    <row r="10">
      <c r="A10" s="1" t="s">
        <v>14</v>
      </c>
      <c r="B10" s="1">
        <v>8.604206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-2910.0</v>
      </c>
      <c r="C2" s="1">
        <v>-2840.0</v>
      </c>
      <c r="D2" s="1">
        <v>655.0</v>
      </c>
      <c r="E2" s="1">
        <v>1440.0</v>
      </c>
      <c r="F2" s="1">
        <v>-1540.0</v>
      </c>
      <c r="G2" s="1">
        <v>3970.0</v>
      </c>
      <c r="H2" s="1">
        <v>2320.0</v>
      </c>
      <c r="I2" s="1">
        <v>2020.0</v>
      </c>
      <c r="J2" s="1">
        <v>432.0</v>
      </c>
      <c r="K2" s="1">
        <v>1270.0</v>
      </c>
      <c r="L2" s="2"/>
      <c r="M2" s="2"/>
      <c r="N2" s="2"/>
      <c r="O2" s="2"/>
      <c r="P2" s="2"/>
      <c r="Q2" s="2"/>
      <c r="R2" s="2"/>
      <c r="S2" s="2"/>
      <c r="T2" s="2"/>
      <c r="U2" s="2"/>
      <c r="V2" s="2"/>
      <c r="W2" s="2"/>
      <c r="X2" s="2"/>
      <c r="Y2" s="2"/>
      <c r="Z2" s="2"/>
    </row>
    <row r="3">
      <c r="A3" s="1" t="s">
        <v>18</v>
      </c>
      <c r="B3" s="1">
        <v>1640.0</v>
      </c>
      <c r="C3" s="1">
        <v>1770.0</v>
      </c>
      <c r="D3" s="1">
        <v>1570.0</v>
      </c>
      <c r="E3" s="1">
        <v>1630.0</v>
      </c>
      <c r="F3" s="1">
        <v>1450.0</v>
      </c>
      <c r="G3" s="1">
        <v>2029.0</v>
      </c>
      <c r="H3" s="1">
        <v>2190.0</v>
      </c>
      <c r="I3" s="1">
        <v>2100.0</v>
      </c>
      <c r="J3" s="1">
        <v>2000.0</v>
      </c>
      <c r="K3" s="1">
        <v>2040.0</v>
      </c>
      <c r="L3" s="2"/>
      <c r="M3" s="2"/>
      <c r="N3" s="2"/>
      <c r="O3" s="2"/>
      <c r="P3" s="2"/>
      <c r="Q3" s="2"/>
      <c r="R3" s="2"/>
      <c r="S3" s="2"/>
      <c r="T3" s="2"/>
      <c r="U3" s="2"/>
      <c r="V3" s="2"/>
      <c r="W3" s="2"/>
      <c r="X3" s="2"/>
      <c r="Y3" s="2"/>
      <c r="Z3" s="2"/>
    </row>
    <row r="4">
      <c r="A4" s="1" t="s">
        <v>19</v>
      </c>
      <c r="B4" s="1">
        <v>80.0</v>
      </c>
      <c r="C4" s="1">
        <v>66.0</v>
      </c>
      <c r="D4" s="1">
        <v>53.0</v>
      </c>
      <c r="E4" s="1">
        <v>84.0</v>
      </c>
      <c r="F4" s="1">
        <v>91.0</v>
      </c>
      <c r="G4" s="1">
        <v>77.0</v>
      </c>
      <c r="H4" s="1">
        <v>57.0</v>
      </c>
      <c r="I4" s="1">
        <v>51.0</v>
      </c>
      <c r="J4" s="1">
        <v>67.0</v>
      </c>
      <c r="K4" s="1">
        <v>87.0</v>
      </c>
      <c r="L4" s="2"/>
      <c r="M4" s="2"/>
      <c r="N4" s="2"/>
      <c r="O4" s="2"/>
      <c r="P4" s="2"/>
      <c r="Q4" s="2"/>
      <c r="R4" s="2"/>
      <c r="S4" s="2"/>
      <c r="T4" s="2"/>
      <c r="U4" s="2"/>
      <c r="V4" s="2"/>
      <c r="W4" s="2"/>
      <c r="X4" s="2"/>
      <c r="Y4" s="2"/>
      <c r="Z4" s="2"/>
    </row>
    <row r="5">
      <c r="A5" s="1" t="s">
        <v>20</v>
      </c>
      <c r="B5" s="1">
        <v>0.0</v>
      </c>
      <c r="C5" s="1">
        <v>0.0</v>
      </c>
      <c r="D5" s="1">
        <v>0.0</v>
      </c>
      <c r="E5" s="1">
        <v>-356.0</v>
      </c>
      <c r="F5" s="1">
        <v>278.0</v>
      </c>
      <c r="G5" s="1">
        <v>-433.0</v>
      </c>
      <c r="H5" s="1">
        <v>-417.0</v>
      </c>
      <c r="I5" s="1">
        <v>12.0</v>
      </c>
      <c r="J5" s="1">
        <v>454.0</v>
      </c>
      <c r="K5" s="1">
        <v>268.0</v>
      </c>
      <c r="L5" s="2"/>
      <c r="M5" s="2"/>
      <c r="N5" s="2"/>
      <c r="O5" s="2"/>
      <c r="P5" s="2"/>
      <c r="Q5" s="2"/>
      <c r="R5" s="2"/>
      <c r="S5" s="2"/>
      <c r="T5" s="2"/>
      <c r="U5" s="2"/>
      <c r="V5" s="2"/>
      <c r="W5" s="2"/>
      <c r="X5" s="2"/>
      <c r="Y5" s="2"/>
      <c r="Z5" s="2"/>
    </row>
    <row r="6">
      <c r="A6" s="1" t="s">
        <v>21</v>
      </c>
      <c r="B6" s="1">
        <v>1720.0</v>
      </c>
      <c r="C6" s="1">
        <v>1830.0</v>
      </c>
      <c r="D6" s="1">
        <v>1620.0</v>
      </c>
      <c r="E6" s="1">
        <v>1360.0</v>
      </c>
      <c r="F6" s="1">
        <v>1820.0</v>
      </c>
      <c r="G6" s="1">
        <v>1670.0</v>
      </c>
      <c r="H6" s="1">
        <v>1830.0</v>
      </c>
      <c r="I6" s="1">
        <v>2160.0</v>
      </c>
      <c r="J6" s="1">
        <v>2520.0</v>
      </c>
      <c r="K6" s="1">
        <v>2400.0</v>
      </c>
      <c r="L6" s="2"/>
      <c r="M6" s="2"/>
      <c r="N6" s="2"/>
      <c r="O6" s="2"/>
      <c r="P6" s="2"/>
      <c r="Q6" s="2"/>
      <c r="R6" s="2"/>
      <c r="S6" s="2"/>
      <c r="T6" s="2"/>
      <c r="U6" s="2"/>
      <c r="V6" s="2"/>
      <c r="W6" s="2"/>
      <c r="X6" s="2"/>
      <c r="Y6" s="2"/>
      <c r="Z6" s="2"/>
    </row>
    <row r="7">
      <c r="A7" s="1" t="s">
        <v>22</v>
      </c>
      <c r="B7" s="1">
        <v>21.0</v>
      </c>
      <c r="C7" s="1">
        <v>22.0</v>
      </c>
      <c r="D7" s="1">
        <v>19.0</v>
      </c>
      <c r="E7" s="1">
        <v>6.0</v>
      </c>
      <c r="F7" s="1">
        <v>5.0</v>
      </c>
      <c r="G7" s="1">
        <v>2.0</v>
      </c>
      <c r="H7" s="1">
        <v>2.0</v>
      </c>
      <c r="I7" s="1">
        <v>1.0</v>
      </c>
      <c r="J7" s="1">
        <v>1.0</v>
      </c>
      <c r="K7" s="1">
        <v>1.0</v>
      </c>
      <c r="L7" s="2"/>
      <c r="M7" s="2"/>
      <c r="N7" s="2"/>
      <c r="O7" s="2"/>
      <c r="P7" s="2"/>
      <c r="Q7" s="2"/>
      <c r="R7" s="2"/>
      <c r="S7" s="2"/>
      <c r="T7" s="2"/>
      <c r="U7" s="2"/>
      <c r="V7" s="2"/>
      <c r="W7" s="2"/>
      <c r="X7" s="2"/>
      <c r="Y7" s="2"/>
      <c r="Z7" s="2"/>
    </row>
    <row r="8">
      <c r="A8" s="1" t="s">
        <v>23</v>
      </c>
      <c r="B8" s="1">
        <v>-52.0</v>
      </c>
      <c r="C8" s="1">
        <v>-187.0</v>
      </c>
      <c r="D8" s="1">
        <v>42.0</v>
      </c>
      <c r="E8" s="1">
        <v>-911.0</v>
      </c>
      <c r="F8" s="1">
        <v>-68.0</v>
      </c>
      <c r="G8" s="1">
        <v>-33.0</v>
      </c>
      <c r="H8" s="1">
        <v>-180.0</v>
      </c>
      <c r="I8" s="1">
        <v>-8.0</v>
      </c>
      <c r="J8" s="1">
        <v>-105.0</v>
      </c>
      <c r="K8" s="1">
        <v>-12.0</v>
      </c>
      <c r="L8" s="2"/>
      <c r="M8" s="2"/>
      <c r="N8" s="2"/>
      <c r="O8" s="2"/>
      <c r="P8" s="2"/>
      <c r="Q8" s="2"/>
      <c r="R8" s="2"/>
      <c r="S8" s="2"/>
      <c r="T8" s="2"/>
      <c r="U8" s="2"/>
      <c r="V8" s="2"/>
      <c r="W8" s="2"/>
      <c r="X8" s="2"/>
      <c r="Y8" s="2"/>
      <c r="Z8" s="2"/>
    </row>
    <row r="9">
      <c r="A9" s="1" t="s">
        <v>24</v>
      </c>
      <c r="B9" s="1">
        <v>16.0</v>
      </c>
      <c r="C9" s="1">
        <v>0.0</v>
      </c>
      <c r="D9" s="1">
        <v>49.0</v>
      </c>
      <c r="E9" s="1">
        <v>0.0</v>
      </c>
      <c r="F9" s="1">
        <v>30.0</v>
      </c>
      <c r="G9" s="1">
        <v>-2290.0</v>
      </c>
      <c r="H9" s="1">
        <v>0.0</v>
      </c>
      <c r="I9" s="1">
        <v>-189.0</v>
      </c>
      <c r="J9" s="1">
        <v>-304.0</v>
      </c>
      <c r="K9" s="1">
        <v>-347.0</v>
      </c>
      <c r="L9" s="2"/>
      <c r="M9" s="2"/>
      <c r="N9" s="2"/>
      <c r="O9" s="2"/>
      <c r="P9" s="2"/>
      <c r="Q9" s="2"/>
      <c r="R9" s="2"/>
      <c r="S9" s="2"/>
      <c r="T9" s="2"/>
      <c r="U9" s="2"/>
      <c r="V9" s="2"/>
      <c r="W9" s="2"/>
      <c r="X9" s="2"/>
      <c r="Y9" s="2"/>
      <c r="Z9" s="2"/>
    </row>
    <row r="10">
      <c r="A10" s="1" t="s">
        <v>25</v>
      </c>
      <c r="B10" s="1">
        <v>4090.0</v>
      </c>
      <c r="C10" s="1">
        <v>3900.0</v>
      </c>
      <c r="D10" s="1">
        <v>-299.0</v>
      </c>
      <c r="E10" s="1">
        <v>144.0</v>
      </c>
      <c r="F10" s="1">
        <v>592.0</v>
      </c>
      <c r="G10" s="1">
        <v>-990.0</v>
      </c>
      <c r="H10" s="1">
        <v>148.0</v>
      </c>
      <c r="I10" s="1">
        <v>-75.0</v>
      </c>
      <c r="J10" s="1">
        <v>1220.0</v>
      </c>
      <c r="K10" s="1">
        <v>44.0</v>
      </c>
      <c r="L10" s="2"/>
      <c r="M10" s="2"/>
      <c r="N10" s="2"/>
      <c r="O10" s="2"/>
      <c r="P10" s="2"/>
      <c r="Q10" s="2"/>
      <c r="R10" s="2"/>
      <c r="S10" s="2"/>
      <c r="T10" s="2"/>
      <c r="U10" s="2"/>
      <c r="V10" s="2"/>
      <c r="W10" s="2"/>
      <c r="X10" s="2"/>
      <c r="Y10" s="2"/>
      <c r="Z10" s="2"/>
    </row>
    <row r="11">
      <c r="A11" s="1" t="s">
        <v>26</v>
      </c>
      <c r="B11" s="1">
        <v>0.0</v>
      </c>
      <c r="C11" s="1">
        <v>7.0</v>
      </c>
      <c r="D11" s="1">
        <v>-20.0</v>
      </c>
      <c r="E11" s="1">
        <v>-76.0</v>
      </c>
      <c r="F11" s="1">
        <v>-46.0</v>
      </c>
      <c r="G11" s="1">
        <v>-165.0</v>
      </c>
      <c r="H11" s="1">
        <v>-288.0</v>
      </c>
      <c r="I11" s="1">
        <v>-446.0</v>
      </c>
      <c r="J11" s="1">
        <v>-258.0</v>
      </c>
      <c r="K11" s="1">
        <v>-232.0</v>
      </c>
      <c r="L11" s="2"/>
      <c r="M11" s="2"/>
      <c r="N11" s="2"/>
      <c r="O11" s="2"/>
      <c r="P11" s="2"/>
      <c r="Q11" s="2"/>
      <c r="R11" s="2"/>
      <c r="S11" s="2"/>
      <c r="T11" s="2"/>
      <c r="U11" s="2"/>
      <c r="V11" s="2"/>
      <c r="W11" s="2"/>
      <c r="X11" s="2"/>
      <c r="Y11" s="2"/>
      <c r="Z11" s="2"/>
    </row>
    <row r="12">
      <c r="A12" s="1" t="s">
        <v>27</v>
      </c>
      <c r="B12" s="1">
        <v>3.0</v>
      </c>
      <c r="C12" s="1">
        <v>18.0</v>
      </c>
      <c r="D12" s="1">
        <v>82.0</v>
      </c>
      <c r="E12" s="1">
        <v>80.0</v>
      </c>
      <c r="F12" s="1">
        <v>33.0</v>
      </c>
      <c r="G12" s="1">
        <v>71.0</v>
      </c>
      <c r="H12" s="1">
        <v>87.0</v>
      </c>
      <c r="I12" s="1">
        <v>81.0</v>
      </c>
      <c r="J12" s="1">
        <v>55.0</v>
      </c>
      <c r="K12" s="1">
        <v>66.0</v>
      </c>
      <c r="L12" s="2"/>
      <c r="M12" s="2"/>
      <c r="N12" s="2"/>
      <c r="O12" s="2"/>
      <c r="P12" s="2"/>
      <c r="Q12" s="2"/>
      <c r="R12" s="2"/>
      <c r="S12" s="2"/>
      <c r="T12" s="2"/>
      <c r="U12" s="2"/>
      <c r="V12" s="2"/>
      <c r="W12" s="2"/>
      <c r="X12" s="2"/>
      <c r="Y12" s="2"/>
      <c r="Z12" s="2"/>
    </row>
    <row r="13">
      <c r="A13" s="1" t="s">
        <v>28</v>
      </c>
      <c r="B13" s="1">
        <v>155.0</v>
      </c>
      <c r="C13" s="1">
        <v>346.0</v>
      </c>
      <c r="D13" s="1">
        <v>803.0</v>
      </c>
      <c r="E13" s="1">
        <v>754.0</v>
      </c>
      <c r="F13" s="1">
        <v>1120.0</v>
      </c>
      <c r="G13" s="1">
        <v>956.0</v>
      </c>
      <c r="H13" s="1">
        <v>1800.0</v>
      </c>
      <c r="I13" s="1">
        <v>1100.0</v>
      </c>
      <c r="J13" s="1">
        <v>248.0</v>
      </c>
      <c r="K13" s="1">
        <v>994.0</v>
      </c>
      <c r="L13" s="2"/>
      <c r="M13" s="2"/>
      <c r="N13" s="2"/>
      <c r="O13" s="2"/>
      <c r="P13" s="2"/>
      <c r="Q13" s="2"/>
      <c r="R13" s="2"/>
      <c r="S13" s="2"/>
      <c r="T13" s="2"/>
      <c r="U13" s="2"/>
      <c r="V13" s="2"/>
      <c r="W13" s="2"/>
      <c r="X13" s="2"/>
      <c r="Y13" s="2"/>
      <c r="Z13" s="2"/>
    </row>
    <row r="14">
      <c r="A14" s="1" t="s">
        <v>29</v>
      </c>
      <c r="B14" s="1">
        <v>-24.0</v>
      </c>
      <c r="C14" s="1">
        <v>81.0</v>
      </c>
      <c r="D14" s="1">
        <v>-5.0</v>
      </c>
      <c r="E14" s="1">
        <v>8.0</v>
      </c>
      <c r="F14" s="1">
        <v>-9.0</v>
      </c>
      <c r="G14" s="1">
        <v>-118.0</v>
      </c>
      <c r="H14" s="1">
        <v>-192.0</v>
      </c>
      <c r="I14" s="1">
        <v>-46.0</v>
      </c>
      <c r="J14" s="1">
        <v>89.0</v>
      </c>
      <c r="K14" s="1">
        <v>-155.0</v>
      </c>
      <c r="L14" s="2"/>
      <c r="M14" s="2"/>
      <c r="N14" s="2"/>
      <c r="O14" s="2"/>
      <c r="P14" s="2"/>
      <c r="Q14" s="2"/>
      <c r="R14" s="2"/>
      <c r="S14" s="2"/>
      <c r="T14" s="2"/>
      <c r="U14" s="2"/>
      <c r="V14" s="2"/>
      <c r="W14" s="2"/>
      <c r="X14" s="2"/>
      <c r="Y14" s="2"/>
      <c r="Z14" s="2"/>
    </row>
    <row r="15">
      <c r="A15" s="1" t="s">
        <v>30</v>
      </c>
      <c r="B15" s="1">
        <v>-78.0</v>
      </c>
      <c r="C15" s="1">
        <v>24.0</v>
      </c>
      <c r="D15" s="1">
        <v>-190.0</v>
      </c>
      <c r="E15" s="1">
        <v>-372.0</v>
      </c>
      <c r="F15" s="1">
        <v>-111.0</v>
      </c>
      <c r="G15" s="1">
        <v>9.0</v>
      </c>
      <c r="H15" s="1">
        <v>121.0</v>
      </c>
      <c r="I15" s="1">
        <v>-163.0</v>
      </c>
      <c r="J15" s="1">
        <v>-219.0</v>
      </c>
      <c r="K15" s="1">
        <v>-97.0</v>
      </c>
      <c r="L15" s="2"/>
      <c r="M15" s="2"/>
      <c r="N15" s="2"/>
      <c r="O15" s="2"/>
      <c r="P15" s="2"/>
      <c r="Q15" s="2"/>
      <c r="R15" s="2"/>
      <c r="S15" s="2"/>
      <c r="T15" s="2"/>
      <c r="U15" s="2"/>
      <c r="V15" s="2"/>
      <c r="W15" s="2"/>
      <c r="X15" s="2"/>
      <c r="Y15" s="2"/>
      <c r="Z15" s="2"/>
    </row>
    <row r="16">
      <c r="A16" s="1" t="s">
        <v>31</v>
      </c>
      <c r="B16" s="1">
        <v>-329.0</v>
      </c>
      <c r="C16" s="1">
        <v>-35.0</v>
      </c>
      <c r="D16" s="1">
        <v>-190.0</v>
      </c>
      <c r="E16" s="1">
        <v>-35.0</v>
      </c>
      <c r="F16" s="1">
        <v>19.0</v>
      </c>
      <c r="G16" s="1">
        <v>-108.0</v>
      </c>
      <c r="H16" s="1">
        <v>42.0</v>
      </c>
      <c r="I16" s="1">
        <v>140.0</v>
      </c>
      <c r="J16" s="1">
        <v>93.0</v>
      </c>
      <c r="K16" s="1">
        <v>-37.0</v>
      </c>
      <c r="L16" s="2"/>
      <c r="M16" s="2"/>
      <c r="N16" s="2"/>
      <c r="O16" s="2"/>
      <c r="P16" s="2"/>
      <c r="Q16" s="2"/>
      <c r="R16" s="2"/>
      <c r="S16" s="2"/>
      <c r="T16" s="2"/>
      <c r="U16" s="2"/>
      <c r="V16" s="2"/>
      <c r="W16" s="2"/>
      <c r="X16" s="2"/>
      <c r="Y16" s="2"/>
      <c r="Z16" s="2"/>
    </row>
    <row r="17">
      <c r="A17" s="1" t="s">
        <v>32</v>
      </c>
      <c r="B17" s="1">
        <v>-320.0</v>
      </c>
      <c r="C17" s="1">
        <v>-375.0</v>
      </c>
      <c r="D17" s="1">
        <v>70.0</v>
      </c>
      <c r="E17" s="1">
        <v>-329.0</v>
      </c>
      <c r="F17" s="1">
        <v>-72.0</v>
      </c>
      <c r="G17" s="1">
        <v>-140.0</v>
      </c>
      <c r="H17" s="1">
        <v>-279.0</v>
      </c>
      <c r="I17" s="1">
        <v>-204.0</v>
      </c>
      <c r="J17" s="1">
        <v>-285.0</v>
      </c>
      <c r="K17" s="1">
        <v>-163.0</v>
      </c>
      <c r="L17" s="2"/>
      <c r="M17" s="2"/>
      <c r="N17" s="2"/>
      <c r="O17" s="2"/>
      <c r="P17" s="2"/>
      <c r="Q17" s="2"/>
      <c r="R17" s="2"/>
      <c r="S17" s="2"/>
      <c r="T17" s="2"/>
      <c r="U17" s="2"/>
      <c r="V17" s="2"/>
      <c r="W17" s="2"/>
      <c r="X17" s="2"/>
      <c r="Y17" s="2"/>
      <c r="Z17" s="2"/>
    </row>
    <row r="18">
      <c r="A18" s="1" t="s">
        <v>33</v>
      </c>
      <c r="B18" s="1">
        <v>2300.0</v>
      </c>
      <c r="C18" s="1">
        <v>2790.0</v>
      </c>
      <c r="D18" s="1">
        <v>2640.0</v>
      </c>
      <c r="E18" s="1">
        <v>2060.0</v>
      </c>
      <c r="F18" s="1">
        <v>1760.0</v>
      </c>
      <c r="G18" s="1">
        <v>2830.0</v>
      </c>
      <c r="H18" s="1">
        <v>5420.0</v>
      </c>
      <c r="I18" s="1">
        <v>4380.0</v>
      </c>
      <c r="J18" s="1">
        <v>3480.0</v>
      </c>
      <c r="K18" s="1">
        <v>3730.0</v>
      </c>
      <c r="L18" s="2"/>
      <c r="M18" s="2"/>
      <c r="N18" s="2"/>
      <c r="O18" s="2"/>
      <c r="P18" s="2"/>
      <c r="Q18" s="2"/>
      <c r="R18" s="2"/>
      <c r="S18" s="2"/>
      <c r="T18" s="2"/>
      <c r="U18" s="2"/>
      <c r="V18" s="2"/>
      <c r="W18" s="2"/>
      <c r="X18" s="2"/>
      <c r="Y18" s="2"/>
      <c r="Z18" s="2"/>
    </row>
    <row r="19">
      <c r="A19" s="1" t="s">
        <v>34</v>
      </c>
      <c r="B19" s="1">
        <v>-2430.0</v>
      </c>
      <c r="C19" s="1">
        <v>-1710.0</v>
      </c>
      <c r="D19" s="1">
        <v>-1130.0</v>
      </c>
      <c r="E19" s="1">
        <v>-1400.0</v>
      </c>
      <c r="F19" s="1">
        <v>-1400.0</v>
      </c>
      <c r="G19" s="1">
        <v>-1700.0</v>
      </c>
      <c r="H19" s="1">
        <v>-2050.0</v>
      </c>
      <c r="I19" s="1">
        <v>-2440.0</v>
      </c>
      <c r="J19" s="1">
        <v>-3050.0</v>
      </c>
      <c r="K19" s="1">
        <v>-3090.0</v>
      </c>
      <c r="L19" s="2"/>
      <c r="M19" s="2"/>
      <c r="N19" s="2"/>
      <c r="O19" s="2"/>
      <c r="P19" s="2"/>
      <c r="Q19" s="2"/>
      <c r="R19" s="2"/>
      <c r="S19" s="2"/>
      <c r="T19" s="2"/>
      <c r="U19" s="2"/>
      <c r="V19" s="2"/>
      <c r="W19" s="2"/>
      <c r="X19" s="2"/>
      <c r="Y19" s="2"/>
      <c r="Z19" s="2"/>
    </row>
    <row r="20">
      <c r="A20" s="1" t="s">
        <v>35</v>
      </c>
      <c r="B20" s="1">
        <v>72.0</v>
      </c>
      <c r="C20" s="1">
        <v>43.0</v>
      </c>
      <c r="D20" s="1">
        <v>135.0</v>
      </c>
      <c r="E20" s="1">
        <v>28.0</v>
      </c>
      <c r="F20" s="1">
        <v>70.0</v>
      </c>
      <c r="G20" s="1">
        <v>41.0</v>
      </c>
      <c r="H20" s="1">
        <v>45.0</v>
      </c>
      <c r="I20" s="1">
        <v>35.0</v>
      </c>
      <c r="J20" s="1">
        <v>88.0</v>
      </c>
      <c r="K20" s="1">
        <v>13.0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751.0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166.0</v>
      </c>
      <c r="C22" s="1">
        <v>1900.0</v>
      </c>
      <c r="D22" s="1">
        <v>588.0</v>
      </c>
      <c r="E22" s="1">
        <v>990.0</v>
      </c>
      <c r="F22" s="1">
        <v>0.0</v>
      </c>
      <c r="G22" s="1">
        <v>750.0</v>
      </c>
      <c r="H22" s="1">
        <v>283.0</v>
      </c>
      <c r="I22" s="1">
        <v>27.0</v>
      </c>
      <c r="J22" s="1">
        <v>0.0</v>
      </c>
      <c r="K22" s="1">
        <v>0.0</v>
      </c>
      <c r="L22" s="2"/>
      <c r="M22" s="2"/>
      <c r="N22" s="2"/>
      <c r="O22" s="2"/>
      <c r="P22" s="2"/>
      <c r="Q22" s="2"/>
      <c r="R22" s="2"/>
      <c r="S22" s="2"/>
      <c r="T22" s="2"/>
      <c r="U22" s="2"/>
      <c r="V22" s="2"/>
      <c r="W22" s="2"/>
      <c r="X22" s="2"/>
      <c r="Y22" s="2"/>
      <c r="Z22" s="2"/>
    </row>
    <row r="23" ht="15.75" customHeight="1">
      <c r="A23" s="1" t="s">
        <v>38</v>
      </c>
      <c r="B23" s="1">
        <v>336.0</v>
      </c>
      <c r="C23" s="1">
        <v>33.0</v>
      </c>
      <c r="D23" s="1">
        <v>-9.0</v>
      </c>
      <c r="E23" s="1">
        <v>41.0</v>
      </c>
      <c r="F23" s="1">
        <v>-164.0</v>
      </c>
      <c r="G23" s="1">
        <v>119.0</v>
      </c>
      <c r="H23" s="1">
        <v>361.0</v>
      </c>
      <c r="I23" s="1">
        <v>474.0</v>
      </c>
      <c r="J23" s="1">
        <v>1250.0</v>
      </c>
      <c r="K23" s="1">
        <v>-23.0</v>
      </c>
      <c r="L23" s="2"/>
      <c r="M23" s="2"/>
      <c r="N23" s="2"/>
      <c r="O23" s="2"/>
      <c r="P23" s="2"/>
      <c r="Q23" s="2"/>
      <c r="R23" s="2"/>
      <c r="S23" s="2"/>
      <c r="T23" s="2"/>
      <c r="U23" s="2"/>
      <c r="V23" s="2"/>
      <c r="W23" s="2"/>
      <c r="X23" s="2"/>
      <c r="Y23" s="2"/>
      <c r="Z23" s="2"/>
    </row>
    <row r="24" ht="15.75" customHeight="1">
      <c r="A24" s="1" t="s">
        <v>39</v>
      </c>
      <c r="B24" s="1">
        <v>-92.0</v>
      </c>
      <c r="C24" s="1">
        <v>-17.0</v>
      </c>
      <c r="D24" s="1">
        <v>0.0</v>
      </c>
      <c r="E24" s="1">
        <v>0.0</v>
      </c>
      <c r="F24" s="1">
        <v>0.0</v>
      </c>
      <c r="G24" s="1">
        <v>90.0</v>
      </c>
      <c r="H24" s="1">
        <v>79.0</v>
      </c>
      <c r="I24" s="1">
        <v>2.0</v>
      </c>
      <c r="J24" s="1">
        <v>0.0</v>
      </c>
      <c r="K24" s="1">
        <v>280.0</v>
      </c>
      <c r="L24" s="2"/>
      <c r="M24" s="2"/>
      <c r="N24" s="2"/>
      <c r="O24" s="2"/>
      <c r="P24" s="2"/>
      <c r="Q24" s="2"/>
      <c r="R24" s="2"/>
      <c r="S24" s="2"/>
      <c r="T24" s="2"/>
      <c r="U24" s="2"/>
      <c r="V24" s="2"/>
      <c r="W24" s="2"/>
      <c r="X24" s="2"/>
      <c r="Y24" s="2"/>
      <c r="Z24" s="2"/>
    </row>
    <row r="25" ht="15.75" customHeight="1">
      <c r="A25" s="1" t="s">
        <v>40</v>
      </c>
      <c r="B25" s="1">
        <v>-1950.0</v>
      </c>
      <c r="C25" s="1">
        <v>250.0</v>
      </c>
      <c r="D25" s="1">
        <v>-412.0</v>
      </c>
      <c r="E25" s="1">
        <v>-337.0</v>
      </c>
      <c r="F25" s="1">
        <v>-1490.0</v>
      </c>
      <c r="G25" s="1">
        <v>50.0</v>
      </c>
      <c r="H25" s="1">
        <v>-1290.0</v>
      </c>
      <c r="I25" s="1">
        <v>-1900.0</v>
      </c>
      <c r="J25" s="1">
        <v>-1710.0</v>
      </c>
      <c r="K25" s="1">
        <v>-2820.0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42.0</v>
      </c>
      <c r="I26" s="1">
        <v>131.0</v>
      </c>
      <c r="J26" s="1">
        <v>177.0</v>
      </c>
      <c r="K26" s="1">
        <v>65.0</v>
      </c>
      <c r="L26" s="2"/>
      <c r="M26" s="2"/>
      <c r="N26" s="2"/>
      <c r="O26" s="2"/>
      <c r="P26" s="2"/>
      <c r="Q26" s="2"/>
      <c r="R26" s="2"/>
      <c r="S26" s="2"/>
      <c r="T26" s="2"/>
      <c r="U26" s="2"/>
      <c r="V26" s="2"/>
      <c r="W26" s="2"/>
      <c r="X26" s="2"/>
      <c r="Y26" s="2"/>
      <c r="Z26" s="2"/>
    </row>
    <row r="27" ht="15.75" customHeight="1">
      <c r="A27" s="1" t="s">
        <v>42</v>
      </c>
      <c r="B27" s="1">
        <v>141.0</v>
      </c>
      <c r="C27" s="1">
        <v>9.0</v>
      </c>
      <c r="D27" s="1">
        <v>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141.0</v>
      </c>
      <c r="C28" s="1">
        <v>9.0</v>
      </c>
      <c r="D28" s="1">
        <v>5.0</v>
      </c>
      <c r="E28" s="1">
        <v>0.0</v>
      </c>
      <c r="F28" s="1">
        <v>0.0</v>
      </c>
      <c r="G28" s="1">
        <v>0.0</v>
      </c>
      <c r="H28" s="1">
        <v>42.0</v>
      </c>
      <c r="I28" s="1">
        <v>131.0</v>
      </c>
      <c r="J28" s="1">
        <v>177.0</v>
      </c>
      <c r="K28" s="1">
        <v>65.0</v>
      </c>
      <c r="L28" s="2"/>
      <c r="M28" s="2"/>
      <c r="N28" s="2"/>
      <c r="O28" s="2"/>
      <c r="P28" s="2"/>
      <c r="Q28" s="2"/>
      <c r="R28" s="2"/>
      <c r="S28" s="2"/>
      <c r="T28" s="2"/>
      <c r="U28" s="2"/>
      <c r="V28" s="2"/>
      <c r="W28" s="2"/>
      <c r="X28" s="2"/>
      <c r="Y28" s="2"/>
      <c r="Z28" s="2"/>
    </row>
    <row r="29" ht="15.75" customHeight="1">
      <c r="A29" s="1" t="s">
        <v>44</v>
      </c>
      <c r="B29" s="1">
        <v>-188.0</v>
      </c>
      <c r="C29" s="1">
        <v>-3140.0</v>
      </c>
      <c r="D29" s="1">
        <v>-2060.0</v>
      </c>
      <c r="E29" s="1">
        <v>-1530.0</v>
      </c>
      <c r="F29" s="1">
        <v>-687.0</v>
      </c>
      <c r="G29" s="1">
        <v>-309.0</v>
      </c>
      <c r="H29" s="1">
        <v>-379.0</v>
      </c>
      <c r="I29" s="1">
        <v>-27.0</v>
      </c>
      <c r="J29" s="1">
        <v>-395.0</v>
      </c>
      <c r="K29" s="1">
        <v>-56.0</v>
      </c>
      <c r="L29" s="2"/>
      <c r="M29" s="2"/>
      <c r="N29" s="2"/>
      <c r="O29" s="2"/>
      <c r="P29" s="2"/>
      <c r="Q29" s="2"/>
      <c r="R29" s="2"/>
      <c r="S29" s="2"/>
      <c r="T29" s="2"/>
      <c r="U29" s="2"/>
      <c r="V29" s="2"/>
      <c r="W29" s="2"/>
      <c r="X29" s="2"/>
      <c r="Y29" s="2"/>
      <c r="Z29" s="2"/>
    </row>
    <row r="30" ht="15.75" customHeight="1">
      <c r="A30" s="1" t="s">
        <v>45</v>
      </c>
      <c r="B30" s="1">
        <v>-188.0</v>
      </c>
      <c r="C30" s="1">
        <v>-3140.0</v>
      </c>
      <c r="D30" s="1">
        <v>-2060.0</v>
      </c>
      <c r="E30" s="1">
        <v>-1530.0</v>
      </c>
      <c r="F30" s="1">
        <v>-687.0</v>
      </c>
      <c r="G30" s="1">
        <v>-309.0</v>
      </c>
      <c r="H30" s="1">
        <v>-379.0</v>
      </c>
      <c r="I30" s="1">
        <v>-27.0</v>
      </c>
      <c r="J30" s="1">
        <v>-395.0</v>
      </c>
      <c r="K30" s="1">
        <v>-56.0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-750.0</v>
      </c>
      <c r="J31" s="1">
        <v>-424.0</v>
      </c>
      <c r="K31" s="1">
        <v>0.0</v>
      </c>
      <c r="L31" s="2"/>
      <c r="M31" s="2"/>
      <c r="N31" s="2"/>
      <c r="O31" s="2"/>
      <c r="P31" s="2"/>
      <c r="Q31" s="2"/>
      <c r="R31" s="2"/>
      <c r="S31" s="2"/>
      <c r="T31" s="2"/>
      <c r="U31" s="2"/>
      <c r="V31" s="2"/>
      <c r="W31" s="2"/>
      <c r="X31" s="2"/>
      <c r="Y31" s="2"/>
      <c r="Z31" s="2"/>
    </row>
    <row r="32" ht="15.75" customHeight="1">
      <c r="A32" s="1" t="s">
        <v>47</v>
      </c>
      <c r="B32" s="1">
        <v>-232.0</v>
      </c>
      <c r="C32" s="1">
        <v>-160.0</v>
      </c>
      <c r="D32" s="1">
        <v>-86.0</v>
      </c>
      <c r="E32" s="1">
        <v>-125.0</v>
      </c>
      <c r="F32" s="1">
        <v>-125.0</v>
      </c>
      <c r="G32" s="1">
        <v>-548.0</v>
      </c>
      <c r="H32" s="1">
        <v>-547.0</v>
      </c>
      <c r="I32" s="1">
        <v>-634.0</v>
      </c>
      <c r="J32" s="1">
        <v>-1140.0</v>
      </c>
      <c r="K32" s="1">
        <v>-700.0</v>
      </c>
      <c r="L32" s="2"/>
      <c r="M32" s="2"/>
      <c r="N32" s="2"/>
      <c r="O32" s="2"/>
      <c r="P32" s="2"/>
      <c r="Q32" s="2"/>
      <c r="R32" s="2"/>
      <c r="S32" s="2"/>
      <c r="T32" s="2"/>
      <c r="U32" s="2"/>
      <c r="V32" s="2"/>
      <c r="W32" s="2"/>
      <c r="X32" s="2"/>
      <c r="Y32" s="2"/>
      <c r="Z32" s="2"/>
    </row>
    <row r="33" ht="15.75" customHeight="1">
      <c r="A33" s="1" t="s">
        <v>48</v>
      </c>
      <c r="B33" s="1">
        <v>-232.0</v>
      </c>
      <c r="C33" s="1">
        <v>-160.0</v>
      </c>
      <c r="D33" s="1">
        <v>-86.0</v>
      </c>
      <c r="E33" s="1">
        <v>-125.0</v>
      </c>
      <c r="F33" s="1">
        <v>-125.0</v>
      </c>
      <c r="G33" s="1">
        <v>-548.0</v>
      </c>
      <c r="H33" s="1">
        <v>-547.0</v>
      </c>
      <c r="I33" s="1">
        <v>-634.0</v>
      </c>
      <c r="J33" s="1">
        <v>-1140.0</v>
      </c>
      <c r="K33" s="1">
        <v>-700.0</v>
      </c>
      <c r="L33" s="2"/>
      <c r="M33" s="2"/>
      <c r="N33" s="2"/>
      <c r="O33" s="2"/>
      <c r="P33" s="2"/>
      <c r="Q33" s="2"/>
      <c r="R33" s="2"/>
      <c r="S33" s="2"/>
      <c r="T33" s="2"/>
      <c r="U33" s="2"/>
      <c r="V33" s="2"/>
      <c r="W33" s="2"/>
      <c r="X33" s="2"/>
      <c r="Y33" s="2"/>
      <c r="Z33" s="2"/>
    </row>
    <row r="34" ht="15.75" customHeight="1">
      <c r="A34" s="1" t="s">
        <v>49</v>
      </c>
      <c r="B34" s="1">
        <v>219.0</v>
      </c>
      <c r="C34" s="1">
        <v>18.0</v>
      </c>
      <c r="D34" s="1">
        <v>-154.0</v>
      </c>
      <c r="E34" s="1">
        <v>-228.0</v>
      </c>
      <c r="F34" s="1">
        <v>-113.0</v>
      </c>
      <c r="G34" s="1">
        <v>-282.0</v>
      </c>
      <c r="H34" s="1">
        <v>-1370.0</v>
      </c>
      <c r="I34" s="1">
        <v>-1110.0</v>
      </c>
      <c r="J34" s="1">
        <v>-819.0</v>
      </c>
      <c r="K34" s="1">
        <v>-514.0</v>
      </c>
      <c r="L34" s="2"/>
      <c r="M34" s="2"/>
      <c r="N34" s="2"/>
      <c r="O34" s="2"/>
      <c r="P34" s="2"/>
      <c r="Q34" s="2"/>
      <c r="R34" s="2"/>
      <c r="S34" s="2"/>
      <c r="T34" s="2"/>
      <c r="U34" s="2"/>
      <c r="V34" s="2"/>
      <c r="W34" s="2"/>
      <c r="X34" s="2"/>
      <c r="Y34" s="2"/>
      <c r="Z34" s="2"/>
    </row>
    <row r="35" ht="15.75" customHeight="1">
      <c r="A35" s="1" t="s">
        <v>50</v>
      </c>
      <c r="B35" s="1">
        <v>-60.0</v>
      </c>
      <c r="C35" s="1">
        <v>-3280.0</v>
      </c>
      <c r="D35" s="1">
        <v>-2300.0</v>
      </c>
      <c r="E35" s="1">
        <v>-1890.0</v>
      </c>
      <c r="F35" s="1">
        <v>-925.0</v>
      </c>
      <c r="G35" s="1">
        <v>-1140.0</v>
      </c>
      <c r="H35" s="1">
        <v>-2250.0</v>
      </c>
      <c r="I35" s="1">
        <v>-2390.0</v>
      </c>
      <c r="J35" s="1">
        <v>-2600.0</v>
      </c>
      <c r="K35" s="1">
        <v>-1200.0</v>
      </c>
      <c r="L35" s="2"/>
      <c r="M35" s="2"/>
      <c r="N35" s="2"/>
      <c r="O35" s="2"/>
      <c r="P35" s="2"/>
      <c r="Q35" s="2"/>
      <c r="R35" s="2"/>
      <c r="S35" s="2"/>
      <c r="T35" s="2"/>
      <c r="U35" s="2"/>
      <c r="V35" s="2"/>
      <c r="W35" s="2"/>
      <c r="X35" s="2"/>
      <c r="Y35" s="2"/>
      <c r="Z35" s="2"/>
    </row>
    <row r="36" ht="15.75" customHeight="1">
      <c r="A36" s="1" t="s">
        <v>51</v>
      </c>
      <c r="B36" s="1">
        <v>-11.0</v>
      </c>
      <c r="C36" s="1">
        <v>-13.0</v>
      </c>
      <c r="D36" s="1">
        <v>3.0</v>
      </c>
      <c r="E36" s="1">
        <v>3.0</v>
      </c>
      <c r="F36" s="1">
        <v>-9.0</v>
      </c>
      <c r="G36" s="1">
        <v>-1.0</v>
      </c>
      <c r="H36" s="1">
        <v>-3.0</v>
      </c>
      <c r="I36" s="1">
        <v>-1.0</v>
      </c>
      <c r="J36" s="1">
        <v>-6.0</v>
      </c>
      <c r="K36" s="1">
        <v>-3.0</v>
      </c>
      <c r="L36" s="2"/>
      <c r="M36" s="2"/>
      <c r="N36" s="2"/>
      <c r="O36" s="2"/>
      <c r="P36" s="2"/>
      <c r="Q36" s="2"/>
      <c r="R36" s="2"/>
      <c r="S36" s="2"/>
      <c r="T36" s="2"/>
      <c r="U36" s="2"/>
      <c r="V36" s="2"/>
      <c r="W36" s="2"/>
      <c r="X36" s="2"/>
      <c r="Y36" s="2"/>
      <c r="Z36" s="2"/>
    </row>
    <row r="37" ht="15.75" customHeight="1">
      <c r="A37" s="1" t="s">
        <v>52</v>
      </c>
      <c r="B37" s="1">
        <v>275.0</v>
      </c>
      <c r="C37" s="1">
        <v>-244.0</v>
      </c>
      <c r="D37" s="1">
        <v>-66.0</v>
      </c>
      <c r="E37" s="1">
        <v>-155.0</v>
      </c>
      <c r="F37" s="1">
        <v>-663.0</v>
      </c>
      <c r="G37" s="1">
        <v>1740.0</v>
      </c>
      <c r="H37" s="1">
        <v>1870.0</v>
      </c>
      <c r="I37" s="1">
        <v>92.0</v>
      </c>
      <c r="J37" s="1">
        <v>-840.0</v>
      </c>
      <c r="K37" s="1">
        <v>-292.0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707.0</v>
      </c>
      <c r="C39" s="1">
        <v>677.0</v>
      </c>
      <c r="D39" s="1">
        <v>513.0</v>
      </c>
      <c r="E39" s="1">
        <v>425.0</v>
      </c>
      <c r="F39" s="1">
        <v>350.0</v>
      </c>
      <c r="G39" s="1">
        <v>333.0</v>
      </c>
      <c r="H39" s="1">
        <v>295.0</v>
      </c>
      <c r="I39" s="1">
        <v>303.0</v>
      </c>
      <c r="J39" s="1">
        <v>305.0</v>
      </c>
      <c r="K39" s="1">
        <v>300.0</v>
      </c>
      <c r="L39" s="2"/>
      <c r="M39" s="2"/>
      <c r="N39" s="2"/>
      <c r="O39" s="2"/>
      <c r="P39" s="2"/>
      <c r="Q39" s="2"/>
      <c r="R39" s="2"/>
      <c r="S39" s="2"/>
      <c r="T39" s="2"/>
      <c r="U39" s="2"/>
      <c r="V39" s="2"/>
      <c r="W39" s="2"/>
      <c r="X39" s="2"/>
      <c r="Y39" s="2"/>
      <c r="Z39" s="2"/>
    </row>
    <row r="40" ht="15.75" customHeight="1">
      <c r="A40" s="1" t="s">
        <v>55</v>
      </c>
      <c r="B40" s="1">
        <v>515.0</v>
      </c>
      <c r="C40" s="1">
        <v>292.0</v>
      </c>
      <c r="D40" s="1">
        <v>487.0</v>
      </c>
      <c r="E40" s="1">
        <v>649.0</v>
      </c>
      <c r="F40" s="1">
        <v>398.0</v>
      </c>
      <c r="G40" s="1">
        <v>612.0</v>
      </c>
      <c r="H40" s="1">
        <v>718.0</v>
      </c>
      <c r="I40" s="1">
        <v>1270.0</v>
      </c>
      <c r="J40" s="1">
        <v>767.0</v>
      </c>
      <c r="K40" s="1">
        <v>524.0</v>
      </c>
      <c r="L40" s="2"/>
      <c r="M40" s="2"/>
      <c r="N40" s="2"/>
      <c r="O40" s="2"/>
      <c r="P40" s="2"/>
      <c r="Q40" s="2"/>
      <c r="R40" s="2"/>
      <c r="S40" s="2"/>
      <c r="T40" s="2"/>
      <c r="U40" s="2"/>
      <c r="V40" s="2"/>
      <c r="W40" s="2"/>
      <c r="X40" s="2"/>
      <c r="Y40" s="2"/>
      <c r="Z40" s="2"/>
    </row>
    <row r="41" ht="15.75" customHeight="1">
      <c r="A41" s="1" t="s">
        <v>56</v>
      </c>
      <c r="B41" s="1">
        <v>233.0</v>
      </c>
      <c r="C41" s="1">
        <v>690.0</v>
      </c>
      <c r="D41" s="1">
        <v>2440.0</v>
      </c>
      <c r="E41" s="1">
        <v>1450.0</v>
      </c>
      <c r="F41" s="1">
        <v>921.0</v>
      </c>
      <c r="G41" s="1">
        <v>798.0</v>
      </c>
      <c r="H41" s="1">
        <v>3560.0</v>
      </c>
      <c r="I41" s="1">
        <v>2110.0</v>
      </c>
      <c r="J41" s="1">
        <v>885.0</v>
      </c>
      <c r="K41" s="1">
        <v>676.0</v>
      </c>
      <c r="L41" s="2"/>
      <c r="M41" s="2"/>
      <c r="N41" s="2"/>
      <c r="O41" s="2"/>
      <c r="P41" s="2"/>
      <c r="Q41" s="2"/>
      <c r="R41" s="2"/>
      <c r="S41" s="2"/>
      <c r="T41" s="2"/>
      <c r="U41" s="2"/>
      <c r="V41" s="2"/>
      <c r="W41" s="2"/>
      <c r="X41" s="2"/>
      <c r="Y41" s="2"/>
      <c r="Z41" s="2"/>
    </row>
    <row r="42" ht="15.75" customHeight="1">
      <c r="A42" s="1" t="s">
        <v>57</v>
      </c>
      <c r="B42" s="1">
        <v>663.0</v>
      </c>
      <c r="C42" s="1">
        <v>1130.0</v>
      </c>
      <c r="D42" s="1">
        <v>2800.0</v>
      </c>
      <c r="E42" s="1">
        <v>1770.0</v>
      </c>
      <c r="F42" s="1">
        <v>1200.0</v>
      </c>
      <c r="G42" s="1">
        <v>1060.0</v>
      </c>
      <c r="H42" s="1">
        <v>3760.0</v>
      </c>
      <c r="I42" s="1">
        <v>2330.0</v>
      </c>
      <c r="J42" s="1">
        <v>1100.0</v>
      </c>
      <c r="K42" s="1">
        <v>894.0</v>
      </c>
      <c r="L42" s="2"/>
      <c r="M42" s="2"/>
      <c r="N42" s="2"/>
      <c r="O42" s="2"/>
      <c r="P42" s="2"/>
      <c r="Q42" s="2"/>
      <c r="R42" s="2"/>
      <c r="S42" s="2"/>
      <c r="T42" s="2"/>
      <c r="U42" s="2"/>
      <c r="V42" s="2"/>
      <c r="W42" s="2"/>
      <c r="X42" s="2"/>
      <c r="Y42" s="2"/>
      <c r="Z42" s="2"/>
    </row>
    <row r="43" ht="15.75" customHeight="1">
      <c r="A43" s="1" t="s">
        <v>58</v>
      </c>
      <c r="B43" s="1">
        <v>121.0</v>
      </c>
      <c r="C43" s="1">
        <v>72.0</v>
      </c>
      <c r="D43" s="1">
        <v>-560.0</v>
      </c>
      <c r="E43" s="1">
        <v>-47.0</v>
      </c>
      <c r="F43" s="1">
        <v>20.0</v>
      </c>
      <c r="G43" s="1">
        <v>790.0</v>
      </c>
      <c r="H43" s="1">
        <v>-817.0</v>
      </c>
      <c r="I43" s="1">
        <v>152.0</v>
      </c>
      <c r="J43" s="1">
        <v>43.0</v>
      </c>
      <c r="K43" s="1">
        <v>27.0</v>
      </c>
      <c r="L43" s="2"/>
      <c r="M43" s="2"/>
      <c r="N43" s="2"/>
      <c r="O43" s="2"/>
      <c r="P43" s="2"/>
      <c r="Q43" s="2"/>
      <c r="R43" s="2"/>
      <c r="S43" s="2"/>
      <c r="T43" s="2"/>
      <c r="U43" s="2"/>
      <c r="V43" s="2"/>
      <c r="W43" s="2"/>
      <c r="X43" s="2"/>
      <c r="Y43" s="2"/>
      <c r="Z43" s="2"/>
    </row>
    <row r="44" ht="15.75" customHeight="1">
      <c r="A44" s="1" t="s">
        <v>59</v>
      </c>
      <c r="B44" s="1">
        <v>-47.0</v>
      </c>
      <c r="C44" s="1">
        <v>-3130.0</v>
      </c>
      <c r="D44" s="1">
        <v>-2060.0</v>
      </c>
      <c r="E44" s="1">
        <v>-1530.0</v>
      </c>
      <c r="F44" s="1">
        <v>-687.0</v>
      </c>
      <c r="G44" s="1">
        <v>-309.0</v>
      </c>
      <c r="H44" s="1">
        <v>-337.0</v>
      </c>
      <c r="I44" s="1">
        <v>104.0</v>
      </c>
      <c r="J44" s="1">
        <v>-218.0</v>
      </c>
      <c r="K44" s="1">
        <v>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2700.0</v>
      </c>
      <c r="C3" s="1">
        <v>2460.0</v>
      </c>
      <c r="D3" s="1">
        <v>2390.0</v>
      </c>
      <c r="E3" s="1">
        <v>2230.0</v>
      </c>
      <c r="F3" s="1">
        <v>1570.0</v>
      </c>
      <c r="G3" s="1">
        <v>3310.0</v>
      </c>
      <c r="H3" s="1">
        <v>5190.0</v>
      </c>
      <c r="I3" s="1">
        <v>5280.0</v>
      </c>
      <c r="J3" s="1">
        <v>4440.0</v>
      </c>
      <c r="K3" s="1">
        <v>4150.0</v>
      </c>
      <c r="L3" s="2"/>
      <c r="M3" s="2"/>
      <c r="N3" s="2"/>
      <c r="O3" s="2"/>
      <c r="P3" s="2"/>
      <c r="Q3" s="2"/>
      <c r="R3" s="2"/>
      <c r="S3" s="2"/>
      <c r="T3" s="2"/>
      <c r="U3" s="2"/>
      <c r="V3" s="2"/>
      <c r="W3" s="2"/>
      <c r="X3" s="2"/>
      <c r="Y3" s="2"/>
      <c r="Z3" s="2"/>
    </row>
    <row r="4">
      <c r="A4" s="1" t="s">
        <v>62</v>
      </c>
      <c r="B4" s="1">
        <v>2700.0</v>
      </c>
      <c r="C4" s="1">
        <v>2460.0</v>
      </c>
      <c r="D4" s="1">
        <v>2390.0</v>
      </c>
      <c r="E4" s="1">
        <v>2230.0</v>
      </c>
      <c r="F4" s="1">
        <v>1570.0</v>
      </c>
      <c r="G4" s="1">
        <v>3310.0</v>
      </c>
      <c r="H4" s="1">
        <v>5190.0</v>
      </c>
      <c r="I4" s="1">
        <v>5280.0</v>
      </c>
      <c r="J4" s="1">
        <v>4440.0</v>
      </c>
      <c r="K4" s="1">
        <v>4150.0</v>
      </c>
      <c r="L4" s="2"/>
      <c r="M4" s="2"/>
      <c r="N4" s="2"/>
      <c r="O4" s="2"/>
      <c r="P4" s="2"/>
      <c r="Q4" s="2"/>
      <c r="R4" s="2"/>
      <c r="S4" s="2"/>
      <c r="T4" s="2"/>
      <c r="U4" s="2"/>
      <c r="V4" s="2"/>
      <c r="W4" s="2"/>
      <c r="X4" s="2"/>
      <c r="Y4" s="2"/>
      <c r="Z4" s="2"/>
    </row>
    <row r="5">
      <c r="A5" s="1" t="s">
        <v>63</v>
      </c>
      <c r="B5" s="1">
        <v>293.0</v>
      </c>
      <c r="C5" s="1">
        <v>123.0</v>
      </c>
      <c r="D5" s="1">
        <v>140.0</v>
      </c>
      <c r="E5" s="1">
        <v>111.0</v>
      </c>
      <c r="F5" s="1">
        <v>76.0</v>
      </c>
      <c r="G5" s="1">
        <v>68.0</v>
      </c>
      <c r="H5" s="1">
        <v>265.0</v>
      </c>
      <c r="I5" s="1">
        <v>242.0</v>
      </c>
      <c r="J5" s="1">
        <v>188.0</v>
      </c>
      <c r="K5" s="1">
        <v>246.0</v>
      </c>
      <c r="L5" s="2"/>
      <c r="M5" s="2"/>
      <c r="N5" s="2"/>
      <c r="O5" s="2"/>
      <c r="P5" s="2"/>
      <c r="Q5" s="2"/>
      <c r="R5" s="2"/>
      <c r="S5" s="2"/>
      <c r="T5" s="2"/>
      <c r="U5" s="2"/>
      <c r="V5" s="2"/>
      <c r="W5" s="2"/>
      <c r="X5" s="2"/>
      <c r="Y5" s="2"/>
      <c r="Z5" s="2"/>
    </row>
    <row r="6">
      <c r="A6" s="1" t="s">
        <v>64</v>
      </c>
      <c r="B6" s="1">
        <v>333.0</v>
      </c>
      <c r="C6" s="1">
        <v>331.0</v>
      </c>
      <c r="D6" s="1">
        <v>348.0</v>
      </c>
      <c r="E6" s="1">
        <v>295.0</v>
      </c>
      <c r="F6" s="1">
        <v>354.0</v>
      </c>
      <c r="G6" s="1">
        <v>597.0</v>
      </c>
      <c r="H6" s="1">
        <v>501.0</v>
      </c>
      <c r="I6" s="1">
        <v>700.0</v>
      </c>
      <c r="J6" s="1">
        <v>718.0</v>
      </c>
      <c r="K6" s="1">
        <v>932.0</v>
      </c>
      <c r="L6" s="2"/>
      <c r="M6" s="2"/>
      <c r="N6" s="2"/>
      <c r="O6" s="2"/>
      <c r="P6" s="2"/>
      <c r="Q6" s="2"/>
      <c r="R6" s="2"/>
      <c r="S6" s="2"/>
      <c r="T6" s="2"/>
      <c r="U6" s="2"/>
      <c r="V6" s="2"/>
      <c r="W6" s="2"/>
      <c r="X6" s="2"/>
      <c r="Y6" s="2"/>
      <c r="Z6" s="2"/>
    </row>
    <row r="7">
      <c r="A7" s="1" t="s">
        <v>65</v>
      </c>
      <c r="B7" s="1">
        <v>626.0</v>
      </c>
      <c r="C7" s="1">
        <v>454.0</v>
      </c>
      <c r="D7" s="1">
        <v>488.0</v>
      </c>
      <c r="E7" s="1">
        <v>406.0</v>
      </c>
      <c r="F7" s="1">
        <v>430.0</v>
      </c>
      <c r="G7" s="1">
        <v>665.0</v>
      </c>
      <c r="H7" s="1">
        <v>766.0</v>
      </c>
      <c r="I7" s="1">
        <v>942.0</v>
      </c>
      <c r="J7" s="1">
        <v>906.0</v>
      </c>
      <c r="K7" s="1">
        <v>1180.0</v>
      </c>
      <c r="L7" s="2"/>
      <c r="M7" s="2"/>
      <c r="N7" s="2"/>
      <c r="O7" s="2"/>
      <c r="P7" s="2"/>
      <c r="Q7" s="2"/>
      <c r="R7" s="2"/>
      <c r="S7" s="2"/>
      <c r="T7" s="2"/>
      <c r="U7" s="2"/>
      <c r="V7" s="2"/>
      <c r="W7" s="2"/>
      <c r="X7" s="2"/>
      <c r="Y7" s="2"/>
      <c r="Z7" s="2"/>
    </row>
    <row r="8">
      <c r="A8" s="1" t="s">
        <v>66</v>
      </c>
      <c r="B8" s="1">
        <v>2720.0</v>
      </c>
      <c r="C8" s="1">
        <v>1720.0</v>
      </c>
      <c r="D8" s="1">
        <v>1930.0</v>
      </c>
      <c r="E8" s="1">
        <v>1890.0</v>
      </c>
      <c r="F8" s="1">
        <v>1850.0</v>
      </c>
      <c r="G8" s="1">
        <v>2290.0</v>
      </c>
      <c r="H8" s="1">
        <v>1880.0</v>
      </c>
      <c r="I8" s="1">
        <v>1730.0</v>
      </c>
      <c r="J8" s="1">
        <v>1780.0</v>
      </c>
      <c r="K8" s="1">
        <v>1780.0</v>
      </c>
      <c r="L8" s="2"/>
      <c r="M8" s="2"/>
      <c r="N8" s="2"/>
      <c r="O8" s="2"/>
      <c r="P8" s="2"/>
      <c r="Q8" s="2"/>
      <c r="R8" s="2"/>
      <c r="S8" s="2"/>
      <c r="T8" s="2"/>
      <c r="U8" s="2"/>
      <c r="V8" s="2"/>
      <c r="W8" s="2"/>
      <c r="X8" s="2"/>
      <c r="Y8" s="2"/>
      <c r="Z8" s="2"/>
    </row>
    <row r="9">
      <c r="A9" s="1" t="s">
        <v>67</v>
      </c>
      <c r="B9" s="1">
        <v>62.0</v>
      </c>
      <c r="C9" s="1">
        <v>46.0</v>
      </c>
      <c r="D9" s="1">
        <v>48.0</v>
      </c>
      <c r="E9" s="1">
        <v>68.0</v>
      </c>
      <c r="F9" s="1">
        <v>72.0</v>
      </c>
      <c r="G9" s="1">
        <v>174.0</v>
      </c>
      <c r="H9" s="1">
        <v>227.0</v>
      </c>
      <c r="I9" s="1">
        <v>206.0</v>
      </c>
      <c r="J9" s="1">
        <v>243.0</v>
      </c>
      <c r="K9" s="1">
        <v>203.0</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0.0</v>
      </c>
      <c r="I10" s="1">
        <v>0.0</v>
      </c>
      <c r="J10" s="1">
        <v>945.0</v>
      </c>
      <c r="K10" s="1">
        <v>0.0</v>
      </c>
      <c r="L10" s="2"/>
      <c r="M10" s="2"/>
      <c r="N10" s="2"/>
      <c r="O10" s="2"/>
      <c r="P10" s="2"/>
      <c r="Q10" s="2"/>
      <c r="R10" s="2"/>
      <c r="S10" s="2"/>
      <c r="T10" s="2"/>
      <c r="U10" s="2"/>
      <c r="V10" s="2"/>
      <c r="W10" s="2"/>
      <c r="X10" s="2"/>
      <c r="Y10" s="2"/>
      <c r="Z10" s="2"/>
    </row>
    <row r="11">
      <c r="A11" s="1" t="s">
        <v>69</v>
      </c>
      <c r="B11" s="1">
        <v>41.0</v>
      </c>
      <c r="C11" s="1">
        <v>796.0</v>
      </c>
      <c r="D11" s="1">
        <v>19.0</v>
      </c>
      <c r="E11" s="1">
        <v>86.0</v>
      </c>
      <c r="F11" s="1">
        <v>53.0</v>
      </c>
      <c r="G11" s="1">
        <v>445.0</v>
      </c>
      <c r="H11" s="1">
        <v>84.0</v>
      </c>
      <c r="I11" s="1">
        <v>87.0</v>
      </c>
      <c r="J11" s="1">
        <v>150.0</v>
      </c>
      <c r="K11" s="1">
        <v>127.0</v>
      </c>
      <c r="L11" s="2"/>
      <c r="M11" s="2"/>
      <c r="N11" s="2"/>
      <c r="O11" s="2"/>
      <c r="P11" s="2"/>
      <c r="Q11" s="2"/>
      <c r="R11" s="2"/>
      <c r="S11" s="2"/>
      <c r="T11" s="2"/>
      <c r="U11" s="2"/>
      <c r="V11" s="2"/>
      <c r="W11" s="2"/>
      <c r="X11" s="2"/>
      <c r="Y11" s="2"/>
      <c r="Z11" s="2"/>
    </row>
    <row r="12">
      <c r="A12" s="1" t="s">
        <v>70</v>
      </c>
      <c r="B12" s="1">
        <v>6150.0</v>
      </c>
      <c r="C12" s="1">
        <v>5470.0</v>
      </c>
      <c r="D12" s="1">
        <v>4870.0</v>
      </c>
      <c r="E12" s="1">
        <v>4680.0</v>
      </c>
      <c r="F12" s="1">
        <v>3980.0</v>
      </c>
      <c r="G12" s="1">
        <v>6890.0</v>
      </c>
      <c r="H12" s="1">
        <v>8140.0</v>
      </c>
      <c r="I12" s="1">
        <v>8250.0</v>
      </c>
      <c r="J12" s="1">
        <v>8460.0</v>
      </c>
      <c r="K12" s="1">
        <v>7440.0</v>
      </c>
      <c r="L12" s="2"/>
      <c r="M12" s="2"/>
      <c r="N12" s="2"/>
      <c r="O12" s="2"/>
      <c r="P12" s="2"/>
      <c r="Q12" s="2"/>
      <c r="R12" s="2"/>
      <c r="S12" s="2"/>
      <c r="T12" s="2"/>
      <c r="U12" s="2"/>
      <c r="V12" s="2"/>
      <c r="W12" s="2"/>
      <c r="X12" s="2"/>
      <c r="Y12" s="2"/>
      <c r="Z12" s="2"/>
    </row>
    <row r="13">
      <c r="A13" s="1" t="s">
        <v>71</v>
      </c>
      <c r="B13" s="1">
        <v>53140.0</v>
      </c>
      <c r="C13" s="1">
        <v>48480.0</v>
      </c>
      <c r="D13" s="1">
        <v>49520.0</v>
      </c>
      <c r="E13" s="1">
        <v>49780.0</v>
      </c>
      <c r="F13" s="1">
        <v>50980.0</v>
      </c>
      <c r="G13" s="1">
        <v>61860.0</v>
      </c>
      <c r="H13" s="1">
        <v>63750.0</v>
      </c>
      <c r="I13" s="1">
        <v>64940.0</v>
      </c>
      <c r="J13" s="1">
        <v>68540.0</v>
      </c>
      <c r="K13" s="1">
        <v>70860.0</v>
      </c>
      <c r="L13" s="2"/>
      <c r="M13" s="2"/>
      <c r="N13" s="2"/>
      <c r="O13" s="2"/>
      <c r="P13" s="2"/>
      <c r="Q13" s="2"/>
      <c r="R13" s="2"/>
      <c r="S13" s="2"/>
      <c r="T13" s="2"/>
      <c r="U13" s="2"/>
      <c r="V13" s="2"/>
      <c r="W13" s="2"/>
      <c r="X13" s="2"/>
      <c r="Y13" s="2"/>
      <c r="Z13" s="2"/>
    </row>
    <row r="14">
      <c r="A14" s="1" t="s">
        <v>72</v>
      </c>
      <c r="B14" s="1">
        <v>-33940.0</v>
      </c>
      <c r="C14" s="1">
        <v>-34050.0</v>
      </c>
      <c r="D14" s="1">
        <v>-35420.0</v>
      </c>
      <c r="E14" s="1">
        <v>-35980.0</v>
      </c>
      <c r="F14" s="1">
        <v>-38160.0</v>
      </c>
      <c r="G14" s="1">
        <v>-37720.0</v>
      </c>
      <c r="H14" s="1">
        <v>-39120.0</v>
      </c>
      <c r="I14" s="1">
        <v>-39980.0</v>
      </c>
      <c r="J14" s="1">
        <v>-42720.0</v>
      </c>
      <c r="K14" s="1">
        <v>-44440.0</v>
      </c>
      <c r="L14" s="2"/>
      <c r="M14" s="2"/>
      <c r="N14" s="2"/>
      <c r="O14" s="2"/>
      <c r="P14" s="2"/>
      <c r="Q14" s="2"/>
      <c r="R14" s="2"/>
      <c r="S14" s="2"/>
      <c r="T14" s="2"/>
      <c r="U14" s="2"/>
      <c r="V14" s="2"/>
      <c r="W14" s="2"/>
      <c r="X14" s="2"/>
      <c r="Y14" s="2"/>
      <c r="Z14" s="2"/>
    </row>
    <row r="15">
      <c r="A15" s="1" t="s">
        <v>73</v>
      </c>
      <c r="B15" s="1">
        <v>19190.0</v>
      </c>
      <c r="C15" s="1">
        <v>14430.0</v>
      </c>
      <c r="D15" s="1">
        <v>14100.0</v>
      </c>
      <c r="E15" s="1">
        <v>13810.0</v>
      </c>
      <c r="F15" s="1">
        <v>12830.0</v>
      </c>
      <c r="G15" s="1">
        <v>24140.0</v>
      </c>
      <c r="H15" s="1">
        <v>24630.0</v>
      </c>
      <c r="I15" s="1">
        <v>24950.0</v>
      </c>
      <c r="J15" s="1">
        <v>25820.0</v>
      </c>
      <c r="K15" s="1">
        <v>26420.0</v>
      </c>
      <c r="L15" s="2"/>
      <c r="M15" s="2"/>
      <c r="N15" s="2"/>
      <c r="O15" s="2"/>
      <c r="P15" s="2"/>
      <c r="Q15" s="2"/>
      <c r="R15" s="2"/>
      <c r="S15" s="2"/>
      <c r="T15" s="2"/>
      <c r="U15" s="2"/>
      <c r="V15" s="2"/>
      <c r="W15" s="2"/>
      <c r="X15" s="2"/>
      <c r="Y15" s="2"/>
      <c r="Z15" s="2"/>
    </row>
    <row r="16">
      <c r="A16" s="1" t="s">
        <v>74</v>
      </c>
      <c r="B16" s="1">
        <v>241.0</v>
      </c>
      <c r="C16" s="1">
        <v>1210.0</v>
      </c>
      <c r="D16" s="1">
        <v>1200.0</v>
      </c>
      <c r="E16" s="1">
        <v>1210.0</v>
      </c>
      <c r="F16" s="1">
        <v>1440.0</v>
      </c>
      <c r="G16" s="1">
        <v>4780.0</v>
      </c>
      <c r="H16" s="1">
        <v>5100.0</v>
      </c>
      <c r="I16" s="1">
        <v>5010.0</v>
      </c>
      <c r="J16" s="1">
        <v>4100.0</v>
      </c>
      <c r="K16" s="1">
        <v>4260.0</v>
      </c>
      <c r="L16" s="2"/>
      <c r="M16" s="2"/>
      <c r="N16" s="2"/>
      <c r="O16" s="2"/>
      <c r="P16" s="2"/>
      <c r="Q16" s="2"/>
      <c r="R16" s="2"/>
      <c r="S16" s="2"/>
      <c r="T16" s="2"/>
      <c r="U16" s="2"/>
      <c r="V16" s="2"/>
      <c r="W16" s="2"/>
      <c r="X16" s="2"/>
      <c r="Y16" s="2"/>
      <c r="Z16" s="2"/>
    </row>
    <row r="17">
      <c r="A17" s="1" t="s">
        <v>75</v>
      </c>
      <c r="B17" s="1">
        <v>4430.0</v>
      </c>
      <c r="C17" s="1">
        <v>1370.0</v>
      </c>
      <c r="D17" s="1">
        <v>1370.0</v>
      </c>
      <c r="E17" s="1">
        <v>1330.0</v>
      </c>
      <c r="F17" s="1">
        <v>1180.0</v>
      </c>
      <c r="G17" s="1">
        <v>4770.0</v>
      </c>
      <c r="H17" s="1">
        <v>4770.0</v>
      </c>
      <c r="I17" s="1">
        <v>4770.0</v>
      </c>
      <c r="J17" s="1">
        <v>3580.0</v>
      </c>
      <c r="K17" s="1">
        <v>3580.0</v>
      </c>
      <c r="L17" s="2"/>
      <c r="M17" s="2"/>
      <c r="N17" s="2"/>
      <c r="O17" s="2"/>
      <c r="P17" s="2"/>
      <c r="Q17" s="2"/>
      <c r="R17" s="2"/>
      <c r="S17" s="2"/>
      <c r="T17" s="2"/>
      <c r="U17" s="2"/>
      <c r="V17" s="2"/>
      <c r="W17" s="2"/>
      <c r="X17" s="2"/>
      <c r="Y17" s="2"/>
      <c r="Z17" s="2"/>
    </row>
    <row r="18">
      <c r="A18" s="1" t="s">
        <v>76</v>
      </c>
      <c r="B18" s="1">
        <v>308.0</v>
      </c>
      <c r="C18" s="1">
        <v>271.0</v>
      </c>
      <c r="D18" s="1">
        <v>272.0</v>
      </c>
      <c r="E18" s="1">
        <v>255.0</v>
      </c>
      <c r="F18" s="1">
        <v>227.0</v>
      </c>
      <c r="G18" s="1">
        <v>226.0</v>
      </c>
      <c r="H18" s="1">
        <v>169.0</v>
      </c>
      <c r="I18" s="1">
        <v>150.0</v>
      </c>
      <c r="J18" s="1">
        <v>149.0</v>
      </c>
      <c r="K18" s="1">
        <v>149.0</v>
      </c>
      <c r="L18" s="2"/>
      <c r="M18" s="2"/>
      <c r="N18" s="2"/>
      <c r="O18" s="2"/>
      <c r="P18" s="2"/>
      <c r="Q18" s="2"/>
      <c r="R18" s="2"/>
      <c r="S18" s="2"/>
      <c r="T18" s="2"/>
      <c r="U18" s="2"/>
      <c r="V18" s="2"/>
      <c r="W18" s="2"/>
      <c r="X18" s="2"/>
      <c r="Y18" s="2"/>
      <c r="Z18" s="2"/>
    </row>
    <row r="19">
      <c r="A19" s="1" t="s">
        <v>77</v>
      </c>
      <c r="B19" s="1">
        <v>276.0</v>
      </c>
      <c r="C19" s="1">
        <v>105.0</v>
      </c>
      <c r="D19" s="1">
        <v>274.0</v>
      </c>
      <c r="E19" s="1">
        <v>279.0</v>
      </c>
      <c r="F19" s="1">
        <v>285.0</v>
      </c>
      <c r="G19" s="1">
        <v>202.0</v>
      </c>
      <c r="H19" s="1">
        <v>154.0</v>
      </c>
      <c r="I19" s="1">
        <v>123.0</v>
      </c>
      <c r="J19" s="1">
        <v>160.0</v>
      </c>
      <c r="K19" s="1">
        <v>187.0</v>
      </c>
      <c r="L19" s="2"/>
      <c r="M19" s="2"/>
      <c r="N19" s="2"/>
      <c r="O19" s="2"/>
      <c r="P19" s="2"/>
      <c r="Q19" s="2"/>
      <c r="R19" s="2"/>
      <c r="S19" s="2"/>
      <c r="T19" s="2"/>
      <c r="U19" s="2"/>
      <c r="V19" s="2"/>
      <c r="W19" s="2"/>
      <c r="X19" s="2"/>
      <c r="Y19" s="2"/>
      <c r="Z19" s="2"/>
    </row>
    <row r="20">
      <c r="A20" s="1" t="s">
        <v>78</v>
      </c>
      <c r="B20" s="1">
        <v>674.0</v>
      </c>
      <c r="C20" s="1">
        <v>1040.0</v>
      </c>
      <c r="D20" s="1">
        <v>977.0</v>
      </c>
      <c r="E20" s="1">
        <v>1070.0</v>
      </c>
      <c r="F20" s="1">
        <v>259.0</v>
      </c>
      <c r="G20" s="1">
        <v>235.0</v>
      </c>
      <c r="H20" s="1">
        <v>98.0</v>
      </c>
      <c r="I20" s="1">
        <v>29.0</v>
      </c>
      <c r="J20" s="1">
        <v>19.0</v>
      </c>
      <c r="K20" s="1">
        <v>0.0</v>
      </c>
      <c r="L20" s="2"/>
      <c r="M20" s="2"/>
      <c r="N20" s="2"/>
      <c r="O20" s="2"/>
      <c r="P20" s="2"/>
      <c r="Q20" s="2"/>
      <c r="R20" s="2"/>
      <c r="S20" s="2"/>
      <c r="T20" s="2"/>
      <c r="U20" s="2"/>
      <c r="V20" s="2"/>
      <c r="W20" s="2"/>
      <c r="X20" s="2"/>
      <c r="Y20" s="2"/>
      <c r="Z20" s="2"/>
    </row>
    <row r="21" ht="15.75" customHeight="1">
      <c r="A21" s="1" t="s">
        <v>79</v>
      </c>
      <c r="B21" s="1">
        <v>2610.0</v>
      </c>
      <c r="C21" s="1">
        <v>2410.0</v>
      </c>
      <c r="D21" s="1">
        <v>2190.0</v>
      </c>
      <c r="E21" s="1">
        <v>2670.0</v>
      </c>
      <c r="F21" s="1">
        <v>2440.0</v>
      </c>
      <c r="G21" s="1">
        <v>3150.0</v>
      </c>
      <c r="H21" s="1">
        <v>3450.0</v>
      </c>
      <c r="I21" s="1">
        <v>3610.0</v>
      </c>
      <c r="J21" s="1">
        <v>3680.0</v>
      </c>
      <c r="K21" s="1">
        <v>3780.0</v>
      </c>
      <c r="L21" s="2"/>
      <c r="M21" s="2"/>
      <c r="N21" s="2"/>
      <c r="O21" s="2"/>
      <c r="P21" s="2"/>
      <c r="Q21" s="2"/>
      <c r="R21" s="2"/>
      <c r="S21" s="2"/>
      <c r="T21" s="2"/>
      <c r="U21" s="2"/>
      <c r="V21" s="2"/>
      <c r="W21" s="2"/>
      <c r="X21" s="2"/>
      <c r="Y21" s="2"/>
      <c r="Z21" s="2"/>
    </row>
    <row r="22" ht="15.75" customHeight="1">
      <c r="A22" s="1" t="s">
        <v>80</v>
      </c>
      <c r="B22" s="1">
        <v>33880.0</v>
      </c>
      <c r="C22" s="1">
        <v>26310.0</v>
      </c>
      <c r="D22" s="1">
        <v>25260.0</v>
      </c>
      <c r="E22" s="1">
        <v>25310.0</v>
      </c>
      <c r="F22" s="1">
        <v>22630.0</v>
      </c>
      <c r="G22" s="1">
        <v>44390.0</v>
      </c>
      <c r="H22" s="1">
        <v>46510.0</v>
      </c>
      <c r="I22" s="1">
        <v>46890.0</v>
      </c>
      <c r="J22" s="1">
        <v>45960.0</v>
      </c>
      <c r="K22" s="1">
        <v>45810.0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974.0</v>
      </c>
      <c r="C24" s="1">
        <v>736.0</v>
      </c>
      <c r="D24" s="1">
        <v>749.0</v>
      </c>
      <c r="E24" s="1">
        <v>760.0</v>
      </c>
      <c r="F24" s="1">
        <v>744.0</v>
      </c>
      <c r="G24" s="1">
        <v>715.0</v>
      </c>
      <c r="H24" s="1">
        <v>929.0</v>
      </c>
      <c r="I24" s="1">
        <v>539.0</v>
      </c>
      <c r="J24" s="1">
        <v>1690.0</v>
      </c>
      <c r="K24" s="1">
        <v>678.0</v>
      </c>
      <c r="L24" s="2"/>
      <c r="M24" s="2"/>
      <c r="N24" s="2"/>
      <c r="O24" s="2"/>
      <c r="P24" s="2"/>
      <c r="Q24" s="2"/>
      <c r="R24" s="2"/>
      <c r="S24" s="2"/>
      <c r="T24" s="2"/>
      <c r="U24" s="2"/>
      <c r="V24" s="2"/>
      <c r="W24" s="2"/>
      <c r="X24" s="2"/>
      <c r="Y24" s="2"/>
      <c r="Z24" s="2"/>
    </row>
    <row r="25" ht="15.75" customHeight="1">
      <c r="A25" s="1" t="s">
        <v>83</v>
      </c>
      <c r="B25" s="1">
        <v>694.0</v>
      </c>
      <c r="C25" s="1">
        <v>443.0</v>
      </c>
      <c r="D25" s="1">
        <v>388.0</v>
      </c>
      <c r="E25" s="1">
        <v>316.0</v>
      </c>
      <c r="F25" s="1">
        <v>387.0</v>
      </c>
      <c r="G25" s="1">
        <v>488.0</v>
      </c>
      <c r="H25" s="1">
        <v>596.0</v>
      </c>
      <c r="I25" s="1">
        <v>966.0</v>
      </c>
      <c r="J25" s="1">
        <v>865.0</v>
      </c>
      <c r="K25" s="1">
        <v>875.0</v>
      </c>
      <c r="L25" s="2"/>
      <c r="M25" s="2"/>
      <c r="N25" s="2"/>
      <c r="O25" s="2"/>
      <c r="P25" s="2"/>
      <c r="Q25" s="2"/>
      <c r="R25" s="2"/>
      <c r="S25" s="2"/>
      <c r="T25" s="2"/>
      <c r="U25" s="2"/>
      <c r="V25" s="2"/>
      <c r="W25" s="2"/>
      <c r="X25" s="2"/>
      <c r="Y25" s="2"/>
      <c r="Z25" s="2"/>
    </row>
    <row r="26" ht="15.75" customHeight="1">
      <c r="A26" s="1" t="s">
        <v>84</v>
      </c>
      <c r="B26" s="1">
        <v>262.0</v>
      </c>
      <c r="C26" s="1">
        <v>162.0</v>
      </c>
      <c r="D26" s="1">
        <v>105.0</v>
      </c>
      <c r="E26" s="1">
        <v>32.0</v>
      </c>
      <c r="F26" s="1">
        <v>32.0</v>
      </c>
      <c r="G26" s="1">
        <v>350.0</v>
      </c>
      <c r="H26" s="1">
        <v>7.0</v>
      </c>
      <c r="I26" s="1">
        <v>9.0</v>
      </c>
      <c r="J26" s="1">
        <v>32.0</v>
      </c>
      <c r="K26" s="1">
        <v>32.0</v>
      </c>
      <c r="L26" s="2"/>
      <c r="M26" s="2"/>
      <c r="N26" s="2"/>
      <c r="O26" s="2"/>
      <c r="P26" s="2"/>
      <c r="Q26" s="2"/>
      <c r="R26" s="2"/>
      <c r="S26" s="2"/>
      <c r="T26" s="2"/>
      <c r="U26" s="2"/>
      <c r="V26" s="2"/>
      <c r="W26" s="2"/>
      <c r="X26" s="2"/>
      <c r="Y26" s="2"/>
      <c r="Z26" s="2"/>
    </row>
    <row r="27" ht="15.75" customHeight="1">
      <c r="A27" s="1" t="s">
        <v>85</v>
      </c>
      <c r="B27" s="1">
        <v>71.0</v>
      </c>
      <c r="C27" s="1">
        <v>41.0</v>
      </c>
      <c r="D27" s="1">
        <v>38.0</v>
      </c>
      <c r="E27" s="1">
        <v>27.0</v>
      </c>
      <c r="F27" s="1">
        <v>11.0</v>
      </c>
      <c r="G27" s="1">
        <v>25.0</v>
      </c>
      <c r="H27" s="1">
        <v>13.0</v>
      </c>
      <c r="I27" s="1">
        <v>15.0</v>
      </c>
      <c r="J27" s="1">
        <v>13.0</v>
      </c>
      <c r="K27" s="1">
        <v>11.0</v>
      </c>
      <c r="L27" s="2"/>
      <c r="M27" s="2"/>
      <c r="N27" s="2"/>
      <c r="O27" s="2"/>
      <c r="P27" s="2"/>
      <c r="Q27" s="2"/>
      <c r="R27" s="2"/>
      <c r="S27" s="2"/>
      <c r="T27" s="2"/>
      <c r="U27" s="2"/>
      <c r="V27" s="2"/>
      <c r="W27" s="2"/>
      <c r="X27" s="2"/>
      <c r="Y27" s="2"/>
      <c r="Z27" s="2"/>
    </row>
    <row r="28" ht="15.75" customHeight="1">
      <c r="A28" s="1" t="s">
        <v>86</v>
      </c>
      <c r="B28" s="1">
        <v>84.0</v>
      </c>
      <c r="C28" s="1">
        <v>0.0</v>
      </c>
      <c r="D28" s="1">
        <v>283.0</v>
      </c>
      <c r="E28" s="1">
        <v>298.0</v>
      </c>
      <c r="F28" s="1">
        <v>203.0</v>
      </c>
      <c r="G28" s="1">
        <v>224.0</v>
      </c>
      <c r="H28" s="1">
        <v>436.0</v>
      </c>
      <c r="I28" s="1">
        <v>285.0</v>
      </c>
      <c r="J28" s="1">
        <v>163.0</v>
      </c>
      <c r="K28" s="1">
        <v>303.0</v>
      </c>
      <c r="L28" s="2"/>
      <c r="M28" s="2"/>
      <c r="N28" s="2"/>
      <c r="O28" s="2"/>
      <c r="P28" s="2"/>
      <c r="Q28" s="2"/>
      <c r="R28" s="2"/>
      <c r="S28" s="2"/>
      <c r="T28" s="2"/>
      <c r="U28" s="2"/>
      <c r="V28" s="2"/>
      <c r="W28" s="2"/>
      <c r="X28" s="2"/>
      <c r="Y28" s="2"/>
      <c r="Z28" s="2"/>
    </row>
    <row r="29" ht="15.75" customHeight="1">
      <c r="A29" s="1" t="s">
        <v>87</v>
      </c>
      <c r="B29" s="1">
        <v>0.0</v>
      </c>
      <c r="C29" s="1">
        <v>58.0</v>
      </c>
      <c r="D29" s="1">
        <v>103.0</v>
      </c>
      <c r="E29" s="1">
        <v>92.0</v>
      </c>
      <c r="F29" s="1">
        <v>83.0</v>
      </c>
      <c r="G29" s="1">
        <v>328.0</v>
      </c>
      <c r="H29" s="1">
        <v>47.0</v>
      </c>
      <c r="I29" s="1">
        <v>43.0</v>
      </c>
      <c r="J29" s="1">
        <v>54.0</v>
      </c>
      <c r="K29" s="1">
        <v>58.0</v>
      </c>
      <c r="L29" s="2"/>
      <c r="M29" s="2"/>
      <c r="N29" s="2"/>
      <c r="O29" s="2"/>
      <c r="P29" s="2"/>
      <c r="Q29" s="2"/>
      <c r="R29" s="2"/>
      <c r="S29" s="2"/>
      <c r="T29" s="2"/>
      <c r="U29" s="2"/>
      <c r="V29" s="2"/>
      <c r="W29" s="2"/>
      <c r="X29" s="2"/>
      <c r="Y29" s="2"/>
      <c r="Z29" s="2"/>
    </row>
    <row r="30" ht="15.75" customHeight="1">
      <c r="A30" s="1" t="s">
        <v>88</v>
      </c>
      <c r="B30" s="1">
        <v>475.0</v>
      </c>
      <c r="C30" s="1">
        <v>407.0</v>
      </c>
      <c r="D30" s="1">
        <v>153.0</v>
      </c>
      <c r="E30" s="1">
        <v>222.0</v>
      </c>
      <c r="F30" s="1">
        <v>208.0</v>
      </c>
      <c r="G30" s="1">
        <v>246.0</v>
      </c>
      <c r="H30" s="1">
        <v>192.0</v>
      </c>
      <c r="I30" s="1">
        <v>229.0</v>
      </c>
      <c r="J30" s="1">
        <v>307.0</v>
      </c>
      <c r="K30" s="1">
        <v>399.0</v>
      </c>
      <c r="L30" s="2"/>
      <c r="M30" s="2"/>
      <c r="N30" s="2"/>
      <c r="O30" s="2"/>
      <c r="P30" s="2"/>
      <c r="Q30" s="2"/>
      <c r="R30" s="2"/>
      <c r="S30" s="2"/>
      <c r="T30" s="2"/>
      <c r="U30" s="2"/>
      <c r="V30" s="2"/>
      <c r="W30" s="2"/>
      <c r="X30" s="2"/>
      <c r="Y30" s="2"/>
      <c r="Z30" s="2"/>
    </row>
    <row r="31" ht="15.75" customHeight="1">
      <c r="A31" s="1" t="s">
        <v>89</v>
      </c>
      <c r="B31" s="1">
        <v>2560.0</v>
      </c>
      <c r="C31" s="1">
        <v>1850.0</v>
      </c>
      <c r="D31" s="1">
        <v>1820.0</v>
      </c>
      <c r="E31" s="1">
        <v>1750.0</v>
      </c>
      <c r="F31" s="1">
        <v>1670.0</v>
      </c>
      <c r="G31" s="1">
        <v>2380.0</v>
      </c>
      <c r="H31" s="1">
        <v>2220.0</v>
      </c>
      <c r="I31" s="1">
        <v>2090.0</v>
      </c>
      <c r="J31" s="1">
        <v>3120.0</v>
      </c>
      <c r="K31" s="1">
        <v>2360.0</v>
      </c>
      <c r="L31" s="2"/>
      <c r="M31" s="2"/>
      <c r="N31" s="2"/>
      <c r="O31" s="2"/>
      <c r="P31" s="2"/>
      <c r="Q31" s="2"/>
      <c r="R31" s="2"/>
      <c r="S31" s="2"/>
      <c r="T31" s="2"/>
      <c r="U31" s="2"/>
      <c r="V31" s="2"/>
      <c r="W31" s="2"/>
      <c r="X31" s="2"/>
      <c r="Y31" s="2"/>
      <c r="Z31" s="2"/>
    </row>
    <row r="32" ht="15.75" customHeight="1">
      <c r="A32" s="1" t="s">
        <v>90</v>
      </c>
      <c r="B32" s="1">
        <v>12460.0</v>
      </c>
      <c r="C32" s="1">
        <v>9650.0</v>
      </c>
      <c r="D32" s="1">
        <v>7710.0</v>
      </c>
      <c r="E32" s="1">
        <v>6340.0</v>
      </c>
      <c r="F32" s="1">
        <v>5690.0</v>
      </c>
      <c r="G32" s="1">
        <v>5090.0</v>
      </c>
      <c r="H32" s="1">
        <v>5290.0</v>
      </c>
      <c r="I32" s="1">
        <v>5400.0</v>
      </c>
      <c r="J32" s="1">
        <v>5150.0</v>
      </c>
      <c r="K32" s="1">
        <v>5140.0</v>
      </c>
      <c r="L32" s="2"/>
      <c r="M32" s="2"/>
      <c r="N32" s="2"/>
      <c r="O32" s="2"/>
      <c r="P32" s="2"/>
      <c r="Q32" s="2"/>
      <c r="R32" s="2"/>
      <c r="S32" s="2"/>
      <c r="T32" s="2"/>
      <c r="U32" s="2"/>
      <c r="V32" s="2"/>
      <c r="W32" s="2"/>
      <c r="X32" s="2"/>
      <c r="Y32" s="2"/>
      <c r="Z32" s="2"/>
    </row>
    <row r="33" ht="15.75" customHeight="1">
      <c r="A33" s="1" t="s">
        <v>91</v>
      </c>
      <c r="B33" s="1">
        <v>283.0</v>
      </c>
      <c r="C33" s="1">
        <v>112.0</v>
      </c>
      <c r="D33" s="1">
        <v>76.0</v>
      </c>
      <c r="E33" s="1">
        <v>19.0</v>
      </c>
      <c r="F33" s="1">
        <v>8.0</v>
      </c>
      <c r="G33" s="1">
        <v>71.0</v>
      </c>
      <c r="H33" s="1">
        <v>53.0</v>
      </c>
      <c r="I33" s="1">
        <v>53.0</v>
      </c>
      <c r="J33" s="1">
        <v>57.0</v>
      </c>
      <c r="K33" s="1">
        <v>45.0</v>
      </c>
      <c r="L33" s="2"/>
      <c r="M33" s="2"/>
      <c r="N33" s="2"/>
      <c r="O33" s="2"/>
      <c r="P33" s="2"/>
      <c r="Q33" s="2"/>
      <c r="R33" s="2"/>
      <c r="S33" s="2"/>
      <c r="T33" s="2"/>
      <c r="U33" s="2"/>
      <c r="V33" s="2"/>
      <c r="W33" s="2"/>
      <c r="X33" s="2"/>
      <c r="Y33" s="2"/>
      <c r="Z33" s="2"/>
    </row>
    <row r="34" ht="15.75" customHeight="1">
      <c r="A34" s="1" t="s">
        <v>92</v>
      </c>
      <c r="B34" s="1">
        <v>753.0</v>
      </c>
      <c r="C34" s="1">
        <v>1280.0</v>
      </c>
      <c r="D34" s="1">
        <v>1250.0</v>
      </c>
      <c r="E34" s="1">
        <v>1260.0</v>
      </c>
      <c r="F34" s="1">
        <v>1240.0</v>
      </c>
      <c r="G34" s="1">
        <v>425.0</v>
      </c>
      <c r="H34" s="1">
        <v>596.0</v>
      </c>
      <c r="I34" s="1">
        <v>592.0</v>
      </c>
      <c r="J34" s="1">
        <v>573.0</v>
      </c>
      <c r="K34" s="1">
        <v>560.0</v>
      </c>
      <c r="L34" s="2"/>
      <c r="M34" s="2"/>
      <c r="N34" s="2"/>
      <c r="O34" s="2"/>
      <c r="P34" s="2"/>
      <c r="Q34" s="2"/>
      <c r="R34" s="2"/>
      <c r="S34" s="2"/>
      <c r="T34" s="2"/>
      <c r="U34" s="2"/>
      <c r="V34" s="2"/>
      <c r="W34" s="2"/>
      <c r="X34" s="2"/>
      <c r="Y34" s="2"/>
      <c r="Z34" s="2"/>
    </row>
    <row r="35" ht="15.75" customHeight="1">
      <c r="A35" s="1" t="s">
        <v>93</v>
      </c>
      <c r="B35" s="1">
        <v>103.0</v>
      </c>
      <c r="C35" s="1">
        <v>132.0</v>
      </c>
      <c r="D35" s="1">
        <v>117.0</v>
      </c>
      <c r="E35" s="1">
        <v>75.0</v>
      </c>
      <c r="F35" s="1">
        <v>64.0</v>
      </c>
      <c r="G35" s="1">
        <v>62.0</v>
      </c>
      <c r="H35" s="1">
        <v>68.0</v>
      </c>
      <c r="I35" s="1">
        <v>90.0</v>
      </c>
      <c r="J35" s="1">
        <v>82.0</v>
      </c>
      <c r="K35" s="1">
        <v>72.0</v>
      </c>
      <c r="L35" s="2"/>
      <c r="M35" s="2"/>
      <c r="N35" s="2"/>
      <c r="O35" s="2"/>
      <c r="P35" s="2"/>
      <c r="Q35" s="2"/>
      <c r="R35" s="2"/>
      <c r="S35" s="2"/>
      <c r="T35" s="2"/>
      <c r="U35" s="2"/>
      <c r="V35" s="2"/>
      <c r="W35" s="2"/>
      <c r="X35" s="2"/>
      <c r="Y35" s="2"/>
      <c r="Z35" s="2"/>
    </row>
    <row r="36" ht="15.75" customHeight="1">
      <c r="A36" s="1" t="s">
        <v>94</v>
      </c>
      <c r="B36" s="1">
        <v>2040.0</v>
      </c>
      <c r="C36" s="1">
        <v>1550.0</v>
      </c>
      <c r="D36" s="1">
        <v>1520.0</v>
      </c>
      <c r="E36" s="1">
        <v>1240.0</v>
      </c>
      <c r="F36" s="1">
        <v>1240.0</v>
      </c>
      <c r="G36" s="1">
        <v>3090.0</v>
      </c>
      <c r="H36" s="1">
        <v>3030.0</v>
      </c>
      <c r="I36" s="1">
        <v>3290.0</v>
      </c>
      <c r="J36" s="1">
        <v>3250.0</v>
      </c>
      <c r="K36" s="1">
        <v>3440.0</v>
      </c>
      <c r="L36" s="2"/>
      <c r="M36" s="2"/>
      <c r="N36" s="2"/>
      <c r="O36" s="2"/>
      <c r="P36" s="2"/>
      <c r="Q36" s="2"/>
      <c r="R36" s="2"/>
      <c r="S36" s="2"/>
      <c r="T36" s="2"/>
      <c r="U36" s="2"/>
      <c r="V36" s="2"/>
      <c r="W36" s="2"/>
      <c r="X36" s="2"/>
      <c r="Y36" s="2"/>
      <c r="Z36" s="2"/>
    </row>
    <row r="37" ht="15.75" customHeight="1">
      <c r="A37" s="1" t="s">
        <v>95</v>
      </c>
      <c r="B37" s="1">
        <v>2820.0</v>
      </c>
      <c r="C37" s="1">
        <v>2270.0</v>
      </c>
      <c r="D37" s="1">
        <v>2460.0</v>
      </c>
      <c r="E37" s="1">
        <v>3550.0</v>
      </c>
      <c r="F37" s="1">
        <v>3350.0</v>
      </c>
      <c r="G37" s="1">
        <v>3450.0</v>
      </c>
      <c r="H37" s="1">
        <v>3530.0</v>
      </c>
      <c r="I37" s="1">
        <v>3070.0</v>
      </c>
      <c r="J37" s="1">
        <v>2450.0</v>
      </c>
      <c r="K37" s="1">
        <v>2200.0</v>
      </c>
      <c r="L37" s="2"/>
      <c r="M37" s="2"/>
      <c r="N37" s="2"/>
      <c r="O37" s="2"/>
      <c r="P37" s="2"/>
      <c r="Q37" s="2"/>
      <c r="R37" s="2"/>
      <c r="S37" s="2"/>
      <c r="T37" s="2"/>
      <c r="U37" s="2"/>
      <c r="V37" s="2"/>
      <c r="W37" s="2"/>
      <c r="X37" s="2"/>
      <c r="Y37" s="2"/>
      <c r="Z37" s="2"/>
    </row>
    <row r="38" ht="15.75" customHeight="1">
      <c r="A38" s="1" t="s">
        <v>96</v>
      </c>
      <c r="B38" s="1">
        <v>21020.0</v>
      </c>
      <c r="C38" s="1">
        <v>16850.0</v>
      </c>
      <c r="D38" s="1">
        <v>14950.0</v>
      </c>
      <c r="E38" s="1">
        <v>14240.0</v>
      </c>
      <c r="F38" s="1">
        <v>13250.0</v>
      </c>
      <c r="G38" s="1">
        <v>14560.0</v>
      </c>
      <c r="H38" s="1">
        <v>14800.0</v>
      </c>
      <c r="I38" s="1">
        <v>14580.0</v>
      </c>
      <c r="J38" s="1">
        <v>14680.0</v>
      </c>
      <c r="K38" s="1">
        <v>13810.0</v>
      </c>
      <c r="L38" s="2"/>
      <c r="M38" s="2"/>
      <c r="N38" s="2"/>
      <c r="O38" s="2"/>
      <c r="P38" s="2"/>
      <c r="Q38" s="2"/>
      <c r="R38" s="2"/>
      <c r="S38" s="2"/>
      <c r="T38" s="2"/>
      <c r="U38" s="2"/>
      <c r="V38" s="2"/>
      <c r="W38" s="2"/>
      <c r="X38" s="2"/>
      <c r="Y38" s="2"/>
      <c r="Z38" s="2"/>
    </row>
    <row r="39" ht="15.75" customHeight="1">
      <c r="A39" s="1" t="s">
        <v>97</v>
      </c>
      <c r="B39" s="1">
        <v>20860.0</v>
      </c>
      <c r="C39" s="1">
        <v>20870.0</v>
      </c>
      <c r="D39" s="1">
        <v>20880.0</v>
      </c>
      <c r="E39" s="1">
        <v>20890.0</v>
      </c>
      <c r="F39" s="1">
        <v>20880.0</v>
      </c>
      <c r="G39" s="1">
        <v>29230.0</v>
      </c>
      <c r="H39" s="1">
        <v>29240.0</v>
      </c>
      <c r="I39" s="1">
        <v>28500.0</v>
      </c>
      <c r="J39" s="1">
        <v>28110.0</v>
      </c>
      <c r="K39" s="1">
        <v>28120.0</v>
      </c>
      <c r="L39" s="2"/>
      <c r="M39" s="2"/>
      <c r="N39" s="2"/>
      <c r="O39" s="2"/>
      <c r="P39" s="2"/>
      <c r="Q39" s="2"/>
      <c r="R39" s="2"/>
      <c r="S39" s="2"/>
      <c r="T39" s="2"/>
      <c r="U39" s="2"/>
      <c r="V39" s="2"/>
      <c r="W39" s="2"/>
      <c r="X39" s="2"/>
      <c r="Y39" s="2"/>
      <c r="Z39" s="2"/>
    </row>
    <row r="40" ht="15.75" customHeight="1">
      <c r="A40" s="1" t="s">
        <v>98</v>
      </c>
      <c r="B40" s="1">
        <v>283.0</v>
      </c>
      <c r="C40" s="1">
        <v>283.0</v>
      </c>
      <c r="D40" s="1">
        <v>283.0</v>
      </c>
      <c r="E40" s="1">
        <v>283.0</v>
      </c>
      <c r="F40" s="1">
        <v>283.0</v>
      </c>
      <c r="G40" s="1">
        <v>2009.0</v>
      </c>
      <c r="H40" s="1">
        <v>2000.0</v>
      </c>
      <c r="I40" s="1">
        <v>1910.0</v>
      </c>
      <c r="J40" s="1">
        <v>1880.0</v>
      </c>
      <c r="K40" s="1">
        <v>1880.0</v>
      </c>
      <c r="L40" s="2"/>
      <c r="M40" s="2"/>
      <c r="N40" s="2"/>
      <c r="O40" s="2"/>
      <c r="P40" s="2"/>
      <c r="Q40" s="2"/>
      <c r="R40" s="2"/>
      <c r="S40" s="2"/>
      <c r="T40" s="2"/>
      <c r="U40" s="2"/>
      <c r="V40" s="2"/>
      <c r="W40" s="2"/>
      <c r="X40" s="2"/>
      <c r="Y40" s="2"/>
      <c r="Z40" s="2"/>
    </row>
    <row r="41" ht="15.75" customHeight="1">
      <c r="A41" s="1" t="s">
        <v>99</v>
      </c>
      <c r="B41" s="1">
        <v>-10740.0</v>
      </c>
      <c r="C41" s="1">
        <v>-13640.0</v>
      </c>
      <c r="D41" s="1">
        <v>-13070.0</v>
      </c>
      <c r="E41" s="1">
        <v>-11760.0</v>
      </c>
      <c r="F41" s="1">
        <v>-13450.0</v>
      </c>
      <c r="G41" s="1">
        <v>-9720.0</v>
      </c>
      <c r="H41" s="1">
        <v>-7950.0</v>
      </c>
      <c r="I41" s="1">
        <v>-6570.0</v>
      </c>
      <c r="J41" s="1">
        <v>-7280.0</v>
      </c>
      <c r="K41" s="1">
        <v>-6710.0</v>
      </c>
      <c r="L41" s="2"/>
      <c r="M41" s="2"/>
      <c r="N41" s="2"/>
      <c r="O41" s="2"/>
      <c r="P41" s="2"/>
      <c r="Q41" s="2"/>
      <c r="R41" s="2"/>
      <c r="S41" s="2"/>
      <c r="T41" s="2"/>
      <c r="U41" s="2"/>
      <c r="V41" s="2"/>
      <c r="W41" s="2"/>
      <c r="X41" s="2"/>
      <c r="Y41" s="2"/>
      <c r="Z41" s="2"/>
    </row>
    <row r="42" ht="15.75" customHeight="1">
      <c r="A42" s="1" t="s">
        <v>100</v>
      </c>
      <c r="B42" s="1">
        <v>-161.0</v>
      </c>
      <c r="C42" s="1">
        <v>-332.0</v>
      </c>
      <c r="D42" s="1">
        <v>-151.0</v>
      </c>
      <c r="E42" s="1">
        <v>-131.0</v>
      </c>
      <c r="F42" s="1">
        <v>-120.0</v>
      </c>
      <c r="G42" s="1">
        <v>-84.0</v>
      </c>
      <c r="H42" s="1">
        <v>52.0</v>
      </c>
      <c r="I42" s="1">
        <v>15.0</v>
      </c>
      <c r="J42" s="1">
        <v>64.0</v>
      </c>
      <c r="K42" s="1">
        <v>62.0</v>
      </c>
      <c r="L42" s="2"/>
      <c r="M42" s="2"/>
      <c r="N42" s="2"/>
      <c r="O42" s="2"/>
      <c r="P42" s="2"/>
      <c r="Q42" s="2"/>
      <c r="R42" s="2"/>
      <c r="S42" s="2"/>
      <c r="T42" s="2"/>
      <c r="U42" s="2"/>
      <c r="V42" s="2"/>
      <c r="W42" s="2"/>
      <c r="X42" s="2"/>
      <c r="Y42" s="2"/>
      <c r="Z42" s="2"/>
    </row>
    <row r="43" ht="15.75" customHeight="1">
      <c r="A43" s="1" t="s">
        <v>101</v>
      </c>
      <c r="B43" s="1">
        <v>10250.0</v>
      </c>
      <c r="C43" s="1">
        <v>7180.0</v>
      </c>
      <c r="D43" s="1">
        <v>7940.0</v>
      </c>
      <c r="E43" s="1">
        <v>9290.0</v>
      </c>
      <c r="F43" s="1">
        <v>7590.0</v>
      </c>
      <c r="G43" s="1">
        <v>21430.0</v>
      </c>
      <c r="H43" s="1">
        <v>23340.0</v>
      </c>
      <c r="I43" s="1">
        <v>23860.0</v>
      </c>
      <c r="J43" s="1">
        <v>22770.0</v>
      </c>
      <c r="K43" s="1">
        <v>23340.0</v>
      </c>
      <c r="L43" s="2"/>
      <c r="M43" s="2"/>
      <c r="N43" s="2"/>
      <c r="O43" s="2"/>
      <c r="P43" s="2"/>
      <c r="Q43" s="2"/>
      <c r="R43" s="2"/>
      <c r="S43" s="2"/>
      <c r="T43" s="2"/>
      <c r="U43" s="2"/>
      <c r="V43" s="2"/>
      <c r="W43" s="2"/>
      <c r="X43" s="2"/>
      <c r="Y43" s="2"/>
      <c r="Z43" s="2"/>
    </row>
    <row r="44" ht="15.75" customHeight="1">
      <c r="A44" s="1" t="s">
        <v>102</v>
      </c>
      <c r="B44" s="1">
        <v>2620.0</v>
      </c>
      <c r="C44" s="1">
        <v>2280.0</v>
      </c>
      <c r="D44" s="1">
        <v>2380.0</v>
      </c>
      <c r="E44" s="1">
        <v>1780.0</v>
      </c>
      <c r="F44" s="1">
        <v>1790.0</v>
      </c>
      <c r="G44" s="1">
        <v>8400.0</v>
      </c>
      <c r="H44" s="1">
        <v>8370.0</v>
      </c>
      <c r="I44" s="1">
        <v>8450.0</v>
      </c>
      <c r="J44" s="1">
        <v>8520.0</v>
      </c>
      <c r="K44" s="1">
        <v>8660.0</v>
      </c>
      <c r="L44" s="2"/>
      <c r="M44" s="2"/>
      <c r="N44" s="2"/>
      <c r="O44" s="2"/>
      <c r="P44" s="2"/>
      <c r="Q44" s="2"/>
      <c r="R44" s="2"/>
      <c r="S44" s="2"/>
      <c r="T44" s="2"/>
      <c r="U44" s="2"/>
      <c r="V44" s="2"/>
      <c r="W44" s="2"/>
      <c r="X44" s="2"/>
      <c r="Y44" s="2"/>
      <c r="Z44" s="2"/>
    </row>
    <row r="45" ht="15.75" customHeight="1">
      <c r="A45" s="1" t="s">
        <v>103</v>
      </c>
      <c r="B45" s="1">
        <v>12860.0</v>
      </c>
      <c r="C45" s="1">
        <v>9460.0</v>
      </c>
      <c r="D45" s="1">
        <v>10310.0</v>
      </c>
      <c r="E45" s="1">
        <v>11070.0</v>
      </c>
      <c r="F45" s="1">
        <v>9380.0</v>
      </c>
      <c r="G45" s="1">
        <v>29830.0</v>
      </c>
      <c r="H45" s="1">
        <v>31710.0</v>
      </c>
      <c r="I45" s="1">
        <v>32310.0</v>
      </c>
      <c r="J45" s="1">
        <v>31290.0</v>
      </c>
      <c r="K45" s="1">
        <v>32000.0</v>
      </c>
      <c r="L45" s="2"/>
      <c r="M45" s="2"/>
      <c r="N45" s="2"/>
      <c r="O45" s="2"/>
      <c r="P45" s="2"/>
      <c r="Q45" s="2"/>
      <c r="R45" s="2"/>
      <c r="S45" s="2"/>
      <c r="T45" s="2"/>
      <c r="U45" s="2"/>
      <c r="V45" s="2"/>
      <c r="W45" s="2"/>
      <c r="X45" s="2"/>
      <c r="Y45" s="2"/>
      <c r="Z45" s="2"/>
    </row>
    <row r="46" ht="15.75" customHeight="1">
      <c r="A46" s="1" t="s">
        <v>104</v>
      </c>
      <c r="B46" s="1">
        <v>33880.0</v>
      </c>
      <c r="C46" s="1">
        <v>26310.0</v>
      </c>
      <c r="D46" s="1">
        <v>25260.0</v>
      </c>
      <c r="E46" s="1">
        <v>25310.0</v>
      </c>
      <c r="F46" s="1">
        <v>22630.0</v>
      </c>
      <c r="G46" s="1">
        <v>44390.0</v>
      </c>
      <c r="H46" s="1">
        <v>46510.0</v>
      </c>
      <c r="I46" s="1">
        <v>46890.0</v>
      </c>
      <c r="J46" s="1">
        <v>45960.0</v>
      </c>
      <c r="K46" s="1">
        <v>45810.0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1160.0</v>
      </c>
      <c r="C48" s="1">
        <v>1170.0</v>
      </c>
      <c r="D48" s="1">
        <v>1170.0</v>
      </c>
      <c r="E48" s="1">
        <v>1170.0</v>
      </c>
      <c r="F48" s="1">
        <v>1750.0</v>
      </c>
      <c r="G48" s="1">
        <v>1780.0</v>
      </c>
      <c r="H48" s="1">
        <v>1780.0</v>
      </c>
      <c r="I48" s="1">
        <v>1780.0</v>
      </c>
      <c r="J48" s="1">
        <v>1760.0</v>
      </c>
      <c r="K48" s="1">
        <v>1760.0</v>
      </c>
      <c r="L48" s="2"/>
      <c r="M48" s="2"/>
      <c r="N48" s="2"/>
      <c r="O48" s="2"/>
      <c r="P48" s="2"/>
      <c r="Q48" s="2"/>
      <c r="R48" s="2"/>
      <c r="S48" s="2"/>
      <c r="T48" s="2"/>
      <c r="U48" s="2"/>
      <c r="V48" s="2"/>
      <c r="W48" s="2"/>
      <c r="X48" s="2"/>
      <c r="Y48" s="2"/>
      <c r="Z48" s="2"/>
    </row>
    <row r="49" ht="15.75" customHeight="1">
      <c r="A49" s="1" t="s">
        <v>106</v>
      </c>
      <c r="B49" s="1">
        <v>1160.0</v>
      </c>
      <c r="C49" s="1">
        <v>1170.0</v>
      </c>
      <c r="D49" s="1">
        <v>1170.0</v>
      </c>
      <c r="E49" s="1">
        <v>1170.0</v>
      </c>
      <c r="F49" s="1">
        <v>1170.0</v>
      </c>
      <c r="G49" s="1">
        <v>1780.0</v>
      </c>
      <c r="H49" s="1">
        <v>1780.0</v>
      </c>
      <c r="I49" s="1">
        <v>1780.0</v>
      </c>
      <c r="J49" s="1">
        <v>1760.0</v>
      </c>
      <c r="K49" s="1">
        <v>1760.0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5510.0</v>
      </c>
      <c r="C51" s="1">
        <v>5540.0</v>
      </c>
      <c r="D51" s="1">
        <v>6290.0</v>
      </c>
      <c r="E51" s="1">
        <v>7700.0</v>
      </c>
      <c r="F51" s="1">
        <v>6190.0</v>
      </c>
      <c r="G51" s="1">
        <v>16440.0</v>
      </c>
      <c r="H51" s="1">
        <v>18400.0</v>
      </c>
      <c r="I51" s="1">
        <v>18940.0</v>
      </c>
      <c r="J51" s="1">
        <v>19040.0</v>
      </c>
      <c r="K51" s="1">
        <v>19610.0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13080.0</v>
      </c>
      <c r="C53" s="1">
        <v>9970.0</v>
      </c>
      <c r="D53" s="1">
        <v>7930.0</v>
      </c>
      <c r="E53" s="1">
        <v>6420.0</v>
      </c>
      <c r="F53" s="1">
        <v>5740.0</v>
      </c>
      <c r="G53" s="1">
        <v>5540.0</v>
      </c>
      <c r="H53" s="1">
        <v>5360.0</v>
      </c>
      <c r="I53" s="1">
        <v>5470.0</v>
      </c>
      <c r="J53" s="1">
        <v>5250.0</v>
      </c>
      <c r="K53" s="1">
        <v>5220.0</v>
      </c>
      <c r="L53" s="2"/>
      <c r="M53" s="2"/>
      <c r="N53" s="2"/>
      <c r="O53" s="2"/>
      <c r="P53" s="2"/>
      <c r="Q53" s="2"/>
      <c r="R53" s="2"/>
      <c r="S53" s="2"/>
      <c r="T53" s="2"/>
      <c r="U53" s="2"/>
      <c r="V53" s="2"/>
      <c r="W53" s="2"/>
      <c r="X53" s="2"/>
      <c r="Y53" s="2"/>
      <c r="Z53" s="2"/>
    </row>
    <row r="54" ht="15.75" customHeight="1">
      <c r="A54" s="1" t="s">
        <v>131</v>
      </c>
      <c r="B54" s="1">
        <v>10380.0</v>
      </c>
      <c r="C54" s="1">
        <v>7510.0</v>
      </c>
      <c r="D54" s="1">
        <v>5540.0</v>
      </c>
      <c r="E54" s="1">
        <v>4190.0</v>
      </c>
      <c r="F54" s="1">
        <v>4170.0</v>
      </c>
      <c r="G54" s="1">
        <v>2220.0</v>
      </c>
      <c r="H54" s="1">
        <v>176.0</v>
      </c>
      <c r="I54" s="1">
        <v>193.0</v>
      </c>
      <c r="J54" s="1">
        <v>810.0</v>
      </c>
      <c r="K54" s="1">
        <v>1080.0</v>
      </c>
      <c r="L54" s="2"/>
      <c r="M54" s="2"/>
      <c r="N54" s="2"/>
      <c r="O54" s="2"/>
      <c r="P54" s="2"/>
      <c r="Q54" s="2"/>
      <c r="R54" s="2"/>
      <c r="S54" s="2"/>
      <c r="T54" s="2"/>
      <c r="U54" s="2"/>
      <c r="V54" s="2"/>
      <c r="W54" s="2"/>
      <c r="X54" s="2"/>
      <c r="Y54" s="2"/>
      <c r="Z54" s="2"/>
    </row>
    <row r="55" ht="15.75" customHeight="1">
      <c r="A55" s="1" t="s">
        <v>132</v>
      </c>
      <c r="B55" s="1">
        <v>96.0</v>
      </c>
      <c r="C55" s="1">
        <v>80.0</v>
      </c>
      <c r="D55" s="1">
        <v>66.0</v>
      </c>
      <c r="E55" s="1">
        <v>42.0</v>
      </c>
      <c r="F55" s="1">
        <v>36.0</v>
      </c>
      <c r="G55" s="1">
        <v>39.0</v>
      </c>
      <c r="H55" s="1">
        <v>42.0</v>
      </c>
      <c r="I55" s="1">
        <v>0.0</v>
      </c>
      <c r="J55" s="1">
        <v>0.0</v>
      </c>
      <c r="K55" s="1">
        <v>0.0</v>
      </c>
      <c r="L55" s="2"/>
      <c r="M55" s="2"/>
      <c r="N55" s="2"/>
      <c r="O55" s="2"/>
      <c r="P55" s="2"/>
      <c r="Q55" s="2"/>
      <c r="R55" s="2"/>
      <c r="S55" s="2"/>
      <c r="T55" s="2"/>
      <c r="U55" s="2"/>
      <c r="V55" s="2"/>
      <c r="W55" s="2"/>
      <c r="X55" s="2"/>
      <c r="Y55" s="2"/>
      <c r="Z55" s="2"/>
    </row>
    <row r="56" ht="15.75" customHeight="1">
      <c r="A56" s="1" t="s">
        <v>133</v>
      </c>
      <c r="B56" s="1">
        <v>2620.0</v>
      </c>
      <c r="C56" s="1">
        <v>2280.0</v>
      </c>
      <c r="D56" s="1">
        <v>2380.0</v>
      </c>
      <c r="E56" s="1">
        <v>1780.0</v>
      </c>
      <c r="F56" s="1">
        <v>1790.0</v>
      </c>
      <c r="G56" s="1">
        <v>8400.0</v>
      </c>
      <c r="H56" s="1">
        <v>8370.0</v>
      </c>
      <c r="I56" s="1">
        <v>8450.0</v>
      </c>
      <c r="J56" s="1">
        <v>8520.0</v>
      </c>
      <c r="K56" s="1">
        <v>8660.0</v>
      </c>
      <c r="L56" s="2"/>
      <c r="M56" s="2"/>
      <c r="N56" s="2"/>
      <c r="O56" s="2"/>
      <c r="P56" s="2"/>
      <c r="Q56" s="2"/>
      <c r="R56" s="2"/>
      <c r="S56" s="2"/>
      <c r="T56" s="2"/>
      <c r="U56" s="2"/>
      <c r="V56" s="2"/>
      <c r="W56" s="2"/>
      <c r="X56" s="2"/>
      <c r="Y56" s="2"/>
      <c r="Z56" s="2"/>
    </row>
    <row r="57" ht="15.75" customHeight="1">
      <c r="A57" s="1" t="s">
        <v>134</v>
      </c>
      <c r="B57" s="1">
        <v>206.0</v>
      </c>
      <c r="C57" s="1">
        <v>1200.0</v>
      </c>
      <c r="D57" s="1">
        <v>1180.0</v>
      </c>
      <c r="E57" s="1">
        <v>1210.0</v>
      </c>
      <c r="F57" s="1">
        <v>1230.0</v>
      </c>
      <c r="G57" s="1">
        <v>4530.0</v>
      </c>
      <c r="H57" s="1">
        <v>4670.0</v>
      </c>
      <c r="I57" s="1">
        <v>4590.0</v>
      </c>
      <c r="J57" s="1">
        <v>3980.0</v>
      </c>
      <c r="K57" s="1">
        <v>4130.0</v>
      </c>
      <c r="L57" s="2"/>
      <c r="M57" s="2"/>
      <c r="N57" s="2"/>
      <c r="O57" s="2"/>
      <c r="P57" s="2"/>
      <c r="Q57" s="2"/>
      <c r="R57" s="2"/>
      <c r="S57" s="2"/>
      <c r="T57" s="2"/>
      <c r="U57" s="2"/>
      <c r="V57" s="2"/>
      <c r="W57" s="2"/>
      <c r="X57" s="2"/>
      <c r="Y57" s="2"/>
      <c r="Z57" s="2"/>
    </row>
    <row r="58" ht="15.75" customHeight="1">
      <c r="A58" s="1" t="s">
        <v>135</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136</v>
      </c>
      <c r="B59" s="1">
        <v>1280.0</v>
      </c>
      <c r="C59" s="1">
        <v>750.0</v>
      </c>
      <c r="D59" s="1">
        <v>1010.0</v>
      </c>
      <c r="E59" s="1">
        <v>951.0</v>
      </c>
      <c r="F59" s="1">
        <v>966.0</v>
      </c>
      <c r="G59" s="1">
        <v>1160.0</v>
      </c>
      <c r="H59" s="1">
        <v>881.0</v>
      </c>
      <c r="I59" s="1">
        <v>788.0</v>
      </c>
      <c r="J59" s="1">
        <v>781.0</v>
      </c>
      <c r="K59" s="1">
        <v>793.0</v>
      </c>
      <c r="L59" s="2"/>
      <c r="M59" s="2"/>
      <c r="N59" s="2"/>
      <c r="O59" s="2"/>
      <c r="P59" s="2"/>
      <c r="Q59" s="2"/>
      <c r="R59" s="2"/>
      <c r="S59" s="2"/>
      <c r="T59" s="2"/>
      <c r="U59" s="2"/>
      <c r="V59" s="2"/>
      <c r="W59" s="2"/>
      <c r="X59" s="2"/>
      <c r="Y59" s="2"/>
      <c r="Z59" s="2"/>
    </row>
    <row r="60" ht="15.75" customHeight="1">
      <c r="A60" s="1" t="s">
        <v>137</v>
      </c>
      <c r="B60" s="1">
        <v>252.0</v>
      </c>
      <c r="C60" s="1">
        <v>210.0</v>
      </c>
      <c r="D60" s="1">
        <v>219.0</v>
      </c>
      <c r="E60" s="1">
        <v>174.0</v>
      </c>
      <c r="F60" s="1">
        <v>146.0</v>
      </c>
      <c r="G60" s="1">
        <v>141.0</v>
      </c>
      <c r="H60" s="1">
        <v>117.0</v>
      </c>
      <c r="I60" s="1">
        <v>108.0</v>
      </c>
      <c r="J60" s="1">
        <v>138.0</v>
      </c>
      <c r="K60" s="1">
        <v>148.0</v>
      </c>
      <c r="L60" s="2"/>
      <c r="M60" s="2"/>
      <c r="N60" s="2"/>
      <c r="O60" s="2"/>
      <c r="P60" s="2"/>
      <c r="Q60" s="2"/>
      <c r="R60" s="2"/>
      <c r="S60" s="2"/>
      <c r="T60" s="2"/>
      <c r="U60" s="2"/>
      <c r="V60" s="2"/>
      <c r="W60" s="2"/>
      <c r="X60" s="2"/>
      <c r="Y60" s="2"/>
      <c r="Z60" s="2"/>
    </row>
    <row r="61" ht="15.75" customHeight="1">
      <c r="A61" s="1" t="s">
        <v>138</v>
      </c>
      <c r="B61" s="1">
        <v>180.0</v>
      </c>
      <c r="C61" s="1">
        <v>50.0</v>
      </c>
      <c r="D61" s="1">
        <v>55.0</v>
      </c>
      <c r="E61" s="1">
        <v>171.0</v>
      </c>
      <c r="F61" s="1">
        <v>178.0</v>
      </c>
      <c r="G61" s="1">
        <v>323.0</v>
      </c>
      <c r="H61" s="1">
        <v>211.0</v>
      </c>
      <c r="I61" s="1">
        <v>166.0</v>
      </c>
      <c r="J61" s="1">
        <v>99.0</v>
      </c>
      <c r="K61" s="1">
        <v>130.0</v>
      </c>
      <c r="L61" s="2"/>
      <c r="M61" s="2"/>
      <c r="N61" s="2"/>
      <c r="O61" s="2"/>
      <c r="P61" s="2"/>
      <c r="Q61" s="2"/>
      <c r="R61" s="2"/>
      <c r="S61" s="2"/>
      <c r="T61" s="2"/>
      <c r="U61" s="2"/>
      <c r="V61" s="2"/>
      <c r="W61" s="2"/>
      <c r="X61" s="2"/>
      <c r="Y61" s="2"/>
      <c r="Z61" s="2"/>
    </row>
    <row r="62" ht="15.75" customHeight="1">
      <c r="A62" s="1" t="s">
        <v>139</v>
      </c>
      <c r="B62" s="1">
        <v>1010.0</v>
      </c>
      <c r="C62" s="1">
        <v>707.0</v>
      </c>
      <c r="D62" s="1">
        <v>647.0</v>
      </c>
      <c r="E62" s="1">
        <v>594.0</v>
      </c>
      <c r="F62" s="1">
        <v>562.0</v>
      </c>
      <c r="G62" s="1">
        <v>669.0</v>
      </c>
      <c r="H62" s="1">
        <v>669.0</v>
      </c>
      <c r="I62" s="1">
        <v>672.0</v>
      </c>
      <c r="J62" s="1">
        <v>763.0</v>
      </c>
      <c r="K62" s="1">
        <v>711.0</v>
      </c>
      <c r="L62" s="2"/>
      <c r="M62" s="2"/>
      <c r="N62" s="2"/>
      <c r="O62" s="2"/>
      <c r="P62" s="2"/>
      <c r="Q62" s="2"/>
      <c r="R62" s="2"/>
      <c r="S62" s="2"/>
      <c r="T62" s="2"/>
      <c r="U62" s="2"/>
      <c r="V62" s="2"/>
      <c r="W62" s="2"/>
      <c r="X62" s="2"/>
      <c r="Y62" s="2"/>
      <c r="Z62" s="2"/>
    </row>
    <row r="63" ht="15.75" customHeight="1">
      <c r="A63" s="1" t="s">
        <v>140</v>
      </c>
      <c r="B63" s="1">
        <v>15320.0</v>
      </c>
      <c r="C63" s="1">
        <v>13780.0</v>
      </c>
      <c r="D63" s="1">
        <v>14110.0</v>
      </c>
      <c r="E63" s="1">
        <v>14210.0</v>
      </c>
      <c r="F63" s="1">
        <v>14750.0</v>
      </c>
      <c r="G63" s="1">
        <v>18440.0</v>
      </c>
      <c r="H63" s="1">
        <v>18260.0</v>
      </c>
      <c r="I63" s="1">
        <v>17240.0</v>
      </c>
      <c r="J63" s="1">
        <v>18470.0</v>
      </c>
      <c r="K63" s="1">
        <v>19120.0</v>
      </c>
      <c r="L63" s="2"/>
      <c r="M63" s="2"/>
      <c r="N63" s="2"/>
      <c r="O63" s="2"/>
      <c r="P63" s="2"/>
      <c r="Q63" s="2"/>
      <c r="R63" s="2"/>
      <c r="S63" s="2"/>
      <c r="T63" s="2"/>
      <c r="U63" s="2"/>
      <c r="V63" s="2"/>
      <c r="W63" s="2"/>
      <c r="X63" s="2"/>
      <c r="Y63" s="2"/>
      <c r="Z63" s="2"/>
    </row>
    <row r="64" ht="15.75" customHeight="1">
      <c r="A64" s="1" t="s">
        <v>141</v>
      </c>
      <c r="B64" s="1">
        <v>1.0</v>
      </c>
      <c r="C64" s="1">
        <v>2.0</v>
      </c>
      <c r="D64" s="1">
        <v>1.0</v>
      </c>
      <c r="E64" s="1">
        <v>1.0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10240.0</v>
      </c>
      <c r="C2" s="1">
        <v>9030.0</v>
      </c>
      <c r="D2" s="1">
        <v>8560.0</v>
      </c>
      <c r="E2" s="1">
        <v>8370.0</v>
      </c>
      <c r="F2" s="1">
        <v>7240.0</v>
      </c>
      <c r="G2" s="1">
        <v>9720.0</v>
      </c>
      <c r="H2" s="1">
        <v>12600.0</v>
      </c>
      <c r="I2" s="1">
        <v>11980.0</v>
      </c>
      <c r="J2" s="1">
        <v>11010.0</v>
      </c>
      <c r="K2" s="1">
        <v>11400.0</v>
      </c>
      <c r="L2" s="2"/>
      <c r="M2" s="2"/>
      <c r="N2" s="2"/>
      <c r="O2" s="2"/>
      <c r="P2" s="2"/>
      <c r="Q2" s="2"/>
      <c r="R2" s="2"/>
      <c r="S2" s="2"/>
      <c r="T2" s="2"/>
      <c r="U2" s="2"/>
      <c r="V2" s="2"/>
      <c r="W2" s="2"/>
      <c r="X2" s="2"/>
      <c r="Y2" s="2"/>
      <c r="Z2" s="2"/>
    </row>
    <row r="3">
      <c r="A3" s="1" t="s">
        <v>143</v>
      </c>
      <c r="B3" s="1">
        <v>10240.0</v>
      </c>
      <c r="C3" s="1">
        <v>9030.0</v>
      </c>
      <c r="D3" s="1">
        <v>8560.0</v>
      </c>
      <c r="E3" s="1">
        <v>8370.0</v>
      </c>
      <c r="F3" s="1">
        <v>7240.0</v>
      </c>
      <c r="G3" s="1">
        <v>9720.0</v>
      </c>
      <c r="H3" s="1">
        <v>12600.0</v>
      </c>
      <c r="I3" s="1">
        <v>11980.0</v>
      </c>
      <c r="J3" s="1">
        <v>11010.0</v>
      </c>
      <c r="K3" s="1">
        <v>11400.0</v>
      </c>
      <c r="L3" s="2"/>
      <c r="M3" s="2"/>
      <c r="N3" s="2"/>
      <c r="O3" s="2"/>
      <c r="P3" s="2"/>
      <c r="Q3" s="2"/>
      <c r="R3" s="2"/>
      <c r="S3" s="2"/>
      <c r="T3" s="2"/>
      <c r="U3" s="2"/>
      <c r="V3" s="2"/>
      <c r="W3" s="2"/>
      <c r="X3" s="2"/>
      <c r="Y3" s="2"/>
      <c r="Z3" s="2"/>
    </row>
    <row r="4">
      <c r="A4" s="1" t="s">
        <v>144</v>
      </c>
      <c r="B4" s="1">
        <v>6710.0</v>
      </c>
      <c r="C4" s="1">
        <v>6620.0</v>
      </c>
      <c r="D4" s="1">
        <v>5360.0</v>
      </c>
      <c r="E4" s="1">
        <v>5280.0</v>
      </c>
      <c r="F4" s="1">
        <v>5050.0</v>
      </c>
      <c r="G4" s="1">
        <v>6860.0</v>
      </c>
      <c r="H4" s="1">
        <v>7420.0</v>
      </c>
      <c r="I4" s="1">
        <v>7110.0</v>
      </c>
      <c r="J4" s="1">
        <v>7540.0</v>
      </c>
      <c r="K4" s="1">
        <v>7930.0</v>
      </c>
      <c r="L4" s="2"/>
      <c r="M4" s="2"/>
      <c r="N4" s="2"/>
      <c r="O4" s="2"/>
      <c r="P4" s="2"/>
      <c r="Q4" s="2"/>
      <c r="R4" s="2"/>
      <c r="S4" s="2"/>
      <c r="T4" s="2"/>
      <c r="U4" s="2"/>
      <c r="V4" s="2"/>
      <c r="W4" s="2"/>
      <c r="X4" s="2"/>
      <c r="Y4" s="2"/>
      <c r="Z4" s="2"/>
    </row>
    <row r="5">
      <c r="A5" s="1" t="s">
        <v>145</v>
      </c>
      <c r="B5" s="1">
        <v>3530.0</v>
      </c>
      <c r="C5" s="1">
        <v>2410.0</v>
      </c>
      <c r="D5" s="1">
        <v>3200.0</v>
      </c>
      <c r="E5" s="1">
        <v>3100.0</v>
      </c>
      <c r="F5" s="1">
        <v>2200.0</v>
      </c>
      <c r="G5" s="1">
        <v>2860.0</v>
      </c>
      <c r="H5" s="1">
        <v>5180.0</v>
      </c>
      <c r="I5" s="1">
        <v>4880.0</v>
      </c>
      <c r="J5" s="1">
        <v>3470.0</v>
      </c>
      <c r="K5" s="1">
        <v>3460.0</v>
      </c>
      <c r="L5" s="2"/>
      <c r="M5" s="2"/>
      <c r="N5" s="2"/>
      <c r="O5" s="2"/>
      <c r="P5" s="2"/>
      <c r="Q5" s="2"/>
      <c r="R5" s="2"/>
      <c r="S5" s="2"/>
      <c r="T5" s="2"/>
      <c r="U5" s="2"/>
      <c r="V5" s="2"/>
      <c r="W5" s="2"/>
      <c r="X5" s="2"/>
      <c r="Y5" s="2"/>
      <c r="Z5" s="2"/>
    </row>
    <row r="6">
      <c r="A6" s="1" t="s">
        <v>146</v>
      </c>
      <c r="B6" s="1">
        <v>368.0</v>
      </c>
      <c r="C6" s="1">
        <v>204.0</v>
      </c>
      <c r="D6" s="1">
        <v>247.0</v>
      </c>
      <c r="E6" s="1">
        <v>258.0</v>
      </c>
      <c r="F6" s="1">
        <v>225.0</v>
      </c>
      <c r="G6" s="1">
        <v>201.0</v>
      </c>
      <c r="H6" s="1">
        <v>193.0</v>
      </c>
      <c r="I6" s="1">
        <v>167.0</v>
      </c>
      <c r="J6" s="1">
        <v>174.0</v>
      </c>
      <c r="K6" s="1">
        <v>136.0</v>
      </c>
      <c r="L6" s="2"/>
      <c r="M6" s="2"/>
      <c r="N6" s="2"/>
      <c r="O6" s="2"/>
      <c r="P6" s="2"/>
      <c r="Q6" s="2"/>
      <c r="R6" s="2"/>
      <c r="S6" s="2"/>
      <c r="T6" s="2"/>
      <c r="U6" s="2"/>
      <c r="V6" s="2"/>
      <c r="W6" s="2"/>
      <c r="X6" s="2"/>
      <c r="Y6" s="2"/>
      <c r="Z6" s="2"/>
    </row>
    <row r="7">
      <c r="A7" s="1" t="s">
        <v>147</v>
      </c>
      <c r="B7" s="1">
        <v>392.0</v>
      </c>
      <c r="C7" s="1">
        <v>355.0</v>
      </c>
      <c r="D7" s="1">
        <v>237.0</v>
      </c>
      <c r="E7" s="1">
        <v>341.0</v>
      </c>
      <c r="F7" s="1">
        <v>323.0</v>
      </c>
      <c r="G7" s="1">
        <v>291.0</v>
      </c>
      <c r="H7" s="1">
        <v>286.0</v>
      </c>
      <c r="I7" s="1">
        <v>271.0</v>
      </c>
      <c r="J7" s="1">
        <v>335.0</v>
      </c>
      <c r="K7" s="1">
        <v>351.0</v>
      </c>
      <c r="L7" s="2"/>
      <c r="M7" s="2"/>
      <c r="N7" s="2"/>
      <c r="O7" s="2"/>
      <c r="P7" s="2"/>
      <c r="Q7" s="2"/>
      <c r="R7" s="2"/>
      <c r="S7" s="2"/>
      <c r="T7" s="2"/>
      <c r="U7" s="2"/>
      <c r="V7" s="2"/>
      <c r="W7" s="2"/>
      <c r="X7" s="2"/>
      <c r="Y7" s="2"/>
      <c r="Z7" s="2"/>
    </row>
    <row r="8">
      <c r="A8" s="1" t="s">
        <v>148</v>
      </c>
      <c r="B8" s="1">
        <v>0.0</v>
      </c>
      <c r="C8" s="1">
        <v>0.0</v>
      </c>
      <c r="D8" s="1">
        <v>-82.0</v>
      </c>
      <c r="E8" s="1">
        <v>-344.0</v>
      </c>
      <c r="F8" s="1">
        <v>278.0</v>
      </c>
      <c r="G8" s="1">
        <v>-433.0</v>
      </c>
      <c r="H8" s="1">
        <v>-417.0</v>
      </c>
      <c r="I8" s="1">
        <v>12.0</v>
      </c>
      <c r="J8" s="1">
        <v>454.0</v>
      </c>
      <c r="K8" s="1">
        <v>268.0</v>
      </c>
      <c r="L8" s="2"/>
      <c r="M8" s="2"/>
      <c r="N8" s="2"/>
      <c r="O8" s="2"/>
      <c r="P8" s="2"/>
      <c r="Q8" s="2"/>
      <c r="R8" s="2"/>
      <c r="S8" s="2"/>
      <c r="T8" s="2"/>
      <c r="U8" s="2"/>
      <c r="V8" s="2"/>
      <c r="W8" s="2"/>
      <c r="X8" s="2"/>
      <c r="Y8" s="2"/>
      <c r="Z8" s="2"/>
    </row>
    <row r="9">
      <c r="A9" s="1" t="s">
        <v>149</v>
      </c>
      <c r="B9" s="1">
        <v>388.0</v>
      </c>
      <c r="C9" s="1">
        <v>143.0</v>
      </c>
      <c r="D9" s="1">
        <v>140.0</v>
      </c>
      <c r="E9" s="1">
        <v>151.0</v>
      </c>
      <c r="F9" s="1">
        <v>168.0</v>
      </c>
      <c r="G9" s="1">
        <v>-95.0</v>
      </c>
      <c r="H9" s="1">
        <v>186.0</v>
      </c>
      <c r="I9" s="1">
        <v>148.0</v>
      </c>
      <c r="J9" s="1">
        <v>-84.0</v>
      </c>
      <c r="K9" s="1">
        <v>241.0</v>
      </c>
      <c r="L9" s="2"/>
      <c r="M9" s="2"/>
      <c r="N9" s="2"/>
      <c r="O9" s="2"/>
      <c r="P9" s="2"/>
      <c r="Q9" s="2"/>
      <c r="R9" s="2"/>
      <c r="S9" s="2"/>
      <c r="T9" s="2"/>
      <c r="U9" s="2"/>
      <c r="V9" s="2"/>
      <c r="W9" s="2"/>
      <c r="X9" s="2"/>
      <c r="Y9" s="2"/>
      <c r="Z9" s="2"/>
    </row>
    <row r="10">
      <c r="A10" s="1" t="s">
        <v>150</v>
      </c>
      <c r="B10" s="1">
        <v>1150.0</v>
      </c>
      <c r="C10" s="1">
        <v>702.0</v>
      </c>
      <c r="D10" s="1">
        <v>542.0</v>
      </c>
      <c r="E10" s="1">
        <v>406.0</v>
      </c>
      <c r="F10" s="1">
        <v>994.0</v>
      </c>
      <c r="G10" s="1">
        <v>-36.0</v>
      </c>
      <c r="H10" s="1">
        <v>248.0</v>
      </c>
      <c r="I10" s="1">
        <v>598.0</v>
      </c>
      <c r="J10" s="1">
        <v>879.0</v>
      </c>
      <c r="K10" s="1">
        <v>996.0</v>
      </c>
      <c r="L10" s="2"/>
      <c r="M10" s="2"/>
      <c r="N10" s="2"/>
      <c r="O10" s="2"/>
      <c r="P10" s="2"/>
      <c r="Q10" s="2"/>
      <c r="R10" s="2"/>
      <c r="S10" s="2"/>
      <c r="T10" s="2"/>
      <c r="U10" s="2"/>
      <c r="V10" s="2"/>
      <c r="W10" s="2"/>
      <c r="X10" s="2"/>
      <c r="Y10" s="2"/>
      <c r="Z10" s="2"/>
    </row>
    <row r="11">
      <c r="A11" s="1" t="s">
        <v>151</v>
      </c>
      <c r="B11" s="1">
        <v>2380.0</v>
      </c>
      <c r="C11" s="1">
        <v>1700.0</v>
      </c>
      <c r="D11" s="1">
        <v>2660.0</v>
      </c>
      <c r="E11" s="1">
        <v>2690.0</v>
      </c>
      <c r="F11" s="1">
        <v>1200.0</v>
      </c>
      <c r="G11" s="1">
        <v>2900.0</v>
      </c>
      <c r="H11" s="1">
        <v>4930.0</v>
      </c>
      <c r="I11" s="1">
        <v>4280.0</v>
      </c>
      <c r="J11" s="1">
        <v>2590.0</v>
      </c>
      <c r="K11" s="1">
        <v>2470.0</v>
      </c>
      <c r="L11" s="2"/>
      <c r="M11" s="2"/>
      <c r="N11" s="2"/>
      <c r="O11" s="2"/>
      <c r="P11" s="2"/>
      <c r="Q11" s="2"/>
      <c r="R11" s="2"/>
      <c r="S11" s="2"/>
      <c r="T11" s="2"/>
      <c r="U11" s="2"/>
      <c r="V11" s="2"/>
      <c r="W11" s="2"/>
      <c r="X11" s="2"/>
      <c r="Y11" s="2"/>
      <c r="Z11" s="2"/>
    </row>
    <row r="12">
      <c r="A12" s="1" t="s">
        <v>152</v>
      </c>
      <c r="B12" s="1">
        <v>-721.0</v>
      </c>
      <c r="C12" s="1">
        <v>-744.0</v>
      </c>
      <c r="D12" s="1">
        <v>-610.0</v>
      </c>
      <c r="E12" s="1">
        <v>-517.0</v>
      </c>
      <c r="F12" s="1">
        <v>-448.0</v>
      </c>
      <c r="G12" s="1">
        <v>-429.0</v>
      </c>
      <c r="H12" s="1">
        <v>-325.0</v>
      </c>
      <c r="I12" s="1">
        <v>-347.0</v>
      </c>
      <c r="J12" s="1">
        <v>-342.0</v>
      </c>
      <c r="K12" s="1">
        <v>-351.0</v>
      </c>
      <c r="L12" s="2"/>
      <c r="M12" s="2"/>
      <c r="N12" s="2"/>
      <c r="O12" s="2"/>
      <c r="P12" s="2"/>
      <c r="Q12" s="2"/>
      <c r="R12" s="2"/>
      <c r="S12" s="2"/>
      <c r="T12" s="2"/>
      <c r="U12" s="2"/>
      <c r="V12" s="2"/>
      <c r="W12" s="2"/>
      <c r="X12" s="2"/>
      <c r="Y12" s="2"/>
      <c r="Z12" s="2"/>
    </row>
    <row r="13">
      <c r="A13" s="1" t="s">
        <v>153</v>
      </c>
      <c r="B13" s="1">
        <v>14.0</v>
      </c>
      <c r="C13" s="1">
        <v>13.0</v>
      </c>
      <c r="D13" s="1">
        <v>13.0</v>
      </c>
      <c r="E13" s="1">
        <v>14.0</v>
      </c>
      <c r="F13" s="1">
        <v>37.0</v>
      </c>
      <c r="G13" s="1">
        <v>51.0</v>
      </c>
      <c r="H13" s="1">
        <v>49.0</v>
      </c>
      <c r="I13" s="1">
        <v>57.0</v>
      </c>
      <c r="J13" s="1">
        <v>111.0</v>
      </c>
      <c r="K13" s="1">
        <v>290.0</v>
      </c>
      <c r="L13" s="2"/>
      <c r="M13" s="2"/>
      <c r="N13" s="2"/>
      <c r="O13" s="2"/>
      <c r="P13" s="2"/>
      <c r="Q13" s="2"/>
      <c r="R13" s="2"/>
      <c r="S13" s="2"/>
      <c r="T13" s="2"/>
      <c r="U13" s="2"/>
      <c r="V13" s="2"/>
      <c r="W13" s="2"/>
      <c r="X13" s="2"/>
      <c r="Y13" s="2"/>
      <c r="Z13" s="2"/>
    </row>
    <row r="14">
      <c r="A14" s="1" t="s">
        <v>154</v>
      </c>
      <c r="B14" s="1">
        <v>-707.0</v>
      </c>
      <c r="C14" s="1">
        <v>-731.0</v>
      </c>
      <c r="D14" s="1">
        <v>-597.0</v>
      </c>
      <c r="E14" s="1">
        <v>-503.0</v>
      </c>
      <c r="F14" s="1">
        <v>-411.0</v>
      </c>
      <c r="G14" s="1">
        <v>-378.0</v>
      </c>
      <c r="H14" s="1">
        <v>-276.0</v>
      </c>
      <c r="I14" s="1">
        <v>-290.0</v>
      </c>
      <c r="J14" s="1">
        <v>-231.0</v>
      </c>
      <c r="K14" s="1">
        <v>-61.0</v>
      </c>
      <c r="L14" s="2"/>
      <c r="M14" s="2"/>
      <c r="N14" s="2"/>
      <c r="O14" s="2"/>
      <c r="P14" s="2"/>
      <c r="Q14" s="2"/>
      <c r="R14" s="2"/>
      <c r="S14" s="2"/>
      <c r="T14" s="2"/>
      <c r="U14" s="2"/>
      <c r="V14" s="2"/>
      <c r="W14" s="2"/>
      <c r="X14" s="2"/>
      <c r="Y14" s="2"/>
      <c r="Z14" s="2"/>
    </row>
    <row r="15">
      <c r="A15" s="1" t="s">
        <v>155</v>
      </c>
      <c r="B15" s="1">
        <v>0.0</v>
      </c>
      <c r="C15" s="1">
        <v>-7.0</v>
      </c>
      <c r="D15" s="1">
        <v>20.0</v>
      </c>
      <c r="E15" s="1">
        <v>76.0</v>
      </c>
      <c r="F15" s="1">
        <v>46.0</v>
      </c>
      <c r="G15" s="1">
        <v>165.0</v>
      </c>
      <c r="H15" s="1">
        <v>288.0</v>
      </c>
      <c r="I15" s="1">
        <v>446.0</v>
      </c>
      <c r="J15" s="1">
        <v>258.0</v>
      </c>
      <c r="K15" s="1">
        <v>232.0</v>
      </c>
      <c r="L15" s="2"/>
      <c r="M15" s="2"/>
      <c r="N15" s="2"/>
      <c r="O15" s="2"/>
      <c r="P15" s="2"/>
      <c r="Q15" s="2"/>
      <c r="R15" s="2"/>
      <c r="S15" s="2"/>
      <c r="T15" s="2"/>
      <c r="U15" s="2"/>
      <c r="V15" s="2"/>
      <c r="W15" s="2"/>
      <c r="X15" s="2"/>
      <c r="Y15" s="2"/>
      <c r="Z15" s="2"/>
    </row>
    <row r="16">
      <c r="A16" s="1" t="s">
        <v>156</v>
      </c>
      <c r="B16" s="1">
        <v>-139.0</v>
      </c>
      <c r="C16" s="1">
        <v>-128.0</v>
      </c>
      <c r="D16" s="1">
        <v>-199.0</v>
      </c>
      <c r="E16" s="1">
        <v>-72.0</v>
      </c>
      <c r="F16" s="1">
        <v>-136.0</v>
      </c>
      <c r="G16" s="1">
        <v>-109.0</v>
      </c>
      <c r="H16" s="1">
        <v>-50.0</v>
      </c>
      <c r="I16" s="1">
        <v>-29.0</v>
      </c>
      <c r="J16" s="1">
        <v>-16.0</v>
      </c>
      <c r="K16" s="1">
        <v>-93.0</v>
      </c>
      <c r="L16" s="2"/>
      <c r="M16" s="2"/>
      <c r="N16" s="2"/>
      <c r="O16" s="2"/>
      <c r="P16" s="2"/>
      <c r="Q16" s="2"/>
      <c r="R16" s="2"/>
      <c r="S16" s="2"/>
      <c r="T16" s="2"/>
      <c r="U16" s="2"/>
      <c r="V16" s="2"/>
      <c r="W16" s="2"/>
      <c r="X16" s="2"/>
      <c r="Y16" s="2"/>
      <c r="Z16" s="2"/>
    </row>
    <row r="17">
      <c r="A17" s="1" t="s">
        <v>157</v>
      </c>
      <c r="B17" s="1">
        <v>11.0</v>
      </c>
      <c r="C17" s="1">
        <v>0.0</v>
      </c>
      <c r="D17" s="1">
        <v>-49.0</v>
      </c>
      <c r="E17" s="1">
        <v>6.0</v>
      </c>
      <c r="F17" s="1">
        <v>4.0</v>
      </c>
      <c r="G17" s="1">
        <v>7.0</v>
      </c>
      <c r="H17" s="1">
        <v>6.0</v>
      </c>
      <c r="I17" s="1">
        <v>-2.0</v>
      </c>
      <c r="J17" s="1">
        <v>-1.0</v>
      </c>
      <c r="K17" s="1">
        <v>-1.0</v>
      </c>
      <c r="L17" s="2"/>
      <c r="M17" s="2"/>
      <c r="N17" s="2"/>
      <c r="O17" s="2"/>
      <c r="P17" s="2"/>
      <c r="Q17" s="2"/>
      <c r="R17" s="2"/>
      <c r="S17" s="2"/>
      <c r="T17" s="2"/>
      <c r="U17" s="2"/>
      <c r="V17" s="2"/>
      <c r="W17" s="2"/>
      <c r="X17" s="2"/>
      <c r="Y17" s="2"/>
      <c r="Z17" s="2"/>
    </row>
    <row r="18">
      <c r="A18" s="1" t="s">
        <v>158</v>
      </c>
      <c r="B18" s="1">
        <v>1550.0</v>
      </c>
      <c r="C18" s="1">
        <v>839.0</v>
      </c>
      <c r="D18" s="1">
        <v>1830.0</v>
      </c>
      <c r="E18" s="1">
        <v>2200.0</v>
      </c>
      <c r="F18" s="1">
        <v>704.0</v>
      </c>
      <c r="G18" s="1">
        <v>2580.0</v>
      </c>
      <c r="H18" s="1">
        <v>4900.0</v>
      </c>
      <c r="I18" s="1">
        <v>4400.0</v>
      </c>
      <c r="J18" s="1">
        <v>2600.0</v>
      </c>
      <c r="K18" s="1">
        <v>2550.0</v>
      </c>
      <c r="L18" s="2"/>
      <c r="M18" s="2"/>
      <c r="N18" s="2"/>
      <c r="O18" s="2"/>
      <c r="P18" s="2"/>
      <c r="Q18" s="2"/>
      <c r="R18" s="2"/>
      <c r="S18" s="2"/>
      <c r="T18" s="2"/>
      <c r="U18" s="2"/>
      <c r="V18" s="2"/>
      <c r="W18" s="2"/>
      <c r="X18" s="2"/>
      <c r="Y18" s="2"/>
      <c r="Z18" s="2"/>
    </row>
    <row r="19">
      <c r="A19" s="1" t="s">
        <v>159</v>
      </c>
      <c r="B19" s="1">
        <v>0.0</v>
      </c>
      <c r="C19" s="1">
        <v>-59.0</v>
      </c>
      <c r="D19" s="1">
        <v>-5.0</v>
      </c>
      <c r="E19" s="1">
        <v>-56.0</v>
      </c>
      <c r="F19" s="1">
        <v>-92.0</v>
      </c>
      <c r="G19" s="1">
        <v>-97.0</v>
      </c>
      <c r="H19" s="1">
        <v>-23.0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-37.0</v>
      </c>
      <c r="G20" s="1">
        <v>-62.0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-1410.0</v>
      </c>
      <c r="C21" s="1">
        <v>-2170.0</v>
      </c>
      <c r="D21" s="1">
        <v>0.0</v>
      </c>
      <c r="E21" s="1">
        <v>0.0</v>
      </c>
      <c r="F21" s="1">
        <v>-154.0</v>
      </c>
      <c r="G21" s="1">
        <v>0.0</v>
      </c>
      <c r="H21" s="1">
        <v>0.0</v>
      </c>
      <c r="I21" s="1">
        <v>0.0</v>
      </c>
      <c r="J21" s="1">
        <v>-1190.0</v>
      </c>
      <c r="K21" s="1">
        <v>0.0</v>
      </c>
      <c r="L21" s="2"/>
      <c r="M21" s="2"/>
      <c r="N21" s="2"/>
      <c r="O21" s="2"/>
      <c r="P21" s="2"/>
      <c r="Q21" s="2"/>
      <c r="R21" s="2"/>
      <c r="S21" s="2"/>
      <c r="T21" s="2"/>
      <c r="U21" s="2"/>
      <c r="V21" s="2"/>
      <c r="W21" s="2"/>
      <c r="X21" s="2"/>
      <c r="Y21" s="2"/>
      <c r="Z21" s="2"/>
    </row>
    <row r="22" ht="15.75" customHeight="1">
      <c r="A22" s="1" t="s">
        <v>162</v>
      </c>
      <c r="B22" s="1">
        <v>-6.0</v>
      </c>
      <c r="C22" s="1">
        <v>4.0</v>
      </c>
      <c r="D22" s="1">
        <v>0.0</v>
      </c>
      <c r="E22" s="1">
        <v>0.0</v>
      </c>
      <c r="F22" s="1">
        <v>-30.0</v>
      </c>
      <c r="G22" s="1">
        <v>2290.0</v>
      </c>
      <c r="H22" s="1">
        <v>0.0</v>
      </c>
      <c r="I22" s="1">
        <v>-16.0</v>
      </c>
      <c r="J22" s="1">
        <v>304.0</v>
      </c>
      <c r="K22" s="1">
        <v>228.0</v>
      </c>
      <c r="L22" s="2"/>
      <c r="M22" s="2"/>
      <c r="N22" s="2"/>
      <c r="O22" s="2"/>
      <c r="P22" s="2"/>
      <c r="Q22" s="2"/>
      <c r="R22" s="2"/>
      <c r="S22" s="2"/>
      <c r="T22" s="2"/>
      <c r="U22" s="2"/>
      <c r="V22" s="2"/>
      <c r="W22" s="2"/>
      <c r="X22" s="2"/>
      <c r="Y22" s="2"/>
      <c r="Z22" s="2"/>
    </row>
    <row r="23" ht="15.75" customHeight="1">
      <c r="A23" s="1" t="s">
        <v>163</v>
      </c>
      <c r="B23" s="1">
        <v>40.0</v>
      </c>
      <c r="C23" s="1">
        <v>183.0</v>
      </c>
      <c r="D23" s="1">
        <v>-42.0</v>
      </c>
      <c r="E23" s="1">
        <v>2029.0</v>
      </c>
      <c r="F23" s="1">
        <v>68.0</v>
      </c>
      <c r="G23" s="1">
        <v>33.0</v>
      </c>
      <c r="H23" s="1">
        <v>180.0</v>
      </c>
      <c r="I23" s="1">
        <v>213.0</v>
      </c>
      <c r="J23" s="1">
        <v>0.0</v>
      </c>
      <c r="K23" s="1">
        <v>0.0</v>
      </c>
      <c r="L23" s="2"/>
      <c r="M23" s="2"/>
      <c r="N23" s="2"/>
      <c r="O23" s="2"/>
      <c r="P23" s="2"/>
      <c r="Q23" s="2"/>
      <c r="R23" s="2"/>
      <c r="S23" s="2"/>
      <c r="T23" s="2"/>
      <c r="U23" s="2"/>
      <c r="V23" s="2"/>
      <c r="W23" s="2"/>
      <c r="X23" s="2"/>
      <c r="Y23" s="2"/>
      <c r="Z23" s="2"/>
    </row>
    <row r="24" ht="15.75" customHeight="1">
      <c r="A24" s="1" t="s">
        <v>164</v>
      </c>
      <c r="B24" s="1">
        <v>-2800.0</v>
      </c>
      <c r="C24" s="1">
        <v>-2009.0</v>
      </c>
      <c r="D24" s="1">
        <v>100.0</v>
      </c>
      <c r="E24" s="1">
        <v>-1270.0</v>
      </c>
      <c r="F24" s="1">
        <v>-604.0</v>
      </c>
      <c r="G24" s="1">
        <v>990.0</v>
      </c>
      <c r="H24" s="1">
        <v>-148.0</v>
      </c>
      <c r="I24" s="1">
        <v>75.0</v>
      </c>
      <c r="J24" s="1">
        <v>-29.0</v>
      </c>
      <c r="K24" s="1">
        <v>76.0</v>
      </c>
      <c r="L24" s="2"/>
      <c r="M24" s="2"/>
      <c r="N24" s="2"/>
      <c r="O24" s="2"/>
      <c r="P24" s="2"/>
      <c r="Q24" s="2"/>
      <c r="R24" s="2"/>
      <c r="S24" s="2"/>
      <c r="T24" s="2"/>
      <c r="U24" s="2"/>
      <c r="V24" s="2"/>
      <c r="W24" s="2"/>
      <c r="X24" s="2"/>
      <c r="Y24" s="2"/>
      <c r="Z24" s="2"/>
    </row>
    <row r="25" ht="15.75" customHeight="1">
      <c r="A25" s="1" t="s">
        <v>165</v>
      </c>
      <c r="B25" s="1">
        <v>7.0</v>
      </c>
      <c r="C25" s="1">
        <v>3.0</v>
      </c>
      <c r="D25" s="1">
        <v>34.0</v>
      </c>
      <c r="E25" s="1">
        <v>0.0</v>
      </c>
      <c r="F25" s="1">
        <v>24.0</v>
      </c>
      <c r="G25" s="1">
        <v>0.0</v>
      </c>
      <c r="H25" s="1">
        <v>0.0</v>
      </c>
      <c r="I25" s="1">
        <v>0.0</v>
      </c>
      <c r="J25" s="1">
        <v>22.0</v>
      </c>
      <c r="K25" s="1">
        <v>0.0</v>
      </c>
      <c r="L25" s="2"/>
      <c r="M25" s="2"/>
      <c r="N25" s="2"/>
      <c r="O25" s="2"/>
      <c r="P25" s="2"/>
      <c r="Q25" s="2"/>
      <c r="R25" s="2"/>
      <c r="S25" s="2"/>
      <c r="T25" s="2"/>
      <c r="U25" s="2"/>
      <c r="V25" s="2"/>
      <c r="W25" s="2"/>
      <c r="X25" s="2"/>
      <c r="Y25" s="2"/>
      <c r="Z25" s="2"/>
    </row>
    <row r="26" ht="15.75" customHeight="1">
      <c r="A26" s="1" t="s">
        <v>166</v>
      </c>
      <c r="B26" s="1">
        <v>0.0</v>
      </c>
      <c r="C26" s="1">
        <v>0.0</v>
      </c>
      <c r="D26" s="1">
        <v>0.0</v>
      </c>
      <c r="E26" s="1">
        <v>-24.0</v>
      </c>
      <c r="F26" s="1">
        <v>-68.0</v>
      </c>
      <c r="G26" s="1">
        <v>-26.0</v>
      </c>
      <c r="H26" s="1">
        <v>-19.0</v>
      </c>
      <c r="I26" s="1">
        <v>-42.0</v>
      </c>
      <c r="J26" s="1">
        <v>-41.0</v>
      </c>
      <c r="K26" s="1">
        <v>-36.0</v>
      </c>
      <c r="L26" s="2"/>
      <c r="M26" s="2"/>
      <c r="N26" s="2"/>
      <c r="O26" s="2"/>
      <c r="P26" s="2"/>
      <c r="Q26" s="2"/>
      <c r="R26" s="2"/>
      <c r="S26" s="2"/>
      <c r="T26" s="2"/>
      <c r="U26" s="2"/>
      <c r="V26" s="2"/>
      <c r="W26" s="2"/>
      <c r="X26" s="2"/>
      <c r="Y26" s="2"/>
      <c r="Z26" s="2"/>
    </row>
    <row r="27" ht="15.75" customHeight="1">
      <c r="A27" s="1" t="s">
        <v>167</v>
      </c>
      <c r="B27" s="1">
        <v>-33.0</v>
      </c>
      <c r="C27" s="1">
        <v>68.0</v>
      </c>
      <c r="D27" s="1">
        <v>-139.0</v>
      </c>
      <c r="E27" s="1">
        <v>-127.0</v>
      </c>
      <c r="F27" s="1">
        <v>-48.0</v>
      </c>
      <c r="G27" s="1">
        <v>643.0</v>
      </c>
      <c r="H27" s="1">
        <v>59.0</v>
      </c>
      <c r="I27" s="1">
        <v>0.0</v>
      </c>
      <c r="J27" s="1">
        <v>14.0</v>
      </c>
      <c r="K27" s="1">
        <v>0.0</v>
      </c>
      <c r="L27" s="2"/>
      <c r="M27" s="2"/>
      <c r="N27" s="2"/>
      <c r="O27" s="2"/>
      <c r="P27" s="2"/>
      <c r="Q27" s="2"/>
      <c r="R27" s="2"/>
      <c r="S27" s="2"/>
      <c r="T27" s="2"/>
      <c r="U27" s="2"/>
      <c r="V27" s="2"/>
      <c r="W27" s="2"/>
      <c r="X27" s="2"/>
      <c r="Y27" s="2"/>
      <c r="Z27" s="2"/>
    </row>
    <row r="28" ht="15.75" customHeight="1">
      <c r="A28" s="1" t="s">
        <v>168</v>
      </c>
      <c r="B28" s="1">
        <v>-2650.0</v>
      </c>
      <c r="C28" s="1">
        <v>-3140.0</v>
      </c>
      <c r="D28" s="1">
        <v>1780.0</v>
      </c>
      <c r="E28" s="1">
        <v>2750.0</v>
      </c>
      <c r="F28" s="1">
        <v>-237.0</v>
      </c>
      <c r="G28" s="1">
        <v>6360.0</v>
      </c>
      <c r="H28" s="1">
        <v>4950.0</v>
      </c>
      <c r="I28" s="1">
        <v>4630.0</v>
      </c>
      <c r="J28" s="1">
        <v>1680.0</v>
      </c>
      <c r="K28" s="1">
        <v>2810.0</v>
      </c>
      <c r="L28" s="2"/>
      <c r="M28" s="2"/>
      <c r="N28" s="2"/>
      <c r="O28" s="2"/>
      <c r="P28" s="2"/>
      <c r="Q28" s="2"/>
      <c r="R28" s="2"/>
      <c r="S28" s="2"/>
      <c r="T28" s="2"/>
      <c r="U28" s="2"/>
      <c r="V28" s="2"/>
      <c r="W28" s="2"/>
      <c r="X28" s="2"/>
      <c r="Y28" s="2"/>
      <c r="Z28" s="2"/>
    </row>
    <row r="29" ht="15.75" customHeight="1">
      <c r="A29" s="1" t="s">
        <v>169</v>
      </c>
      <c r="B29" s="1">
        <v>306.0</v>
      </c>
      <c r="C29" s="1">
        <v>-31.0</v>
      </c>
      <c r="D29" s="1">
        <v>917.0</v>
      </c>
      <c r="E29" s="1">
        <v>1230.0</v>
      </c>
      <c r="F29" s="1">
        <v>1200.0</v>
      </c>
      <c r="G29" s="1">
        <v>1780.0</v>
      </c>
      <c r="H29" s="1">
        <v>1330.0</v>
      </c>
      <c r="I29" s="1">
        <v>1340.0</v>
      </c>
      <c r="J29" s="1">
        <v>664.0</v>
      </c>
      <c r="K29" s="1">
        <v>861.0</v>
      </c>
      <c r="L29" s="2"/>
      <c r="M29" s="2"/>
      <c r="N29" s="2"/>
      <c r="O29" s="2"/>
      <c r="P29" s="2"/>
      <c r="Q29" s="2"/>
      <c r="R29" s="2"/>
      <c r="S29" s="2"/>
      <c r="T29" s="2"/>
      <c r="U29" s="2"/>
      <c r="V29" s="2"/>
      <c r="W29" s="2"/>
      <c r="X29" s="2"/>
      <c r="Y29" s="2"/>
      <c r="Z29" s="2"/>
    </row>
    <row r="30" ht="15.75" customHeight="1">
      <c r="A30" s="1" t="s">
        <v>170</v>
      </c>
      <c r="B30" s="1">
        <v>-2960.0</v>
      </c>
      <c r="C30" s="1">
        <v>-3110.0</v>
      </c>
      <c r="D30" s="1">
        <v>861.0</v>
      </c>
      <c r="E30" s="1">
        <v>1520.0</v>
      </c>
      <c r="F30" s="1">
        <v>-1440.0</v>
      </c>
      <c r="G30" s="1">
        <v>4570.0</v>
      </c>
      <c r="H30" s="1">
        <v>3610.0</v>
      </c>
      <c r="I30" s="1">
        <v>3290.0</v>
      </c>
      <c r="J30" s="1">
        <v>1020.0</v>
      </c>
      <c r="K30" s="1">
        <v>1950.0</v>
      </c>
      <c r="L30" s="2"/>
      <c r="M30" s="2"/>
      <c r="N30" s="2"/>
      <c r="O30" s="2"/>
      <c r="P30" s="2"/>
      <c r="Q30" s="2"/>
      <c r="R30" s="2"/>
      <c r="S30" s="2"/>
      <c r="T30" s="2"/>
      <c r="U30" s="2"/>
      <c r="V30" s="2"/>
      <c r="W30" s="2"/>
      <c r="X30" s="2"/>
      <c r="Y30" s="2"/>
      <c r="Z30" s="2"/>
    </row>
    <row r="31" ht="15.75" customHeight="1">
      <c r="A31" s="1" t="s">
        <v>171</v>
      </c>
      <c r="B31" s="1">
        <v>-2960.0</v>
      </c>
      <c r="C31" s="1">
        <v>-3110.0</v>
      </c>
      <c r="D31" s="1">
        <v>861.0</v>
      </c>
      <c r="E31" s="1">
        <v>1520.0</v>
      </c>
      <c r="F31" s="1">
        <v>-1440.0</v>
      </c>
      <c r="G31" s="1">
        <v>4570.0</v>
      </c>
      <c r="H31" s="1">
        <v>3610.0</v>
      </c>
      <c r="I31" s="1">
        <v>3290.0</v>
      </c>
      <c r="J31" s="1">
        <v>1020.0</v>
      </c>
      <c r="K31" s="1">
        <v>1950.0</v>
      </c>
      <c r="L31" s="2"/>
      <c r="M31" s="2"/>
      <c r="N31" s="2"/>
      <c r="O31" s="2"/>
      <c r="P31" s="2"/>
      <c r="Q31" s="2"/>
      <c r="R31" s="2"/>
      <c r="S31" s="2"/>
      <c r="T31" s="2"/>
      <c r="U31" s="2"/>
      <c r="V31" s="2"/>
      <c r="W31" s="2"/>
      <c r="X31" s="2"/>
      <c r="Y31" s="2"/>
      <c r="Z31" s="2"/>
    </row>
    <row r="32" ht="15.75" customHeight="1">
      <c r="A32" s="1" t="s">
        <v>102</v>
      </c>
      <c r="B32" s="1">
        <v>52.0</v>
      </c>
      <c r="C32" s="1">
        <v>275.0</v>
      </c>
      <c r="D32" s="1">
        <v>-206.0</v>
      </c>
      <c r="E32" s="1">
        <v>-78.0</v>
      </c>
      <c r="F32" s="1">
        <v>-110.0</v>
      </c>
      <c r="G32" s="1">
        <v>-605.0</v>
      </c>
      <c r="H32" s="1">
        <v>-1290.0</v>
      </c>
      <c r="I32" s="1">
        <v>-1270.0</v>
      </c>
      <c r="J32" s="1">
        <v>-585.0</v>
      </c>
      <c r="K32" s="1">
        <v>-681.0</v>
      </c>
      <c r="L32" s="2"/>
      <c r="M32" s="2"/>
      <c r="N32" s="2"/>
      <c r="O32" s="2"/>
      <c r="P32" s="2"/>
      <c r="Q32" s="2"/>
      <c r="R32" s="2"/>
      <c r="S32" s="2"/>
      <c r="T32" s="2"/>
      <c r="U32" s="2"/>
      <c r="V32" s="2"/>
      <c r="W32" s="2"/>
      <c r="X32" s="2"/>
      <c r="Y32" s="2"/>
      <c r="Z32" s="2"/>
    </row>
    <row r="33" ht="15.75" customHeight="1">
      <c r="A33" s="1" t="s">
        <v>172</v>
      </c>
      <c r="B33" s="1">
        <v>-2910.0</v>
      </c>
      <c r="C33" s="1">
        <v>-2840.0</v>
      </c>
      <c r="D33" s="1">
        <v>655.0</v>
      </c>
      <c r="E33" s="1">
        <v>1440.0</v>
      </c>
      <c r="F33" s="1">
        <v>-1540.0</v>
      </c>
      <c r="G33" s="1">
        <v>3970.0</v>
      </c>
      <c r="H33" s="1">
        <v>2320.0</v>
      </c>
      <c r="I33" s="1">
        <v>2020.0</v>
      </c>
      <c r="J33" s="1">
        <v>432.0</v>
      </c>
      <c r="K33" s="1">
        <v>1270.0</v>
      </c>
      <c r="L33" s="2"/>
      <c r="M33" s="2"/>
      <c r="N33" s="2"/>
      <c r="O33" s="2"/>
      <c r="P33" s="2"/>
      <c r="Q33" s="2"/>
      <c r="R33" s="2"/>
      <c r="S33" s="2"/>
      <c r="T33" s="2"/>
      <c r="U33" s="2"/>
      <c r="V33" s="2"/>
      <c r="W33" s="2"/>
      <c r="X33" s="2"/>
      <c r="Y33" s="2"/>
      <c r="Z33" s="2"/>
    </row>
    <row r="34" ht="15.75" customHeight="1">
      <c r="A34" s="1" t="s">
        <v>173</v>
      </c>
      <c r="B34" s="1">
        <v>-2910.0</v>
      </c>
      <c r="C34" s="1">
        <v>-2840.0</v>
      </c>
      <c r="D34" s="1">
        <v>655.0</v>
      </c>
      <c r="E34" s="1">
        <v>1440.0</v>
      </c>
      <c r="F34" s="1">
        <v>-1540.0</v>
      </c>
      <c r="G34" s="1">
        <v>3970.0</v>
      </c>
      <c r="H34" s="1">
        <v>2320.0</v>
      </c>
      <c r="I34" s="1">
        <v>2020.0</v>
      </c>
      <c r="J34" s="1">
        <v>432.0</v>
      </c>
      <c r="K34" s="1">
        <v>1270.0</v>
      </c>
      <c r="L34" s="2"/>
      <c r="M34" s="2"/>
      <c r="N34" s="2"/>
      <c r="O34" s="2"/>
      <c r="P34" s="2"/>
      <c r="Q34" s="2"/>
      <c r="R34" s="2"/>
      <c r="S34" s="2"/>
      <c r="T34" s="2"/>
      <c r="U34" s="2"/>
      <c r="V34" s="2"/>
      <c r="W34" s="2"/>
      <c r="X34" s="2"/>
      <c r="Y34" s="2"/>
      <c r="Z34" s="2"/>
    </row>
    <row r="35" ht="15.75" customHeight="1">
      <c r="A35" s="1" t="s">
        <v>174</v>
      </c>
      <c r="B35" s="1">
        <v>-2910.0</v>
      </c>
      <c r="C35" s="1">
        <v>-2840.0</v>
      </c>
      <c r="D35" s="1">
        <v>655.0</v>
      </c>
      <c r="E35" s="1">
        <v>1440.0</v>
      </c>
      <c r="F35" s="1">
        <v>-1540.0</v>
      </c>
      <c r="G35" s="1">
        <v>3970.0</v>
      </c>
      <c r="H35" s="1">
        <v>2320.0</v>
      </c>
      <c r="I35" s="1">
        <v>2020.0</v>
      </c>
      <c r="J35" s="1">
        <v>432.0</v>
      </c>
      <c r="K35" s="1">
        <v>1270.0</v>
      </c>
      <c r="L35" s="2"/>
      <c r="M35" s="2"/>
      <c r="N35" s="2"/>
      <c r="O35" s="2"/>
      <c r="P35" s="2"/>
      <c r="Q35" s="2"/>
      <c r="R35" s="2"/>
      <c r="S35" s="2"/>
      <c r="T35" s="2"/>
      <c r="U35" s="2"/>
      <c r="V35" s="2"/>
      <c r="W35" s="2"/>
      <c r="X35" s="2"/>
      <c r="Y35" s="2"/>
      <c r="Z35" s="2"/>
    </row>
    <row r="36" ht="15.75" customHeight="1">
      <c r="A36" s="1" t="s">
        <v>175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188</v>
      </c>
      <c r="B39" s="1">
        <v>1160.0</v>
      </c>
      <c r="C39" s="1">
        <v>1160.0</v>
      </c>
      <c r="D39" s="1">
        <v>1160.0</v>
      </c>
      <c r="E39" s="1">
        <v>1170.0</v>
      </c>
      <c r="F39" s="1">
        <v>1170.0</v>
      </c>
      <c r="G39" s="1">
        <v>1760.0</v>
      </c>
      <c r="H39" s="1">
        <v>1780.0</v>
      </c>
      <c r="I39" s="1">
        <v>1780.0</v>
      </c>
      <c r="J39" s="1">
        <v>1770.0</v>
      </c>
      <c r="K39" s="1">
        <v>1760.0</v>
      </c>
      <c r="L39" s="2"/>
      <c r="M39" s="2"/>
      <c r="N39" s="2"/>
      <c r="O39" s="2"/>
      <c r="P39" s="2"/>
      <c r="Q39" s="2"/>
      <c r="R39" s="2"/>
      <c r="S39" s="2"/>
      <c r="T39" s="2"/>
      <c r="U39" s="2"/>
      <c r="V39" s="2"/>
      <c r="W39" s="2"/>
      <c r="X39" s="2"/>
      <c r="Y39" s="2"/>
      <c r="Z39" s="2"/>
    </row>
    <row r="40" ht="15.75" customHeight="1">
      <c r="A40" s="1" t="s">
        <v>189</v>
      </c>
      <c r="B40" s="1" t="s">
        <v>177</v>
      </c>
      <c r="C40" s="1" t="s">
        <v>178</v>
      </c>
      <c r="D40" s="1" t="s">
        <v>179</v>
      </c>
      <c r="E40" s="1" t="s">
        <v>180</v>
      </c>
      <c r="F40" s="1" t="s">
        <v>181</v>
      </c>
      <c r="G40" s="1" t="s">
        <v>182</v>
      </c>
      <c r="H40" s="1" t="s">
        <v>183</v>
      </c>
      <c r="I40" s="1" t="s">
        <v>184</v>
      </c>
      <c r="J40" s="1" t="s">
        <v>185</v>
      </c>
      <c r="K40" s="1" t="s">
        <v>186</v>
      </c>
      <c r="L40" s="2"/>
      <c r="M40" s="2"/>
      <c r="N40" s="2"/>
      <c r="O40" s="2"/>
      <c r="P40" s="2"/>
      <c r="Q40" s="2"/>
      <c r="R40" s="2"/>
      <c r="S40" s="2"/>
      <c r="T40" s="2"/>
      <c r="U40" s="2"/>
      <c r="V40" s="2"/>
      <c r="W40" s="2"/>
      <c r="X40" s="2"/>
      <c r="Y40" s="2"/>
      <c r="Z40" s="2"/>
    </row>
    <row r="41" ht="15.75" customHeight="1">
      <c r="A41" s="1" t="s">
        <v>190</v>
      </c>
      <c r="B41" s="1" t="s">
        <v>177</v>
      </c>
      <c r="C41" s="1" t="s">
        <v>178</v>
      </c>
      <c r="D41" s="1" t="s">
        <v>179</v>
      </c>
      <c r="E41" s="1" t="s">
        <v>180</v>
      </c>
      <c r="F41" s="1" t="s">
        <v>181</v>
      </c>
      <c r="G41" s="1" t="s">
        <v>182</v>
      </c>
      <c r="H41" s="1" t="s">
        <v>183</v>
      </c>
      <c r="I41" s="1" t="s">
        <v>184</v>
      </c>
      <c r="J41" s="1" t="s">
        <v>185</v>
      </c>
      <c r="K41" s="1" t="s">
        <v>186</v>
      </c>
      <c r="L41" s="2"/>
      <c r="M41" s="2"/>
      <c r="N41" s="2"/>
      <c r="O41" s="2"/>
      <c r="P41" s="2"/>
      <c r="Q41" s="2"/>
      <c r="R41" s="2"/>
      <c r="S41" s="2"/>
      <c r="T41" s="2"/>
      <c r="U41" s="2"/>
      <c r="V41" s="2"/>
      <c r="W41" s="2"/>
      <c r="X41" s="2"/>
      <c r="Y41" s="2"/>
      <c r="Z41" s="2"/>
    </row>
    <row r="42" ht="15.75" customHeight="1">
      <c r="A42" s="1" t="s">
        <v>191</v>
      </c>
      <c r="B42" s="1">
        <v>1160.0</v>
      </c>
      <c r="C42" s="1">
        <v>1160.0</v>
      </c>
      <c r="D42" s="1">
        <v>1160.0</v>
      </c>
      <c r="E42" s="1">
        <v>1170.0</v>
      </c>
      <c r="F42" s="1">
        <v>1170.0</v>
      </c>
      <c r="G42" s="1">
        <v>1760.0</v>
      </c>
      <c r="H42" s="1">
        <v>1780.0</v>
      </c>
      <c r="I42" s="1">
        <v>1780.0</v>
      </c>
      <c r="J42" s="1">
        <v>1770.0</v>
      </c>
      <c r="K42" s="1">
        <v>1760.0</v>
      </c>
      <c r="L42" s="2"/>
      <c r="M42" s="2"/>
      <c r="N42" s="2"/>
      <c r="O42" s="2"/>
      <c r="P42" s="2"/>
      <c r="Q42" s="2"/>
      <c r="R42" s="2"/>
      <c r="S42" s="2"/>
      <c r="T42" s="2"/>
      <c r="U42" s="2"/>
      <c r="V42" s="2"/>
      <c r="W42" s="2"/>
      <c r="X42" s="2"/>
      <c r="Y42" s="2"/>
      <c r="Z42" s="2"/>
    </row>
    <row r="43" ht="15.75" customHeight="1">
      <c r="A43" s="1" t="s">
        <v>192</v>
      </c>
      <c r="B43" s="1" t="s">
        <v>193</v>
      </c>
      <c r="C43" s="1" t="s">
        <v>194</v>
      </c>
      <c r="D43" s="1" t="s">
        <v>195</v>
      </c>
      <c r="E43" s="1" t="s">
        <v>196</v>
      </c>
      <c r="F43" s="1" t="s">
        <v>197</v>
      </c>
      <c r="G43" s="1" t="s">
        <v>198</v>
      </c>
      <c r="H43" s="1">
        <v>1.0</v>
      </c>
      <c r="I43" s="1" t="s">
        <v>199</v>
      </c>
      <c r="J43" s="1" t="s">
        <v>200</v>
      </c>
      <c r="K43" s="1" t="s">
        <v>201</v>
      </c>
      <c r="L43" s="2"/>
      <c r="M43" s="2"/>
      <c r="N43" s="2"/>
      <c r="O43" s="2"/>
      <c r="P43" s="2"/>
      <c r="Q43" s="2"/>
      <c r="R43" s="2"/>
      <c r="S43" s="2"/>
      <c r="T43" s="2"/>
      <c r="U43" s="2"/>
      <c r="V43" s="2"/>
      <c r="W43" s="2"/>
      <c r="X43" s="2"/>
      <c r="Y43" s="2"/>
      <c r="Z43" s="2"/>
    </row>
    <row r="44" ht="15.75" customHeight="1">
      <c r="A44" s="1" t="s">
        <v>202</v>
      </c>
      <c r="B44" s="1" t="s">
        <v>193</v>
      </c>
      <c r="C44" s="1" t="s">
        <v>194</v>
      </c>
      <c r="D44" s="1" t="s">
        <v>195</v>
      </c>
      <c r="E44" s="1" t="s">
        <v>196</v>
      </c>
      <c r="F44" s="1" t="s">
        <v>197</v>
      </c>
      <c r="G44" s="1" t="s">
        <v>198</v>
      </c>
      <c r="H44" s="1">
        <v>1.0</v>
      </c>
      <c r="I44" s="1" t="s">
        <v>199</v>
      </c>
      <c r="J44" s="1" t="s">
        <v>200</v>
      </c>
      <c r="K44" s="1" t="s">
        <v>201</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204</v>
      </c>
      <c r="H45" s="1" t="s">
        <v>209</v>
      </c>
      <c r="I45" s="1" t="s">
        <v>210</v>
      </c>
      <c r="J45" s="1" t="s">
        <v>211</v>
      </c>
      <c r="K45" s="1" t="s">
        <v>211</v>
      </c>
      <c r="L45" s="2"/>
      <c r="M45" s="2"/>
      <c r="N45" s="2"/>
      <c r="O45" s="2"/>
      <c r="P45" s="2"/>
      <c r="Q45" s="2"/>
      <c r="R45" s="2"/>
      <c r="S45" s="2"/>
      <c r="T45" s="2"/>
      <c r="U45" s="2"/>
      <c r="V45" s="2"/>
      <c r="W45" s="2"/>
      <c r="X45" s="2"/>
      <c r="Y45" s="2"/>
      <c r="Z45" s="2"/>
    </row>
    <row r="46" ht="15.75" customHeight="1">
      <c r="A46" s="1" t="s">
        <v>212</v>
      </c>
      <c r="B46" s="1" t="s">
        <v>213</v>
      </c>
      <c r="C46" s="1" t="s">
        <v>214</v>
      </c>
      <c r="D46" s="1" t="s">
        <v>114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222</v>
      </c>
      <c r="B48" s="1">
        <v>4110.0</v>
      </c>
      <c r="C48" s="1">
        <v>3540.0</v>
      </c>
      <c r="D48" s="1">
        <v>4280.0</v>
      </c>
      <c r="E48" s="1">
        <v>4050.0</v>
      </c>
      <c r="F48" s="1">
        <v>3020.0</v>
      </c>
      <c r="G48" s="1">
        <v>4550.0</v>
      </c>
      <c r="H48" s="1">
        <v>6740.0</v>
      </c>
      <c r="I48" s="1">
        <v>6420.0</v>
      </c>
      <c r="J48" s="1">
        <v>5090.0</v>
      </c>
      <c r="K48" s="1">
        <v>4850.0</v>
      </c>
      <c r="L48" s="2"/>
      <c r="M48" s="2"/>
      <c r="N48" s="2"/>
      <c r="O48" s="2"/>
      <c r="P48" s="2"/>
      <c r="Q48" s="2"/>
      <c r="R48" s="2"/>
      <c r="S48" s="2"/>
      <c r="T48" s="2"/>
      <c r="U48" s="2"/>
      <c r="V48" s="2"/>
      <c r="W48" s="2"/>
      <c r="X48" s="2"/>
      <c r="Y48" s="2"/>
      <c r="Z48" s="2"/>
    </row>
    <row r="49" ht="15.75" customHeight="1">
      <c r="A49" s="1" t="s">
        <v>223</v>
      </c>
      <c r="B49" s="1">
        <v>2460.0</v>
      </c>
      <c r="C49" s="1">
        <v>1770.0</v>
      </c>
      <c r="D49" s="1">
        <v>2710.0</v>
      </c>
      <c r="E49" s="1">
        <v>2770.0</v>
      </c>
      <c r="F49" s="1">
        <v>1290.0</v>
      </c>
      <c r="G49" s="1">
        <v>2970.0</v>
      </c>
      <c r="H49" s="1">
        <v>4990.0</v>
      </c>
      <c r="I49" s="1">
        <v>4330.0</v>
      </c>
      <c r="J49" s="1">
        <v>2660.0</v>
      </c>
      <c r="K49" s="1">
        <v>2560.0</v>
      </c>
      <c r="L49" s="2"/>
      <c r="M49" s="2"/>
      <c r="N49" s="2"/>
      <c r="O49" s="2"/>
      <c r="P49" s="2"/>
      <c r="Q49" s="2"/>
      <c r="R49" s="2"/>
      <c r="S49" s="2"/>
      <c r="T49" s="2"/>
      <c r="U49" s="2"/>
      <c r="V49" s="2"/>
      <c r="W49" s="2"/>
      <c r="X49" s="2"/>
      <c r="Y49" s="2"/>
      <c r="Z49" s="2"/>
    </row>
    <row r="50" ht="15.75" customHeight="1">
      <c r="A50" s="1" t="s">
        <v>224</v>
      </c>
      <c r="B50" s="1">
        <v>2380.0</v>
      </c>
      <c r="C50" s="1">
        <v>1700.0</v>
      </c>
      <c r="D50" s="1">
        <v>2660.0</v>
      </c>
      <c r="E50" s="1">
        <v>2690.0</v>
      </c>
      <c r="F50" s="1">
        <v>1200.0</v>
      </c>
      <c r="G50" s="1">
        <v>2900.0</v>
      </c>
      <c r="H50" s="1">
        <v>4930.0</v>
      </c>
      <c r="I50" s="1">
        <v>4280.0</v>
      </c>
      <c r="J50" s="1">
        <v>2590.0</v>
      </c>
      <c r="K50" s="1">
        <v>2470.0</v>
      </c>
      <c r="L50" s="2"/>
      <c r="M50" s="2"/>
      <c r="N50" s="2"/>
      <c r="O50" s="2"/>
      <c r="P50" s="2"/>
      <c r="Q50" s="2"/>
      <c r="R50" s="2"/>
      <c r="S50" s="2"/>
      <c r="T50" s="2"/>
      <c r="U50" s="2"/>
      <c r="V50" s="2"/>
      <c r="W50" s="2"/>
      <c r="X50" s="2"/>
      <c r="Y50" s="2"/>
      <c r="Z50" s="2"/>
    </row>
    <row r="51" ht="15.75" customHeight="1">
      <c r="A51" s="1" t="s">
        <v>225</v>
      </c>
      <c r="B51" s="1" t="s">
        <v>226</v>
      </c>
      <c r="C51" s="1" t="s">
        <v>227</v>
      </c>
      <c r="D51" s="1" t="s">
        <v>228</v>
      </c>
      <c r="E51" s="1" t="s">
        <v>229</v>
      </c>
      <c r="F51" s="1" t="s">
        <v>230</v>
      </c>
      <c r="G51" s="1" t="s">
        <v>231</v>
      </c>
      <c r="H51" s="1" t="s">
        <v>232</v>
      </c>
      <c r="I51" s="1" t="s">
        <v>233</v>
      </c>
      <c r="J51" s="1" t="s">
        <v>234</v>
      </c>
      <c r="K51" s="1" t="s">
        <v>235</v>
      </c>
      <c r="L51" s="2"/>
      <c r="M51" s="2"/>
      <c r="N51" s="2"/>
      <c r="O51" s="2"/>
      <c r="P51" s="2"/>
      <c r="Q51" s="2"/>
      <c r="R51" s="2"/>
      <c r="S51" s="2"/>
      <c r="T51" s="2"/>
      <c r="U51" s="2"/>
      <c r="V51" s="2"/>
      <c r="W51" s="2"/>
      <c r="X51" s="2"/>
      <c r="Y51" s="2"/>
      <c r="Z51" s="2"/>
    </row>
    <row r="52" ht="15.75" customHeight="1">
      <c r="A52" s="1" t="s">
        <v>236</v>
      </c>
      <c r="B52" s="1">
        <v>0.0</v>
      </c>
      <c r="C52" s="1">
        <v>3.0</v>
      </c>
      <c r="D52" s="1">
        <v>7.0</v>
      </c>
      <c r="E52" s="1">
        <v>7.0</v>
      </c>
      <c r="F52" s="1">
        <v>0.0</v>
      </c>
      <c r="G52" s="1">
        <v>5.0</v>
      </c>
      <c r="H52" s="1">
        <v>14.0</v>
      </c>
      <c r="I52" s="1">
        <v>-9.0</v>
      </c>
      <c r="J52" s="1">
        <v>-8.0</v>
      </c>
      <c r="K52" s="1">
        <v>-3.0</v>
      </c>
      <c r="L52" s="2"/>
      <c r="M52" s="2"/>
      <c r="N52" s="2"/>
      <c r="O52" s="2"/>
      <c r="P52" s="2"/>
      <c r="Q52" s="2"/>
      <c r="R52" s="2"/>
      <c r="S52" s="2"/>
      <c r="T52" s="2"/>
      <c r="U52" s="2"/>
      <c r="V52" s="2"/>
      <c r="W52" s="2"/>
      <c r="X52" s="2"/>
      <c r="Y52" s="2"/>
      <c r="Z52" s="2"/>
    </row>
    <row r="53" ht="15.75" customHeight="1">
      <c r="A53" s="1" t="s">
        <v>237</v>
      </c>
      <c r="B53" s="1">
        <v>686.0</v>
      </c>
      <c r="C53" s="1">
        <v>402.0</v>
      </c>
      <c r="D53" s="1">
        <v>902.0</v>
      </c>
      <c r="E53" s="1">
        <v>1120.0</v>
      </c>
      <c r="F53" s="1">
        <v>468.0</v>
      </c>
      <c r="G53" s="1">
        <v>705.0</v>
      </c>
      <c r="H53" s="1">
        <v>1170.0</v>
      </c>
      <c r="I53" s="1">
        <v>1010.0</v>
      </c>
      <c r="J53" s="1">
        <v>713.0</v>
      </c>
      <c r="K53" s="1">
        <v>683.0</v>
      </c>
      <c r="L53" s="2"/>
      <c r="M53" s="2"/>
      <c r="N53" s="2"/>
      <c r="O53" s="2"/>
      <c r="P53" s="2"/>
      <c r="Q53" s="2"/>
      <c r="R53" s="2"/>
      <c r="S53" s="2"/>
      <c r="T53" s="2"/>
      <c r="U53" s="2"/>
      <c r="V53" s="2"/>
      <c r="W53" s="2"/>
      <c r="X53" s="2"/>
      <c r="Y53" s="2"/>
      <c r="Z53" s="2"/>
    </row>
    <row r="54" ht="15.75" customHeight="1">
      <c r="A54" s="1" t="s">
        <v>238</v>
      </c>
      <c r="B54" s="1">
        <v>686.0</v>
      </c>
      <c r="C54" s="1">
        <v>405.0</v>
      </c>
      <c r="D54" s="1">
        <v>909.0</v>
      </c>
      <c r="E54" s="1">
        <v>1120.0</v>
      </c>
      <c r="F54" s="1">
        <v>468.0</v>
      </c>
      <c r="G54" s="1">
        <v>710.0</v>
      </c>
      <c r="H54" s="1">
        <v>1180.0</v>
      </c>
      <c r="I54" s="1">
        <v>999.0</v>
      </c>
      <c r="J54" s="1">
        <v>705.0</v>
      </c>
      <c r="K54" s="1">
        <v>680.0</v>
      </c>
      <c r="L54" s="2"/>
      <c r="M54" s="2"/>
      <c r="N54" s="2"/>
      <c r="O54" s="2"/>
      <c r="P54" s="2"/>
      <c r="Q54" s="2"/>
      <c r="R54" s="2"/>
      <c r="S54" s="2"/>
      <c r="T54" s="2"/>
      <c r="U54" s="2"/>
      <c r="V54" s="2"/>
      <c r="W54" s="2"/>
      <c r="X54" s="2"/>
      <c r="Y54" s="2"/>
      <c r="Z54" s="2"/>
    </row>
    <row r="55" ht="15.75" customHeight="1">
      <c r="A55" s="1" t="s">
        <v>239</v>
      </c>
      <c r="B55" s="1">
        <v>-181.0</v>
      </c>
      <c r="C55" s="1">
        <v>-32.0</v>
      </c>
      <c r="D55" s="1">
        <v>-30.0</v>
      </c>
      <c r="E55" s="1">
        <v>-97.0</v>
      </c>
      <c r="F55" s="1">
        <v>628.0</v>
      </c>
      <c r="G55" s="1">
        <v>0.0</v>
      </c>
      <c r="H55" s="1">
        <v>-6.0</v>
      </c>
      <c r="I55" s="1">
        <v>38.0</v>
      </c>
      <c r="J55" s="1">
        <v>3.0</v>
      </c>
      <c r="K55" s="1">
        <v>0.0</v>
      </c>
      <c r="L55" s="2"/>
      <c r="M55" s="2"/>
      <c r="N55" s="2"/>
      <c r="O55" s="2"/>
      <c r="P55" s="2"/>
      <c r="Q55" s="2"/>
      <c r="R55" s="2"/>
      <c r="S55" s="2"/>
      <c r="T55" s="2"/>
      <c r="U55" s="2"/>
      <c r="V55" s="2"/>
      <c r="W55" s="2"/>
      <c r="X55" s="2"/>
      <c r="Y55" s="2"/>
      <c r="Z55" s="2"/>
    </row>
    <row r="56" ht="15.75" customHeight="1">
      <c r="A56" s="1" t="s">
        <v>240</v>
      </c>
      <c r="B56" s="1">
        <v>-199.0</v>
      </c>
      <c r="C56" s="1">
        <v>-404.0</v>
      </c>
      <c r="D56" s="1">
        <v>38.0</v>
      </c>
      <c r="E56" s="1">
        <v>203.0</v>
      </c>
      <c r="F56" s="1">
        <v>102.0</v>
      </c>
      <c r="G56" s="1">
        <v>1070.0</v>
      </c>
      <c r="H56" s="1">
        <v>157.0</v>
      </c>
      <c r="I56" s="1">
        <v>307.0</v>
      </c>
      <c r="J56" s="1">
        <v>-44.0</v>
      </c>
      <c r="K56" s="1">
        <v>181.0</v>
      </c>
      <c r="L56" s="2"/>
      <c r="M56" s="2"/>
      <c r="N56" s="2"/>
      <c r="O56" s="2"/>
      <c r="P56" s="2"/>
      <c r="Q56" s="2"/>
      <c r="R56" s="2"/>
      <c r="S56" s="2"/>
      <c r="T56" s="2"/>
      <c r="U56" s="2"/>
      <c r="V56" s="2"/>
      <c r="W56" s="2"/>
      <c r="X56" s="2"/>
      <c r="Y56" s="2"/>
      <c r="Z56" s="2"/>
    </row>
    <row r="57" ht="15.75" customHeight="1">
      <c r="A57" s="1" t="s">
        <v>241</v>
      </c>
      <c r="B57" s="1">
        <v>-380.0</v>
      </c>
      <c r="C57" s="1">
        <v>-436.0</v>
      </c>
      <c r="D57" s="1">
        <v>8.0</v>
      </c>
      <c r="E57" s="1">
        <v>106.0</v>
      </c>
      <c r="F57" s="1">
        <v>730.0</v>
      </c>
      <c r="G57" s="1">
        <v>1070.0</v>
      </c>
      <c r="H57" s="1">
        <v>151.0</v>
      </c>
      <c r="I57" s="1">
        <v>345.0</v>
      </c>
      <c r="J57" s="1">
        <v>-41.0</v>
      </c>
      <c r="K57" s="1">
        <v>181.0</v>
      </c>
      <c r="L57" s="2"/>
      <c r="M57" s="2"/>
      <c r="N57" s="2"/>
      <c r="O57" s="2"/>
      <c r="P57" s="2"/>
      <c r="Q57" s="2"/>
      <c r="R57" s="2"/>
      <c r="S57" s="2"/>
      <c r="T57" s="2"/>
      <c r="U57" s="2"/>
      <c r="V57" s="2"/>
      <c r="W57" s="2"/>
      <c r="X57" s="2"/>
      <c r="Y57" s="2"/>
      <c r="Z57" s="2"/>
    </row>
    <row r="58" ht="15.75" customHeight="1">
      <c r="A58" s="1" t="s">
        <v>242</v>
      </c>
      <c r="B58" s="1">
        <v>1020.0</v>
      </c>
      <c r="C58" s="1">
        <v>799.0</v>
      </c>
      <c r="D58" s="1">
        <v>938.0</v>
      </c>
      <c r="E58" s="1">
        <v>1290.0</v>
      </c>
      <c r="F58" s="1">
        <v>330.0</v>
      </c>
      <c r="G58" s="1">
        <v>1010.0</v>
      </c>
      <c r="H58" s="1">
        <v>1770.0</v>
      </c>
      <c r="I58" s="1">
        <v>1490.0</v>
      </c>
      <c r="J58" s="1">
        <v>1040.0</v>
      </c>
      <c r="K58" s="1">
        <v>910.0</v>
      </c>
      <c r="L58" s="2"/>
      <c r="M58" s="2"/>
      <c r="N58" s="2"/>
      <c r="O58" s="2"/>
      <c r="P58" s="2"/>
      <c r="Q58" s="2"/>
      <c r="R58" s="2"/>
      <c r="S58" s="2"/>
      <c r="T58" s="2"/>
      <c r="U58" s="2"/>
      <c r="V58" s="2"/>
      <c r="W58" s="2"/>
      <c r="X58" s="2"/>
      <c r="Y58" s="2"/>
      <c r="Z58" s="2"/>
    </row>
    <row r="59" ht="15.75" customHeight="1">
      <c r="A59" s="1" t="s">
        <v>243</v>
      </c>
      <c r="B59" s="1">
        <v>30.0</v>
      </c>
      <c r="C59" s="1">
        <v>17.0</v>
      </c>
      <c r="D59" s="1">
        <v>0.0</v>
      </c>
      <c r="E59" s="1">
        <v>0.0</v>
      </c>
      <c r="F59" s="1">
        <v>9.0</v>
      </c>
      <c r="G59" s="1">
        <v>14.0</v>
      </c>
      <c r="H59" s="1">
        <v>24.0</v>
      </c>
      <c r="I59" s="1">
        <v>16.0</v>
      </c>
      <c r="J59" s="1">
        <v>29.0</v>
      </c>
      <c r="K59" s="1">
        <v>42.0</v>
      </c>
      <c r="L59" s="2"/>
      <c r="M59" s="2"/>
      <c r="N59" s="2"/>
      <c r="O59" s="2"/>
      <c r="P59" s="2"/>
      <c r="Q59" s="2"/>
      <c r="R59" s="2"/>
      <c r="S59" s="2"/>
      <c r="T59" s="2"/>
      <c r="U59" s="2"/>
      <c r="V59" s="2"/>
      <c r="W59" s="2"/>
      <c r="X59" s="2"/>
      <c r="Y59" s="2"/>
      <c r="Z59" s="2"/>
    </row>
    <row r="60" ht="15.75" customHeight="1">
      <c r="A60" s="1" t="s">
        <v>244</v>
      </c>
      <c r="B60" s="1">
        <v>769.0</v>
      </c>
      <c r="C60" s="1">
        <v>686.0</v>
      </c>
      <c r="D60" s="1">
        <v>509.0</v>
      </c>
      <c r="E60" s="1">
        <v>410.0</v>
      </c>
      <c r="F60" s="1">
        <v>355.0</v>
      </c>
      <c r="G60" s="1">
        <v>332.0</v>
      </c>
      <c r="H60" s="1">
        <v>309.0</v>
      </c>
      <c r="I60" s="1">
        <v>309.0</v>
      </c>
      <c r="J60" s="1">
        <v>437.0</v>
      </c>
      <c r="K60" s="1">
        <v>498.0</v>
      </c>
      <c r="L60" s="2"/>
      <c r="M60" s="2"/>
      <c r="N60" s="2"/>
      <c r="O60" s="2"/>
      <c r="P60" s="2"/>
      <c r="Q60" s="2"/>
      <c r="R60" s="2"/>
      <c r="S60" s="2"/>
      <c r="T60" s="2"/>
      <c r="U60" s="2"/>
      <c r="V60" s="2"/>
      <c r="W60" s="2"/>
      <c r="X60" s="2"/>
      <c r="Y60" s="2"/>
      <c r="Z60" s="2"/>
    </row>
    <row r="61" ht="15.75" customHeight="1">
      <c r="A61" s="1" t="s">
        <v>245</v>
      </c>
      <c r="B61" s="1">
        <v>3.0</v>
      </c>
      <c r="C61" s="1">
        <v>3.0</v>
      </c>
      <c r="D61" s="1">
        <v>4.0</v>
      </c>
      <c r="E61" s="1">
        <v>1.0</v>
      </c>
      <c r="F61" s="1">
        <v>1.0</v>
      </c>
      <c r="G61" s="1">
        <v>1.0</v>
      </c>
      <c r="H61" s="1">
        <v>2.0</v>
      </c>
      <c r="I61" s="1">
        <v>0.0</v>
      </c>
      <c r="J61" s="1">
        <v>0.0</v>
      </c>
      <c r="K61" s="1">
        <v>0.0</v>
      </c>
      <c r="L61" s="2"/>
      <c r="M61" s="2"/>
      <c r="N61" s="2"/>
      <c r="O61" s="2"/>
      <c r="P61" s="2"/>
      <c r="Q61" s="2"/>
      <c r="R61" s="2"/>
      <c r="S61" s="2"/>
      <c r="T61" s="2"/>
      <c r="U61" s="2"/>
      <c r="V61" s="2"/>
      <c r="W61" s="2"/>
      <c r="X61" s="2"/>
      <c r="Y61" s="2"/>
      <c r="Z61" s="2"/>
    </row>
    <row r="62" ht="15.75" customHeight="1">
      <c r="A62" s="1" t="s">
        <v>246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247</v>
      </c>
      <c r="B63" s="1">
        <v>0.0</v>
      </c>
      <c r="C63" s="1">
        <v>0.0</v>
      </c>
      <c r="D63" s="1">
        <v>0.0</v>
      </c>
      <c r="E63" s="1">
        <v>13.0</v>
      </c>
      <c r="F63" s="1">
        <v>23.0</v>
      </c>
      <c r="G63" s="1">
        <v>7.0</v>
      </c>
      <c r="H63" s="1">
        <v>9.0</v>
      </c>
      <c r="I63" s="1">
        <v>16.0</v>
      </c>
      <c r="J63" s="1">
        <v>15.0</v>
      </c>
      <c r="K63" s="1">
        <v>10.0</v>
      </c>
      <c r="L63" s="2"/>
      <c r="M63" s="2"/>
      <c r="N63" s="2"/>
      <c r="O63" s="2"/>
      <c r="P63" s="2"/>
      <c r="Q63" s="2"/>
      <c r="R63" s="2"/>
      <c r="S63" s="2"/>
      <c r="T63" s="2"/>
      <c r="U63" s="2"/>
      <c r="V63" s="2"/>
      <c r="W63" s="2"/>
      <c r="X63" s="2"/>
      <c r="Y63" s="2"/>
      <c r="Z63" s="2"/>
    </row>
    <row r="64" ht="15.75" customHeight="1">
      <c r="A64" s="1" t="s">
        <v>248</v>
      </c>
      <c r="B64" s="1">
        <v>0.0</v>
      </c>
      <c r="C64" s="1">
        <v>0.0</v>
      </c>
      <c r="D64" s="1">
        <v>0.0</v>
      </c>
      <c r="E64" s="1">
        <v>13.0</v>
      </c>
      <c r="F64" s="1">
        <v>23.0</v>
      </c>
      <c r="G64" s="1">
        <v>7.0</v>
      </c>
      <c r="H64" s="1">
        <v>9.0</v>
      </c>
      <c r="I64" s="1">
        <v>16.0</v>
      </c>
      <c r="J64" s="1">
        <v>15.0</v>
      </c>
      <c r="K64" s="1">
        <v>10.0</v>
      </c>
      <c r="L64" s="2"/>
      <c r="M64" s="2"/>
      <c r="N64" s="2"/>
      <c r="O64" s="2"/>
      <c r="P64" s="2"/>
      <c r="Q64" s="2"/>
      <c r="R64" s="2"/>
      <c r="S64" s="2"/>
      <c r="T64" s="2"/>
      <c r="U64" s="2"/>
      <c r="V64" s="2"/>
      <c r="W64" s="2"/>
      <c r="X64" s="2"/>
      <c r="Y64" s="2"/>
      <c r="Z64" s="2"/>
    </row>
    <row r="65" ht="15.75" customHeight="1">
      <c r="A65" s="1" t="s">
        <v>249</v>
      </c>
      <c r="B65" s="1">
        <v>368.0</v>
      </c>
      <c r="C65" s="1">
        <v>204.0</v>
      </c>
      <c r="D65" s="1">
        <v>247.0</v>
      </c>
      <c r="E65" s="1">
        <v>245.0</v>
      </c>
      <c r="F65" s="1">
        <v>202.0</v>
      </c>
      <c r="G65" s="1">
        <v>194.0</v>
      </c>
      <c r="H65" s="1">
        <v>184.0</v>
      </c>
      <c r="I65" s="1">
        <v>151.0</v>
      </c>
      <c r="J65" s="1">
        <v>159.0</v>
      </c>
      <c r="K65" s="1">
        <v>126.0</v>
      </c>
      <c r="L65" s="2"/>
      <c r="M65" s="2"/>
      <c r="N65" s="2"/>
      <c r="O65" s="2"/>
      <c r="P65" s="2"/>
      <c r="Q65" s="2"/>
      <c r="R65" s="2"/>
      <c r="S65" s="2"/>
      <c r="T65" s="2"/>
      <c r="U65" s="2"/>
      <c r="V65" s="2"/>
      <c r="W65" s="2"/>
      <c r="X65" s="2"/>
      <c r="Y65" s="2"/>
      <c r="Z65" s="2"/>
    </row>
    <row r="66" ht="15.75" customHeight="1">
      <c r="A66" s="1" t="s">
        <v>250</v>
      </c>
      <c r="B66" s="1">
        <v>0.0</v>
      </c>
      <c r="C66" s="1">
        <v>0.0</v>
      </c>
      <c r="D66" s="1">
        <v>0.0</v>
      </c>
      <c r="E66" s="1">
        <v>0.0</v>
      </c>
      <c r="F66" s="1">
        <v>0.0</v>
      </c>
      <c r="G66" s="1">
        <v>1.0</v>
      </c>
      <c r="H66" s="1">
        <v>1.0</v>
      </c>
      <c r="I66" s="1">
        <v>0.0</v>
      </c>
      <c r="J66" s="1">
        <v>0.0</v>
      </c>
      <c r="K66" s="1">
        <v>0.0</v>
      </c>
      <c r="L66" s="2"/>
      <c r="M66" s="2"/>
      <c r="N66" s="2"/>
      <c r="O66" s="2"/>
      <c r="P66" s="2"/>
      <c r="Q66" s="2"/>
      <c r="R66" s="2"/>
      <c r="S66" s="2"/>
      <c r="T66" s="2"/>
      <c r="U66" s="2"/>
      <c r="V66" s="2"/>
      <c r="W66" s="2"/>
      <c r="X66" s="2"/>
      <c r="Y66" s="2"/>
      <c r="Z66" s="2"/>
    </row>
    <row r="67" ht="15.75" customHeight="1">
      <c r="A67" s="1" t="s">
        <v>251</v>
      </c>
      <c r="B67" s="1">
        <v>392.0</v>
      </c>
      <c r="C67" s="1">
        <v>355.0</v>
      </c>
      <c r="D67" s="1">
        <v>237.0</v>
      </c>
      <c r="E67" s="1">
        <v>341.0</v>
      </c>
      <c r="F67" s="1">
        <v>323.0</v>
      </c>
      <c r="G67" s="1">
        <v>291.0</v>
      </c>
      <c r="H67" s="1">
        <v>286.0</v>
      </c>
      <c r="I67" s="1">
        <v>271.0</v>
      </c>
      <c r="J67" s="1">
        <v>335.0</v>
      </c>
      <c r="K67" s="1">
        <v>351.0</v>
      </c>
      <c r="L67" s="2"/>
      <c r="M67" s="2"/>
      <c r="N67" s="2"/>
      <c r="O67" s="2"/>
      <c r="P67" s="2"/>
      <c r="Q67" s="2"/>
      <c r="R67" s="2"/>
      <c r="S67" s="2"/>
      <c r="T67" s="2"/>
      <c r="U67" s="2"/>
      <c r="V67" s="2"/>
      <c r="W67" s="2"/>
      <c r="X67" s="2"/>
      <c r="Y67" s="2"/>
      <c r="Z67" s="2"/>
    </row>
    <row r="68" ht="15.75" customHeight="1">
      <c r="A68" s="1" t="s">
        <v>252</v>
      </c>
      <c r="B68" s="1">
        <v>3.0</v>
      </c>
      <c r="C68" s="1">
        <v>10.0</v>
      </c>
      <c r="D68" s="1">
        <v>38.0</v>
      </c>
      <c r="E68" s="1">
        <v>42.0</v>
      </c>
      <c r="F68" s="1">
        <v>27.0</v>
      </c>
      <c r="G68" s="1">
        <v>37.0</v>
      </c>
      <c r="H68" s="1">
        <v>67.0</v>
      </c>
      <c r="I68" s="1">
        <v>33.0</v>
      </c>
      <c r="J68" s="1">
        <v>34.0</v>
      </c>
      <c r="K68" s="1">
        <v>25.0</v>
      </c>
      <c r="L68" s="2"/>
      <c r="M68" s="2"/>
      <c r="N68" s="2"/>
      <c r="O68" s="2"/>
      <c r="P68" s="2"/>
      <c r="Q68" s="2"/>
      <c r="R68" s="2"/>
      <c r="S68" s="2"/>
      <c r="T68" s="2"/>
      <c r="U68" s="2"/>
      <c r="V68" s="2"/>
      <c r="W68" s="2"/>
      <c r="X68" s="2"/>
      <c r="Y68" s="2"/>
      <c r="Z68" s="2"/>
    </row>
    <row r="69" ht="15.75" customHeight="1">
      <c r="A69" s="1" t="s">
        <v>253</v>
      </c>
      <c r="B69" s="1">
        <v>60.0</v>
      </c>
      <c r="C69" s="1">
        <v>8.0</v>
      </c>
      <c r="D69" s="1">
        <v>44.0</v>
      </c>
      <c r="E69" s="1">
        <v>38.0</v>
      </c>
      <c r="F69" s="1">
        <v>16.0</v>
      </c>
      <c r="G69" s="1">
        <v>34.0</v>
      </c>
      <c r="H69" s="1">
        <v>20.0</v>
      </c>
      <c r="I69" s="1">
        <v>48.0</v>
      </c>
      <c r="J69" s="1">
        <v>21.0</v>
      </c>
      <c r="K69" s="1">
        <v>41.0</v>
      </c>
      <c r="L69" s="2"/>
      <c r="M69" s="2"/>
      <c r="N69" s="2"/>
      <c r="O69" s="2"/>
      <c r="P69" s="2"/>
      <c r="Q69" s="2"/>
      <c r="R69" s="2"/>
      <c r="S69" s="2"/>
      <c r="T69" s="2"/>
      <c r="U69" s="2"/>
      <c r="V69" s="2"/>
      <c r="W69" s="2"/>
      <c r="X69" s="2"/>
      <c r="Y69" s="2"/>
      <c r="Z69" s="2"/>
    </row>
    <row r="70" ht="15.75" customHeight="1">
      <c r="A70" s="1" t="s">
        <v>254</v>
      </c>
      <c r="B70" s="1">
        <v>3.0</v>
      </c>
      <c r="C70" s="1">
        <v>18.0</v>
      </c>
      <c r="D70" s="1">
        <v>82.0</v>
      </c>
      <c r="E70" s="1">
        <v>80.0</v>
      </c>
      <c r="F70" s="1">
        <v>43.0</v>
      </c>
      <c r="G70" s="1">
        <v>71.0</v>
      </c>
      <c r="H70" s="1">
        <v>87.0</v>
      </c>
      <c r="I70" s="1">
        <v>81.0</v>
      </c>
      <c r="J70" s="1">
        <v>55.0</v>
      </c>
      <c r="K70" s="1">
        <v>66.0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122</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257</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182</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v>50.0</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294</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378</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209</v>
      </c>
      <c r="E20" s="1" t="s">
        <v>209</v>
      </c>
      <c r="F20" s="1" t="s">
        <v>408</v>
      </c>
      <c r="G20" s="1" t="s">
        <v>407</v>
      </c>
      <c r="H20" s="1" t="s">
        <v>197</v>
      </c>
      <c r="I20" s="1" t="s">
        <v>409</v>
      </c>
      <c r="J20" s="1" t="s">
        <v>185</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414</v>
      </c>
      <c r="F21" s="1" t="s">
        <v>413</v>
      </c>
      <c r="G21" s="1" t="s">
        <v>415</v>
      </c>
      <c r="H21" s="1" t="s">
        <v>201</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445</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318</v>
      </c>
      <c r="E26" s="1" t="s">
        <v>455</v>
      </c>
      <c r="F26" s="1" t="s">
        <v>456</v>
      </c>
      <c r="G26" s="1" t="s">
        <v>457</v>
      </c>
      <c r="H26" s="1" t="s">
        <v>445</v>
      </c>
      <c r="I26" s="1" t="s">
        <v>432</v>
      </c>
      <c r="J26" s="1" t="s">
        <v>458</v>
      </c>
      <c r="K26" s="1" t="s">
        <v>182</v>
      </c>
      <c r="L26" s="2"/>
      <c r="M26" s="2"/>
      <c r="N26" s="2"/>
      <c r="O26" s="2"/>
      <c r="P26" s="2"/>
      <c r="Q26" s="2"/>
      <c r="R26" s="2"/>
      <c r="S26" s="2"/>
      <c r="T26" s="2"/>
      <c r="U26" s="2"/>
      <c r="V26" s="2"/>
      <c r="W26" s="2"/>
      <c r="X26" s="2"/>
      <c r="Y26" s="2"/>
      <c r="Z26" s="2"/>
    </row>
    <row r="27" ht="15.75" customHeight="1">
      <c r="A27" s="1" t="s">
        <v>459</v>
      </c>
      <c r="B27" s="1" t="s">
        <v>460</v>
      </c>
      <c r="C27" s="1" t="s">
        <v>455</v>
      </c>
      <c r="D27" s="1" t="s">
        <v>461</v>
      </c>
      <c r="E27" s="1" t="s">
        <v>462</v>
      </c>
      <c r="F27" s="1" t="s">
        <v>463</v>
      </c>
      <c r="G27" s="1" t="s">
        <v>319</v>
      </c>
      <c r="H27" s="1" t="s">
        <v>464</v>
      </c>
      <c r="I27" s="1" t="s">
        <v>465</v>
      </c>
      <c r="J27" s="1" t="s">
        <v>466</v>
      </c>
      <c r="K27" s="1" t="s">
        <v>318</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435</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371</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436</v>
      </c>
      <c r="C38" s="1" t="s">
        <v>566</v>
      </c>
      <c r="D38" s="1" t="s">
        <v>275</v>
      </c>
      <c r="E38" s="1" t="s">
        <v>567</v>
      </c>
      <c r="F38" s="1" t="s">
        <v>445</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568</v>
      </c>
      <c r="G39" s="1" t="s">
        <v>578</v>
      </c>
      <c r="H39" s="1" t="s">
        <v>579</v>
      </c>
      <c r="I39" s="1" t="s">
        <v>517</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296</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453</v>
      </c>
      <c r="E42" s="1" t="s">
        <v>606</v>
      </c>
      <c r="F42" s="1" t="s">
        <v>607</v>
      </c>
      <c r="G42" s="1" t="s">
        <v>608</v>
      </c>
      <c r="H42" s="1" t="s">
        <v>609</v>
      </c>
      <c r="I42" s="1" t="s">
        <v>609</v>
      </c>
      <c r="J42" s="1" t="s">
        <v>208</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258</v>
      </c>
      <c r="G43" s="1" t="s">
        <v>616</v>
      </c>
      <c r="H43" s="1" t="s">
        <v>184</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318</v>
      </c>
      <c r="F44" s="1" t="s">
        <v>624</v>
      </c>
      <c r="G44" s="1" t="s">
        <v>625</v>
      </c>
      <c r="H44" s="1" t="s">
        <v>626</v>
      </c>
      <c r="I44" s="1" t="s">
        <v>627</v>
      </c>
      <c r="J44" s="1" t="s">
        <v>628</v>
      </c>
      <c r="K44" s="1" t="s">
        <v>414</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264</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661</v>
      </c>
      <c r="L50" s="2"/>
      <c r="M50" s="2"/>
      <c r="N50" s="2"/>
      <c r="O50" s="2"/>
      <c r="P50" s="2"/>
      <c r="Q50" s="2"/>
      <c r="R50" s="2"/>
      <c r="S50" s="2"/>
      <c r="T50" s="2"/>
      <c r="U50" s="2"/>
      <c r="V50" s="2"/>
      <c r="W50" s="2"/>
      <c r="X50" s="2"/>
      <c r="Y50" s="2"/>
      <c r="Z50" s="2"/>
    </row>
    <row r="51" ht="15.75" customHeight="1">
      <c r="A51" s="1" t="s">
        <v>683</v>
      </c>
      <c r="B51" s="1" t="s">
        <v>684</v>
      </c>
      <c r="C51" s="1" t="s">
        <v>567</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v>200.0</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706</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450</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575</v>
      </c>
      <c r="I58" s="1" t="s">
        <v>199</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413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407</v>
      </c>
      <c r="G62" s="1" t="s">
        <v>802</v>
      </c>
      <c r="H62" s="1" t="s">
        <v>803</v>
      </c>
      <c r="I62" s="1" t="s">
        <v>804</v>
      </c>
      <c r="J62" s="1" t="s">
        <v>805</v>
      </c>
      <c r="K62" s="1" t="s">
        <v>598</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v>-38.0</v>
      </c>
      <c r="J64" s="1" t="s">
        <v>825</v>
      </c>
      <c r="K64" s="1" t="s">
        <v>826</v>
      </c>
      <c r="L64" s="2"/>
      <c r="M64" s="2"/>
      <c r="N64" s="2"/>
      <c r="O64" s="2"/>
      <c r="P64" s="2"/>
      <c r="Q64" s="2"/>
      <c r="R64" s="2"/>
      <c r="S64" s="2"/>
      <c r="T64" s="2"/>
      <c r="U64" s="2"/>
      <c r="V64" s="2"/>
      <c r="W64" s="2"/>
      <c r="X64" s="2"/>
      <c r="Y64" s="2"/>
      <c r="Z64" s="2"/>
    </row>
    <row r="65" ht="15.75" customHeight="1">
      <c r="A65" s="1" t="s">
        <v>827</v>
      </c>
      <c r="B65" s="1">
        <v>-60.0</v>
      </c>
      <c r="C65" s="1">
        <v>-30.0</v>
      </c>
      <c r="D65" s="1" t="s">
        <v>828</v>
      </c>
      <c r="E65" s="1">
        <v>50.0</v>
      </c>
      <c r="F65" s="1" t="s">
        <v>829</v>
      </c>
      <c r="G65" s="1">
        <v>25.0</v>
      </c>
      <c r="H65" s="1">
        <v>65.0</v>
      </c>
      <c r="I65" s="1" t="s">
        <v>830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v>-8.0</v>
      </c>
      <c r="G67" s="1" t="s">
        <v>474</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t="s">
        <v>849</v>
      </c>
      <c r="H68" s="1" t="s">
        <v>327</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622</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327</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700</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v>-29.0</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930</v>
      </c>
      <c r="F76" s="1" t="s">
        <v>931</v>
      </c>
      <c r="G76" s="1" t="s">
        <v>932</v>
      </c>
      <c r="H76" s="1" t="s">
        <v>933</v>
      </c>
      <c r="I76" s="1" t="s">
        <v>934</v>
      </c>
      <c r="J76" s="1" t="s">
        <v>935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877</v>
      </c>
      <c r="F77" s="1" t="s">
        <v>941</v>
      </c>
      <c r="G77" s="1" t="s">
        <v>942</v>
      </c>
      <c r="H77" s="1" t="s">
        <v>943</v>
      </c>
      <c r="I77" s="1" t="s">
        <v>944</v>
      </c>
      <c r="J77" s="1" t="s">
        <v>945</v>
      </c>
      <c r="K77" s="1" t="s">
        <v>617</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457</v>
      </c>
      <c r="J78" s="1" t="s">
        <v>954</v>
      </c>
      <c r="K78" s="1" t="s">
        <v>312</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t="s">
        <v>960</v>
      </c>
      <c r="G79" s="1" t="s">
        <v>961</v>
      </c>
      <c r="H79" s="1" t="s">
        <v>962</v>
      </c>
      <c r="I79" s="1" t="s">
        <v>963</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t="s">
        <v>973</v>
      </c>
      <c r="I80" s="1" t="s">
        <v>974</v>
      </c>
      <c r="J80" s="1" t="s">
        <v>975</v>
      </c>
      <c r="K80" s="1" t="s">
        <v>623</v>
      </c>
      <c r="L80" s="2"/>
      <c r="M80" s="2"/>
      <c r="N80" s="2"/>
      <c r="O80" s="2"/>
      <c r="P80" s="2"/>
      <c r="Q80" s="2"/>
      <c r="R80" s="2"/>
      <c r="S80" s="2"/>
      <c r="T80" s="2"/>
      <c r="U80" s="2"/>
      <c r="V80" s="2"/>
      <c r="W80" s="2"/>
      <c r="X80" s="2"/>
      <c r="Y80" s="2"/>
      <c r="Z80" s="2"/>
    </row>
    <row r="81" ht="15.75" customHeight="1">
      <c r="A81" s="1" t="s">
        <v>976</v>
      </c>
      <c r="B81" s="1" t="s">
        <v>977</v>
      </c>
      <c r="C81" s="1" t="s">
        <v>978</v>
      </c>
      <c r="D81" s="1">
        <v>-12.0</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281</v>
      </c>
      <c r="F82" s="1" t="s">
        <v>780</v>
      </c>
      <c r="G82" s="1" t="s">
        <v>990</v>
      </c>
      <c r="H82" s="1" t="s">
        <v>501</v>
      </c>
      <c r="I82" s="1" t="s">
        <v>991</v>
      </c>
      <c r="J82" s="1" t="s">
        <v>992</v>
      </c>
      <c r="K82" s="1" t="s">
        <v>743</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294</v>
      </c>
      <c r="H83" s="1" t="s">
        <v>400</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739</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1027</v>
      </c>
      <c r="F86" s="1" t="s">
        <v>1028</v>
      </c>
      <c r="G86" s="1" t="s">
        <v>890</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1047</v>
      </c>
      <c r="D89" s="1" t="s">
        <v>893</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314</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1073</v>
      </c>
      <c r="J91" s="1" t="s">
        <v>838</v>
      </c>
      <c r="K91" s="1" t="s">
        <v>1074</v>
      </c>
      <c r="L91" s="2"/>
      <c r="M91" s="2"/>
      <c r="N91" s="2"/>
      <c r="O91" s="2"/>
      <c r="P91" s="2"/>
      <c r="Q91" s="2"/>
      <c r="R91" s="2"/>
      <c r="S91" s="2"/>
      <c r="T91" s="2"/>
      <c r="U91" s="2"/>
      <c r="V91" s="2"/>
      <c r="W91" s="2"/>
      <c r="X91" s="2"/>
      <c r="Y91" s="2"/>
      <c r="Z91" s="2"/>
    </row>
    <row r="92" ht="15.75" customHeight="1">
      <c r="A92" s="1" t="s">
        <v>1075</v>
      </c>
      <c r="B92" s="1" t="s">
        <v>1076</v>
      </c>
      <c r="C92" s="1" t="s">
        <v>821</v>
      </c>
      <c r="D92" s="1" t="s">
        <v>723</v>
      </c>
      <c r="E92" s="1" t="s">
        <v>1077</v>
      </c>
      <c r="F92" s="1" t="s">
        <v>275</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389</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111</v>
      </c>
      <c r="F95" s="1" t="s">
        <v>1108</v>
      </c>
      <c r="G95" s="1" t="s">
        <v>1109</v>
      </c>
      <c r="H95" s="1">
        <v>11.0</v>
      </c>
      <c r="I95" s="1" t="s">
        <v>1110</v>
      </c>
      <c r="J95" s="1">
        <v>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t="s">
        <v>1130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447</v>
      </c>
      <c r="C98" s="1" t="s">
        <v>1135</v>
      </c>
      <c r="D98" s="1" t="s">
        <v>1136</v>
      </c>
      <c r="E98" s="1" t="s">
        <v>1137</v>
      </c>
      <c r="F98" s="1" t="s">
        <v>1138</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v>-21.0</v>
      </c>
      <c r="D99" s="1" t="s">
        <v>1146</v>
      </c>
      <c r="E99" s="1" t="s">
        <v>1035</v>
      </c>
      <c r="F99" s="1" t="s">
        <v>1147</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746</v>
      </c>
      <c r="C100" s="1" t="s">
        <v>1154</v>
      </c>
      <c r="D100" s="1" t="s">
        <v>1155</v>
      </c>
      <c r="E100" s="1" t="s">
        <v>1156</v>
      </c>
      <c r="F100" s="1" t="s">
        <v>1157</v>
      </c>
      <c r="G100" s="1" t="s">
        <v>1158</v>
      </c>
      <c r="H100" s="1" t="s">
        <v>1159</v>
      </c>
      <c r="I100" s="1" t="s">
        <v>1160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t="s">
        <v>1169</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1177</v>
      </c>
      <c r="E102" s="1" t="s">
        <v>1178</v>
      </c>
      <c r="F102" s="1" t="s">
        <v>1179</v>
      </c>
      <c r="G102" s="1" t="s">
        <v>1180</v>
      </c>
      <c r="H102" s="1" t="s">
        <v>1181</v>
      </c>
      <c r="I102" s="1" t="s">
        <v>1182</v>
      </c>
      <c r="J102" s="1" t="s">
        <v>1183</v>
      </c>
      <c r="K102" s="1" t="s">
        <v>832</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446</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979</v>
      </c>
      <c r="I104" s="1" t="s">
        <v>1201</v>
      </c>
      <c r="J104" s="1" t="s">
        <v>1202</v>
      </c>
      <c r="K104" s="1" t="s">
        <v>1203</v>
      </c>
      <c r="L104" s="2"/>
      <c r="M104" s="2"/>
      <c r="N104" s="2"/>
      <c r="O104" s="2"/>
      <c r="P104" s="2"/>
      <c r="Q104" s="2"/>
      <c r="R104" s="2"/>
      <c r="S104" s="2"/>
      <c r="T104" s="2"/>
      <c r="U104" s="2"/>
      <c r="V104" s="2"/>
      <c r="W104" s="2"/>
      <c r="X104" s="2"/>
      <c r="Y104" s="2"/>
      <c r="Z104" s="2"/>
    </row>
    <row r="105" ht="15.75" customHeight="1">
      <c r="A105" s="1" t="s">
        <v>1204</v>
      </c>
      <c r="B105" s="1" t="s">
        <v>1205</v>
      </c>
      <c r="C105" s="1" t="s">
        <v>1206</v>
      </c>
      <c r="D105" s="1" t="s">
        <v>857</v>
      </c>
      <c r="E105" s="1" t="s">
        <v>1207</v>
      </c>
      <c r="F105" s="1" t="s">
        <v>1208</v>
      </c>
      <c r="G105" s="1" t="s">
        <v>1209</v>
      </c>
      <c r="H105" s="1" t="s">
        <v>1210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606</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1226</v>
      </c>
      <c r="D107" s="1" t="s">
        <v>1227</v>
      </c>
      <c r="E107" s="1" t="s">
        <v>835</v>
      </c>
      <c r="F107" s="1" t="s">
        <v>1228</v>
      </c>
      <c r="G107" s="1" t="s">
        <v>1229</v>
      </c>
      <c r="H107" s="1" t="s">
        <v>321</v>
      </c>
      <c r="I107" s="1" t="s">
        <v>1230</v>
      </c>
      <c r="J107" s="1" t="s">
        <v>1231</v>
      </c>
      <c r="K107" s="1" t="s">
        <v>1053</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t="s">
        <v>1248</v>
      </c>
      <c r="F110" s="1" t="s">
        <v>1249</v>
      </c>
      <c r="G110" s="1" t="s">
        <v>1250</v>
      </c>
      <c r="H110" s="1" t="s">
        <v>1251</v>
      </c>
      <c r="I110" s="1" t="s">
        <v>108</v>
      </c>
      <c r="J110" s="1" t="s">
        <v>755</v>
      </c>
      <c r="K110" s="1" t="s">
        <v>1252</v>
      </c>
      <c r="L110" s="2"/>
      <c r="M110" s="2"/>
      <c r="N110" s="2"/>
      <c r="O110" s="2"/>
      <c r="P110" s="2"/>
      <c r="Q110" s="2"/>
      <c r="R110" s="2"/>
      <c r="S110" s="2"/>
      <c r="T110" s="2"/>
      <c r="U110" s="2"/>
      <c r="V110" s="2"/>
      <c r="W110" s="2"/>
      <c r="X110" s="2"/>
      <c r="Y110" s="2"/>
      <c r="Z110" s="2"/>
    </row>
    <row r="111" ht="15.75" customHeight="1">
      <c r="A111" s="1" t="s">
        <v>1253</v>
      </c>
      <c r="B111" s="1" t="s">
        <v>618</v>
      </c>
      <c r="C111" s="1" t="s">
        <v>1254</v>
      </c>
      <c r="D111" s="1" t="s">
        <v>1255</v>
      </c>
      <c r="E111" s="1">
        <v>-12.0</v>
      </c>
      <c r="F111" s="1" t="s">
        <v>1256</v>
      </c>
      <c r="G111" s="1" t="s">
        <v>1257</v>
      </c>
      <c r="H111" s="1" t="s">
        <v>370</v>
      </c>
      <c r="I111" s="1" t="s">
        <v>1258</v>
      </c>
      <c r="J111" s="1" t="s">
        <v>268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1264</v>
      </c>
      <c r="F112" s="1" t="s">
        <v>1265</v>
      </c>
      <c r="G112" s="1" t="s">
        <v>1078</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181</v>
      </c>
      <c r="C113" s="1" t="s">
        <v>1271</v>
      </c>
      <c r="D113" s="1" t="s">
        <v>1272</v>
      </c>
      <c r="E113" s="1" t="s">
        <v>1273</v>
      </c>
      <c r="F113" s="1" t="s">
        <v>1274</v>
      </c>
      <c r="G113" s="1" t="s">
        <v>1275</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1283</v>
      </c>
      <c r="E114" s="1" t="s">
        <v>1284</v>
      </c>
      <c r="F114" s="1" t="s">
        <v>1285</v>
      </c>
      <c r="G114" s="1" t="s">
        <v>1286</v>
      </c>
      <c r="H114" s="1" t="s">
        <v>1287</v>
      </c>
      <c r="I114" s="1" t="s">
        <v>1288</v>
      </c>
      <c r="J114" s="1" t="s">
        <v>743</v>
      </c>
      <c r="K114" s="1" t="s">
        <v>1289</v>
      </c>
      <c r="L114" s="2"/>
      <c r="M114" s="2"/>
      <c r="N114" s="2"/>
      <c r="O114" s="2"/>
      <c r="P114" s="2"/>
      <c r="Q114" s="2"/>
      <c r="R114" s="2"/>
      <c r="S114" s="2"/>
      <c r="T114" s="2"/>
      <c r="U114" s="2"/>
      <c r="V114" s="2"/>
      <c r="W114" s="2"/>
      <c r="X114" s="2"/>
      <c r="Y114" s="2"/>
      <c r="Z114" s="2"/>
    </row>
    <row r="115" ht="15.75" customHeight="1">
      <c r="A115" s="1" t="s">
        <v>1290</v>
      </c>
      <c r="B115" s="1" t="s">
        <v>1027</v>
      </c>
      <c r="C115" s="1" t="s">
        <v>784</v>
      </c>
      <c r="D115" s="1" t="s">
        <v>1291</v>
      </c>
      <c r="E115" s="1" t="s">
        <v>1292</v>
      </c>
      <c r="F115" s="1" t="s">
        <v>1293</v>
      </c>
      <c r="G115" s="1" t="s">
        <v>1294</v>
      </c>
      <c r="H115" s="1" t="s">
        <v>1295</v>
      </c>
      <c r="I115" s="1" t="s">
        <v>1296</v>
      </c>
      <c r="J115" s="1" t="s">
        <v>932</v>
      </c>
      <c r="K115" s="1" t="s">
        <v>1297</v>
      </c>
      <c r="L115" s="2"/>
      <c r="M115" s="2"/>
      <c r="N115" s="2"/>
      <c r="O115" s="2"/>
      <c r="P115" s="2"/>
      <c r="Q115" s="2"/>
      <c r="R115" s="2"/>
      <c r="S115" s="2"/>
      <c r="T115" s="2"/>
      <c r="U115" s="2"/>
      <c r="V115" s="2"/>
      <c r="W115" s="2"/>
      <c r="X115" s="2"/>
      <c r="Y115" s="2"/>
      <c r="Z115" s="2"/>
    </row>
    <row r="116" ht="15.75" customHeight="1">
      <c r="A116" s="1" t="s">
        <v>1298</v>
      </c>
      <c r="B116" s="1" t="s">
        <v>1299</v>
      </c>
      <c r="C116" s="1" t="s">
        <v>1300</v>
      </c>
      <c r="D116" s="1" t="s">
        <v>1301</v>
      </c>
      <c r="E116" s="1" t="s">
        <v>1302</v>
      </c>
      <c r="F116" s="1" t="s">
        <v>1303</v>
      </c>
      <c r="G116" s="1" t="s">
        <v>1304</v>
      </c>
      <c r="H116" s="1" t="s">
        <v>1305</v>
      </c>
      <c r="I116" s="1" t="s">
        <v>1306</v>
      </c>
      <c r="J116" s="1" t="s">
        <v>1307</v>
      </c>
      <c r="K116" s="1" t="s">
        <v>1308</v>
      </c>
      <c r="L116" s="2"/>
      <c r="M116" s="2"/>
      <c r="N116" s="2"/>
      <c r="O116" s="2"/>
      <c r="P116" s="2"/>
      <c r="Q116" s="2"/>
      <c r="R116" s="2"/>
      <c r="S116" s="2"/>
      <c r="T116" s="2"/>
      <c r="U116" s="2"/>
      <c r="V116" s="2"/>
      <c r="W116" s="2"/>
      <c r="X116" s="2"/>
      <c r="Y116" s="2"/>
      <c r="Z116" s="2"/>
    </row>
    <row r="117" ht="15.75" customHeight="1">
      <c r="A117" s="1" t="s">
        <v>1309</v>
      </c>
      <c r="B117" s="1" t="s">
        <v>1310</v>
      </c>
      <c r="C117" s="1" t="s">
        <v>1311</v>
      </c>
      <c r="D117" s="1" t="s">
        <v>1312</v>
      </c>
      <c r="E117" s="1" t="s">
        <v>1313</v>
      </c>
      <c r="F117" s="1" t="s">
        <v>1314</v>
      </c>
      <c r="G117" s="1" t="s">
        <v>1315</v>
      </c>
      <c r="H117" s="1" t="s">
        <v>1316</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1323</v>
      </c>
      <c r="E118" s="1" t="s">
        <v>1324</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1334</v>
      </c>
      <c r="E119" s="1" t="s">
        <v>1335</v>
      </c>
      <c r="F119" s="1" t="s">
        <v>1336</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1346</v>
      </c>
      <c r="F120" s="1" t="s">
        <v>1347</v>
      </c>
      <c r="G120" s="1" t="s">
        <v>472</v>
      </c>
      <c r="H120" s="1" t="s">
        <v>1348</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960</v>
      </c>
      <c r="D121" s="1" t="s">
        <v>1354</v>
      </c>
      <c r="E121" s="1" t="s">
        <v>632</v>
      </c>
      <c r="F121" s="1" t="s">
        <v>1355</v>
      </c>
      <c r="G121" s="1" t="s">
        <v>1356</v>
      </c>
      <c r="H121" s="1" t="s">
        <v>1332</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1027</v>
      </c>
      <c r="C123" s="1" t="s">
        <v>1372</v>
      </c>
      <c r="D123" s="1" t="s">
        <v>1271</v>
      </c>
      <c r="E123" s="1" t="s">
        <v>712</v>
      </c>
      <c r="F123" s="1" t="s">
        <v>1373</v>
      </c>
      <c r="G123" s="1" t="s">
        <v>1374</v>
      </c>
      <c r="H123" s="1" t="s">
        <v>1375</v>
      </c>
      <c r="I123" s="1" t="s">
        <v>1376</v>
      </c>
      <c r="J123" s="1" t="s">
        <v>999</v>
      </c>
      <c r="K123" s="1" t="s">
        <v>1377</v>
      </c>
      <c r="L123" s="2"/>
      <c r="M123" s="2"/>
      <c r="N123" s="2"/>
      <c r="O123" s="2"/>
      <c r="P123" s="2"/>
      <c r="Q123" s="2"/>
      <c r="R123" s="2"/>
      <c r="S123" s="2"/>
      <c r="T123" s="2"/>
      <c r="U123" s="2"/>
      <c r="V123" s="2"/>
      <c r="W123" s="2"/>
      <c r="X123" s="2"/>
      <c r="Y123" s="2"/>
      <c r="Z123" s="2"/>
    </row>
    <row r="124" ht="15.75" customHeight="1">
      <c r="A124" s="1" t="s">
        <v>1378</v>
      </c>
      <c r="B124" s="1" t="s">
        <v>1379</v>
      </c>
      <c r="C124" s="1" t="s">
        <v>1380</v>
      </c>
      <c r="D124" s="1" t="s">
        <v>1381</v>
      </c>
      <c r="E124" s="1" t="s">
        <v>1382</v>
      </c>
      <c r="F124" s="1" t="s">
        <v>1383</v>
      </c>
      <c r="G124" s="1" t="s">
        <v>439</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t="s">
        <v>1389</v>
      </c>
      <c r="C125" s="1" t="s">
        <v>1390</v>
      </c>
      <c r="D125" s="1" t="s">
        <v>1391</v>
      </c>
      <c r="E125" s="1" t="s">
        <v>1392</v>
      </c>
      <c r="F125" s="1" t="s">
        <v>1393</v>
      </c>
      <c r="G125" s="1" t="s">
        <v>1394</v>
      </c>
      <c r="H125" s="1" t="s">
        <v>1395</v>
      </c>
      <c r="I125" s="1" t="s">
        <v>1396</v>
      </c>
      <c r="J125" s="1" t="s">
        <v>1397</v>
      </c>
      <c r="K125" s="1" t="s">
        <v>990</v>
      </c>
      <c r="L125" s="2"/>
      <c r="M125" s="2"/>
      <c r="N125" s="2"/>
      <c r="O125" s="2"/>
      <c r="P125" s="2"/>
      <c r="Q125" s="2"/>
      <c r="R125" s="2"/>
      <c r="S125" s="2"/>
      <c r="T125" s="2"/>
      <c r="U125" s="2"/>
      <c r="V125" s="2"/>
      <c r="W125" s="2"/>
      <c r="X125" s="2"/>
      <c r="Y125" s="2"/>
      <c r="Z125" s="2"/>
    </row>
    <row r="126" ht="15.75" customHeight="1">
      <c r="A126" s="1" t="s">
        <v>1398</v>
      </c>
      <c r="B126" s="1" t="s">
        <v>1399</v>
      </c>
      <c r="C126" s="1" t="s">
        <v>1400</v>
      </c>
      <c r="D126" s="1" t="s">
        <v>1401</v>
      </c>
      <c r="E126" s="1" t="s">
        <v>1402</v>
      </c>
      <c r="F126" s="1" t="s">
        <v>1403</v>
      </c>
      <c r="G126" s="1" t="s">
        <v>1404</v>
      </c>
      <c r="H126" s="1" t="s">
        <v>1405</v>
      </c>
      <c r="I126" s="1" t="s">
        <v>1406</v>
      </c>
      <c r="J126" s="1" t="s">
        <v>1380</v>
      </c>
      <c r="K126" s="1">
        <v>-6.0</v>
      </c>
      <c r="L126" s="2"/>
      <c r="M126" s="2"/>
      <c r="N126" s="2"/>
      <c r="O126" s="2"/>
      <c r="P126" s="2"/>
      <c r="Q126" s="2"/>
      <c r="R126" s="2"/>
      <c r="S126" s="2"/>
      <c r="T126" s="2"/>
      <c r="U126" s="2"/>
      <c r="V126" s="2"/>
      <c r="W126" s="2"/>
      <c r="X126" s="2"/>
      <c r="Y126" s="2"/>
      <c r="Z126" s="2"/>
    </row>
    <row r="127" ht="15.75" customHeight="1">
      <c r="A127" s="1" t="s">
        <v>1407</v>
      </c>
      <c r="B127" s="1" t="s">
        <v>1408</v>
      </c>
      <c r="C127" s="1" t="s">
        <v>1409</v>
      </c>
      <c r="D127" s="1" t="s">
        <v>1410</v>
      </c>
      <c r="E127" s="1" t="s">
        <v>1289</v>
      </c>
      <c r="F127" s="1" t="s">
        <v>185</v>
      </c>
      <c r="G127" s="1" t="s">
        <v>1411</v>
      </c>
      <c r="H127" s="1" t="s">
        <v>1412</v>
      </c>
      <c r="I127" s="1" t="s">
        <v>1413</v>
      </c>
      <c r="J127" s="1" t="s">
        <v>1414</v>
      </c>
      <c r="K127" s="1" t="s">
        <v>1415</v>
      </c>
      <c r="L127" s="2"/>
      <c r="M127" s="2"/>
      <c r="N127" s="2"/>
      <c r="O127" s="2"/>
      <c r="P127" s="2"/>
      <c r="Q127" s="2"/>
      <c r="R127" s="2"/>
      <c r="S127" s="2"/>
      <c r="T127" s="2"/>
      <c r="U127" s="2"/>
      <c r="V127" s="2"/>
      <c r="W127" s="2"/>
      <c r="X127" s="2"/>
      <c r="Y127" s="2"/>
      <c r="Z127" s="2"/>
    </row>
    <row r="128" ht="15.75" customHeight="1">
      <c r="A128" s="1" t="s">
        <v>1416</v>
      </c>
      <c r="B128" s="1" t="s">
        <v>1417</v>
      </c>
      <c r="C128" s="1" t="s">
        <v>1418</v>
      </c>
      <c r="D128" s="1" t="s">
        <v>1419</v>
      </c>
      <c r="E128" s="1" t="s">
        <v>1420</v>
      </c>
      <c r="F128" s="1" t="s">
        <v>1421</v>
      </c>
      <c r="G128" s="1" t="s">
        <v>832</v>
      </c>
      <c r="H128" s="1" t="s">
        <v>1051</v>
      </c>
      <c r="I128" s="1" t="s">
        <v>1422</v>
      </c>
      <c r="J128" s="1" t="s">
        <v>1423</v>
      </c>
      <c r="K128" s="1" t="s">
        <v>1424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1425</v>
      </c>
      <c r="C1" s="1" t="s">
        <v>1426</v>
      </c>
      <c r="D1" s="1" t="s">
        <v>1427</v>
      </c>
      <c r="E1" s="1" t="s">
        <v>1428</v>
      </c>
      <c r="F1" s="1" t="s">
        <v>1429</v>
      </c>
      <c r="G1" s="1" t="s">
        <v>1430</v>
      </c>
      <c r="H1" s="1" t="s">
        <v>1431</v>
      </c>
      <c r="I1" s="1" t="s">
        <v>1432</v>
      </c>
      <c r="J1" s="2"/>
      <c r="K1" s="2"/>
      <c r="L1" s="2"/>
      <c r="M1" s="2"/>
      <c r="N1" s="2"/>
      <c r="O1" s="2"/>
      <c r="P1" s="2"/>
      <c r="Q1" s="2"/>
      <c r="R1" s="2"/>
      <c r="S1" s="2"/>
      <c r="T1" s="2"/>
      <c r="U1" s="2"/>
      <c r="V1" s="2"/>
      <c r="W1" s="2"/>
      <c r="X1" s="2"/>
      <c r="Y1" s="2"/>
      <c r="Z1" s="2"/>
    </row>
    <row r="2">
      <c r="A2" s="1" t="s">
        <v>1433</v>
      </c>
      <c r="B2" s="1" t="s">
        <v>1434</v>
      </c>
      <c r="C2" s="1" t="s">
        <v>1435</v>
      </c>
      <c r="D2" s="1" t="s">
        <v>1436</v>
      </c>
      <c r="E2" s="1" t="s">
        <v>1437</v>
      </c>
      <c r="F2" s="1" t="s">
        <v>1438</v>
      </c>
      <c r="G2" s="1" t="s">
        <v>1439</v>
      </c>
      <c r="H2" s="1" t="s">
        <v>1439</v>
      </c>
      <c r="I2" s="1" t="s">
        <v>1440</v>
      </c>
      <c r="J2" s="2"/>
      <c r="K2" s="2"/>
      <c r="L2" s="2"/>
      <c r="M2" s="2"/>
      <c r="N2" s="2"/>
      <c r="O2" s="2"/>
      <c r="P2" s="2"/>
      <c r="Q2" s="2"/>
      <c r="R2" s="2"/>
      <c r="S2" s="2"/>
      <c r="T2" s="2"/>
      <c r="U2" s="2"/>
      <c r="V2" s="2"/>
      <c r="W2" s="2"/>
      <c r="X2" s="2"/>
      <c r="Y2" s="2"/>
      <c r="Z2" s="2"/>
    </row>
    <row r="3">
      <c r="A3" s="1" t="s">
        <v>1441</v>
      </c>
      <c r="B3" s="1" t="s">
        <v>1440</v>
      </c>
      <c r="C3" s="1" t="s">
        <v>1442</v>
      </c>
      <c r="D3" s="1" t="s">
        <v>1443</v>
      </c>
      <c r="E3" s="1" t="s">
        <v>1444</v>
      </c>
      <c r="F3" s="1" t="s">
        <v>1445</v>
      </c>
      <c r="G3" s="1" t="s">
        <v>1446</v>
      </c>
      <c r="H3" s="1" t="s">
        <v>1447</v>
      </c>
      <c r="I3" s="1" t="s">
        <v>1440</v>
      </c>
      <c r="J3" s="2"/>
      <c r="K3" s="2"/>
      <c r="L3" s="2"/>
      <c r="M3" s="2"/>
      <c r="N3" s="2"/>
      <c r="O3" s="2"/>
      <c r="P3" s="2"/>
      <c r="Q3" s="2"/>
      <c r="R3" s="2"/>
      <c r="S3" s="2"/>
      <c r="T3" s="2"/>
      <c r="U3" s="2"/>
      <c r="V3" s="2"/>
      <c r="W3" s="2"/>
      <c r="X3" s="2"/>
      <c r="Y3" s="2"/>
      <c r="Z3" s="2"/>
    </row>
    <row r="4">
      <c r="A4" s="1" t="s">
        <v>1448</v>
      </c>
      <c r="B4" s="1" t="s">
        <v>1449</v>
      </c>
      <c r="C4" s="1" t="s">
        <v>1450</v>
      </c>
      <c r="D4" s="1" t="s">
        <v>1451</v>
      </c>
      <c r="E4" s="1" t="s">
        <v>1452</v>
      </c>
      <c r="F4" s="1" t="s">
        <v>1453</v>
      </c>
      <c r="G4" s="1" t="s">
        <v>1454</v>
      </c>
      <c r="H4" s="1" t="s">
        <v>1455</v>
      </c>
      <c r="I4" s="1" t="s">
        <v>1456</v>
      </c>
      <c r="J4" s="2"/>
      <c r="K4" s="2"/>
      <c r="L4" s="2"/>
      <c r="M4" s="2"/>
      <c r="N4" s="2"/>
      <c r="O4" s="2"/>
      <c r="P4" s="2"/>
      <c r="Q4" s="2"/>
      <c r="R4" s="2"/>
      <c r="S4" s="2"/>
      <c r="T4" s="2"/>
      <c r="U4" s="2"/>
      <c r="V4" s="2"/>
      <c r="W4" s="2"/>
      <c r="X4" s="2"/>
      <c r="Y4" s="2"/>
      <c r="Z4" s="2"/>
    </row>
    <row r="5">
      <c r="A5" s="1" t="s">
        <v>1441</v>
      </c>
      <c r="B5" s="1" t="s">
        <v>1440</v>
      </c>
      <c r="C5" s="1" t="s">
        <v>1457</v>
      </c>
      <c r="D5" s="1" t="s">
        <v>1458</v>
      </c>
      <c r="E5" s="1" t="s">
        <v>1459</v>
      </c>
      <c r="F5" s="1" t="s">
        <v>1460</v>
      </c>
      <c r="G5" s="1" t="s">
        <v>1446</v>
      </c>
      <c r="H5" s="1" t="s">
        <v>1461</v>
      </c>
      <c r="I5" s="1" t="s">
        <v>1462</v>
      </c>
      <c r="J5" s="2"/>
      <c r="K5" s="2"/>
      <c r="L5" s="2"/>
      <c r="M5" s="2"/>
      <c r="N5" s="2"/>
      <c r="O5" s="2"/>
      <c r="P5" s="2"/>
      <c r="Q5" s="2"/>
      <c r="R5" s="2"/>
      <c r="S5" s="2"/>
      <c r="T5" s="2"/>
      <c r="U5" s="2"/>
      <c r="V5" s="2"/>
      <c r="W5" s="2"/>
      <c r="X5" s="2"/>
      <c r="Y5" s="2"/>
      <c r="Z5" s="2"/>
    </row>
    <row r="6">
      <c r="A6" s="1" t="s">
        <v>1463</v>
      </c>
      <c r="B6" s="1" t="s">
        <v>1464</v>
      </c>
      <c r="C6" s="1" t="s">
        <v>1465</v>
      </c>
      <c r="D6" s="1" t="s">
        <v>1466</v>
      </c>
      <c r="E6" s="1" t="s">
        <v>1467</v>
      </c>
      <c r="F6" s="1" t="s">
        <v>1468</v>
      </c>
      <c r="G6" s="1" t="s">
        <v>1469</v>
      </c>
      <c r="H6" s="1" t="s">
        <v>1470</v>
      </c>
      <c r="I6" s="1" t="s">
        <v>1471</v>
      </c>
      <c r="J6" s="2"/>
      <c r="K6" s="2"/>
      <c r="L6" s="2"/>
      <c r="M6" s="2"/>
      <c r="N6" s="2"/>
      <c r="O6" s="2"/>
      <c r="P6" s="2"/>
      <c r="Q6" s="2"/>
      <c r="R6" s="2"/>
      <c r="S6" s="2"/>
      <c r="T6" s="2"/>
      <c r="U6" s="2"/>
      <c r="V6" s="2"/>
      <c r="W6" s="2"/>
      <c r="X6" s="2"/>
      <c r="Y6" s="2"/>
      <c r="Z6" s="2"/>
    </row>
    <row r="7">
      <c r="A7" s="1" t="s">
        <v>1472</v>
      </c>
      <c r="B7" s="1" t="s">
        <v>1473</v>
      </c>
      <c r="C7" s="1" t="s">
        <v>1474</v>
      </c>
      <c r="D7" s="1" t="s">
        <v>1475</v>
      </c>
      <c r="E7" s="1" t="s">
        <v>1476</v>
      </c>
      <c r="F7" s="1" t="s">
        <v>1477</v>
      </c>
      <c r="G7" s="1" t="s">
        <v>1478</v>
      </c>
      <c r="H7" s="1" t="s">
        <v>1479</v>
      </c>
      <c r="I7" s="1" t="s">
        <v>1480</v>
      </c>
      <c r="J7" s="2"/>
      <c r="K7" s="2"/>
      <c r="L7" s="2"/>
      <c r="M7" s="2"/>
      <c r="N7" s="2"/>
      <c r="O7" s="2"/>
      <c r="P7" s="2"/>
      <c r="Q7" s="2"/>
      <c r="R7" s="2"/>
      <c r="S7" s="2"/>
      <c r="T7" s="2"/>
      <c r="U7" s="2"/>
      <c r="V7" s="2"/>
      <c r="W7" s="2"/>
      <c r="X7" s="2"/>
      <c r="Y7" s="2"/>
      <c r="Z7" s="2"/>
    </row>
    <row r="8">
      <c r="A8" s="1" t="s">
        <v>1481</v>
      </c>
      <c r="B8" s="1" t="s">
        <v>1440</v>
      </c>
      <c r="C8" s="1" t="s">
        <v>1482</v>
      </c>
      <c r="D8" s="1" t="s">
        <v>1483</v>
      </c>
      <c r="E8" s="1" t="s">
        <v>1484</v>
      </c>
      <c r="F8" s="1" t="s">
        <v>1485</v>
      </c>
      <c r="G8" s="1" t="s">
        <v>1486</v>
      </c>
      <c r="H8" s="1" t="s">
        <v>1487</v>
      </c>
      <c r="I8" s="1" t="s">
        <v>1488</v>
      </c>
      <c r="J8" s="2"/>
      <c r="K8" s="2"/>
      <c r="L8" s="2"/>
      <c r="M8" s="2"/>
      <c r="N8" s="2"/>
      <c r="O8" s="2"/>
      <c r="P8" s="2"/>
      <c r="Q8" s="2"/>
      <c r="R8" s="2"/>
      <c r="S8" s="2"/>
      <c r="T8" s="2"/>
      <c r="U8" s="2"/>
      <c r="V8" s="2"/>
      <c r="W8" s="2"/>
      <c r="X8" s="2"/>
      <c r="Y8" s="2"/>
      <c r="Z8" s="2"/>
    </row>
    <row r="9">
      <c r="A9" s="1" t="s">
        <v>1489</v>
      </c>
      <c r="B9" s="1" t="s">
        <v>1490</v>
      </c>
      <c r="C9" s="1" t="s">
        <v>1491</v>
      </c>
      <c r="D9" s="1" t="s">
        <v>1492</v>
      </c>
      <c r="E9" s="1" t="s">
        <v>1493</v>
      </c>
      <c r="F9" s="1" t="s">
        <v>1494</v>
      </c>
      <c r="G9" s="1" t="s">
        <v>1495</v>
      </c>
      <c r="H9" s="1" t="s">
        <v>1496</v>
      </c>
      <c r="I9" s="1" t="s">
        <v>1497</v>
      </c>
      <c r="J9" s="2"/>
      <c r="K9" s="2"/>
      <c r="L9" s="2"/>
      <c r="M9" s="2"/>
      <c r="N9" s="2"/>
      <c r="O9" s="2"/>
      <c r="P9" s="2"/>
      <c r="Q9" s="2"/>
      <c r="R9" s="2"/>
      <c r="S9" s="2"/>
      <c r="T9" s="2"/>
      <c r="U9" s="2"/>
      <c r="V9" s="2"/>
      <c r="W9" s="2"/>
      <c r="X9" s="2"/>
      <c r="Y9" s="2"/>
      <c r="Z9" s="2"/>
    </row>
    <row r="10">
      <c r="A10" s="1" t="s">
        <v>1498</v>
      </c>
      <c r="B10" s="1" t="s">
        <v>1499</v>
      </c>
      <c r="C10" s="1" t="s">
        <v>1491</v>
      </c>
      <c r="D10" s="1" t="s">
        <v>1500</v>
      </c>
      <c r="E10" s="1" t="s">
        <v>1501</v>
      </c>
      <c r="F10" s="1" t="s">
        <v>1502</v>
      </c>
      <c r="G10" s="1" t="s">
        <v>1503</v>
      </c>
      <c r="H10" s="1" t="s">
        <v>1504</v>
      </c>
      <c r="I10" s="1" t="s">
        <v>1505</v>
      </c>
      <c r="J10" s="2"/>
      <c r="K10" s="2"/>
      <c r="L10" s="2"/>
      <c r="M10" s="2"/>
      <c r="N10" s="2"/>
      <c r="O10" s="2"/>
      <c r="P10" s="2"/>
      <c r="Q10" s="2"/>
      <c r="R10" s="2"/>
      <c r="S10" s="2"/>
      <c r="T10" s="2"/>
      <c r="U10" s="2"/>
      <c r="V10" s="2"/>
      <c r="W10" s="2"/>
      <c r="X10" s="2"/>
      <c r="Y10" s="2"/>
      <c r="Z10" s="2"/>
    </row>
    <row r="11">
      <c r="A11" s="1" t="s">
        <v>1506</v>
      </c>
      <c r="B11" s="1" t="s">
        <v>1507</v>
      </c>
      <c r="C11" s="1" t="s">
        <v>1508</v>
      </c>
      <c r="D11" s="1" t="s">
        <v>1509</v>
      </c>
      <c r="E11" s="1" t="s">
        <v>1510</v>
      </c>
      <c r="F11" s="1" t="s">
        <v>1511</v>
      </c>
      <c r="G11" s="1" t="s">
        <v>1512</v>
      </c>
      <c r="H11" s="1" t="s">
        <v>1513</v>
      </c>
      <c r="I11" s="1" t="s">
        <v>1514</v>
      </c>
      <c r="J11" s="2"/>
      <c r="K11" s="2"/>
      <c r="L11" s="2"/>
      <c r="M11" s="2"/>
      <c r="N11" s="2"/>
      <c r="O11" s="2"/>
      <c r="P11" s="2"/>
      <c r="Q11" s="2"/>
      <c r="R11" s="2"/>
      <c r="S11" s="2"/>
      <c r="T11" s="2"/>
      <c r="U11" s="2"/>
      <c r="V11" s="2"/>
      <c r="W11" s="2"/>
      <c r="X11" s="2"/>
      <c r="Y11" s="2"/>
      <c r="Z11" s="2"/>
    </row>
    <row r="12">
      <c r="A12" s="1" t="s">
        <v>1515</v>
      </c>
      <c r="B12" s="1" t="s">
        <v>1516</v>
      </c>
      <c r="C12" s="1" t="s">
        <v>1517</v>
      </c>
      <c r="D12" s="1" t="s">
        <v>1518</v>
      </c>
      <c r="E12" s="1" t="s">
        <v>1519</v>
      </c>
      <c r="F12" s="1" t="s">
        <v>1520</v>
      </c>
      <c r="G12" s="1" t="s">
        <v>1521</v>
      </c>
      <c r="H12" s="1" t="s">
        <v>1512</v>
      </c>
      <c r="I12" s="1" t="s">
        <v>1522</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1527</v>
      </c>
      <c r="F13" s="1" t="s">
        <v>1528</v>
      </c>
      <c r="G13" s="1" t="s">
        <v>1529</v>
      </c>
      <c r="H13" s="1" t="s">
        <v>1530</v>
      </c>
      <c r="I13" s="1" t="s">
        <v>1531</v>
      </c>
      <c r="J13" s="2"/>
      <c r="K13" s="2"/>
      <c r="L13" s="2"/>
      <c r="M13" s="2"/>
      <c r="N13" s="2"/>
      <c r="O13" s="2"/>
      <c r="P13" s="2"/>
      <c r="Q13" s="2"/>
      <c r="R13" s="2"/>
      <c r="S13" s="2"/>
      <c r="T13" s="2"/>
      <c r="U13" s="2"/>
      <c r="V13" s="2"/>
      <c r="W13" s="2"/>
      <c r="X13" s="2"/>
      <c r="Y13" s="2"/>
      <c r="Z13" s="2"/>
    </row>
    <row r="14">
      <c r="A14" s="1" t="s">
        <v>1532</v>
      </c>
      <c r="B14" s="1" t="s">
        <v>1533</v>
      </c>
      <c r="C14" s="1" t="s">
        <v>1534</v>
      </c>
      <c r="D14" s="1" t="s">
        <v>1535</v>
      </c>
      <c r="E14" s="1" t="s">
        <v>1536</v>
      </c>
      <c r="F14" s="1" t="s">
        <v>1537</v>
      </c>
      <c r="G14" s="1" t="s">
        <v>1538</v>
      </c>
      <c r="H14" s="1" t="s">
        <v>1539</v>
      </c>
      <c r="I14" s="1" t="s">
        <v>1540</v>
      </c>
      <c r="J14" s="2"/>
      <c r="K14" s="2"/>
      <c r="L14" s="2"/>
      <c r="M14" s="2"/>
      <c r="N14" s="2"/>
      <c r="O14" s="2"/>
      <c r="P14" s="2"/>
      <c r="Q14" s="2"/>
      <c r="R14" s="2"/>
      <c r="S14" s="2"/>
      <c r="T14" s="2"/>
      <c r="U14" s="2"/>
      <c r="V14" s="2"/>
      <c r="W14" s="2"/>
      <c r="X14" s="2"/>
      <c r="Y14" s="2"/>
      <c r="Z14" s="2"/>
    </row>
    <row r="15">
      <c r="A15" s="1" t="s">
        <v>1541</v>
      </c>
      <c r="B15" s="1" t="s">
        <v>204</v>
      </c>
      <c r="C15" s="1" t="s">
        <v>209</v>
      </c>
      <c r="D15" s="1" t="s">
        <v>210</v>
      </c>
      <c r="E15" s="1" t="s">
        <v>1542</v>
      </c>
      <c r="F15" s="1" t="s">
        <v>211</v>
      </c>
      <c r="G15" s="1" t="s">
        <v>1543</v>
      </c>
      <c r="H15" s="1" t="s">
        <v>767</v>
      </c>
      <c r="I15" s="1" t="s">
        <v>1544</v>
      </c>
      <c r="J15" s="2"/>
      <c r="K15" s="2"/>
      <c r="L15" s="2"/>
      <c r="M15" s="2"/>
      <c r="N15" s="2"/>
      <c r="O15" s="2"/>
      <c r="P15" s="2"/>
      <c r="Q15" s="2"/>
      <c r="R15" s="2"/>
      <c r="S15" s="2"/>
      <c r="T15" s="2"/>
      <c r="U15" s="2"/>
      <c r="V15" s="2"/>
      <c r="W15" s="2"/>
      <c r="X15" s="2"/>
      <c r="Y15" s="2"/>
      <c r="Z15" s="2"/>
    </row>
    <row r="16">
      <c r="A16" s="1" t="s">
        <v>1545</v>
      </c>
      <c r="B16" s="1" t="s">
        <v>1546</v>
      </c>
      <c r="C16" s="1" t="s">
        <v>1547</v>
      </c>
      <c r="D16" s="1" t="s">
        <v>1548</v>
      </c>
      <c r="E16" s="1" t="s">
        <v>1549</v>
      </c>
      <c r="F16" s="1" t="s">
        <v>1550</v>
      </c>
      <c r="G16" s="1" t="s">
        <v>1551</v>
      </c>
      <c r="H16" s="1" t="s">
        <v>1552</v>
      </c>
      <c r="I16" s="1" t="s">
        <v>1553</v>
      </c>
      <c r="J16" s="2"/>
      <c r="K16" s="2"/>
      <c r="L16" s="2"/>
      <c r="M16" s="2"/>
      <c r="N16" s="2"/>
      <c r="O16" s="2"/>
      <c r="P16" s="2"/>
      <c r="Q16" s="2"/>
      <c r="R16" s="2"/>
      <c r="S16" s="2"/>
      <c r="T16" s="2"/>
      <c r="U16" s="2"/>
      <c r="V16" s="2"/>
      <c r="W16" s="2"/>
      <c r="X16" s="2"/>
      <c r="Y16" s="2"/>
      <c r="Z16" s="2"/>
    </row>
    <row r="17">
      <c r="A17" s="1" t="s">
        <v>1554</v>
      </c>
      <c r="B17" s="1" t="s">
        <v>182</v>
      </c>
      <c r="C17" s="1" t="s">
        <v>183</v>
      </c>
      <c r="D17" s="1" t="s">
        <v>184</v>
      </c>
      <c r="E17" s="1" t="s">
        <v>185</v>
      </c>
      <c r="F17" s="1" t="s">
        <v>186</v>
      </c>
      <c r="G17" s="1" t="s">
        <v>1555</v>
      </c>
      <c r="H17" s="1" t="s">
        <v>1556</v>
      </c>
      <c r="I17" s="1" t="s">
        <v>1557</v>
      </c>
      <c r="J17" s="2"/>
      <c r="K17" s="2"/>
      <c r="L17" s="2"/>
      <c r="M17" s="2"/>
      <c r="N17" s="2"/>
      <c r="O17" s="2"/>
      <c r="P17" s="2"/>
      <c r="Q17" s="2"/>
      <c r="R17" s="2"/>
      <c r="S17" s="2"/>
      <c r="T17" s="2"/>
      <c r="U17" s="2"/>
      <c r="V17" s="2"/>
      <c r="W17" s="2"/>
      <c r="X17" s="2"/>
      <c r="Y17" s="2"/>
      <c r="Z17" s="2"/>
    </row>
    <row r="18">
      <c r="A18" s="1" t="s">
        <v>1558</v>
      </c>
      <c r="B18" s="1" t="s">
        <v>1559</v>
      </c>
      <c r="C18" s="1" t="s">
        <v>1560</v>
      </c>
      <c r="D18" s="1" t="s">
        <v>1561</v>
      </c>
      <c r="E18" s="1" t="s">
        <v>1562</v>
      </c>
      <c r="F18" s="1" t="s">
        <v>1563</v>
      </c>
      <c r="G18" s="1" t="s">
        <v>1564</v>
      </c>
      <c r="H18" s="1" t="s">
        <v>1565</v>
      </c>
      <c r="I18" s="1" t="s">
        <v>1566</v>
      </c>
      <c r="J18" s="2"/>
      <c r="K18" s="2"/>
      <c r="L18" s="2"/>
      <c r="M18" s="2"/>
      <c r="N18" s="2"/>
      <c r="O18" s="2"/>
      <c r="P18" s="2"/>
      <c r="Q18" s="2"/>
      <c r="R18" s="2"/>
      <c r="S18" s="2"/>
      <c r="T18" s="2"/>
      <c r="U18" s="2"/>
      <c r="V18" s="2"/>
      <c r="W18" s="2"/>
      <c r="X18" s="2"/>
      <c r="Y18" s="2"/>
      <c r="Z18" s="2"/>
    </row>
    <row r="19">
      <c r="A19" s="1" t="s">
        <v>1567</v>
      </c>
      <c r="B19" s="1" t="s">
        <v>1568</v>
      </c>
      <c r="C19" s="1" t="s">
        <v>1569</v>
      </c>
      <c r="D19" s="1" t="s">
        <v>1570</v>
      </c>
      <c r="E19" s="1" t="s">
        <v>1571</v>
      </c>
      <c r="F19" s="1" t="s">
        <v>1572</v>
      </c>
      <c r="G19" s="1" t="s">
        <v>1573</v>
      </c>
      <c r="H19" s="1" t="s">
        <v>1574</v>
      </c>
      <c r="I19" s="1" t="s">
        <v>1575</v>
      </c>
      <c r="J19" s="2"/>
      <c r="K19" s="2"/>
      <c r="L19" s="2"/>
      <c r="M19" s="2"/>
      <c r="N19" s="2"/>
      <c r="O19" s="2"/>
      <c r="P19" s="2"/>
      <c r="Q19" s="2"/>
      <c r="R19" s="2"/>
      <c r="S19" s="2"/>
      <c r="T19" s="2"/>
      <c r="U19" s="2"/>
      <c r="V19" s="2"/>
      <c r="W19" s="2"/>
      <c r="X19" s="2"/>
      <c r="Y19" s="2"/>
      <c r="Z19" s="2"/>
    </row>
    <row r="20">
      <c r="A20" s="1" t="s">
        <v>1576</v>
      </c>
      <c r="B20" s="1" t="s">
        <v>1577</v>
      </c>
      <c r="C20" s="1" t="s">
        <v>1578</v>
      </c>
      <c r="D20" s="1" t="s">
        <v>1579</v>
      </c>
      <c r="E20" s="1" t="s">
        <v>1580</v>
      </c>
      <c r="F20" s="1" t="s">
        <v>1581</v>
      </c>
      <c r="G20" s="1" t="s">
        <v>1582</v>
      </c>
      <c r="H20" s="1" t="s">
        <v>1583</v>
      </c>
      <c r="I20" s="1" t="s">
        <v>1584</v>
      </c>
      <c r="J20" s="2"/>
      <c r="K20" s="2"/>
      <c r="L20" s="2"/>
      <c r="M20" s="2"/>
      <c r="N20" s="2"/>
      <c r="O20" s="2"/>
      <c r="P20" s="2"/>
      <c r="Q20" s="2"/>
      <c r="R20" s="2"/>
      <c r="S20" s="2"/>
      <c r="T20" s="2"/>
      <c r="U20" s="2"/>
      <c r="V20" s="2"/>
      <c r="W20" s="2"/>
      <c r="X20" s="2"/>
      <c r="Y20" s="2"/>
      <c r="Z20" s="2"/>
    </row>
    <row r="21" ht="15.75" customHeight="1">
      <c r="A21" s="1" t="s">
        <v>1585</v>
      </c>
      <c r="B21" s="1" t="s">
        <v>1586</v>
      </c>
      <c r="C21" s="1" t="s">
        <v>1587</v>
      </c>
      <c r="D21" s="1" t="s">
        <v>1588</v>
      </c>
      <c r="E21" s="1" t="s">
        <v>1589</v>
      </c>
      <c r="F21" s="1" t="s">
        <v>1590</v>
      </c>
      <c r="G21" s="1" t="s">
        <v>1591</v>
      </c>
      <c r="H21" s="1" t="s">
        <v>1592</v>
      </c>
      <c r="I21" s="1" t="s">
        <v>1593</v>
      </c>
      <c r="J21" s="2"/>
      <c r="K21" s="2"/>
      <c r="L21" s="2"/>
      <c r="M21" s="2"/>
      <c r="N21" s="2"/>
      <c r="O21" s="2"/>
      <c r="P21" s="2"/>
      <c r="Q21" s="2"/>
      <c r="R21" s="2"/>
      <c r="S21" s="2"/>
      <c r="T21" s="2"/>
      <c r="U21" s="2"/>
      <c r="V21" s="2"/>
      <c r="W21" s="2"/>
      <c r="X21" s="2"/>
      <c r="Y21" s="2"/>
      <c r="Z21" s="2"/>
    </row>
    <row r="22" ht="15.75" customHeight="1">
      <c r="A22" s="1" t="s">
        <v>1594</v>
      </c>
      <c r="B22" s="1" t="s">
        <v>1595</v>
      </c>
      <c r="C22" s="1" t="s">
        <v>1596</v>
      </c>
      <c r="D22" s="1" t="s">
        <v>1597</v>
      </c>
      <c r="E22" s="1" t="s">
        <v>1598</v>
      </c>
      <c r="F22" s="1" t="s">
        <v>1599</v>
      </c>
      <c r="G22" s="1" t="s">
        <v>1600</v>
      </c>
      <c r="H22" s="1" t="s">
        <v>1601</v>
      </c>
      <c r="I22" s="1" t="s">
        <v>1602</v>
      </c>
      <c r="J22" s="2"/>
      <c r="K22" s="2"/>
      <c r="L22" s="2"/>
      <c r="M22" s="2"/>
      <c r="N22" s="2"/>
      <c r="O22" s="2"/>
      <c r="P22" s="2"/>
      <c r="Q22" s="2"/>
      <c r="R22" s="2"/>
      <c r="S22" s="2"/>
      <c r="T22" s="2"/>
      <c r="U22" s="2"/>
      <c r="V22" s="2"/>
      <c r="W22" s="2"/>
      <c r="X22" s="2"/>
      <c r="Y22" s="2"/>
      <c r="Z22" s="2"/>
    </row>
    <row r="23" ht="15.75" customHeight="1">
      <c r="A23" s="1" t="s">
        <v>1603</v>
      </c>
      <c r="B23" s="1" t="s">
        <v>1604</v>
      </c>
      <c r="C23" s="1" t="s">
        <v>1605</v>
      </c>
      <c r="D23" s="1" t="s">
        <v>1606</v>
      </c>
      <c r="E23" s="1" t="s">
        <v>1607</v>
      </c>
      <c r="F23" s="1" t="s">
        <v>1608</v>
      </c>
      <c r="G23" s="1" t="s">
        <v>1609</v>
      </c>
      <c r="H23" s="1" t="s">
        <v>1610</v>
      </c>
      <c r="I23" s="1" t="s">
        <v>1611</v>
      </c>
      <c r="J23" s="2"/>
      <c r="K23" s="2"/>
      <c r="L23" s="2"/>
      <c r="M23" s="2"/>
      <c r="N23" s="2"/>
      <c r="O23" s="2"/>
      <c r="P23" s="2"/>
      <c r="Q23" s="2"/>
      <c r="R23" s="2"/>
      <c r="S23" s="2"/>
      <c r="T23" s="2"/>
      <c r="U23" s="2"/>
      <c r="V23" s="2"/>
      <c r="W23" s="2"/>
      <c r="X23" s="2"/>
      <c r="Y23" s="2"/>
      <c r="Z23" s="2"/>
    </row>
    <row r="24" ht="15.75" customHeight="1">
      <c r="A24" s="1" t="s">
        <v>1612</v>
      </c>
      <c r="B24" s="1" t="s">
        <v>1613</v>
      </c>
      <c r="C24" s="1" t="s">
        <v>1614</v>
      </c>
      <c r="D24" s="1" t="s">
        <v>1615</v>
      </c>
      <c r="E24" s="1" t="s">
        <v>1616</v>
      </c>
      <c r="F24" s="1" t="s">
        <v>1617</v>
      </c>
      <c r="G24" s="1" t="s">
        <v>1618</v>
      </c>
      <c r="H24" s="1" t="s">
        <v>1618</v>
      </c>
      <c r="I24" s="1" t="s">
        <v>1618</v>
      </c>
      <c r="J24" s="2"/>
      <c r="K24" s="2"/>
      <c r="L24" s="2"/>
      <c r="M24" s="2"/>
      <c r="N24" s="2"/>
      <c r="O24" s="2"/>
      <c r="P24" s="2"/>
      <c r="Q24" s="2"/>
      <c r="R24" s="2"/>
      <c r="S24" s="2"/>
      <c r="T24" s="2"/>
      <c r="U24" s="2"/>
      <c r="V24" s="2"/>
      <c r="W24" s="2"/>
      <c r="X24" s="2"/>
      <c r="Y24" s="2"/>
      <c r="Z24" s="2"/>
    </row>
    <row r="25" ht="15.75" customHeight="1">
      <c r="A25" s="1" t="s">
        <v>1619</v>
      </c>
      <c r="B25" s="1" t="s">
        <v>1620</v>
      </c>
      <c r="C25" s="1" t="s">
        <v>1621</v>
      </c>
      <c r="D25" s="1" t="s">
        <v>1622</v>
      </c>
      <c r="E25" s="1" t="s">
        <v>1623</v>
      </c>
      <c r="F25" s="1" t="s">
        <v>1624</v>
      </c>
      <c r="G25" s="1" t="s">
        <v>1625</v>
      </c>
      <c r="H25" s="1" t="s">
        <v>1625</v>
      </c>
      <c r="I25" s="1" t="s">
        <v>1440</v>
      </c>
      <c r="J25" s="2"/>
      <c r="K25" s="2"/>
      <c r="L25" s="2"/>
      <c r="M25" s="2"/>
      <c r="N25" s="2"/>
      <c r="O25" s="2"/>
      <c r="P25" s="2"/>
      <c r="Q25" s="2"/>
      <c r="R25" s="2"/>
      <c r="S25" s="2"/>
      <c r="T25" s="2"/>
      <c r="U25" s="2"/>
      <c r="V25" s="2"/>
      <c r="W25" s="2"/>
      <c r="X25" s="2"/>
      <c r="Y25" s="2"/>
      <c r="Z25" s="2"/>
    </row>
    <row r="26" ht="15.75" customHeight="1">
      <c r="A26" s="1" t="s">
        <v>1626</v>
      </c>
      <c r="B26" s="1" t="s">
        <v>1627</v>
      </c>
      <c r="C26" s="1" t="s">
        <v>1628</v>
      </c>
      <c r="D26" s="1" t="s">
        <v>1629</v>
      </c>
      <c r="E26" s="1" t="s">
        <v>1630</v>
      </c>
      <c r="F26" s="1" t="s">
        <v>1631</v>
      </c>
      <c r="G26" s="1" t="s">
        <v>1440</v>
      </c>
      <c r="H26" s="1" t="s">
        <v>1440</v>
      </c>
      <c r="I26" s="1" t="s">
        <v>1440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1632</v>
      </c>
      <c r="B2" s="1" t="s">
        <v>1633</v>
      </c>
      <c r="C2" s="2"/>
      <c r="D2" s="2"/>
      <c r="E2" s="2"/>
      <c r="F2" s="2"/>
      <c r="G2" s="2"/>
      <c r="H2" s="2"/>
      <c r="I2" s="2"/>
      <c r="J2" s="2"/>
      <c r="K2" s="2"/>
      <c r="L2" s="2"/>
      <c r="M2" s="2"/>
      <c r="N2" s="2"/>
      <c r="O2" s="2"/>
      <c r="P2" s="2"/>
      <c r="Q2" s="2"/>
      <c r="R2" s="2"/>
      <c r="S2" s="2"/>
      <c r="T2" s="2"/>
      <c r="U2" s="2"/>
      <c r="V2" s="2"/>
      <c r="W2" s="2"/>
      <c r="X2" s="2"/>
      <c r="Y2" s="2"/>
      <c r="Z2" s="2"/>
    </row>
    <row r="3">
      <c r="A3" s="3" t="s">
        <v>1634</v>
      </c>
      <c r="B3" s="1" t="s">
        <v>1635</v>
      </c>
      <c r="C3" s="2"/>
      <c r="D3" s="2"/>
      <c r="E3" s="2"/>
      <c r="F3" s="2"/>
      <c r="G3" s="2"/>
      <c r="H3" s="2"/>
      <c r="I3" s="2"/>
      <c r="J3" s="2"/>
      <c r="K3" s="2"/>
      <c r="L3" s="2"/>
      <c r="M3" s="2"/>
      <c r="N3" s="2"/>
      <c r="O3" s="2"/>
      <c r="P3" s="2"/>
      <c r="Q3" s="2"/>
      <c r="R3" s="2"/>
      <c r="S3" s="2"/>
      <c r="T3" s="2"/>
      <c r="U3" s="2"/>
      <c r="V3" s="2"/>
      <c r="W3" s="2"/>
      <c r="X3" s="2"/>
      <c r="Y3" s="2"/>
      <c r="Z3" s="2"/>
    </row>
    <row r="4">
      <c r="A4" s="3" t="s">
        <v>1636</v>
      </c>
      <c r="B4" s="1" t="s">
        <v>1637</v>
      </c>
      <c r="C4" s="2"/>
      <c r="D4" s="2"/>
      <c r="E4" s="2"/>
      <c r="F4" s="2"/>
      <c r="G4" s="2"/>
      <c r="H4" s="2"/>
      <c r="I4" s="2"/>
      <c r="J4" s="2"/>
      <c r="K4" s="2"/>
      <c r="L4" s="2"/>
      <c r="M4" s="2"/>
      <c r="N4" s="2"/>
      <c r="O4" s="2"/>
      <c r="P4" s="2"/>
      <c r="Q4" s="2"/>
      <c r="R4" s="2"/>
      <c r="S4" s="2"/>
      <c r="T4" s="2"/>
      <c r="U4" s="2"/>
      <c r="V4" s="2"/>
      <c r="W4" s="2"/>
      <c r="X4" s="2"/>
      <c r="Y4" s="2"/>
      <c r="Z4" s="2"/>
    </row>
    <row r="5">
      <c r="A5" s="3" t="s">
        <v>1638</v>
      </c>
      <c r="B5" s="1" t="s">
        <v>1639</v>
      </c>
      <c r="C5" s="2"/>
      <c r="D5" s="2"/>
      <c r="E5" s="2"/>
      <c r="F5" s="2"/>
      <c r="G5" s="2"/>
      <c r="H5" s="2"/>
      <c r="I5" s="2"/>
      <c r="J5" s="2"/>
      <c r="K5" s="2"/>
      <c r="L5" s="2"/>
      <c r="M5" s="2"/>
      <c r="N5" s="2"/>
      <c r="O5" s="2"/>
      <c r="P5" s="2"/>
      <c r="Q5" s="2"/>
      <c r="R5" s="2"/>
      <c r="S5" s="2"/>
      <c r="T5" s="2"/>
      <c r="U5" s="2"/>
      <c r="V5" s="2"/>
      <c r="W5" s="2"/>
      <c r="X5" s="2"/>
      <c r="Y5" s="2"/>
      <c r="Z5" s="2"/>
    </row>
    <row r="6">
      <c r="A6" s="3" t="s">
        <v>1640</v>
      </c>
      <c r="B6" s="1" t="s">
        <v>1641</v>
      </c>
      <c r="C6" s="2"/>
      <c r="D6" s="2"/>
      <c r="E6" s="2"/>
      <c r="F6" s="2"/>
      <c r="G6" s="2"/>
      <c r="H6" s="2"/>
      <c r="I6" s="2"/>
      <c r="J6" s="2"/>
      <c r="K6" s="2"/>
      <c r="L6" s="2"/>
      <c r="M6" s="2"/>
      <c r="N6" s="2"/>
      <c r="O6" s="2"/>
      <c r="P6" s="2"/>
      <c r="Q6" s="2"/>
      <c r="R6" s="2"/>
      <c r="S6" s="2"/>
      <c r="T6" s="2"/>
      <c r="U6" s="2"/>
      <c r="V6" s="2"/>
      <c r="W6" s="2"/>
      <c r="X6" s="2"/>
      <c r="Y6" s="2"/>
      <c r="Z6" s="2"/>
    </row>
    <row r="7">
      <c r="A7" s="3" t="s">
        <v>1642</v>
      </c>
      <c r="B7" s="1" t="s">
        <v>11</v>
      </c>
      <c r="C7" s="2"/>
      <c r="D7" s="2"/>
      <c r="E7" s="2"/>
      <c r="F7" s="2"/>
      <c r="G7" s="2"/>
      <c r="H7" s="2"/>
      <c r="I7" s="2"/>
      <c r="J7" s="2"/>
      <c r="K7" s="2"/>
      <c r="L7" s="2"/>
      <c r="M7" s="2"/>
      <c r="N7" s="2"/>
      <c r="O7" s="2"/>
      <c r="P7" s="2"/>
      <c r="Q7" s="2"/>
      <c r="R7" s="2"/>
      <c r="S7" s="2"/>
      <c r="T7" s="2"/>
      <c r="U7" s="2"/>
      <c r="V7" s="2"/>
      <c r="W7" s="2"/>
      <c r="X7" s="2"/>
      <c r="Y7" s="2"/>
      <c r="Z7" s="2"/>
    </row>
    <row r="8">
      <c r="A8" s="3" t="s">
        <v>1643</v>
      </c>
      <c r="B8" s="1" t="s">
        <v>1644</v>
      </c>
      <c r="C8" s="2"/>
      <c r="D8" s="2"/>
      <c r="E8" s="2"/>
      <c r="F8" s="2"/>
      <c r="G8" s="2"/>
      <c r="H8" s="2"/>
      <c r="I8" s="2"/>
      <c r="J8" s="2"/>
      <c r="K8" s="2"/>
      <c r="L8" s="2"/>
      <c r="M8" s="2"/>
      <c r="N8" s="2"/>
      <c r="O8" s="2"/>
      <c r="P8" s="2"/>
      <c r="Q8" s="2"/>
      <c r="R8" s="2"/>
      <c r="S8" s="2"/>
      <c r="T8" s="2"/>
      <c r="U8" s="2"/>
      <c r="V8" s="2"/>
      <c r="W8" s="2"/>
      <c r="X8" s="2"/>
      <c r="Y8" s="2"/>
      <c r="Z8" s="2"/>
    </row>
    <row r="9">
      <c r="A9" s="3" t="s">
        <v>1645</v>
      </c>
      <c r="B9" s="4" t="s">
        <v>1646</v>
      </c>
      <c r="C9" s="2"/>
      <c r="D9" s="2"/>
      <c r="E9" s="2"/>
      <c r="F9" s="2"/>
      <c r="G9" s="2"/>
      <c r="H9" s="2"/>
      <c r="I9" s="2"/>
      <c r="J9" s="2"/>
      <c r="K9" s="2"/>
      <c r="L9" s="2"/>
      <c r="M9" s="2"/>
      <c r="N9" s="2"/>
      <c r="O9" s="2"/>
      <c r="P9" s="2"/>
      <c r="Q9" s="2"/>
      <c r="R9" s="2"/>
      <c r="S9" s="2"/>
      <c r="T9" s="2"/>
      <c r="U9" s="2"/>
      <c r="V9" s="2"/>
      <c r="W9" s="2"/>
      <c r="X9" s="2"/>
      <c r="Y9" s="2"/>
      <c r="Z9" s="2"/>
    </row>
    <row r="10">
      <c r="A10" s="3" t="s">
        <v>1647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1648</v>
      </c>
      <c r="B11" s="1" t="s">
        <v>1649</v>
      </c>
      <c r="C11" s="2"/>
      <c r="D11" s="2"/>
      <c r="E11" s="2"/>
      <c r="F11" s="2"/>
      <c r="G11" s="2"/>
      <c r="H11" s="2"/>
      <c r="I11" s="2"/>
      <c r="J11" s="2"/>
      <c r="K11" s="2"/>
      <c r="L11" s="2"/>
      <c r="M11" s="2"/>
      <c r="N11" s="2"/>
      <c r="O11" s="2"/>
      <c r="P11" s="2"/>
      <c r="Q11" s="2"/>
      <c r="R11" s="2"/>
      <c r="S11" s="2"/>
      <c r="T11" s="2"/>
      <c r="U11" s="2"/>
      <c r="V11" s="2"/>
      <c r="W11" s="2"/>
      <c r="X11" s="2"/>
      <c r="Y11" s="2"/>
      <c r="Z11" s="2"/>
    </row>
    <row r="12">
      <c r="A12" s="3" t="s">
        <v>1650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1651</v>
      </c>
      <c r="B13" s="1" t="s">
        <v>1652</v>
      </c>
      <c r="C13" s="2"/>
      <c r="D13" s="2"/>
      <c r="E13" s="2"/>
      <c r="F13" s="2"/>
      <c r="G13" s="2"/>
      <c r="H13" s="2"/>
      <c r="I13" s="2"/>
      <c r="J13" s="2"/>
      <c r="K13" s="2"/>
      <c r="L13" s="2"/>
      <c r="M13" s="2"/>
      <c r="N13" s="2"/>
      <c r="O13" s="2"/>
      <c r="P13" s="2"/>
      <c r="Q13" s="2"/>
      <c r="R13" s="2"/>
      <c r="S13" s="2"/>
      <c r="T13" s="2"/>
      <c r="U13" s="2"/>
      <c r="V13" s="2"/>
      <c r="W13" s="2"/>
      <c r="X13" s="2"/>
      <c r="Y13" s="2"/>
      <c r="Z13" s="2"/>
    </row>
    <row r="14">
      <c r="A14" s="3" t="s">
        <v>1653</v>
      </c>
      <c r="B14" s="1" t="s">
        <v>1654</v>
      </c>
      <c r="C14" s="2"/>
      <c r="D14" s="2"/>
      <c r="E14" s="2"/>
      <c r="F14" s="2"/>
      <c r="G14" s="2"/>
      <c r="H14" s="2"/>
      <c r="I14" s="2"/>
      <c r="J14" s="2"/>
      <c r="K14" s="2"/>
      <c r="L14" s="2"/>
      <c r="M14" s="2"/>
      <c r="N14" s="2"/>
      <c r="O14" s="2"/>
      <c r="P14" s="2"/>
      <c r="Q14" s="2"/>
      <c r="R14" s="2"/>
      <c r="S14" s="2"/>
      <c r="T14" s="2"/>
      <c r="U14" s="2"/>
      <c r="V14" s="2"/>
      <c r="W14" s="2"/>
      <c r="X14" s="2"/>
      <c r="Y14" s="2"/>
      <c r="Z14" s="2"/>
    </row>
    <row r="15">
      <c r="A15" s="3" t="s">
        <v>1655</v>
      </c>
      <c r="B15" s="1" t="s">
        <v>1652</v>
      </c>
      <c r="C15" s="2"/>
      <c r="D15" s="2"/>
      <c r="E15" s="2"/>
      <c r="F15" s="2"/>
      <c r="G15" s="2"/>
      <c r="H15" s="2"/>
      <c r="I15" s="2"/>
      <c r="J15" s="2"/>
      <c r="K15" s="2"/>
      <c r="L15" s="2"/>
      <c r="M15" s="2"/>
      <c r="N15" s="2"/>
      <c r="O15" s="2"/>
      <c r="P15" s="2"/>
      <c r="Q15" s="2"/>
      <c r="R15" s="2"/>
      <c r="S15" s="2"/>
      <c r="T15" s="2"/>
      <c r="U15" s="2"/>
      <c r="V15" s="2"/>
      <c r="W15" s="2"/>
      <c r="X15" s="2"/>
      <c r="Y15" s="2"/>
      <c r="Z15" s="2"/>
    </row>
    <row r="16">
      <c r="A16" s="3" t="s">
        <v>1656</v>
      </c>
      <c r="B16" s="1" t="s">
        <v>1657</v>
      </c>
      <c r="C16" s="2"/>
      <c r="D16" s="2"/>
      <c r="E16" s="2"/>
      <c r="F16" s="2"/>
      <c r="G16" s="2"/>
      <c r="H16" s="2"/>
      <c r="I16" s="2"/>
      <c r="J16" s="2"/>
      <c r="K16" s="2"/>
      <c r="L16" s="2"/>
      <c r="M16" s="2"/>
      <c r="N16" s="2"/>
      <c r="O16" s="2"/>
      <c r="P16" s="2"/>
      <c r="Q16" s="2"/>
      <c r="R16" s="2"/>
      <c r="S16" s="2"/>
      <c r="T16" s="2"/>
      <c r="U16" s="2"/>
      <c r="V16" s="2"/>
      <c r="W16" s="2"/>
      <c r="X16" s="2"/>
      <c r="Y16" s="2"/>
      <c r="Z16" s="2"/>
    </row>
    <row r="17">
      <c r="A17" s="3" t="s">
        <v>1658</v>
      </c>
      <c r="B17" s="1" t="s">
        <v>1659</v>
      </c>
      <c r="C17" s="2"/>
      <c r="D17" s="2"/>
      <c r="E17" s="2"/>
      <c r="F17" s="2"/>
      <c r="G17" s="2"/>
      <c r="H17" s="2"/>
      <c r="I17" s="2"/>
      <c r="J17" s="2"/>
      <c r="K17" s="2"/>
      <c r="L17" s="2"/>
      <c r="M17" s="2"/>
      <c r="N17" s="2"/>
      <c r="O17" s="2"/>
      <c r="P17" s="2"/>
      <c r="Q17" s="2"/>
      <c r="R17" s="2"/>
      <c r="S17" s="2"/>
      <c r="T17" s="2"/>
      <c r="U17" s="2"/>
      <c r="V17" s="2"/>
      <c r="W17" s="2"/>
      <c r="X17" s="2"/>
      <c r="Y17" s="2"/>
      <c r="Z17" s="2"/>
    </row>
    <row r="18">
      <c r="A18" s="3" t="s">
        <v>1660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1661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1662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1669</v>
      </c>
      <c r="B27" s="1">
        <v>15.57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1670</v>
      </c>
      <c r="B28" s="1">
        <v>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1671</v>
      </c>
      <c r="B29" s="1">
        <v>15.5405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1672</v>
      </c>
      <c r="B30" s="1">
        <v>15.89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1673</v>
      </c>
      <c r="B31" s="1">
        <v>15.57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1674</v>
      </c>
      <c r="B32" s="1">
        <v>15.6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1675</v>
      </c>
      <c r="B33" s="1">
        <v>15.5405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1676</v>
      </c>
      <c r="B34" s="1">
        <v>15.89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1677</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1678</v>
      </c>
      <c r="B36" s="1">
        <v>0.0253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1679</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1680</v>
      </c>
      <c r="B38" s="1">
        <v>0.4348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1681</v>
      </c>
      <c r="B39" s="1">
        <v>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1682</v>
      </c>
      <c r="B40" s="1">
        <v>0.48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1683</v>
      </c>
      <c r="B41" s="1">
        <v>17.217392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1684</v>
      </c>
      <c r="B42" s="1">
        <v>8.604206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1685</v>
      </c>
      <c r="B43" s="1">
        <v>2.3160522E7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1686</v>
      </c>
      <c r="B44" s="1">
        <v>2.3160522E7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1687</v>
      </c>
      <c r="B45" s="1">
        <v>2.0956201E7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1688</v>
      </c>
      <c r="B46" s="1">
        <v>1.441298E7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1689</v>
      </c>
      <c r="B47" s="1">
        <v>1.441298E7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1690</v>
      </c>
      <c r="B48" s="1">
        <v>4000.0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1691</v>
      </c>
      <c r="B49" s="1">
        <v>1300.0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1692</v>
      </c>
      <c r="B50" s="1">
        <v>2.8115841024E10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1693</v>
      </c>
      <c r="B51" s="1">
        <v>13.76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1694</v>
      </c>
      <c r="B52" s="1">
        <v>21.35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1695</v>
      </c>
      <c r="B53" s="1">
        <v>2.27917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1696</v>
      </c>
      <c r="B54" s="1">
        <v>17.1766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1697</v>
      </c>
      <c r="B55" s="1">
        <v>17.9772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1698</v>
      </c>
      <c r="B56" s="1">
        <v>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1699</v>
      </c>
      <c r="B57" s="1">
        <v>0.02569043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1700</v>
      </c>
      <c r="B58" s="1" t="s">
        <v>1701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1702</v>
      </c>
      <c r="B59" s="1">
        <v>3.7255094272E10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1703</v>
      </c>
      <c r="B60" s="1">
        <v>0.13189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1704</v>
      </c>
      <c r="B61" s="1">
        <v>1.735200608E9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1705</v>
      </c>
      <c r="B62" s="1">
        <v>1.748050048E9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1706</v>
      </c>
      <c r="B63" s="1">
        <v>1.4906047E7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1707</v>
      </c>
      <c r="B64" s="1">
        <v>1.5209727E7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1708</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1709</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1710</v>
      </c>
      <c r="B67" s="1">
        <v>0.0085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1711</v>
      </c>
      <c r="B68" s="1">
        <v>0.0061000003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1712</v>
      </c>
      <c r="B69" s="1">
        <v>0.62471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1713</v>
      </c>
      <c r="B70" s="1">
        <v>0.81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1714</v>
      </c>
      <c r="B71" s="1">
        <v>1.774989952E9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1715</v>
      </c>
      <c r="B72" s="1">
        <v>13.633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1716</v>
      </c>
      <c r="B73" s="1">
        <v>1.1618866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1717</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1718</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1719</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1720</v>
      </c>
      <c r="B77" s="1">
        <v>0.313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1721</v>
      </c>
      <c r="B78" s="1">
        <v>1.627000064E9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1722</v>
      </c>
      <c r="B79" s="1">
        <v>0.92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1723</v>
      </c>
      <c r="B80" s="1">
        <v>1.82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1724</v>
      </c>
      <c r="B81" s="1" t="s">
        <v>1725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1726</v>
      </c>
      <c r="B82" s="1">
        <v>7.310304E8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1727</v>
      </c>
      <c r="B83" s="1">
        <v>3.02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1728</v>
      </c>
      <c r="B84" s="1">
        <v>6.874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1729</v>
      </c>
      <c r="B85" s="1">
        <v>-0.10204083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1731</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1732</v>
      </c>
      <c r="B88" s="1">
        <v>1.724976E9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1733</v>
      </c>
      <c r="B89" s="1" t="s">
        <v>1734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1735</v>
      </c>
      <c r="B90" s="1" t="s">
        <v>1736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1737</v>
      </c>
      <c r="B91" s="1" t="s">
        <v>1738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1739</v>
      </c>
      <c r="B92" s="1" t="s">
        <v>1738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1740</v>
      </c>
      <c r="B93" s="1" t="s">
        <v>1741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1742</v>
      </c>
      <c r="B94" s="1" t="s">
        <v>1741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1743</v>
      </c>
      <c r="B95" s="1">
        <v>4.77153E8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1744</v>
      </c>
      <c r="B96" s="1" t="s">
        <v>1745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1746</v>
      </c>
      <c r="B97" s="1" t="s">
        <v>1747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1748</v>
      </c>
      <c r="B98" s="1" t="s">
        <v>1749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1750</v>
      </c>
      <c r="B99" s="1" t="s">
        <v>1751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1753</v>
      </c>
      <c r="B101" s="1">
        <v>15.84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1754</v>
      </c>
      <c r="B102" s="1">
        <v>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1755</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1756</v>
      </c>
      <c r="B104" s="1">
        <v>22.36571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1757</v>
      </c>
      <c r="B105" s="1">
        <v>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1758</v>
      </c>
      <c r="B106" s="1">
        <v>1.90909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1759</v>
      </c>
      <c r="B107" s="1" t="s">
        <v>1760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1761</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1762</v>
      </c>
      <c r="B109" s="1">
        <v>4.224999936E9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1763</v>
      </c>
      <c r="B110" s="1">
        <v>2.417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1764</v>
      </c>
      <c r="B111" s="1">
        <v>5.420000256E9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1765</v>
      </c>
      <c r="B112" s="1">
        <v>4.725000192E9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1766</v>
      </c>
      <c r="B113" s="1">
        <v>1.621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1767</v>
      </c>
      <c r="B114" s="1">
        <v>2.65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1768</v>
      </c>
      <c r="B115" s="1">
        <v>1.2336E10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1769</v>
      </c>
      <c r="B116" s="1">
        <v>14.363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1770</v>
      </c>
      <c r="B117" s="1">
        <v>7.032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1771</v>
      </c>
      <c r="B118" s="1">
        <v>0.04147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1772</v>
      </c>
      <c r="B119" s="1">
        <v>0.07734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1773</v>
      </c>
      <c r="B120" s="1">
        <v>9.50374976E8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1774</v>
      </c>
      <c r="B121" s="1">
        <v>4.096E9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1775</v>
      </c>
      <c r="B122" s="1">
        <v>0.315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1776</v>
      </c>
      <c r="B123" s="1">
        <v>0.177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1777</v>
      </c>
      <c r="B124" s="1">
        <v>0.34387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1778</v>
      </c>
      <c r="B125" s="1">
        <v>0.43936002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1779</v>
      </c>
      <c r="B126" s="1">
        <v>0.30879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1780</v>
      </c>
      <c r="B127" s="1" t="s">
        <v>1701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663.0</v>
      </c>
      <c r="C3" s="1">
        <v>1130.0</v>
      </c>
      <c r="D3" s="1">
        <v>2800.0</v>
      </c>
      <c r="E3" s="1">
        <v>1770.0</v>
      </c>
      <c r="F3" s="1">
        <v>1200.0</v>
      </c>
      <c r="G3" s="1">
        <v>1060.0</v>
      </c>
      <c r="H3" s="1">
        <v>3760.0</v>
      </c>
      <c r="I3" s="1">
        <v>2330.0</v>
      </c>
      <c r="J3" s="1">
        <v>1100.0</v>
      </c>
      <c r="K3" s="1">
        <v>894.0</v>
      </c>
      <c r="L3" s="1">
        <f>IF(K3*FORECAST(L2,B3:K3,B2:K2)&gt;0,FORECAST(L2,B3:K3,B2:K2),K3)*$X$1</f>
        <v>1849</v>
      </c>
      <c r="M3" s="1">
        <f>IF(L3*FORECAST(M2,B3:L3,B2:L2)&gt;0,FORECAST(M2,B3:L3,B2:L2),L3)*$X$1</f>
        <v>1881.418182</v>
      </c>
      <c r="N3" s="1">
        <f>IF(M3*FORECAST(N2,B3:M3,B2:M2)&gt;0,FORECAST(N2,B3:M3,B2:M2),M3)*$X$1</f>
        <v>1913.836364</v>
      </c>
      <c r="O3" s="1">
        <f>IF(N3*FORECAST(O2,B3:N3,B2:N2)&gt;0,FORECAST(O2,B3:N3,B2:N2),N3)*$X$1</f>
        <v>1946.254545</v>
      </c>
      <c r="P3" s="1">
        <f>IF(O3*FORECAST(P2,B3:O3,B2:O2)&gt;0,FORECAST(P2,B3:O3,B2:O2),O3)*$X$1</f>
        <v>1978.672727</v>
      </c>
      <c r="Q3" s="1">
        <f>IF(P3*FORECAST(Q2,B3:P3,B2:P2)&gt;0,FORECAST(Q2,B3:P3,B2:P2),P3)*$X$1</f>
        <v>2011.090909</v>
      </c>
      <c r="R3" s="1">
        <f>IF(Q3*FORECAST(R2,B3:Q3,B2:Q2)&gt;0,FORECAST(R2,B3:Q3,B2:Q2),Q3)*$X$1</f>
        <v>2043.509091</v>
      </c>
      <c r="S3" s="5">
        <f>IF(R3*FORECAST(S2,B3:R3,B2:R2)&gt;0,FORECAST(S2,B3:R3,B2:R2),R3)*$X$1</f>
        <v>2075.927273</v>
      </c>
      <c r="T3" s="5">
        <f>IF(S3*FORECAST(T2,B3:S3,B2:S2)&gt;0,FORECAST(T2,B3:S3,B2:S2),S3)*$X$1</f>
        <v>2108.345455</v>
      </c>
      <c r="U3" s="5">
        <f>IF(T3*FORECAST(U2,B3:T3,B2:T2)&gt;0,FORECAST(U2,B3:T3,B2:T2),T3)*$X$1</f>
        <v>2140.763636</v>
      </c>
      <c r="V3" s="5">
        <f>IF(U3*FORECAST(V2,B3:U3,B2:U2)&gt;0,FORECAST(V2,B3:U3,B2:U2),U3)*$X$1</f>
        <v>2173.181818</v>
      </c>
      <c r="W3" s="5">
        <f>IF(V3*FORECAST(W2,B3:V3,B2:V2)&gt;0,FORECAST(W2,B3:V3,B2:V2),V3)*$X$1</f>
        <v>2205.6</v>
      </c>
      <c r="X3" s="2"/>
      <c r="Y3" s="2"/>
      <c r="Z3" s="2"/>
    </row>
    <row r="4">
      <c r="A4" s="3" t="s">
        <v>130</v>
      </c>
      <c r="B4" s="1">
        <v>10380.0</v>
      </c>
      <c r="C4" s="1">
        <v>7510.0</v>
      </c>
      <c r="D4" s="1">
        <v>5540.0</v>
      </c>
      <c r="E4" s="1">
        <v>4190.0</v>
      </c>
      <c r="F4" s="1">
        <v>4170.0</v>
      </c>
      <c r="G4" s="1">
        <v>2220.0</v>
      </c>
      <c r="H4" s="1">
        <v>176.0</v>
      </c>
      <c r="I4" s="1">
        <v>193.0</v>
      </c>
      <c r="J4" s="1">
        <v>810.0</v>
      </c>
      <c r="K4" s="1">
        <v>1080.0</v>
      </c>
      <c r="L4" s="2"/>
      <c r="M4" s="2"/>
      <c r="N4" s="2"/>
      <c r="O4" s="2"/>
      <c r="P4" s="2"/>
      <c r="Q4" s="2"/>
      <c r="R4" s="2"/>
      <c r="S4" s="2"/>
      <c r="T4" s="2"/>
      <c r="U4" s="2"/>
      <c r="V4" s="2"/>
      <c r="W4" s="2"/>
      <c r="X4" s="2"/>
      <c r="Y4" s="2"/>
      <c r="Z4" s="2"/>
    </row>
    <row r="5">
      <c r="A5" s="3" t="s">
        <v>1782</v>
      </c>
      <c r="B5" s="1">
        <v>1160.0</v>
      </c>
      <c r="C5" s="1">
        <v>1160.0</v>
      </c>
      <c r="D5" s="1">
        <v>1160.0</v>
      </c>
      <c r="E5" s="1">
        <v>1170.0</v>
      </c>
      <c r="F5" s="1">
        <v>1170.0</v>
      </c>
      <c r="G5" s="1">
        <v>1760.0</v>
      </c>
      <c r="H5" s="1">
        <v>1780.0</v>
      </c>
      <c r="I5" s="1">
        <v>1780.0</v>
      </c>
      <c r="J5" s="1">
        <v>1770.0</v>
      </c>
      <c r="K5" s="1">
        <v>1760.0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(1+0.02)/(0.06-0.02)</f>
        <v>56242.8</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NPV(0.06,M3:W3)</f>
        <v>15968.9376</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NPV(0.06,M16:W16)</f>
        <v>29628.00543</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45596.94303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44516.94303</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1760.0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25.29371763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56242.8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-2960.0</v>
      </c>
      <c r="C3" s="1">
        <v>-3110.0</v>
      </c>
      <c r="D3" s="1">
        <v>861.0</v>
      </c>
      <c r="E3" s="1">
        <v>1520.0</v>
      </c>
      <c r="F3" s="1">
        <v>-1440.0</v>
      </c>
      <c r="G3" s="1">
        <v>4570.0</v>
      </c>
      <c r="H3" s="1">
        <v>3610.0</v>
      </c>
      <c r="I3" s="1">
        <v>3290.0</v>
      </c>
      <c r="J3" s="1">
        <v>1020.0</v>
      </c>
      <c r="K3" s="1">
        <v>1950.0</v>
      </c>
      <c r="L3" s="1">
        <f>IF(K3*FORECAST(L2,B3:K3,B2:K2)&gt;0,FORECAST(L2,B3:K3,B2:K2),K3)*$X$1</f>
        <v>4181.933333</v>
      </c>
      <c r="M3" s="1">
        <f>IF(L3*FORECAST(M2,B3:L3,B2:L2)&gt;0,FORECAST(M2,B3:L3,B2:L2),L3)*$X$1</f>
        <v>4772.993939</v>
      </c>
      <c r="N3" s="1">
        <f>IF(M3*FORECAST(N2,B3:M3,B2:M2)&gt;0,FORECAST(N2,B3:M3,B2:M2),M3)*$X$1</f>
        <v>5364.054545</v>
      </c>
      <c r="O3" s="1">
        <f>IF(N3*FORECAST(O2,B3:N3,B2:N2)&gt;0,FORECAST(O2,B3:N3,B2:N2),N3)*$X$1</f>
        <v>5955.115152</v>
      </c>
      <c r="P3" s="1">
        <f>IF(O3*FORECAST(P2,B3:O3,B2:O2)&gt;0,FORECAST(P2,B3:O3,B2:O2),O3)*$X$1</f>
        <v>6546.175758</v>
      </c>
      <c r="Q3" s="1">
        <f>IF(P3*FORECAST(Q2,B3:P3,B2:P2)&gt;0,FORECAST(Q2,B3:P3,B2:P2),P3)*$X$1</f>
        <v>7137.236364</v>
      </c>
      <c r="R3" s="1">
        <f>IF(Q3*FORECAST(R2,B3:Q3,B2:Q2)&gt;0,FORECAST(R2,B3:Q3,B2:Q2),Q3)*$X$1</f>
        <v>7728.29697</v>
      </c>
      <c r="S3" s="5">
        <f>IF(R3*FORECAST(S2,B3:R3,B2:R2)&gt;0,FORECAST(S2,B3:R3,B2:R2),R3)*$X$1</f>
        <v>8319.357576</v>
      </c>
      <c r="T3" s="5">
        <f>IF(S3*FORECAST(T2,B3:S3,B2:S2)&gt;0,FORECAST(T2,B3:S3,B2:S2),S3)*$X$1</f>
        <v>8910.418182</v>
      </c>
      <c r="U3" s="5">
        <f>IF(T3*FORECAST(U2,B3:T3,B2:T2)&gt;0,FORECAST(U2,B3:T3,B2:T2),T3)*$X$1</f>
        <v>9501.478788</v>
      </c>
      <c r="V3" s="5">
        <f>IF(U3*FORECAST(V2,B3:U3,B2:U2)&gt;0,FORECAST(V2,B3:U3,B2:U2),U3)*$X$1</f>
        <v>10092.53939</v>
      </c>
      <c r="W3" s="5">
        <f>IF(V3*FORECAST(W2,B3:V3,B2:V2)&gt;0,FORECAST(W2,B3:V3,B2:V2),V3)*$X$1</f>
        <v>10683.6</v>
      </c>
      <c r="X3" s="2"/>
      <c r="Y3" s="2"/>
      <c r="Z3" s="2"/>
    </row>
    <row r="4">
      <c r="A4" s="3" t="s">
        <v>130</v>
      </c>
      <c r="B4" s="1">
        <v>10380.0</v>
      </c>
      <c r="C4" s="1">
        <v>7510.0</v>
      </c>
      <c r="D4" s="1">
        <v>5540.0</v>
      </c>
      <c r="E4" s="1">
        <v>4190.0</v>
      </c>
      <c r="F4" s="1">
        <v>4170.0</v>
      </c>
      <c r="G4" s="1">
        <v>2220.0</v>
      </c>
      <c r="H4" s="1">
        <v>176.0</v>
      </c>
      <c r="I4" s="1">
        <v>193.0</v>
      </c>
      <c r="J4" s="1">
        <v>810.0</v>
      </c>
      <c r="K4" s="1">
        <v>1080.0</v>
      </c>
      <c r="L4" s="2"/>
      <c r="M4" s="2"/>
      <c r="N4" s="2"/>
      <c r="O4" s="2"/>
      <c r="P4" s="2"/>
      <c r="Q4" s="2"/>
      <c r="R4" s="2"/>
      <c r="S4" s="2"/>
      <c r="T4" s="2"/>
      <c r="U4" s="2"/>
      <c r="V4" s="2"/>
      <c r="W4" s="2"/>
      <c r="X4" s="2"/>
      <c r="Y4" s="2"/>
      <c r="Z4" s="2"/>
    </row>
    <row r="5">
      <c r="A5" s="3" t="s">
        <v>1782</v>
      </c>
      <c r="B5" s="1">
        <v>1160.0</v>
      </c>
      <c r="C5" s="1">
        <v>1160.0</v>
      </c>
      <c r="D5" s="1">
        <v>1160.0</v>
      </c>
      <c r="E5" s="1">
        <v>1170.0</v>
      </c>
      <c r="F5" s="1">
        <v>1170.0</v>
      </c>
      <c r="G5" s="1">
        <v>1760.0</v>
      </c>
      <c r="H5" s="1">
        <v>1780.0</v>
      </c>
      <c r="I5" s="1">
        <v>1780.0</v>
      </c>
      <c r="J5" s="1">
        <v>1770.0</v>
      </c>
      <c r="K5" s="1">
        <v>1760.0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(1+0.02)/(0.06-0.02)</f>
        <v>272431.8</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NPV(0.06,M3:W3)</f>
        <v>58254.40411</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NPV(0.06,M16:W16)</f>
        <v>143513.6738</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201768.0779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200688.0779</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1760.0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114.027317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272431.8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