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<sst xmlns="http://schemas.openxmlformats.org/spreadsheetml/2006/main" count="1857" uniqueCount="1525">
  <si>
    <t>ticker</t>
  </si>
  <si>
    <t>GL</t>
  </si>
  <si>
    <t>nombre</t>
  </si>
  <si>
    <t>GLOBE LIFE INC</t>
  </si>
  <si>
    <t>empresa</t>
  </si>
  <si>
    <t>Life &amp; Health Insurance</t>
  </si>
  <si>
    <t>Open</t>
  </si>
  <si>
    <t>Target Price</t>
  </si>
  <si>
    <t>Upside</t>
  </si>
  <si>
    <t>120.31%</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</si>
  <si>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</si>
  <si>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</si>
  <si>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</si>
  <si>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</si>
  <si>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</si>
  <si>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</si>
  <si>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</si>
  <si>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</si>
  <si>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</si>
  <si>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</si>
  <si>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Investments - (CF)</t>
  </si>
  <si>
    <t>Amort. Of Deferred Policy Acq. Costs - (CF)</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</si>
  <si>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</si>
  <si>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</si>
  <si>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</si>
  <si>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</si>
  <si>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</si>
  <si>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</si>
  <si>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</si>
  <si>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</si>
  <si>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</si>
  <si>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</si>
  <si>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</si>
  <si>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</si>
  <si>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</si>
  <si>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</si>
  <si>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</si>
  <si>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</si>
  <si>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</si>
  <si>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</si>
  <si>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</si>
  <si>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</si>
  <si>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</si>
  <si>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</si>
  <si>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Annuity Payments</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</si>
  <si>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</si>
  <si>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</si>
  <si>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</si>
  <si>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</si>
  <si>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</si>
  <si>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</si>
  <si>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</si>
  <si>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</si>
  <si>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</si>
  <si>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</si>
  <si>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</si>
  <si>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</si>
  <si>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</si>
  <si>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</si>
  <si>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</si>
  <si>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Mortgage Loans</t>
  </si>
  <si>
    <t>Policy Loans</t>
  </si>
  <si>
    <t>Total Other Investments</t>
  </si>
  <si>
    <t>Total investments</t>
  </si>
  <si>
    <t>Cash And Equivalents</t>
  </si>
  <si>
    <t>Other Receivables - (Insurance Template)</t>
  </si>
  <si>
    <t>Deferred Policy Acquisition Costs - (BS)</t>
  </si>
  <si>
    <t>Gross Property Plant And Equipment</t>
  </si>
  <si>
    <t>Accumulated Depreciation</t>
  </si>
  <si>
    <t>Net Property Plant And Equipment</t>
  </si>
  <si>
    <t>Goodwill</t>
  </si>
  <si>
    <t>Other Current Assets, Total</t>
  </si>
  <si>
    <t>Other Long-Term Assets, Total</t>
  </si>
  <si>
    <t>Total Assets</t>
  </si>
  <si>
    <t>Liabilities</t>
  </si>
  <si>
    <t>Insurance And Annuity Liabilities</t>
  </si>
  <si>
    <t>Unpaid Claims</t>
  </si>
  <si>
    <t>Unearned Premiums</t>
  </si>
  <si>
    <t>Current Portion of Long-Term Debt</t>
  </si>
  <si>
    <t>Current Portion of Leases</t>
  </si>
  <si>
    <t>Short-Term Borrowings</t>
  </si>
  <si>
    <t>Long-Term Debt</t>
  </si>
  <si>
    <t>Long-Term Leases</t>
  </si>
  <si>
    <t>Trust Preferred Securities (BS)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</si>
  <si>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</si>
  <si>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</si>
  <si>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</si>
  <si>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</si>
  <si>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</si>
  <si>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</si>
  <si>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</si>
  <si>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</si>
  <si>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</si>
  <si>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</si>
  <si>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</si>
  <si>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</si>
  <si>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</si>
  <si>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</si>
  <si>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</si>
  <si>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</si>
  <si>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36.72</t>
  </si>
  <si>
    <t>33.14</t>
  </si>
  <si>
    <t>38.69</t>
  </si>
  <si>
    <t>54.38</t>
  </si>
  <si>
    <t>48.92</t>
  </si>
  <si>
    <t>67.72</t>
  </si>
  <si>
    <t>84.5</t>
  </si>
  <si>
    <t>86.8</t>
  </si>
  <si>
    <t>50.61</t>
  </si>
  <si>
    <t>47.84</t>
  </si>
  <si>
    <t>Tangible Book Value</t>
  </si>
  <si>
    <t>Tangible Book Value Per Share</t>
  </si>
  <si>
    <t>33.27</t>
  </si>
  <si>
    <t>29.53</t>
  </si>
  <si>
    <t>34.95</t>
  </si>
  <si>
    <t>50.53</t>
  </si>
  <si>
    <t>44.93</t>
  </si>
  <si>
    <t>63.62</t>
  </si>
  <si>
    <t>80.25</t>
  </si>
  <si>
    <t>81.96</t>
  </si>
  <si>
    <t>45.63</t>
  </si>
  <si>
    <t>42.7</t>
  </si>
  <si>
    <t>Total Debt</t>
  </si>
  <si>
    <t>Net Debt</t>
  </si>
  <si>
    <t>Debt Equivalent of Unfunded Proj. Benefit Obligation</t>
  </si>
  <si>
    <t>Debt Equivalent Oper. Leases</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</si>
  <si>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</si>
  <si>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</si>
  <si>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</si>
  <si>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</si>
  <si>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</si>
  <si>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</si>
  <si>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</si>
  <si>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</si>
  <si>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</si>
  <si>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</si>
  <si>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</si>
  <si>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Stock-Based Compensation (IS)</t>
  </si>
  <si>
    <t>Other Operating Expenses</t>
  </si>
  <si>
    <t>Total Operating Expenses</t>
  </si>
  <si>
    <t>Operating Income</t>
  </si>
  <si>
    <t>Interest Expense, Total</t>
  </si>
  <si>
    <t>EBT, Excl. Unusual Items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</si>
  <si>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</si>
  <si>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</si>
  <si>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</si>
  <si>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</si>
  <si>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</si>
  <si>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</si>
  <si>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</si>
  <si>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</si>
  <si>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</si>
  <si>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</si>
  <si>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</si>
  <si>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4.15</t>
  </si>
  <si>
    <t>4.21</t>
  </si>
  <si>
    <t>4.58</t>
  </si>
  <si>
    <t>12.5</t>
  </si>
  <si>
    <t>6.21</t>
  </si>
  <si>
    <t>6.97</t>
  </si>
  <si>
    <t>6.9</t>
  </si>
  <si>
    <t>7.3</t>
  </si>
  <si>
    <t>7.55</t>
  </si>
  <si>
    <t>10.21</t>
  </si>
  <si>
    <t>Basic EPS - Continuing Operations</t>
  </si>
  <si>
    <t>4.13</t>
  </si>
  <si>
    <t>4.5</t>
  </si>
  <si>
    <t>12.53</t>
  </si>
  <si>
    <t>6.22</t>
  </si>
  <si>
    <t>Basic Weighted Average Shares Outstanding</t>
  </si>
  <si>
    <t>Net EPS - Diluted</t>
  </si>
  <si>
    <t>4.09</t>
  </si>
  <si>
    <t>4.16</t>
  </si>
  <si>
    <t>4.49</t>
  </si>
  <si>
    <t>12.23</t>
  </si>
  <si>
    <t>6.09</t>
  </si>
  <si>
    <t>6.83</t>
  </si>
  <si>
    <t>6.82</t>
  </si>
  <si>
    <t>7.22</t>
  </si>
  <si>
    <t>7.47</t>
  </si>
  <si>
    <t>10.07</t>
  </si>
  <si>
    <t>Diluted EPS - Continuing Operations</t>
  </si>
  <si>
    <t>4.07</t>
  </si>
  <si>
    <t>4.41</t>
  </si>
  <si>
    <t>12.26</t>
  </si>
  <si>
    <t>Diluted Weighted Average Shares Outstanding</t>
  </si>
  <si>
    <t>Normalized Basic EPS</t>
  </si>
  <si>
    <t>3.73</t>
  </si>
  <si>
    <t>3.83</t>
  </si>
  <si>
    <t>4.02</t>
  </si>
  <si>
    <t>4.46</t>
  </si>
  <si>
    <t>4.78</t>
  </si>
  <si>
    <t>5.38</t>
  </si>
  <si>
    <t>5.3</t>
  </si>
  <si>
    <t>5.64</t>
  </si>
  <si>
    <t>5.8</t>
  </si>
  <si>
    <t>7.85</t>
  </si>
  <si>
    <t>Normalized Diluted EPS</t>
  </si>
  <si>
    <t>3.68</t>
  </si>
  <si>
    <t>3.78</t>
  </si>
  <si>
    <t>3.94</t>
  </si>
  <si>
    <t>4.36</t>
  </si>
  <si>
    <t>4.68</t>
  </si>
  <si>
    <t>5.27</t>
  </si>
  <si>
    <t>5.25</t>
  </si>
  <si>
    <t>5.58</t>
  </si>
  <si>
    <t>5.74</t>
  </si>
  <si>
    <t>7.75</t>
  </si>
  <si>
    <t>Dividend Per Share</t>
  </si>
  <si>
    <t>0.51</t>
  </si>
  <si>
    <t>0.54</t>
  </si>
  <si>
    <t>0.56</t>
  </si>
  <si>
    <t>0.6</t>
  </si>
  <si>
    <t>0.64</t>
  </si>
  <si>
    <t>0.69</t>
  </si>
  <si>
    <t>0.75</t>
  </si>
  <si>
    <t>0.79</t>
  </si>
  <si>
    <t>0.83</t>
  </si>
  <si>
    <t>0.9</t>
  </si>
  <si>
    <t>Payout Ratio</t>
  </si>
  <si>
    <t>11.97</t>
  </si>
  <si>
    <t>12.69</t>
  </si>
  <si>
    <t>12.17</t>
  </si>
  <si>
    <t>4.73</t>
  </si>
  <si>
    <t>10.18</t>
  </si>
  <si>
    <t>9.75</t>
  </si>
  <si>
    <t>10.69</t>
  </si>
  <si>
    <t>10.74</t>
  </si>
  <si>
    <t>10.89</t>
  </si>
  <si>
    <t>8.66</t>
  </si>
  <si>
    <t>American Depositary Receipts Ratio (ADR)</t>
  </si>
  <si>
    <t>0.5</t>
  </si>
  <si>
    <t>EBITDA</t>
  </si>
  <si>
    <t>EBITA</t>
  </si>
  <si>
    <t>EBIT</t>
  </si>
  <si>
    <t>EBITDAR</t>
  </si>
  <si>
    <t>Total Revenues (As Reported)</t>
  </si>
  <si>
    <t>Effective Tax Rate - (Ratio)</t>
  </si>
  <si>
    <t>30.26</t>
  </si>
  <si>
    <t>32.62</t>
  </si>
  <si>
    <t>30.13</t>
  </si>
  <si>
    <t>-75.56</t>
  </si>
  <si>
    <t>18.78</t>
  </si>
  <si>
    <t>18.3</t>
  </si>
  <si>
    <t>18.39</t>
  </si>
  <si>
    <t>18.35</t>
  </si>
  <si>
    <t>18.38</t>
  </si>
  <si>
    <t>18.72</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</si>
  <si>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</si>
  <si>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</si>
  <si>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</si>
  <si>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</si>
  <si>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</si>
  <si>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</si>
  <si>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</si>
  <si>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</si>
  <si>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</si>
  <si>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</si>
  <si>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</si>
  <si>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</si>
  <si>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</si>
  <si>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</si>
  <si>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</si>
  <si>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</si>
  <si>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</si>
  <si>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2.79</t>
  </si>
  <si>
    <t>2.63</t>
  </si>
  <si>
    <t>2.59</t>
  </si>
  <si>
    <t>2.55</t>
  </si>
  <si>
    <t>2.56</t>
  </si>
  <si>
    <t>2.61</t>
  </si>
  <si>
    <t>2.24</t>
  </si>
  <si>
    <t>2.13</t>
  </si>
  <si>
    <t>2.26</t>
  </si>
  <si>
    <t>Return on Total Capital</t>
  </si>
  <si>
    <t>9.81</t>
  </si>
  <si>
    <t>9.39</t>
  </si>
  <si>
    <t>9.5</t>
  </si>
  <si>
    <t>8.38</t>
  </si>
  <si>
    <t>8.07</t>
  </si>
  <si>
    <t>7.98</t>
  </si>
  <si>
    <t>6.27</t>
  </si>
  <si>
    <t>5.87</t>
  </si>
  <si>
    <t>7.08</t>
  </si>
  <si>
    <t>12.68</t>
  </si>
  <si>
    <t>Return On Equity %</t>
  </si>
  <si>
    <t>12.81</t>
  </si>
  <si>
    <t>11.8</t>
  </si>
  <si>
    <t>12.52</t>
  </si>
  <si>
    <t>27.01</t>
  </si>
  <si>
    <t>12.05</t>
  </si>
  <si>
    <t>9.11</t>
  </si>
  <si>
    <t>8.56</t>
  </si>
  <si>
    <t>10.93</t>
  </si>
  <si>
    <t>23.01</t>
  </si>
  <si>
    <t>Return on Common Equity</t>
  </si>
  <si>
    <t>Margin Analysis</t>
  </si>
  <si>
    <t>Gross Profit Margin %</t>
  </si>
  <si>
    <t>27.17</t>
  </si>
  <si>
    <t>28.32</t>
  </si>
  <si>
    <t>27.64</t>
  </si>
  <si>
    <t>28.21</t>
  </si>
  <si>
    <t>28.66</t>
  </si>
  <si>
    <t>29.16</t>
  </si>
  <si>
    <t>27.11</t>
  </si>
  <si>
    <t>25.78</t>
  </si>
  <si>
    <t>25.9</t>
  </si>
  <si>
    <t>30.54</t>
  </si>
  <si>
    <t>SG&amp;A Margin</t>
  </si>
  <si>
    <t>0.2</t>
  </si>
  <si>
    <t>0.27</t>
  </si>
  <si>
    <t>0.23</t>
  </si>
  <si>
    <t>0.22</t>
  </si>
  <si>
    <t>0.21</t>
  </si>
  <si>
    <t>0.18</t>
  </si>
  <si>
    <t>0.35</t>
  </si>
  <si>
    <t>EBITDA Margin %</t>
  </si>
  <si>
    <t>21.8</t>
  </si>
  <si>
    <t>22.59</t>
  </si>
  <si>
    <t>21.99</t>
  </si>
  <si>
    <t>22.28</t>
  </si>
  <si>
    <t>22.46</t>
  </si>
  <si>
    <t>22.97</t>
  </si>
  <si>
    <t>21.18</t>
  </si>
  <si>
    <t>20.03</t>
  </si>
  <si>
    <t>19.56</t>
  </si>
  <si>
    <t>24.2</t>
  </si>
  <si>
    <t>EBITA Margin %</t>
  </si>
  <si>
    <t>21.62</t>
  </si>
  <si>
    <t>22.38</t>
  </si>
  <si>
    <t>21.74</t>
  </si>
  <si>
    <t>22.02</t>
  </si>
  <si>
    <t>22.16</t>
  </si>
  <si>
    <t>22.62</t>
  </si>
  <si>
    <t>20.82</t>
  </si>
  <si>
    <t>19.64</t>
  </si>
  <si>
    <t>19.16</t>
  </si>
  <si>
    <t>23.82</t>
  </si>
  <si>
    <t>EBIT Margin %</t>
  </si>
  <si>
    <t>Income From Continuing Operations Margin %</t>
  </si>
  <si>
    <t>13.7</t>
  </si>
  <si>
    <t>13.71</t>
  </si>
  <si>
    <t>35.09</t>
  </si>
  <si>
    <t>16.3</t>
  </si>
  <si>
    <t>16.81</t>
  </si>
  <si>
    <t>15.44</t>
  </si>
  <si>
    <t>14.57</t>
  </si>
  <si>
    <t>14.18</t>
  </si>
  <si>
    <t>17.82</t>
  </si>
  <si>
    <t>Net Income Margin %</t>
  </si>
  <si>
    <t>13.97</t>
  </si>
  <si>
    <t>16.8</t>
  </si>
  <si>
    <t>Net Avail. For Common Margin %</t>
  </si>
  <si>
    <t>Normalized Net Income Margin</t>
  </si>
  <si>
    <t>12.31</t>
  </si>
  <si>
    <t>12.72</t>
  </si>
  <si>
    <t>12.27</t>
  </si>
  <si>
    <t>12.49</t>
  </si>
  <si>
    <t>12.54</t>
  </si>
  <si>
    <t>12.97</t>
  </si>
  <si>
    <t>11.87</t>
  </si>
  <si>
    <t>11.25</t>
  </si>
  <si>
    <t>Levered Free Cash Flow Margin</t>
  </si>
  <si>
    <t>32.01</t>
  </si>
  <si>
    <t>14.07</t>
  </si>
  <si>
    <t>34.84</t>
  </si>
  <si>
    <t>15.52</t>
  </si>
  <si>
    <t>25.89</t>
  </si>
  <si>
    <t>58.84</t>
  </si>
  <si>
    <t>30.24</t>
  </si>
  <si>
    <t>22.74</t>
  </si>
  <si>
    <t>1.99</t>
  </si>
  <si>
    <t>21.59</t>
  </si>
  <si>
    <t>Unlevered Free Cash Flow Margin</t>
  </si>
  <si>
    <t>33.21</t>
  </si>
  <si>
    <t>15.34</t>
  </si>
  <si>
    <t>36.16</t>
  </si>
  <si>
    <t>16.79</t>
  </si>
  <si>
    <t>27.2</t>
  </si>
  <si>
    <t>31.38</t>
  </si>
  <si>
    <t>23.76</t>
  </si>
  <si>
    <t>3.08</t>
  </si>
  <si>
    <t>22.76</t>
  </si>
  <si>
    <t>Asset Turnover</t>
  </si>
  <si>
    <t>0.19</t>
  </si>
  <si>
    <t>0.17</t>
  </si>
  <si>
    <t>Fixed Assets Turnover</t>
  </si>
  <si>
    <t>75.51</t>
  </si>
  <si>
    <t>54.98</t>
  </si>
  <si>
    <t>43.72</t>
  </si>
  <si>
    <t>40.54</t>
  </si>
  <si>
    <t>35.42</t>
  </si>
  <si>
    <t>30.59</t>
  </si>
  <si>
    <t>27.31</t>
  </si>
  <si>
    <t>26.15</t>
  </si>
  <si>
    <t>25.01</t>
  </si>
  <si>
    <t>24.1</t>
  </si>
  <si>
    <t>Short Term Liquidity</t>
  </si>
  <si>
    <t>Current Ratio</t>
  </si>
  <si>
    <t>0.36</t>
  </si>
  <si>
    <t>0.42</t>
  </si>
  <si>
    <t>0.37</t>
  </si>
  <si>
    <t>0.45</t>
  </si>
  <si>
    <t>1.18</t>
  </si>
  <si>
    <t>0.33</t>
  </si>
  <si>
    <t>0.58</t>
  </si>
  <si>
    <t>0.62</t>
  </si>
  <si>
    <t>Quick Ratio</t>
  </si>
  <si>
    <t>0.31</t>
  </si>
  <si>
    <t>0.78</t>
  </si>
  <si>
    <t>0.25</t>
  </si>
  <si>
    <t>0.26</t>
  </si>
  <si>
    <t>0.24</t>
  </si>
  <si>
    <t>0.43</t>
  </si>
  <si>
    <t>0.47</t>
  </si>
  <si>
    <t>Operating Cash Flow to Current Liabilities</t>
  </si>
  <si>
    <t>0.48</t>
  </si>
  <si>
    <t>1.65</t>
  </si>
  <si>
    <t>0.53</t>
  </si>
  <si>
    <t>0.87</t>
  </si>
  <si>
    <t>0.85</t>
  </si>
  <si>
    <t>Average Days Payable Outstanding</t>
  </si>
  <si>
    <t>27.53</t>
  </si>
  <si>
    <t>35.63</t>
  </si>
  <si>
    <t>36.8</t>
  </si>
  <si>
    <t>38.72</t>
  </si>
  <si>
    <t>40.66</t>
  </si>
  <si>
    <t>40.76</t>
  </si>
  <si>
    <t>40.53</t>
  </si>
  <si>
    <t>39.07</t>
  </si>
  <si>
    <t>39.81</t>
  </si>
  <si>
    <t>49.4</t>
  </si>
  <si>
    <t>Long Term Solvency</t>
  </si>
  <si>
    <t>Total Debt/Equity</t>
  </si>
  <si>
    <t>26.2</t>
  </si>
  <si>
    <t>30.42</t>
  </si>
  <si>
    <t>30.6</t>
  </si>
  <si>
    <t>23.43</t>
  </si>
  <si>
    <t>30.75</t>
  </si>
  <si>
    <t>23.44</t>
  </si>
  <si>
    <t>42.42</t>
  </si>
  <si>
    <t>50.23</t>
  </si>
  <si>
    <t>Total Debt / Total Capital</t>
  </si>
  <si>
    <t>20.76</t>
  </si>
  <si>
    <t>23.33</t>
  </si>
  <si>
    <t>18.98</t>
  </si>
  <si>
    <t>23.52</t>
  </si>
  <si>
    <t>18.54</t>
  </si>
  <si>
    <t>18.14</t>
  </si>
  <si>
    <t>18.99</t>
  </si>
  <si>
    <t>29.79</t>
  </si>
  <si>
    <t>33.43</t>
  </si>
  <si>
    <t>LT Debt/Equity</t>
  </si>
  <si>
    <t>21.12</t>
  </si>
  <si>
    <t>18.34</t>
  </si>
  <si>
    <t>24.81</t>
  </si>
  <si>
    <t>18.17</t>
  </si>
  <si>
    <t>25.06</t>
  </si>
  <si>
    <t>18.6</t>
  </si>
  <si>
    <t>19.19</t>
  </si>
  <si>
    <t>17.89</t>
  </si>
  <si>
    <t>33.25</t>
  </si>
  <si>
    <t>39.39</t>
  </si>
  <si>
    <t>Long-Term Debt / Total Capital</t>
  </si>
  <si>
    <t>16.74</t>
  </si>
  <si>
    <t>14.06</t>
  </si>
  <si>
    <t>14.72</t>
  </si>
  <si>
    <t>19.17</t>
  </si>
  <si>
    <t>15.15</t>
  </si>
  <si>
    <t>15.71</t>
  </si>
  <si>
    <t>14.5</t>
  </si>
  <si>
    <t>23.35</t>
  </si>
  <si>
    <t>26.22</t>
  </si>
  <si>
    <t>Total Liabilities / Total Assets</t>
  </si>
  <si>
    <t>76.76</t>
  </si>
  <si>
    <t>79.57</t>
  </si>
  <si>
    <t>78.7</t>
  </si>
  <si>
    <t>73.46</t>
  </si>
  <si>
    <t>76.55</t>
  </si>
  <si>
    <t>71.92</t>
  </si>
  <si>
    <t>69.8</t>
  </si>
  <si>
    <t>70.97</t>
  </si>
  <si>
    <t>80.83</t>
  </si>
  <si>
    <t>84.01</t>
  </si>
  <si>
    <t>EBIT / Interest Expense</t>
  </si>
  <si>
    <t>11.26</t>
  </si>
  <si>
    <t>10.27</t>
  </si>
  <si>
    <t>10.83</t>
  </si>
  <si>
    <t>10.59</t>
  </si>
  <si>
    <t>12.15</t>
  </si>
  <si>
    <t>11.38</t>
  </si>
  <si>
    <t>12.03</t>
  </si>
  <si>
    <t>11.05</t>
  </si>
  <si>
    <t>EBITDA / Interest Expense</t>
  </si>
  <si>
    <t>11.35</t>
  </si>
  <si>
    <t>11.1</t>
  </si>
  <si>
    <t>10.38</t>
  </si>
  <si>
    <t>10.95</t>
  </si>
  <si>
    <t>10.73</t>
  </si>
  <si>
    <t>12.38</t>
  </si>
  <si>
    <t>11.63</t>
  </si>
  <si>
    <t>11.29</t>
  </si>
  <si>
    <t>12.89</t>
  </si>
  <si>
    <t>(EBITDA - Capex) / Interest Expense</t>
  </si>
  <si>
    <t>10.62</t>
  </si>
  <si>
    <t>10.08</t>
  </si>
  <si>
    <t>10.71</t>
  </si>
  <si>
    <t>10.23</t>
  </si>
  <si>
    <t>11.88</t>
  </si>
  <si>
    <t>11.15</t>
  </si>
  <si>
    <t>11.81</t>
  </si>
  <si>
    <t>10.98</t>
  </si>
  <si>
    <t>12.4</t>
  </si>
  <si>
    <t>Total Debt / EBITDA</t>
  </si>
  <si>
    <t>1.42</t>
  </si>
  <si>
    <t>1.45</t>
  </si>
  <si>
    <t>1.62</t>
  </si>
  <si>
    <t>1.58</t>
  </si>
  <si>
    <t>1.72</t>
  </si>
  <si>
    <t>1.59</t>
  </si>
  <si>
    <t>1.93</t>
  </si>
  <si>
    <t>1.98</t>
  </si>
  <si>
    <t>2.04</t>
  </si>
  <si>
    <t>1.71</t>
  </si>
  <si>
    <t>Net Debt / EBITDA</t>
  </si>
  <si>
    <t>1.35</t>
  </si>
  <si>
    <t>1.38</t>
  </si>
  <si>
    <t>1.53</t>
  </si>
  <si>
    <t>1.6</t>
  </si>
  <si>
    <t>1.52</t>
  </si>
  <si>
    <t>1.83</t>
  </si>
  <si>
    <t>1.89</t>
  </si>
  <si>
    <t>1.95</t>
  </si>
  <si>
    <t>1.63</t>
  </si>
  <si>
    <t>Total Debt / (EBITDA - Capex)</t>
  </si>
  <si>
    <t>1.46</t>
  </si>
  <si>
    <t>1.66</t>
  </si>
  <si>
    <t>1.61</t>
  </si>
  <si>
    <t>1.81</t>
  </si>
  <si>
    <t>2.01</t>
  </si>
  <si>
    <t>2.06</t>
  </si>
  <si>
    <t>2.09</t>
  </si>
  <si>
    <t>1.78</t>
  </si>
  <si>
    <t>Net Debt / (EBITDA - Capex)</t>
  </si>
  <si>
    <t>1.44</t>
  </si>
  <si>
    <t>1.57</t>
  </si>
  <si>
    <t>1.48</t>
  </si>
  <si>
    <t>1.68</t>
  </si>
  <si>
    <t>1.91</t>
  </si>
  <si>
    <t>1.96</t>
  </si>
  <si>
    <t>1.69</t>
  </si>
  <si>
    <t>Growth Over Prior Year</t>
  </si>
  <si>
    <t>Total Revenues, 1 Yr. Growth %</t>
  </si>
  <si>
    <t>5.1</t>
  </si>
  <si>
    <t>4.03</t>
  </si>
  <si>
    <t>4.48</t>
  </si>
  <si>
    <t>5.62</t>
  </si>
  <si>
    <t>3.57</t>
  </si>
  <si>
    <t>5.2</t>
  </si>
  <si>
    <t>4.65</t>
  </si>
  <si>
    <t>7.91</t>
  </si>
  <si>
    <t>4.22</t>
  </si>
  <si>
    <t>Gross Profit, 1 Yr. Growth %</t>
  </si>
  <si>
    <t>1.79</t>
  </si>
  <si>
    <t>-1.08</t>
  </si>
  <si>
    <t>7.8</t>
  </si>
  <si>
    <t>5.19</t>
  </si>
  <si>
    <t>7.06</t>
  </si>
  <si>
    <t>-2.73</t>
  </si>
  <si>
    <t>2.49</t>
  </si>
  <si>
    <t>6.93</t>
  </si>
  <si>
    <t>EBITDA, 1 Yr. Growth %</t>
  </si>
  <si>
    <t>1.49</t>
  </si>
  <si>
    <t>-2.26</t>
  </si>
  <si>
    <t>4.38</t>
  </si>
  <si>
    <t>7.57</t>
  </si>
  <si>
    <t>-3.49</t>
  </si>
  <si>
    <t>2.03</t>
  </si>
  <si>
    <t>-0.37</t>
  </si>
  <si>
    <t>8.43</t>
  </si>
  <si>
    <t>EBITA, 1 Yr. Growth %</t>
  </si>
  <si>
    <t>-2.35</t>
  </si>
  <si>
    <t>1.51</t>
  </si>
  <si>
    <t>7.36</t>
  </si>
  <si>
    <t>-3.64</t>
  </si>
  <si>
    <t>1.76</t>
  </si>
  <si>
    <t>-0.48</t>
  </si>
  <si>
    <t>8.58</t>
  </si>
  <si>
    <t>EBIT, 1 Yr. Growth %</t>
  </si>
  <si>
    <t>Earnings From Cont. Operations, 1 Yr. Growth %</t>
  </si>
  <si>
    <t>2.74</t>
  </si>
  <si>
    <t>-2.23</t>
  </si>
  <si>
    <t>4.51</t>
  </si>
  <si>
    <t>170.25</t>
  </si>
  <si>
    <t>-51.89</t>
  </si>
  <si>
    <t>8.46</t>
  </si>
  <si>
    <t>-3.83</t>
  </si>
  <si>
    <t>1.8</t>
  </si>
  <si>
    <t>-0.71</t>
  </si>
  <si>
    <t>8.54</t>
  </si>
  <si>
    <t>Net Income, 1 Yr. Growth %</t>
  </si>
  <si>
    <t>-2.92</t>
  </si>
  <si>
    <t>4.3</t>
  </si>
  <si>
    <t>164.56</t>
  </si>
  <si>
    <t>-51.77</t>
  </si>
  <si>
    <t>-3.81</t>
  </si>
  <si>
    <t>Normalized Net Income, 1 Yr. Growth %</t>
  </si>
  <si>
    <t>2.1</t>
  </si>
  <si>
    <t>-2.65</t>
  </si>
  <si>
    <t>7.56</t>
  </si>
  <si>
    <t>3.98</t>
  </si>
  <si>
    <t>8.8</t>
  </si>
  <si>
    <t>-4.22</t>
  </si>
  <si>
    <t>2.29</t>
  </si>
  <si>
    <t>-1.27</t>
  </si>
  <si>
    <t>8.2</t>
  </si>
  <si>
    <t>Diluted EPS Before Extra, 1 Yr. Growth %</t>
  </si>
  <si>
    <t>7.92</t>
  </si>
  <si>
    <t>8.35</t>
  </si>
  <si>
    <t>-50.33</t>
  </si>
  <si>
    <t>-0.15</t>
  </si>
  <si>
    <t>3.46</t>
  </si>
  <si>
    <t>11.39</t>
  </si>
  <si>
    <t>Net Property, Plant and Equip., 1 Yr. Growth %</t>
  </si>
  <si>
    <t>5.88</t>
  </si>
  <si>
    <t>53.7</t>
  </si>
  <si>
    <t>16.87</t>
  </si>
  <si>
    <t>11.34</t>
  </si>
  <si>
    <t>19.26</t>
  </si>
  <si>
    <t>15.53</t>
  </si>
  <si>
    <t>10.22</t>
  </si>
  <si>
    <t>3.41</t>
  </si>
  <si>
    <t>13.21</t>
  </si>
  <si>
    <t>Total Assets, 1 Yr. Growth %</t>
  </si>
  <si>
    <t>11.12</t>
  </si>
  <si>
    <t>-2.07</t>
  </si>
  <si>
    <t>7.97</t>
  </si>
  <si>
    <t>9.51</t>
  </si>
  <si>
    <t>-1.62</t>
  </si>
  <si>
    <t>12.48</t>
  </si>
  <si>
    <t>11.82</t>
  </si>
  <si>
    <t>2.48</t>
  </si>
  <si>
    <t>-14.21</t>
  </si>
  <si>
    <t>7.95</t>
  </si>
  <si>
    <t>Common Equity, 1 Yr. Growth %</t>
  </si>
  <si>
    <t>24.39</t>
  </si>
  <si>
    <t>-13.67</t>
  </si>
  <si>
    <t>12.61</t>
  </si>
  <si>
    <t>36.45</t>
  </si>
  <si>
    <t>-13.1</t>
  </si>
  <si>
    <t>34.7</t>
  </si>
  <si>
    <t>20.25</t>
  </si>
  <si>
    <t>-1.46</t>
  </si>
  <si>
    <t>-43.35</t>
  </si>
  <si>
    <t>13.6</t>
  </si>
  <si>
    <t>Tangible Book Value, 1 Yr. Growth %</t>
  </si>
  <si>
    <t>27.62</t>
  </si>
  <si>
    <t>-15.08</t>
  </si>
  <si>
    <t>14.15</t>
  </si>
  <si>
    <t>40.35</t>
  </si>
  <si>
    <t>-14.1</t>
  </si>
  <si>
    <t>37.78</t>
  </si>
  <si>
    <t>21.55</t>
  </si>
  <si>
    <t>-2.02</t>
  </si>
  <si>
    <t>-45.91</t>
  </si>
  <si>
    <t>15.49</t>
  </si>
  <si>
    <t>Cash From Operations, 1 Yr. Growth %</t>
  </si>
  <si>
    <t>-22.74</t>
  </si>
  <si>
    <t>24.88</t>
  </si>
  <si>
    <t>2.17</t>
  </si>
  <si>
    <t>-10.6</t>
  </si>
  <si>
    <t>6.75</t>
  </si>
  <si>
    <t>8.25</t>
  </si>
  <si>
    <t>-2.62</t>
  </si>
  <si>
    <t>4.24</t>
  </si>
  <si>
    <t>Capital Expenditures, 1 Yr. Growth %</t>
  </si>
  <si>
    <t>73.42</t>
  </si>
  <si>
    <t>90.82</t>
  </si>
  <si>
    <t>-31.92</t>
  </si>
  <si>
    <t>-19.38</t>
  </si>
  <si>
    <t>122.29</t>
  </si>
  <si>
    <t>-6.41</t>
  </si>
  <si>
    <t>-1.06</t>
  </si>
  <si>
    <t>-8.41</t>
  </si>
  <si>
    <t>-26.97</t>
  </si>
  <si>
    <t>77.42</t>
  </si>
  <si>
    <t>Levered Free Cash Flow, 1 Yr. Growth %</t>
  </si>
  <si>
    <t>99.18</t>
  </si>
  <si>
    <t>-58.18</t>
  </si>
  <si>
    <t>158.71</t>
  </si>
  <si>
    <t>-52.96</t>
  </si>
  <si>
    <t>-267.28</t>
  </si>
  <si>
    <t>139.1</t>
  </si>
  <si>
    <t>-46.23</t>
  </si>
  <si>
    <t>-18.83</t>
  </si>
  <si>
    <t>-91.06</t>
  </si>
  <si>
    <t>-983.47</t>
  </si>
  <si>
    <t>Unlevered Free Cash Flow, 1 Yr. Growth %</t>
  </si>
  <si>
    <t>91.53</t>
  </si>
  <si>
    <t>-56.05</t>
  </si>
  <si>
    <t>146.28</t>
  </si>
  <si>
    <t>-50.97</t>
  </si>
  <si>
    <t>-290.88</t>
  </si>
  <si>
    <t>132.1</t>
  </si>
  <si>
    <t>-45.28</t>
  </si>
  <si>
    <t>-18.28</t>
  </si>
  <si>
    <t>-86.79</t>
  </si>
  <si>
    <t>Dividend Per Share, 1 Yr. Growth %</t>
  </si>
  <si>
    <t>11.83</t>
  </si>
  <si>
    <t>6.55</t>
  </si>
  <si>
    <t>3.7</t>
  </si>
  <si>
    <t>7.14</t>
  </si>
  <si>
    <t>6.67</t>
  </si>
  <si>
    <t>7.81</t>
  </si>
  <si>
    <t>8.7</t>
  </si>
  <si>
    <t>5.33</t>
  </si>
  <si>
    <t>5.06</t>
  </si>
  <si>
    <t>Compound Annual Growth Rate Over Two Years</t>
  </si>
  <si>
    <t>Total Revenues, 2 Yr. CAGR %</t>
  </si>
  <si>
    <t>5.09</t>
  </si>
  <si>
    <t>3.82</t>
  </si>
  <si>
    <t>4.25</t>
  </si>
  <si>
    <t>5.04</t>
  </si>
  <si>
    <t>4.59</t>
  </si>
  <si>
    <t>4.92</t>
  </si>
  <si>
    <t>4.91</t>
  </si>
  <si>
    <t>3.23</t>
  </si>
  <si>
    <t>Gross Profit, 2 Yr. CAGR %</t>
  </si>
  <si>
    <t>1.55</t>
  </si>
  <si>
    <t>0.93</t>
  </si>
  <si>
    <t>4.84</t>
  </si>
  <si>
    <t>6.49</t>
  </si>
  <si>
    <t>6.12</t>
  </si>
  <si>
    <t>2.05</t>
  </si>
  <si>
    <t>-0.09</t>
  </si>
  <si>
    <t>-0.79</t>
  </si>
  <si>
    <t>EBITDA, 2 Yr. CAGR %</t>
  </si>
  <si>
    <t>0.41</t>
  </si>
  <si>
    <t>-0.3</t>
  </si>
  <si>
    <t>4.31</t>
  </si>
  <si>
    <t>5.68</t>
  </si>
  <si>
    <t>5.96</t>
  </si>
  <si>
    <t>-0.77</t>
  </si>
  <si>
    <t>0.82</t>
  </si>
  <si>
    <t>-2.47</t>
  </si>
  <si>
    <t>EBITA, 2 Yr. CAGR %</t>
  </si>
  <si>
    <t>0.44</t>
  </si>
  <si>
    <t>0.32</t>
  </si>
  <si>
    <t>-0.44</t>
  </si>
  <si>
    <t>4.2</t>
  </si>
  <si>
    <t>5.78</t>
  </si>
  <si>
    <t>-0.98</t>
  </si>
  <si>
    <t>0.63</t>
  </si>
  <si>
    <t>-2.55</t>
  </si>
  <si>
    <t>EBIT, 2 Yr. CAGR %</t>
  </si>
  <si>
    <t>Earnings From Cont. Operations, 2 Yr. CAGR %</t>
  </si>
  <si>
    <t>1.28</t>
  </si>
  <si>
    <t>0.89</t>
  </si>
  <si>
    <t>1.08</t>
  </si>
  <si>
    <t>68.06</t>
  </si>
  <si>
    <t>14.02</t>
  </si>
  <si>
    <t>-27.77</t>
  </si>
  <si>
    <t>-1.05</t>
  </si>
  <si>
    <t>-2.97</t>
  </si>
  <si>
    <t>Net Income, 2 Yr. CAGR %</t>
  </si>
  <si>
    <t>-0.13</t>
  </si>
  <si>
    <t>66.12</t>
  </si>
  <si>
    <t>12.96</t>
  </si>
  <si>
    <t>-27.68</t>
  </si>
  <si>
    <t>2.14</t>
  </si>
  <si>
    <t>Normalized Net Income, 2 Yr. CAGR %</t>
  </si>
  <si>
    <t>0.77</t>
  </si>
  <si>
    <t>0.61</t>
  </si>
  <si>
    <t>-0.94</t>
  </si>
  <si>
    <t>4.12</t>
  </si>
  <si>
    <t>5.75</t>
  </si>
  <si>
    <t>6.36</t>
  </si>
  <si>
    <t>2.08</t>
  </si>
  <si>
    <t>-1.02</t>
  </si>
  <si>
    <t>0.49</t>
  </si>
  <si>
    <t>-3.47</t>
  </si>
  <si>
    <t>Diluted EPS Before Extra, 2 Yr. CAGR %</t>
  </si>
  <si>
    <t>6.59</t>
  </si>
  <si>
    <t>5.89</t>
  </si>
  <si>
    <t>5.26</t>
  </si>
  <si>
    <t>73.56</t>
  </si>
  <si>
    <t>17.51</t>
  </si>
  <si>
    <t>-25.36</t>
  </si>
  <si>
    <t>5.82</t>
  </si>
  <si>
    <t>2.82</t>
  </si>
  <si>
    <t>4.66</t>
  </si>
  <si>
    <t>0.4</t>
  </si>
  <si>
    <t>Net Property, Plant and Equip., 2 Yr. CAGR %</t>
  </si>
  <si>
    <t>27.57</t>
  </si>
  <si>
    <t>34.03</t>
  </si>
  <si>
    <t>17.97</t>
  </si>
  <si>
    <t>22.1</t>
  </si>
  <si>
    <t>17.38</t>
  </si>
  <si>
    <t>12.84</t>
  </si>
  <si>
    <t>6.76</t>
  </si>
  <si>
    <t>Total Assets, 2 Yr. CAGR %</t>
  </si>
  <si>
    <t>3.76</t>
  </si>
  <si>
    <t>4.47</t>
  </si>
  <si>
    <t>2.83</t>
  </si>
  <si>
    <t>8.74</t>
  </si>
  <si>
    <t>3.8</t>
  </si>
  <si>
    <t>7.05</t>
  </si>
  <si>
    <t>-6.24</t>
  </si>
  <si>
    <t>-2.93</t>
  </si>
  <si>
    <t>Common Equity, 2 Yr. CAGR %</t>
  </si>
  <si>
    <t>3.63</t>
  </si>
  <si>
    <t>-1.4</t>
  </si>
  <si>
    <t>23.96</t>
  </si>
  <si>
    <t>8.89</t>
  </si>
  <si>
    <t>8.19</t>
  </si>
  <si>
    <t>27.27</t>
  </si>
  <si>
    <t>8.85</t>
  </si>
  <si>
    <t>-25.29</t>
  </si>
  <si>
    <t>-27.95</t>
  </si>
  <si>
    <t>Tangible Book Value, 2 Yr. CAGR %</t>
  </si>
  <si>
    <t>4.19</t>
  </si>
  <si>
    <t>4.1</t>
  </si>
  <si>
    <t>-1.55</t>
  </si>
  <si>
    <t>26.57</t>
  </si>
  <si>
    <t>9.8</t>
  </si>
  <si>
    <t>8.79</t>
  </si>
  <si>
    <t>29.41</t>
  </si>
  <si>
    <t>9.13</t>
  </si>
  <si>
    <t>-27.2</t>
  </si>
  <si>
    <t>-29.95</t>
  </si>
  <si>
    <t>Cash From Operations, 2 Yr. CAGR %</t>
  </si>
  <si>
    <t>-4.23</t>
  </si>
  <si>
    <t>0.03</t>
  </si>
  <si>
    <t>27.18</t>
  </si>
  <si>
    <t>-4.43</t>
  </si>
  <si>
    <t>-2.31</t>
  </si>
  <si>
    <t>7.5</t>
  </si>
  <si>
    <t>2.67</t>
  </si>
  <si>
    <t>-1.85</t>
  </si>
  <si>
    <t>1.54</t>
  </si>
  <si>
    <t>Capital Expenditures, 2 Yr. CAGR %</t>
  </si>
  <si>
    <t>103.71</t>
  </si>
  <si>
    <t>81.91</t>
  </si>
  <si>
    <t>13.98</t>
  </si>
  <si>
    <t>-25.91</t>
  </si>
  <si>
    <t>33.87</t>
  </si>
  <si>
    <t>44.24</t>
  </si>
  <si>
    <t>-3.77</t>
  </si>
  <si>
    <t>-4.81</t>
  </si>
  <si>
    <t>-18.22</t>
  </si>
  <si>
    <t>13.83</t>
  </si>
  <si>
    <t>Levered Free Cash Flow, 2 Yr. CAGR %</t>
  </si>
  <si>
    <t>13.46</t>
  </si>
  <si>
    <t>-8.27</t>
  </si>
  <si>
    <t>4.01</t>
  </si>
  <si>
    <t>10.31</t>
  </si>
  <si>
    <t>-9.85</t>
  </si>
  <si>
    <t>99.99</t>
  </si>
  <si>
    <t>13.39</t>
  </si>
  <si>
    <t>-33.94</t>
  </si>
  <si>
    <t>-73.06</t>
  </si>
  <si>
    <t>3.26</t>
  </si>
  <si>
    <t>Unlevered Free Cash Flow, 2 Yr. CAGR %</t>
  </si>
  <si>
    <t>12.73</t>
  </si>
  <si>
    <t>-7.82</t>
  </si>
  <si>
    <t>9.88</t>
  </si>
  <si>
    <t>-9.31</t>
  </si>
  <si>
    <t>110.48</t>
  </si>
  <si>
    <t>12.7</t>
  </si>
  <si>
    <t>-33.13</t>
  </si>
  <si>
    <t>-67.15</t>
  </si>
  <si>
    <t>3.61</t>
  </si>
  <si>
    <t>Dividend Per Share, 2 Yr. CAGR %</t>
  </si>
  <si>
    <t>12.56</t>
  </si>
  <si>
    <t>9.16</t>
  </si>
  <si>
    <t>5.12</t>
  </si>
  <si>
    <t>5.41</t>
  </si>
  <si>
    <t>7.24</t>
  </si>
  <si>
    <t>6.74</t>
  </si>
  <si>
    <t>Compound Annual Growth Rate Over Three Years</t>
  </si>
  <si>
    <t>Total Revenues, 3 Yr. CAGR %</t>
  </si>
  <si>
    <t>5.49</t>
  </si>
  <si>
    <t>4.04</t>
  </si>
  <si>
    <t>4.71</t>
  </si>
  <si>
    <t>4.55</t>
  </si>
  <si>
    <t>4.79</t>
  </si>
  <si>
    <t>5.91</t>
  </si>
  <si>
    <t>4.82</t>
  </si>
  <si>
    <t>4.76</t>
  </si>
  <si>
    <t>Gross Profit, 3 Yr. CAGR %</t>
  </si>
  <si>
    <t>2.4</t>
  </si>
  <si>
    <t>0.7</t>
  </si>
  <si>
    <t>1.27</t>
  </si>
  <si>
    <t>4.96</t>
  </si>
  <si>
    <t>6.68</t>
  </si>
  <si>
    <t>3.09</t>
  </si>
  <si>
    <t>0.76</t>
  </si>
  <si>
    <t>9.01</t>
  </si>
  <si>
    <t>EBITDA, 3 Yr. CAGR %</t>
  </si>
  <si>
    <t>1.43</t>
  </si>
  <si>
    <t>-0.22</t>
  </si>
  <si>
    <t>0.84</t>
  </si>
  <si>
    <t>2.07</t>
  </si>
  <si>
    <t>4.35</t>
  </si>
  <si>
    <t>6.31</t>
  </si>
  <si>
    <t>2.71</t>
  </si>
  <si>
    <t>1.94</t>
  </si>
  <si>
    <t>-0.64</t>
  </si>
  <si>
    <t>9.52</t>
  </si>
  <si>
    <t>EBITA, 3 Yr. CAGR %</t>
  </si>
  <si>
    <t>1.41</t>
  </si>
  <si>
    <t>-0.26</t>
  </si>
  <si>
    <t>0.72</t>
  </si>
  <si>
    <t>1.97</t>
  </si>
  <si>
    <t>6.17</t>
  </si>
  <si>
    <t>2.54</t>
  </si>
  <si>
    <t>1.73</t>
  </si>
  <si>
    <t>-0.81</t>
  </si>
  <si>
    <t>9.56</t>
  </si>
  <si>
    <t>EBIT, 3 Yr. CAGR %</t>
  </si>
  <si>
    <t>Earnings From Cont. Operations, 3 Yr. CAGR %</t>
  </si>
  <si>
    <t>2.95</t>
  </si>
  <si>
    <t>-0.83</t>
  </si>
  <si>
    <t>40.3</t>
  </si>
  <si>
    <t>10.76</t>
  </si>
  <si>
    <t>12.14</t>
  </si>
  <si>
    <t>-20.53</t>
  </si>
  <si>
    <t>2.02</t>
  </si>
  <si>
    <t>Net Income, 3 Yr. CAGR %</t>
  </si>
  <si>
    <t>2.98</t>
  </si>
  <si>
    <t>-0.14</t>
  </si>
  <si>
    <t>1.33</t>
  </si>
  <si>
    <t>38.88</t>
  </si>
  <si>
    <t>9.99</t>
  </si>
  <si>
    <t>11.44</t>
  </si>
  <si>
    <t>-20.47</t>
  </si>
  <si>
    <t>-0.93</t>
  </si>
  <si>
    <t>Normalized Net Income, 3 Yr. CAGR %</t>
  </si>
  <si>
    <t>1.64</t>
  </si>
  <si>
    <t>-0.12</t>
  </si>
  <si>
    <t>0.67</t>
  </si>
  <si>
    <t>2.15</t>
  </si>
  <si>
    <t>-1.11</t>
  </si>
  <si>
    <t>9.92</t>
  </si>
  <si>
    <t>Diluted EPS Before Extra, 3 Yr. CAGR %</t>
  </si>
  <si>
    <t>10.64</t>
  </si>
  <si>
    <t>4.18</t>
  </si>
  <si>
    <t>6.7</t>
  </si>
  <si>
    <t>45.5</t>
  </si>
  <si>
    <t>14.38</t>
  </si>
  <si>
    <t>15.7</t>
  </si>
  <si>
    <t>-17.76</t>
  </si>
  <si>
    <t>5.84</t>
  </si>
  <si>
    <t>3.03</t>
  </si>
  <si>
    <t>13.87</t>
  </si>
  <si>
    <t>Net Property, Plant and Equip., 3 Yr. CAGR %</t>
  </si>
  <si>
    <t>23.9</t>
  </si>
  <si>
    <t>25.99</t>
  </si>
  <si>
    <t>17.6</t>
  </si>
  <si>
    <t>18.4</t>
  </si>
  <si>
    <t>19.87</t>
  </si>
  <si>
    <t>14.94</t>
  </si>
  <si>
    <t>9.61</t>
  </si>
  <si>
    <t>8.87</t>
  </si>
  <si>
    <t>Total Assets, 3 Yr. CAGR %</t>
  </si>
  <si>
    <t>6.81</t>
  </si>
  <si>
    <t>1.88</t>
  </si>
  <si>
    <t>5.01</t>
  </si>
  <si>
    <t>5.17</t>
  </si>
  <si>
    <t>6.61</t>
  </si>
  <si>
    <t>8.83</t>
  </si>
  <si>
    <t>-0.57</t>
  </si>
  <si>
    <t>-1.16</t>
  </si>
  <si>
    <t>Common Equity, 3 Yr. CAGR %</t>
  </si>
  <si>
    <t>6.77</t>
  </si>
  <si>
    <t>-2.4</t>
  </si>
  <si>
    <t>6.54</t>
  </si>
  <si>
    <t>10.12</t>
  </si>
  <si>
    <t>16.89</t>
  </si>
  <si>
    <t>12.07</t>
  </si>
  <si>
    <t>16.86</t>
  </si>
  <si>
    <t>-12.44</t>
  </si>
  <si>
    <t>-20.02</t>
  </si>
  <si>
    <t>Tangible Book Value, 3 Yr. CAGR %</t>
  </si>
  <si>
    <t>7.12</t>
  </si>
  <si>
    <t>-2.67</t>
  </si>
  <si>
    <t>7.35</t>
  </si>
  <si>
    <t>10.8</t>
  </si>
  <si>
    <t>11.23</t>
  </si>
  <si>
    <t>18.43</t>
  </si>
  <si>
    <t>17.95</t>
  </si>
  <si>
    <t>-13.64</t>
  </si>
  <si>
    <t>-21.66</t>
  </si>
  <si>
    <t>Cash From Operations, 3 Yr. CAGR %</t>
  </si>
  <si>
    <t>7.71</t>
  </si>
  <si>
    <t>18.23</t>
  </si>
  <si>
    <t>-0.84</t>
  </si>
  <si>
    <t>1.09</t>
  </si>
  <si>
    <t>0.14</t>
  </si>
  <si>
    <t>Capital Expenditures, 3 Yr. CAGR %</t>
  </si>
  <si>
    <t>53.2</t>
  </si>
  <si>
    <t>99.32</t>
  </si>
  <si>
    <t>31.1</t>
  </si>
  <si>
    <t>1.56</t>
  </si>
  <si>
    <t>6.86</t>
  </si>
  <si>
    <t>18.81</t>
  </si>
  <si>
    <t>27.21</t>
  </si>
  <si>
    <t>-5.34</t>
  </si>
  <si>
    <t>-12.86</t>
  </si>
  <si>
    <t>Levered Free Cash Flow, 3 Yr. CAGR %</t>
  </si>
  <si>
    <t>4.37</t>
  </si>
  <si>
    <t>-18.69</t>
  </si>
  <si>
    <t>29.61</t>
  </si>
  <si>
    <t>-20.16</t>
  </si>
  <si>
    <t>28.12</t>
  </si>
  <si>
    <t>24.79</t>
  </si>
  <si>
    <t>29.08</t>
  </si>
  <si>
    <t>-66.08</t>
  </si>
  <si>
    <t>-6.36</t>
  </si>
  <si>
    <t>Unlevered Free Cash Flow, 3 Yr. CAGR %</t>
  </si>
  <si>
    <t>4.17</t>
  </si>
  <si>
    <t>-17.69</t>
  </si>
  <si>
    <t>27.91</t>
  </si>
  <si>
    <t>-19.04</t>
  </si>
  <si>
    <t>26.54</t>
  </si>
  <si>
    <t>24.05</t>
  </si>
  <si>
    <t>34.34</t>
  </si>
  <si>
    <t>1.25</t>
  </si>
  <si>
    <t>-61.06</t>
  </si>
  <si>
    <t>-5.87</t>
  </si>
  <si>
    <t>Dividend Per Share, 3 Yr. CAGR %</t>
  </si>
  <si>
    <t>18.22</t>
  </si>
  <si>
    <t>10.52</t>
  </si>
  <si>
    <t>7.31</t>
  </si>
  <si>
    <t>5.79</t>
  </si>
  <si>
    <t>5.83</t>
  </si>
  <si>
    <t>7.21</t>
  </si>
  <si>
    <t>7.72</t>
  </si>
  <si>
    <t>7.27</t>
  </si>
  <si>
    <t>6.35</t>
  </si>
  <si>
    <t>Compound Annual Growth Rate Over Five Years</t>
  </si>
  <si>
    <t>Total Revenues, 5 Yr. CAGR %</t>
  </si>
  <si>
    <t>4.94</t>
  </si>
  <si>
    <t>3.1</t>
  </si>
  <si>
    <t>2.97</t>
  </si>
  <si>
    <t>4.26</t>
  </si>
  <si>
    <t>4.7</t>
  </si>
  <si>
    <t>4.83</t>
  </si>
  <si>
    <t>Gross Profit, 5 Yr. CAGR %</t>
  </si>
  <si>
    <t>2.33</t>
  </si>
  <si>
    <t>3.33</t>
  </si>
  <si>
    <t>3.92</t>
  </si>
  <si>
    <t>2.87</t>
  </si>
  <si>
    <t>EBITDA, 5 Yr. CAGR %</t>
  </si>
  <si>
    <t>0.88</t>
  </si>
  <si>
    <t>2.76</t>
  </si>
  <si>
    <t>3.62</t>
  </si>
  <si>
    <t>3.36</t>
  </si>
  <si>
    <t>3.42</t>
  </si>
  <si>
    <t>6.4</t>
  </si>
  <si>
    <t>EBITA, 5 Yr. CAGR %</t>
  </si>
  <si>
    <t>5.77</t>
  </si>
  <si>
    <t>0.81</t>
  </si>
  <si>
    <t>1.5</t>
  </si>
  <si>
    <t>2.64</t>
  </si>
  <si>
    <t>3.48</t>
  </si>
  <si>
    <t>3.2</t>
  </si>
  <si>
    <t>3.25</t>
  </si>
  <si>
    <t>1.77</t>
  </si>
  <si>
    <t>EBIT, 5 Yr. CAGR %</t>
  </si>
  <si>
    <t>Earnings From Cont. Operations, 5 Yr. CAGR %</t>
  </si>
  <si>
    <t>22.47</t>
  </si>
  <si>
    <t>7.58</t>
  </si>
  <si>
    <t>6.66</t>
  </si>
  <si>
    <t>-12.69</t>
  </si>
  <si>
    <t>6.71</t>
  </si>
  <si>
    <t>Net Income, 5 Yr. CAGR %</t>
  </si>
  <si>
    <t>6.04</t>
  </si>
  <si>
    <t>1.11</t>
  </si>
  <si>
    <t>22.4</t>
  </si>
  <si>
    <t>6.98</t>
  </si>
  <si>
    <t>6.78</t>
  </si>
  <si>
    <t>6.26</t>
  </si>
  <si>
    <t>-12.65</t>
  </si>
  <si>
    <t>Normalized Net Income, 5 Yr. CAGR %</t>
  </si>
  <si>
    <t>3.27</t>
  </si>
  <si>
    <t>3.58</t>
  </si>
  <si>
    <t>Diluted EPS Before Extra, 5 Yr. CAGR %</t>
  </si>
  <si>
    <t>14.63</t>
  </si>
  <si>
    <t>8.34</t>
  </si>
  <si>
    <t>7.87</t>
  </si>
  <si>
    <t>27.77</t>
  </si>
  <si>
    <t>10.9</t>
  </si>
  <si>
    <t>11.41</t>
  </si>
  <si>
    <t>10.88</t>
  </si>
  <si>
    <t>10.36</t>
  </si>
  <si>
    <t>-9.43</t>
  </si>
  <si>
    <t>10.58</t>
  </si>
  <si>
    <t>Net Property, Plant and Equip., 5 Yr. CAGR %</t>
  </si>
  <si>
    <t>1.15</t>
  </si>
  <si>
    <t>8.98</t>
  </si>
  <si>
    <t>15.11</t>
  </si>
  <si>
    <t>18.61</t>
  </si>
  <si>
    <t>21.49</t>
  </si>
  <si>
    <t>24.42</t>
  </si>
  <si>
    <t>16.14</t>
  </si>
  <si>
    <t>14.44</t>
  </si>
  <si>
    <t>12.2</t>
  </si>
  <si>
    <t>Total Assets, 5 Yr. CAGR %</t>
  </si>
  <si>
    <t>4.57</t>
  </si>
  <si>
    <t>4.89</t>
  </si>
  <si>
    <t>5.08</t>
  </si>
  <si>
    <t>6.79</t>
  </si>
  <si>
    <t>1.7</t>
  </si>
  <si>
    <t>3.96</t>
  </si>
  <si>
    <t>Common Equity, 5 Yr. CAGR %</t>
  </si>
  <si>
    <t>6.69</t>
  </si>
  <si>
    <t>7.4</t>
  </si>
  <si>
    <t>7.48</t>
  </si>
  <si>
    <t>9.2</t>
  </si>
  <si>
    <t>16.68</t>
  </si>
  <si>
    <t>13.61</t>
  </si>
  <si>
    <t>-4.71</t>
  </si>
  <si>
    <t>-3.69</t>
  </si>
  <si>
    <t>Tangible Book Value, 5 Yr. CAGR %</t>
  </si>
  <si>
    <t>7.23</t>
  </si>
  <si>
    <t>-0.03</t>
  </si>
  <si>
    <t>3.56</t>
  </si>
  <si>
    <t>8.11</t>
  </si>
  <si>
    <t>8.32</t>
  </si>
  <si>
    <t>18.18</t>
  </si>
  <si>
    <t>14.62</t>
  </si>
  <si>
    <t>-5.28</t>
  </si>
  <si>
    <t>-4.24</t>
  </si>
  <si>
    <t>Cash From Operations, 5 Yr. CAGR %</t>
  </si>
  <si>
    <t>-2.39</t>
  </si>
  <si>
    <t>8.67</t>
  </si>
  <si>
    <t>2.68</t>
  </si>
  <si>
    <t>9.54</t>
  </si>
  <si>
    <t>0.55</t>
  </si>
  <si>
    <t>-0.1</t>
  </si>
  <si>
    <t>3.02</t>
  </si>
  <si>
    <t>Capital Expenditures, 5 Yr. CAGR %</t>
  </si>
  <si>
    <t>24.41</t>
  </si>
  <si>
    <t>32.12</t>
  </si>
  <si>
    <t>36.11</t>
  </si>
  <si>
    <t>34.16</t>
  </si>
  <si>
    <t>32.2</t>
  </si>
  <si>
    <t>2.47</t>
  </si>
  <si>
    <t>8.73</t>
  </si>
  <si>
    <t>6.6</t>
  </si>
  <si>
    <t>1.9</t>
  </si>
  <si>
    <t>Levered Free Cash Flow, 5 Yr. CAGR %</t>
  </si>
  <si>
    <t>18.5</t>
  </si>
  <si>
    <t>-28.26</t>
  </si>
  <si>
    <t>-8.14</t>
  </si>
  <si>
    <t>12.09</t>
  </si>
  <si>
    <t>16.02</t>
  </si>
  <si>
    <t>22.01</t>
  </si>
  <si>
    <t>-3.24</t>
  </si>
  <si>
    <t>-31.03</t>
  </si>
  <si>
    <t>Unlevered Free Cash Flow, 5 Yr. CAGR %</t>
  </si>
  <si>
    <t>21.4</t>
  </si>
  <si>
    <t>-27.25</t>
  </si>
  <si>
    <t>-7.6</t>
  </si>
  <si>
    <t>11.48</t>
  </si>
  <si>
    <t>15.62</t>
  </si>
  <si>
    <t>20.81</t>
  </si>
  <si>
    <t>-3.11</t>
  </si>
  <si>
    <t>-23.52</t>
  </si>
  <si>
    <t>1.16</t>
  </si>
  <si>
    <t>Dividend Per Share, 5 Yr. CAGR %</t>
  </si>
  <si>
    <t>14.88</t>
  </si>
  <si>
    <t>14.59</t>
  </si>
  <si>
    <t>12.8</t>
  </si>
  <si>
    <t>8.45</t>
  </si>
  <si>
    <t>7.15</t>
  </si>
  <si>
    <t>6.37</t>
  </si>
  <si>
    <t>2019</t>
  </si>
  <si>
    <t>2020</t>
  </si>
  <si>
    <t>2021</t>
  </si>
  <si>
    <t>2022</t>
  </si>
  <si>
    <t>2023</t>
  </si>
  <si>
    <t>2024</t>
  </si>
  <si>
    <t>2025</t>
  </si>
  <si>
    <t>2026</t>
  </si>
  <si>
    <t>Capitalization
                                    1</t>
  </si>
  <si>
    <t>11,397</t>
  </si>
  <si>
    <t>9,939</t>
  </si>
  <si>
    <t>9,464</t>
  </si>
  <si>
    <t>11,726</t>
  </si>
  <si>
    <t>11,456</t>
  </si>
  <si>
    <t>9,580</t>
  </si>
  <si>
    <t>-</t>
  </si>
  <si>
    <t>Change</t>
  </si>
  <si>
    <t>-12.8%</t>
  </si>
  <si>
    <t>-4.78%</t>
  </si>
  <si>
    <t>23.9%</t>
  </si>
  <si>
    <t>-2.3%</t>
  </si>
  <si>
    <t>-16.38%</t>
  </si>
  <si>
    <t>0%</t>
  </si>
  <si>
    <t>Enterprise Value (EV)
                                    1</t>
  </si>
  <si>
    <t>13,045</t>
  </si>
  <si>
    <t>11,862</t>
  </si>
  <si>
    <t>11,490</t>
  </si>
  <si>
    <t>13,803</t>
  </si>
  <si>
    <t>13,572</t>
  </si>
  <si>
    <t>12,491</t>
  </si>
  <si>
    <t>13,127</t>
  </si>
  <si>
    <t>13,793</t>
  </si>
  <si>
    <t>-9.07%</t>
  </si>
  <si>
    <t>-3.13%</t>
  </si>
  <si>
    <t>20.13%</t>
  </si>
  <si>
    <t>-1.67%</t>
  </si>
  <si>
    <t>-7.97%</t>
  </si>
  <si>
    <t>5.09%</t>
  </si>
  <si>
    <t>5.08%</t>
  </si>
  <si>
    <t>P/E ratio</t>
  </si>
  <si>
    <t>15.4x</t>
  </si>
  <si>
    <t>13.9x</t>
  </si>
  <si>
    <t>13x</t>
  </si>
  <si>
    <t>16.1x</t>
  </si>
  <si>
    <t>12.1x</t>
  </si>
  <si>
    <t>9.51x</t>
  </si>
  <si>
    <t>8.51x</t>
  </si>
  <si>
    <t>7.75x</t>
  </si>
  <si>
    <t>PBR</t>
  </si>
  <si>
    <t>1.59x</t>
  </si>
  <si>
    <t>1.14x</t>
  </si>
  <si>
    <t>1.09x</t>
  </si>
  <si>
    <t>2.43x</t>
  </si>
  <si>
    <t>2.58x</t>
  </si>
  <si>
    <t>1.97x</t>
  </si>
  <si>
    <t>1.66x</t>
  </si>
  <si>
    <t>1.41x</t>
  </si>
  <si>
    <t>PEG</t>
  </si>
  <si>
    <t>-94.94x</t>
  </si>
  <si>
    <t>2.22x</t>
  </si>
  <si>
    <t>4.65x</t>
  </si>
  <si>
    <t>0.3x</t>
  </si>
  <si>
    <t>0.5x</t>
  </si>
  <si>
    <t>0.7x</t>
  </si>
  <si>
    <t>0.79x</t>
  </si>
  <si>
    <t>Capitalization / Revenue</t>
  </si>
  <si>
    <t>2.52x</t>
  </si>
  <si>
    <t>2.1x</t>
  </si>
  <si>
    <t>1.85x</t>
  </si>
  <si>
    <t>2.25x</t>
  </si>
  <si>
    <t>1.65x</t>
  </si>
  <si>
    <t>1.57x</t>
  </si>
  <si>
    <t>1.5x</t>
  </si>
  <si>
    <t>EV / Revenue</t>
  </si>
  <si>
    <t>2.88x</t>
  </si>
  <si>
    <t>2.5x</t>
  </si>
  <si>
    <t>2.65x</t>
  </si>
  <si>
    <t>2.49x</t>
  </si>
  <si>
    <t>2.15x</t>
  </si>
  <si>
    <t>2.16x</t>
  </si>
  <si>
    <t>EV / EBITDA</t>
  </si>
  <si>
    <t>12.6x</t>
  </si>
  <si>
    <t>11.9x</t>
  </si>
  <si>
    <t>11.3x</t>
  </si>
  <si>
    <t>8.06x</t>
  </si>
  <si>
    <t>8.23x</t>
  </si>
  <si>
    <t>8.31x</t>
  </si>
  <si>
    <t>EV / EBIT</t>
  </si>
  <si>
    <t>16.8x</t>
  </si>
  <si>
    <t>17.2x</t>
  </si>
  <si>
    <t>17.3x</t>
  </si>
  <si>
    <t>10.6x</t>
  </si>
  <si>
    <t>8.9x</t>
  </si>
  <si>
    <t>9.01x</t>
  </si>
  <si>
    <t>9.07x</t>
  </si>
  <si>
    <t>EV / FCF</t>
  </si>
  <si>
    <t>26,253,203x</t>
  </si>
  <si>
    <t>FCF Yield</t>
  </si>
  <si>
    <t>Dividend per Share
                                    2</t>
  </si>
  <si>
    <t>0.95</t>
  </si>
  <si>
    <t>1.012</t>
  </si>
  <si>
    <t>1.072</t>
  </si>
  <si>
    <t>Rate of return</t>
  </si>
  <si>
    <t>0.66%</t>
  </si>
  <si>
    <t>0.79%</t>
  </si>
  <si>
    <t>0.84%</t>
  </si>
  <si>
    <t>0.69%</t>
  </si>
  <si>
    <t>0.74%</t>
  </si>
  <si>
    <t>0.83%</t>
  </si>
  <si>
    <t>0.89%</t>
  </si>
  <si>
    <t>0.94%</t>
  </si>
  <si>
    <t>EPS
                                    2</t>
  </si>
  <si>
    <t>11.99</t>
  </si>
  <si>
    <t>13.41</t>
  </si>
  <si>
    <t>14.73</t>
  </si>
  <si>
    <t>Distribution rate</t>
  </si>
  <si>
    <t>10.1%</t>
  </si>
  <si>
    <t>11%</t>
  </si>
  <si>
    <t>10.9%</t>
  </si>
  <si>
    <t>11.1%</t>
  </si>
  <si>
    <t>8.94%</t>
  </si>
  <si>
    <t>7.92%</t>
  </si>
  <si>
    <t>7.54%</t>
  </si>
  <si>
    <t>7.28%</t>
  </si>
  <si>
    <t>Net sales
                                    1</t>
  </si>
  <si>
    <t>4,528</t>
  </si>
  <si>
    <t>4,738</t>
  </si>
  <si>
    <t>5,113</t>
  </si>
  <si>
    <t>5,215</t>
  </si>
  <si>
    <t>5,448</t>
  </si>
  <si>
    <t>5,813</t>
  </si>
  <si>
    <t>6,106</t>
  </si>
  <si>
    <t>6,381</t>
  </si>
  <si>
    <t>EBITDA
                                    1</t>
  </si>
  <si>
    <t>1,032</t>
  </si>
  <si>
    <t>1,000</t>
  </si>
  <si>
    <t>1,016</t>
  </si>
  <si>
    <t>1,549</t>
  </si>
  <si>
    <t>1,596</t>
  </si>
  <si>
    <t>1,661</t>
  </si>
  <si>
    <t>EBIT
                                    1</t>
  </si>
  <si>
    <t>706.7</t>
  </si>
  <si>
    <t>666.3</t>
  </si>
  <si>
    <t>799.4</t>
  </si>
  <si>
    <t>1,279</t>
  </si>
  <si>
    <t>1,404</t>
  </si>
  <si>
    <t>1,456</t>
  </si>
  <si>
    <t>1,521</t>
  </si>
  <si>
    <t>Net income
                                    1</t>
  </si>
  <si>
    <t>760.8</t>
  </si>
  <si>
    <t>731.8</t>
  </si>
  <si>
    <t>745</t>
  </si>
  <si>
    <t>739.7</t>
  </si>
  <si>
    <t>970.8</t>
  </si>
  <si>
    <t>1,078</t>
  </si>
  <si>
    <t>1,114</t>
  </si>
  <si>
    <t>1,175</t>
  </si>
  <si>
    <t>Net Debt
                                    1</t>
  </si>
  <si>
    <t>1,648</t>
  </si>
  <si>
    <t>1,923</t>
  </si>
  <si>
    <t>2,026</t>
  </si>
  <si>
    <t>2,077</t>
  </si>
  <si>
    <t>2,116</t>
  </si>
  <si>
    <t>2,911</t>
  </si>
  <si>
    <t>3,547</t>
  </si>
  <si>
    <t>4,214</t>
  </si>
  <si>
    <t>Reference price
                                    2</t>
  </si>
  <si>
    <t>105.25</t>
  </si>
  <si>
    <t>94.96</t>
  </si>
  <si>
    <t>93.72</t>
  </si>
  <si>
    <t>120.55</t>
  </si>
  <si>
    <t>121.72</t>
  </si>
  <si>
    <t>114.12</t>
  </si>
  <si>
    <t>Nbr of stocks (in thousands)</t>
  </si>
  <si>
    <t>108,288</t>
  </si>
  <si>
    <t>104,662</t>
  </si>
  <si>
    <t>100,979</t>
  </si>
  <si>
    <t>97,270</t>
  </si>
  <si>
    <t>94,119</t>
  </si>
  <si>
    <t>83,945</t>
  </si>
  <si>
    <t>Announcement Date</t>
  </si>
  <si>
    <t>2/4/20</t>
  </si>
  <si>
    <t>2/2/21</t>
  </si>
  <si>
    <t>2/2/22</t>
  </si>
  <si>
    <t>2/1/23</t>
  </si>
  <si>
    <t>2/7/24</t>
  </si>
  <si>
    <t>address1</t>
  </si>
  <si>
    <t>3700 South Stonebridge Drive</t>
  </si>
  <si>
    <t>address2</t>
  </si>
  <si>
    <t>P. O. Box 8080</t>
  </si>
  <si>
    <t>city</t>
  </si>
  <si>
    <t>McKinney</t>
  </si>
  <si>
    <t>state</t>
  </si>
  <si>
    <t>TX</t>
  </si>
  <si>
    <t>zip</t>
  </si>
  <si>
    <t>75070-8080</t>
  </si>
  <si>
    <t>country</t>
  </si>
  <si>
    <t>phone</t>
  </si>
  <si>
    <t>972 569 4000</t>
  </si>
  <si>
    <t>fax</t>
  </si>
  <si>
    <t>972 569 3282</t>
  </si>
  <si>
    <t>website</t>
  </si>
  <si>
    <t>https://www.home.globelifeinsurance.com</t>
  </si>
  <si>
    <t>industry</t>
  </si>
  <si>
    <t>Insurance - Life</t>
  </si>
  <si>
    <t>industryKey</t>
  </si>
  <si>
    <t>insurance-life</t>
  </si>
  <si>
    <t>industryDisp</t>
  </si>
  <si>
    <t>sector</t>
  </si>
  <si>
    <t>Financial Services</t>
  </si>
  <si>
    <t>sectorKey</t>
  </si>
  <si>
    <t>financial-services</t>
  </si>
  <si>
    <t>sectorDisp</t>
  </si>
  <si>
    <t>longBusinessSummary</t>
  </si>
  <si>
    <t>Globe Life Inc., through its subsidiaries, provides various life and supplemental health insurance products, and annuities to lower middle- and middle-income families in the United States. The company operates in four segments: Life Insurance, Supplemental Health Insurance, Annuities, and Investments. It offers whole, term, and other life insurance products; Medicare supplement and supplemental health insurance products, such as accident, cancer, critical illness, heart, and intensive care plans; and single-premium and flexible-premium deferred annuities. The company sells its products through its direct to consumer division, exclusive agencies, and independent agents. The company was formerly known as Torchmark Corporation and changed its name to Globe Life Inc. in August 2019. Globe Life Inc. was founded in 1900 and is headquartered in McKinney, Texas.</t>
  </si>
  <si>
    <t>fullTimeEmployees</t>
  </si>
  <si>
    <t>companyOfficers</t>
  </si>
  <si>
    <t>[{'maxAge': 1, 'name': 'Mr. Frank Martin Svoboda', 'age': 62, 'title': 'Co-Chairman &amp; Co-CEO', 'yearBorn': 1962, 'fiscalYear': 2023, 'totalPay': 2448660, 'exercisedValue': 2494017, 'unexercisedValue': 6887400}, {'maxAge': 1, 'name': 'Mr. James Matthew Darden', 'age': 53, 'title': 'Co-Chairman &amp; Co-CEO', 'yearBorn': 1971, 'fiscalYear': 2023, 'totalPay': 2437027, 'exercisedValue': 823592, 'unexercisedValue': 3681200}, {'maxAge': 1, 'name': 'Mr. Thomas Peter Kalmbach', 'age': 60, 'title': 'Executive VP &amp; CFO', 'yearBorn': 1964, 'fiscalYear': 2023, 'totalPay': 956747, 'exercisedValue': 1168792, 'unexercisedValue': 1143800}, {'maxAge': 1, 'name': 'Robert E. Hensley', 'age': 56, 'title': 'Executive VP &amp; Chief Investment Officer', 'yearBorn': 1968, 'fiscalYear': 2023, 'totalPay': 858496, 'exercisedValue': 0, 'unexercisedValue': 0}, {'maxAge': 1, 'name': 'Mr. Robert Brian Mitchell J.D.', 'age': 60, 'title': 'Executive VP, General Counsel &amp; Chief Risk Officer', 'yearBorn': 1964, 'fiscalYear': 2023, 'totalPay': 825917, 'exercisedValue': 1293556, 'unexercisedValue': 2729920}, {'maxAge': 1, 'name': 'Mr. Michael Clay Majors', 'age': 61, 'title': 'Executive VP of Policy Acquisition &amp; Chief Strategy Officer', 'yearBorn': 1963, 'fiscalYear': 2023, 'totalPay': 891199, 'exercisedValue': 1159073, 'unexercisedValue': 1209160}, {'maxAge': 1, 'name': 'Mr. M. Shane Henrie', 'age': 50, 'title': 'Corporate Senior VP &amp; Chief Accounting Officer', 'yearBorn': 1974, 'fiscalYear': 2023, 'exercisedValue': 0, 'unexercisedValue': 0}, {'maxAge': 1, 'name': 'Mr. Christopher K. Tyler', 'age': 50, 'title': 'Executive VP &amp; Chief Information Officer', 'yearBorn': 1974, 'fiscalYear': 2023, 'exercisedValue': 0, 'unexercisedValue': 0}, {'maxAge': 1, 'name': 'Ms. Dolores L. Skarjune', 'age': 58, 'title': 'Executive VP &amp; Chief Administrative Officer', 'yearBorn': 1966, 'fiscalYear': 2023, 'exercisedValue': 0, 'unexercisedValue': 0}, {'maxAge': 1, 'name': 'Joel P. Scarborough', 'age': 52, 'title': 'Corporate Senior VP, Associate General Counsel &amp; Chief Compliance Officer',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</si>
  <si>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</si>
  <si>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</si>
  <si>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</si>
  <si>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</si>
  <si>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</si>
  <si>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</si>
  <si>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</si>
  <si>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</si>
  <si>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</si>
  <si>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</si>
  <si>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</si>
  <si>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</si>
  <si>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</si>
  <si>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</si>
  <si>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</si>
  <si>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</si>
  <si>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</si>
  <si>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</si>
  <si>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</si>
  <si>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</si>
  <si>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</si>
  <si>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</si>
  <si>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</si>
  <si>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</si>
  <si>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</si>
  <si>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</si>
  <si>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</si>
  <si>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</si>
  <si>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</si>
  <si>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</si>
  <si>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</si>
  <si>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</si>
  <si>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</si>
  <si>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</si>
  <si>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</si>
  <si>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</si>
  <si>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</si>
  <si>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</si>
  <si>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</si>
  <si>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</si>
  <si>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</si>
  <si>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</si>
  <si>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</si>
  <si>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</si>
  <si>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</si>
  <si>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</si>
  <si>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</si>
  <si>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</si>
  <si>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</si>
  <si>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</si>
  <si>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</si>
  <si>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</si>
  <si>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</si>
  <si>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</si>
  <si>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</si>
  <si>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</si>
  <si>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</si>
  <si>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</si>
  <si>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</si>
  <si>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</si>
  <si>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</si>
  <si>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</si>
  <si>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</si>
  <si>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</si>
  <si>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</si>
  <si>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</si>
  <si>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</si>
  <si>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</si>
  <si>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</si>
  <si>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</si>
  <si>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</si>
  <si>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</si>
  <si>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</si>
  <si>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</si>
  <si>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</si>
  <si>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</si>
  <si>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</si>
  <si>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</si>
  <si>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</si>
  <si>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</si>
  <si>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</si>
  <si>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Globe Life Inc.</t>
  </si>
  <si>
    <t>longName</t>
  </si>
  <si>
    <t>firstTradeDateEpochUtc</t>
  </si>
  <si>
    <t>timeZoneFullName</t>
  </si>
  <si>
    <t>America/New_York</t>
  </si>
  <si>
    <t>timeZoneShortName</t>
  </si>
  <si>
    <t>EST</t>
  </si>
  <si>
    <t>uuid</t>
  </si>
  <si>
    <t>ad709392-37c6-30d6-b8fe-79884d91449b</t>
  </si>
  <si>
    <t>messageBoardId</t>
  </si>
  <si>
    <t>finmb_308916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</si>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</sst>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me.globelifeinsur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112.47</v>
      </c>
      <c r="C4" s="2"/>
      <c r="D4" s="2"/>
      <c r="E4" s="2"/>
      <c r="F4" s="2"/>
      <c r="G4" s="2"/>
      <c r="H4" s="2"/>
      <c r="I4" s="2"/>
      <c r="J4" s="2"/>
      <c r="K4" s="2"/>
      <c r="L4" s="2"/>
      <c r="M4" s="2"/>
      <c r="N4" s="2"/>
      <c r="O4" s="2"/>
      <c r="P4" s="2"/>
      <c r="Q4" s="2"/>
      <c r="R4" s="2"/>
      <c r="S4" s="2"/>
      <c r="T4" s="2"/>
      <c r="U4" s="2"/>
      <c r="V4" s="2"/>
      <c r="W4" s="2"/>
      <c r="X4" s="2"/>
      <c r="Y4" s="2"/>
      <c r="Z4" s="2"/>
    </row>
    <row r="5">
      <c r="A5" s="1" t="s">
        <v>7</v>
      </c>
      <c r="B5" s="1">
        <v>247.7877067828904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9.579815936E9</v>
      </c>
      <c r="C8" s="2"/>
      <c r="D8" s="2"/>
      <c r="E8" s="2"/>
      <c r="F8" s="2"/>
      <c r="G8" s="2"/>
      <c r="H8" s="2"/>
      <c r="I8" s="2"/>
      <c r="J8" s="2"/>
      <c r="K8" s="2"/>
      <c r="L8" s="2"/>
      <c r="M8" s="2"/>
      <c r="N8" s="2"/>
      <c r="O8" s="2"/>
      <c r="P8" s="2"/>
      <c r="Q8" s="2"/>
      <c r="R8" s="2"/>
      <c r="S8" s="2"/>
      <c r="T8" s="2"/>
      <c r="U8" s="2"/>
      <c r="V8" s="2"/>
      <c r="W8" s="2"/>
      <c r="X8" s="2"/>
      <c r="Y8" s="2"/>
      <c r="Z8" s="2"/>
    </row>
    <row r="9">
      <c r="A9" s="1" t="s">
        <v>13</v>
      </c>
      <c r="B9" s="1">
        <v>55.041</v>
      </c>
      <c r="C9" s="2"/>
      <c r="D9" s="2"/>
      <c r="E9" s="2"/>
      <c r="F9" s="2"/>
      <c r="G9" s="2"/>
      <c r="H9" s="2"/>
      <c r="I9" s="2"/>
      <c r="J9" s="2"/>
      <c r="K9" s="2"/>
      <c r="L9" s="2"/>
      <c r="M9" s="2"/>
      <c r="N9" s="2"/>
      <c r="O9" s="2"/>
      <c r="P9" s="2"/>
      <c r="Q9" s="2"/>
      <c r="R9" s="2"/>
      <c r="S9" s="2"/>
      <c r="T9" s="2"/>
      <c r="U9" s="2"/>
      <c r="V9" s="2"/>
      <c r="W9" s="2"/>
      <c r="X9" s="2"/>
      <c r="Y9" s="2"/>
      <c r="Z9" s="2"/>
    </row>
    <row r="10">
      <c r="A10" s="1" t="s">
        <v>14</v>
      </c>
      <c r="B10" s="1">
        <v>8.402557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543.0</v>
      </c>
      <c r="C2" s="1">
        <v>527.0</v>
      </c>
      <c r="D2" s="1">
        <v>550.0</v>
      </c>
      <c r="E2" s="1">
        <v>1450.0</v>
      </c>
      <c r="F2" s="1">
        <v>701.0</v>
      </c>
      <c r="G2" s="1">
        <v>761.0</v>
      </c>
      <c r="H2" s="1">
        <v>732.0</v>
      </c>
      <c r="I2" s="1">
        <v>745.0</v>
      </c>
      <c r="J2" s="1">
        <v>740.0</v>
      </c>
      <c r="K2" s="1">
        <v>971.0</v>
      </c>
      <c r="L2" s="2"/>
      <c r="M2" s="2"/>
      <c r="N2" s="2"/>
      <c r="O2" s="2"/>
      <c r="P2" s="2"/>
      <c r="Q2" s="2"/>
      <c r="R2" s="2"/>
      <c r="S2" s="2"/>
      <c r="T2" s="2"/>
      <c r="U2" s="2"/>
      <c r="V2" s="2"/>
      <c r="W2" s="2"/>
      <c r="X2" s="2"/>
      <c r="Y2" s="2"/>
      <c r="Z2" s="2"/>
    </row>
    <row r="3">
      <c r="A3" s="1" t="s">
        <v>18</v>
      </c>
      <c r="B3" s="1">
        <v>7.0</v>
      </c>
      <c r="C3" s="1">
        <v>8.0</v>
      </c>
      <c r="D3" s="1">
        <v>9.0</v>
      </c>
      <c r="E3" s="1">
        <v>10.0</v>
      </c>
      <c r="F3" s="1">
        <v>13.0</v>
      </c>
      <c r="G3" s="1">
        <v>16.0</v>
      </c>
      <c r="H3" s="1">
        <v>17.0</v>
      </c>
      <c r="I3" s="1">
        <v>20.0</v>
      </c>
      <c r="J3" s="1">
        <v>21.0</v>
      </c>
      <c r="K3" s="1">
        <v>21.0</v>
      </c>
      <c r="L3" s="2"/>
      <c r="M3" s="2"/>
      <c r="N3" s="2"/>
      <c r="O3" s="2"/>
      <c r="P3" s="2"/>
      <c r="Q3" s="2"/>
      <c r="R3" s="2"/>
      <c r="S3" s="2"/>
      <c r="T3" s="2"/>
      <c r="U3" s="2"/>
      <c r="V3" s="2"/>
      <c r="W3" s="2"/>
      <c r="X3" s="2"/>
      <c r="Y3" s="2"/>
      <c r="Z3" s="2"/>
    </row>
    <row r="4">
      <c r="A4" s="1" t="s">
        <v>19</v>
      </c>
      <c r="B4" s="1">
        <v>7.0</v>
      </c>
      <c r="C4" s="1">
        <v>8.0</v>
      </c>
      <c r="D4" s="1">
        <v>9.0</v>
      </c>
      <c r="E4" s="1">
        <v>10.0</v>
      </c>
      <c r="F4" s="1">
        <v>13.0</v>
      </c>
      <c r="G4" s="1">
        <v>16.0</v>
      </c>
      <c r="H4" s="1">
        <v>17.0</v>
      </c>
      <c r="I4" s="1">
        <v>20.0</v>
      </c>
      <c r="J4" s="1">
        <v>21.0</v>
      </c>
      <c r="K4" s="1">
        <v>21.0</v>
      </c>
      <c r="L4" s="2"/>
      <c r="M4" s="2"/>
      <c r="N4" s="2"/>
      <c r="O4" s="2"/>
      <c r="P4" s="2"/>
      <c r="Q4" s="2"/>
      <c r="R4" s="2"/>
      <c r="S4" s="2"/>
      <c r="T4" s="2"/>
      <c r="U4" s="2"/>
      <c r="V4" s="2"/>
      <c r="W4" s="2"/>
      <c r="X4" s="2"/>
      <c r="Y4" s="2"/>
      <c r="Z4" s="2"/>
    </row>
    <row r="5">
      <c r="A5" s="1" t="s">
        <v>20</v>
      </c>
      <c r="B5" s="1">
        <v>-23.0</v>
      </c>
      <c r="C5" s="1">
        <v>8.0</v>
      </c>
      <c r="D5" s="1">
        <v>10.0</v>
      </c>
      <c r="E5" s="1">
        <v>-23.0</v>
      </c>
      <c r="F5" s="1">
        <v>1.0</v>
      </c>
      <c r="G5" s="1">
        <v>-20.0</v>
      </c>
      <c r="H5" s="1">
        <v>4.0</v>
      </c>
      <c r="I5" s="1">
        <v>-59.0</v>
      </c>
      <c r="J5" s="1">
        <v>76.0</v>
      </c>
      <c r="K5" s="1">
        <v>65.0</v>
      </c>
      <c r="L5" s="2"/>
      <c r="M5" s="2"/>
      <c r="N5" s="2"/>
      <c r="O5" s="2"/>
      <c r="P5" s="2"/>
      <c r="Q5" s="2"/>
      <c r="R5" s="2"/>
      <c r="S5" s="2"/>
      <c r="T5" s="2"/>
      <c r="U5" s="2"/>
      <c r="V5" s="2"/>
      <c r="W5" s="2"/>
      <c r="X5" s="2"/>
      <c r="Y5" s="2"/>
      <c r="Z5" s="2"/>
    </row>
    <row r="6">
      <c r="A6" s="1" t="s">
        <v>21</v>
      </c>
      <c r="B6" s="1">
        <v>419.0</v>
      </c>
      <c r="C6" s="1">
        <v>446.0</v>
      </c>
      <c r="D6" s="1">
        <v>469.0</v>
      </c>
      <c r="E6" s="1">
        <v>490.0</v>
      </c>
      <c r="F6" s="1">
        <v>517.0</v>
      </c>
      <c r="G6" s="1">
        <v>552.0</v>
      </c>
      <c r="H6" s="1">
        <v>576.0</v>
      </c>
      <c r="I6" s="1">
        <v>604.0</v>
      </c>
      <c r="J6" s="1">
        <v>624.0</v>
      </c>
      <c r="K6" s="1">
        <v>380.0</v>
      </c>
      <c r="L6" s="2"/>
      <c r="M6" s="2"/>
      <c r="N6" s="2"/>
      <c r="O6" s="2"/>
      <c r="P6" s="2"/>
      <c r="Q6" s="2"/>
      <c r="R6" s="2"/>
      <c r="S6" s="2"/>
      <c r="T6" s="2"/>
      <c r="U6" s="2"/>
      <c r="V6" s="2"/>
      <c r="W6" s="2"/>
      <c r="X6" s="2"/>
      <c r="Y6" s="2"/>
      <c r="Z6" s="2"/>
    </row>
    <row r="7">
      <c r="A7" s="1" t="s">
        <v>22</v>
      </c>
      <c r="B7" s="1">
        <v>98.0</v>
      </c>
      <c r="C7" s="1">
        <v>104.0</v>
      </c>
      <c r="D7" s="1">
        <v>152.0</v>
      </c>
      <c r="E7" s="1">
        <v>-701.0</v>
      </c>
      <c r="F7" s="1">
        <v>69.0</v>
      </c>
      <c r="G7" s="1">
        <v>68.0</v>
      </c>
      <c r="H7" s="1">
        <v>88.0</v>
      </c>
      <c r="I7" s="1">
        <v>71.0</v>
      </c>
      <c r="J7" s="1">
        <v>50.0</v>
      </c>
      <c r="K7" s="1">
        <v>101.0</v>
      </c>
      <c r="L7" s="2"/>
      <c r="M7" s="2"/>
      <c r="N7" s="2"/>
      <c r="O7" s="2"/>
      <c r="P7" s="2"/>
      <c r="Q7" s="2"/>
      <c r="R7" s="2"/>
      <c r="S7" s="2"/>
      <c r="T7" s="2"/>
      <c r="U7" s="2"/>
      <c r="V7" s="2"/>
      <c r="W7" s="2"/>
      <c r="X7" s="2"/>
      <c r="Y7" s="2"/>
      <c r="Z7" s="2"/>
    </row>
    <row r="8">
      <c r="A8" s="1" t="s">
        <v>23</v>
      </c>
      <c r="B8" s="1">
        <v>574.0</v>
      </c>
      <c r="C8" s="1">
        <v>646.0</v>
      </c>
      <c r="D8" s="1">
        <v>671.0</v>
      </c>
      <c r="E8" s="1">
        <v>719.0</v>
      </c>
      <c r="F8" s="1">
        <v>682.0</v>
      </c>
      <c r="G8" s="1">
        <v>677.0</v>
      </c>
      <c r="H8" s="1">
        <v>833.0</v>
      </c>
      <c r="I8" s="1">
        <v>873.0</v>
      </c>
      <c r="J8" s="1">
        <v>865.0</v>
      </c>
      <c r="K8" s="1">
        <v>840.0</v>
      </c>
      <c r="L8" s="2"/>
      <c r="M8" s="2"/>
      <c r="N8" s="2"/>
      <c r="O8" s="2"/>
      <c r="P8" s="2"/>
      <c r="Q8" s="2"/>
      <c r="R8" s="2"/>
      <c r="S8" s="2"/>
      <c r="T8" s="2"/>
      <c r="U8" s="2"/>
      <c r="V8" s="2"/>
      <c r="W8" s="2"/>
      <c r="X8" s="2"/>
      <c r="Y8" s="2"/>
      <c r="Z8" s="2"/>
    </row>
    <row r="9">
      <c r="A9" s="1" t="s">
        <v>24</v>
      </c>
      <c r="B9" s="1">
        <v>-164.0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-1.0</v>
      </c>
      <c r="D10" s="1">
        <v>172.0</v>
      </c>
      <c r="E10" s="1">
        <v>77.0</v>
      </c>
      <c r="F10" s="1">
        <v>1.0</v>
      </c>
      <c r="G10" s="1">
        <v>17.0</v>
      </c>
      <c r="H10" s="1">
        <v>0.0</v>
      </c>
      <c r="I10" s="1">
        <v>0.0</v>
      </c>
      <c r="J10" s="1">
        <v>0.0</v>
      </c>
      <c r="K10" s="1">
        <v>0.0</v>
      </c>
      <c r="L10" s="2"/>
      <c r="M10" s="2"/>
      <c r="N10" s="2"/>
      <c r="O10" s="2"/>
      <c r="P10" s="2"/>
      <c r="Q10" s="2"/>
      <c r="R10" s="2"/>
      <c r="S10" s="2"/>
      <c r="T10" s="2"/>
      <c r="U10" s="2"/>
      <c r="V10" s="2"/>
      <c r="W10" s="2"/>
      <c r="X10" s="2"/>
      <c r="Y10" s="2"/>
      <c r="Z10" s="2"/>
    </row>
    <row r="11">
      <c r="A11" s="1" t="s">
        <v>26</v>
      </c>
      <c r="B11" s="1">
        <v>-590.0</v>
      </c>
      <c r="C11" s="1">
        <v>-617.0</v>
      </c>
      <c r="D11" s="1">
        <v>-635.0</v>
      </c>
      <c r="E11" s="1">
        <v>-599.0</v>
      </c>
      <c r="F11" s="1">
        <v>-708.0</v>
      </c>
      <c r="G11" s="1">
        <v>-707.0</v>
      </c>
      <c r="H11" s="1">
        <v>-773.0</v>
      </c>
      <c r="I11" s="1">
        <v>-817.0</v>
      </c>
      <c r="J11" s="1">
        <v>-955.0</v>
      </c>
      <c r="K11" s="1">
        <v>-896.0</v>
      </c>
      <c r="L11" s="2"/>
      <c r="M11" s="2"/>
      <c r="N11" s="2"/>
      <c r="O11" s="2"/>
      <c r="P11" s="2"/>
      <c r="Q11" s="2"/>
      <c r="R11" s="2"/>
      <c r="S11" s="2"/>
      <c r="T11" s="2"/>
      <c r="U11" s="2"/>
      <c r="V11" s="2"/>
      <c r="W11" s="2"/>
      <c r="X11" s="2"/>
      <c r="Y11" s="2"/>
      <c r="Z11" s="2"/>
    </row>
    <row r="12">
      <c r="A12" s="1" t="s">
        <v>27</v>
      </c>
      <c r="B12" s="1">
        <v>865.0</v>
      </c>
      <c r="C12" s="1">
        <v>1120.0</v>
      </c>
      <c r="D12" s="1">
        <v>1400.0</v>
      </c>
      <c r="E12" s="1">
        <v>1430.0</v>
      </c>
      <c r="F12" s="1">
        <v>1280.0</v>
      </c>
      <c r="G12" s="1">
        <v>1360.0</v>
      </c>
      <c r="H12" s="1">
        <v>1480.0</v>
      </c>
      <c r="I12" s="1">
        <v>1440.0</v>
      </c>
      <c r="J12" s="1">
        <v>1420.0</v>
      </c>
      <c r="K12" s="1">
        <v>1480.0</v>
      </c>
      <c r="L12" s="2"/>
      <c r="M12" s="2"/>
      <c r="N12" s="2"/>
      <c r="O12" s="2"/>
      <c r="P12" s="2"/>
      <c r="Q12" s="2"/>
      <c r="R12" s="2"/>
      <c r="S12" s="2"/>
      <c r="T12" s="2"/>
      <c r="U12" s="2"/>
      <c r="V12" s="2"/>
      <c r="W12" s="2"/>
      <c r="X12" s="2"/>
      <c r="Y12" s="2"/>
      <c r="Z12" s="2"/>
    </row>
    <row r="13">
      <c r="A13" s="1" t="s">
        <v>28</v>
      </c>
      <c r="B13" s="1">
        <v>-19.0</v>
      </c>
      <c r="C13" s="1">
        <v>-36.0</v>
      </c>
      <c r="D13" s="1">
        <v>-25.0</v>
      </c>
      <c r="E13" s="1">
        <v>-20.0</v>
      </c>
      <c r="F13" s="1">
        <v>-45.0</v>
      </c>
      <c r="G13" s="1">
        <v>-42.0</v>
      </c>
      <c r="H13" s="1">
        <v>-41.0</v>
      </c>
      <c r="I13" s="1">
        <v>-38.0</v>
      </c>
      <c r="J13" s="1">
        <v>-27.0</v>
      </c>
      <c r="K13" s="1">
        <v>-49.0</v>
      </c>
      <c r="L13" s="2"/>
      <c r="M13" s="2"/>
      <c r="N13" s="2"/>
      <c r="O13" s="2"/>
      <c r="P13" s="2"/>
      <c r="Q13" s="2"/>
      <c r="R13" s="2"/>
      <c r="S13" s="2"/>
      <c r="T13" s="2"/>
      <c r="U13" s="2"/>
      <c r="V13" s="2"/>
      <c r="W13" s="2"/>
      <c r="X13" s="2"/>
      <c r="Y13" s="2"/>
      <c r="Z13" s="2"/>
    </row>
    <row r="14">
      <c r="A14" s="1" t="s">
        <v>29</v>
      </c>
      <c r="B14" s="1">
        <v>8.0</v>
      </c>
      <c r="C14" s="1">
        <v>0.0</v>
      </c>
      <c r="D14" s="1">
        <v>9.0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-316.0</v>
      </c>
      <c r="C15" s="1">
        <v>-576.0</v>
      </c>
      <c r="D15" s="1">
        <v>-1020.0</v>
      </c>
      <c r="E15" s="1">
        <v>-885.0</v>
      </c>
      <c r="F15" s="1">
        <v>-833.0</v>
      </c>
      <c r="G15" s="1">
        <v>-742.0</v>
      </c>
      <c r="H15" s="1">
        <v>-1120.0</v>
      </c>
      <c r="I15" s="1">
        <v>-813.0</v>
      </c>
      <c r="J15" s="1">
        <v>-890.0</v>
      </c>
      <c r="K15" s="1">
        <v>-720.0</v>
      </c>
      <c r="L15" s="2"/>
      <c r="M15" s="2"/>
      <c r="N15" s="2"/>
      <c r="O15" s="2"/>
      <c r="P15" s="2"/>
      <c r="Q15" s="2"/>
      <c r="R15" s="2"/>
      <c r="S15" s="2"/>
      <c r="T15" s="2"/>
      <c r="U15" s="2"/>
      <c r="V15" s="2"/>
      <c r="W15" s="2"/>
      <c r="X15" s="2"/>
      <c r="Y15" s="2"/>
      <c r="Z15" s="2"/>
    </row>
    <row r="16">
      <c r="A16" s="1" t="s">
        <v>31</v>
      </c>
      <c r="B16" s="1">
        <v>-23.0</v>
      </c>
      <c r="C16" s="1">
        <v>-20.0</v>
      </c>
      <c r="D16" s="1">
        <v>-15.0</v>
      </c>
      <c r="E16" s="1">
        <v>-21.0</v>
      </c>
      <c r="F16" s="1">
        <v>-20.0</v>
      </c>
      <c r="G16" s="1">
        <v>-25.0</v>
      </c>
      <c r="H16" s="1">
        <v>-8.0</v>
      </c>
      <c r="I16" s="1">
        <v>-5.0</v>
      </c>
      <c r="J16" s="1">
        <v>-25.0</v>
      </c>
      <c r="K16" s="1">
        <v>-157.0</v>
      </c>
      <c r="L16" s="2"/>
      <c r="M16" s="2"/>
      <c r="N16" s="2"/>
      <c r="O16" s="2"/>
      <c r="P16" s="2"/>
      <c r="Q16" s="2"/>
      <c r="R16" s="2"/>
      <c r="S16" s="2"/>
      <c r="T16" s="2"/>
      <c r="U16" s="2"/>
      <c r="V16" s="2"/>
      <c r="W16" s="2"/>
      <c r="X16" s="2"/>
      <c r="Y16" s="2"/>
      <c r="Z16" s="2"/>
    </row>
    <row r="17">
      <c r="A17" s="1" t="s">
        <v>32</v>
      </c>
      <c r="B17" s="1">
        <v>0.0</v>
      </c>
      <c r="C17" s="1">
        <v>0.0</v>
      </c>
      <c r="D17" s="1">
        <v>0.0</v>
      </c>
      <c r="E17" s="1">
        <v>1.0</v>
      </c>
      <c r="F17" s="1">
        <v>1.0</v>
      </c>
      <c r="G17" s="1">
        <v>3.0</v>
      </c>
      <c r="H17" s="1">
        <v>-7.0</v>
      </c>
      <c r="I17" s="1">
        <v>-56.0</v>
      </c>
      <c r="J17" s="1">
        <v>0.0</v>
      </c>
      <c r="K17" s="1">
        <v>0.0</v>
      </c>
      <c r="L17" s="2"/>
      <c r="M17" s="2"/>
      <c r="N17" s="2"/>
      <c r="O17" s="2"/>
      <c r="P17" s="2"/>
      <c r="Q17" s="2"/>
      <c r="R17" s="2"/>
      <c r="S17" s="2"/>
      <c r="T17" s="2"/>
      <c r="U17" s="2"/>
      <c r="V17" s="2"/>
      <c r="W17" s="2"/>
      <c r="X17" s="2"/>
      <c r="Y17" s="2"/>
      <c r="Z17" s="2"/>
    </row>
    <row r="18">
      <c r="A18" s="1" t="s">
        <v>33</v>
      </c>
      <c r="B18" s="1">
        <v>-350.0</v>
      </c>
      <c r="C18" s="1">
        <v>-633.0</v>
      </c>
      <c r="D18" s="1">
        <v>-1060.0</v>
      </c>
      <c r="E18" s="1">
        <v>-927.0</v>
      </c>
      <c r="F18" s="1">
        <v>-896.0</v>
      </c>
      <c r="G18" s="1">
        <v>-809.0</v>
      </c>
      <c r="H18" s="1">
        <v>-1180.0</v>
      </c>
      <c r="I18" s="1">
        <v>-913.0</v>
      </c>
      <c r="J18" s="1">
        <v>-943.0</v>
      </c>
      <c r="K18" s="1">
        <v>-926.0</v>
      </c>
      <c r="L18" s="2"/>
      <c r="M18" s="2"/>
      <c r="N18" s="2"/>
      <c r="O18" s="2"/>
      <c r="P18" s="2"/>
      <c r="Q18" s="2"/>
      <c r="R18" s="2"/>
      <c r="S18" s="2"/>
      <c r="T18" s="2"/>
      <c r="U18" s="2"/>
      <c r="V18" s="2"/>
      <c r="W18" s="2"/>
      <c r="X18" s="2"/>
      <c r="Y18" s="2"/>
      <c r="Z18" s="2"/>
    </row>
    <row r="19">
      <c r="A19" s="1" t="s">
        <v>34</v>
      </c>
      <c r="B19" s="1">
        <v>9.0</v>
      </c>
      <c r="C19" s="1">
        <v>1.0</v>
      </c>
      <c r="D19" s="1">
        <v>22.0</v>
      </c>
      <c r="E19" s="1">
        <v>61.0</v>
      </c>
      <c r="F19" s="1">
        <v>0.0</v>
      </c>
      <c r="G19" s="1">
        <v>0.0</v>
      </c>
      <c r="H19" s="1">
        <v>0.0</v>
      </c>
      <c r="I19" s="1">
        <v>74.0</v>
      </c>
      <c r="J19" s="1">
        <v>0.0</v>
      </c>
      <c r="K19" s="1">
        <v>32.0</v>
      </c>
      <c r="L19" s="2"/>
      <c r="M19" s="2"/>
      <c r="N19" s="2"/>
      <c r="O19" s="2"/>
      <c r="P19" s="2"/>
      <c r="Q19" s="2"/>
      <c r="R19" s="2"/>
      <c r="S19" s="2"/>
      <c r="T19" s="2"/>
      <c r="U19" s="2"/>
      <c r="V19" s="2"/>
      <c r="W19" s="2"/>
      <c r="X19" s="2"/>
      <c r="Y19" s="2"/>
      <c r="Z19" s="2"/>
    </row>
    <row r="20">
      <c r="A20" s="1" t="s">
        <v>35</v>
      </c>
      <c r="B20" s="1">
        <v>0.0</v>
      </c>
      <c r="C20" s="1">
        <v>0.0</v>
      </c>
      <c r="D20" s="1">
        <v>400.0</v>
      </c>
      <c r="E20" s="1">
        <v>125.0</v>
      </c>
      <c r="F20" s="1">
        <v>550.0</v>
      </c>
      <c r="G20" s="1">
        <v>0.0</v>
      </c>
      <c r="H20" s="1">
        <v>700.0</v>
      </c>
      <c r="I20" s="1">
        <v>325.0</v>
      </c>
      <c r="J20" s="1">
        <v>250.0</v>
      </c>
      <c r="K20" s="1">
        <v>170.0</v>
      </c>
      <c r="L20" s="2"/>
      <c r="M20" s="2"/>
      <c r="N20" s="2"/>
      <c r="O20" s="2"/>
      <c r="P20" s="2"/>
      <c r="Q20" s="2"/>
      <c r="R20" s="2"/>
      <c r="S20" s="2"/>
      <c r="T20" s="2"/>
      <c r="U20" s="2"/>
      <c r="V20" s="2"/>
      <c r="W20" s="2"/>
      <c r="X20" s="2"/>
      <c r="Y20" s="2"/>
      <c r="Z20" s="2"/>
    </row>
    <row r="21" ht="15.75" customHeight="1">
      <c r="A21" s="1" t="s">
        <v>36</v>
      </c>
      <c r="B21" s="1">
        <v>9.0</v>
      </c>
      <c r="C21" s="1">
        <v>1.0</v>
      </c>
      <c r="D21" s="1">
        <v>422.0</v>
      </c>
      <c r="E21" s="1">
        <v>186.0</v>
      </c>
      <c r="F21" s="1">
        <v>550.0</v>
      </c>
      <c r="G21" s="1">
        <v>0.0</v>
      </c>
      <c r="H21" s="1">
        <v>700.0</v>
      </c>
      <c r="I21" s="1">
        <v>400.0</v>
      </c>
      <c r="J21" s="1">
        <v>250.0</v>
      </c>
      <c r="K21" s="1">
        <v>203.0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-22.0</v>
      </c>
      <c r="G22" s="1">
        <v>-11.0</v>
      </c>
      <c r="H22" s="1">
        <v>-34.0</v>
      </c>
      <c r="I22" s="1">
        <v>0.0</v>
      </c>
      <c r="J22" s="1">
        <v>-46.0</v>
      </c>
      <c r="K22" s="1">
        <v>0.0</v>
      </c>
      <c r="L22" s="2"/>
      <c r="M22" s="2"/>
      <c r="N22" s="2"/>
      <c r="O22" s="2"/>
      <c r="P22" s="2"/>
      <c r="Q22" s="2"/>
      <c r="R22" s="2"/>
      <c r="S22" s="2"/>
      <c r="T22" s="2"/>
      <c r="U22" s="2"/>
      <c r="V22" s="2"/>
      <c r="W22" s="2"/>
      <c r="X22" s="2"/>
      <c r="Y22" s="2"/>
      <c r="Z22" s="2"/>
    </row>
    <row r="23" ht="15.75" customHeight="1">
      <c r="A23" s="1" t="s">
        <v>38</v>
      </c>
      <c r="B23" s="1">
        <v>0.0</v>
      </c>
      <c r="C23" s="1">
        <v>0.0</v>
      </c>
      <c r="D23" s="1">
        <v>-250.0</v>
      </c>
      <c r="E23" s="1">
        <v>-127.0</v>
      </c>
      <c r="F23" s="1">
        <v>-328.0</v>
      </c>
      <c r="G23" s="1">
        <v>-6.0</v>
      </c>
      <c r="H23" s="1">
        <v>-387.0</v>
      </c>
      <c r="I23" s="1">
        <v>-300.0</v>
      </c>
      <c r="J23" s="1">
        <v>-150.0</v>
      </c>
      <c r="K23" s="1">
        <v>-166.0</v>
      </c>
      <c r="L23" s="2"/>
      <c r="M23" s="2"/>
      <c r="N23" s="2"/>
      <c r="O23" s="2"/>
      <c r="P23" s="2"/>
      <c r="Q23" s="2"/>
      <c r="R23" s="2"/>
      <c r="S23" s="2"/>
      <c r="T23" s="2"/>
      <c r="U23" s="2"/>
      <c r="V23" s="2"/>
      <c r="W23" s="2"/>
      <c r="X23" s="2"/>
      <c r="Y23" s="2"/>
      <c r="Z23" s="2"/>
    </row>
    <row r="24" ht="15.75" customHeight="1">
      <c r="A24" s="1" t="s">
        <v>39</v>
      </c>
      <c r="B24" s="1">
        <v>0.0</v>
      </c>
      <c r="C24" s="1">
        <v>0.0</v>
      </c>
      <c r="D24" s="1">
        <v>-250.0</v>
      </c>
      <c r="E24" s="1">
        <v>-127.0</v>
      </c>
      <c r="F24" s="1">
        <v>-350.0</v>
      </c>
      <c r="G24" s="1">
        <v>-18.0</v>
      </c>
      <c r="H24" s="1">
        <v>-421.0</v>
      </c>
      <c r="I24" s="1">
        <v>-300.0</v>
      </c>
      <c r="J24" s="1">
        <v>-196.0</v>
      </c>
      <c r="K24" s="1">
        <v>-166.0</v>
      </c>
      <c r="L24" s="2"/>
      <c r="M24" s="2"/>
      <c r="N24" s="2"/>
      <c r="O24" s="2"/>
      <c r="P24" s="2"/>
      <c r="Q24" s="2"/>
      <c r="R24" s="2"/>
      <c r="S24" s="2"/>
      <c r="T24" s="2"/>
      <c r="U24" s="2"/>
      <c r="V24" s="2"/>
      <c r="W24" s="2"/>
      <c r="X24" s="2"/>
      <c r="Y24" s="2"/>
      <c r="Z24" s="2"/>
    </row>
    <row r="25" ht="15.75" customHeight="1">
      <c r="A25" s="1" t="s">
        <v>40</v>
      </c>
      <c r="B25" s="1">
        <v>56.0</v>
      </c>
      <c r="C25" s="1">
        <v>35.0</v>
      </c>
      <c r="D25" s="1">
        <v>61.0</v>
      </c>
      <c r="E25" s="1">
        <v>61.0</v>
      </c>
      <c r="F25" s="1">
        <v>36.0</v>
      </c>
      <c r="G25" s="1">
        <v>83.0</v>
      </c>
      <c r="H25" s="1">
        <v>48.0</v>
      </c>
      <c r="I25" s="1">
        <v>69.0</v>
      </c>
      <c r="J25" s="1">
        <v>107.0</v>
      </c>
      <c r="K25" s="1">
        <v>114.0</v>
      </c>
      <c r="L25" s="2"/>
      <c r="M25" s="2"/>
      <c r="N25" s="2"/>
      <c r="O25" s="2"/>
      <c r="P25" s="2"/>
      <c r="Q25" s="2"/>
      <c r="R25" s="2"/>
      <c r="S25" s="2"/>
      <c r="T25" s="2"/>
      <c r="U25" s="2"/>
      <c r="V25" s="2"/>
      <c r="W25" s="2"/>
      <c r="X25" s="2"/>
      <c r="Y25" s="2"/>
      <c r="Z25" s="2"/>
    </row>
    <row r="26" ht="15.75" customHeight="1">
      <c r="A26" s="1" t="s">
        <v>41</v>
      </c>
      <c r="B26" s="1">
        <v>-449.0</v>
      </c>
      <c r="C26" s="1">
        <v>-419.0</v>
      </c>
      <c r="D26" s="1">
        <v>-405.0</v>
      </c>
      <c r="E26" s="1">
        <v>-413.0</v>
      </c>
      <c r="F26" s="1">
        <v>-422.0</v>
      </c>
      <c r="G26" s="1">
        <v>-460.0</v>
      </c>
      <c r="H26" s="1">
        <v>-444.0</v>
      </c>
      <c r="I26" s="1">
        <v>-541.0</v>
      </c>
      <c r="J26" s="1">
        <v>-455.0</v>
      </c>
      <c r="K26" s="1">
        <v>-511.0</v>
      </c>
      <c r="L26" s="2"/>
      <c r="M26" s="2"/>
      <c r="N26" s="2"/>
      <c r="O26" s="2"/>
      <c r="P26" s="2"/>
      <c r="Q26" s="2"/>
      <c r="R26" s="2"/>
      <c r="S26" s="2"/>
      <c r="T26" s="2"/>
      <c r="U26" s="2"/>
      <c r="V26" s="2"/>
      <c r="W26" s="2"/>
      <c r="X26" s="2"/>
      <c r="Y26" s="2"/>
      <c r="Z26" s="2"/>
    </row>
    <row r="27" ht="15.75" customHeight="1">
      <c r="A27" s="1" t="s">
        <v>42</v>
      </c>
      <c r="B27" s="1">
        <v>-65.0</v>
      </c>
      <c r="C27" s="1">
        <v>-66.0</v>
      </c>
      <c r="D27" s="1">
        <v>-66.0</v>
      </c>
      <c r="E27" s="1">
        <v>-68.0</v>
      </c>
      <c r="F27" s="1">
        <v>-71.0</v>
      </c>
      <c r="G27" s="1">
        <v>-74.0</v>
      </c>
      <c r="H27" s="1">
        <v>-78.0</v>
      </c>
      <c r="I27" s="1">
        <v>-80.0</v>
      </c>
      <c r="J27" s="1">
        <v>-80.0</v>
      </c>
      <c r="K27" s="1">
        <v>-84.0</v>
      </c>
      <c r="L27" s="2"/>
      <c r="M27" s="2"/>
      <c r="N27" s="2"/>
      <c r="O27" s="2"/>
      <c r="P27" s="2"/>
      <c r="Q27" s="2"/>
      <c r="R27" s="2"/>
      <c r="S27" s="2"/>
      <c r="T27" s="2"/>
      <c r="U27" s="2"/>
      <c r="V27" s="2"/>
      <c r="W27" s="2"/>
      <c r="X27" s="2"/>
      <c r="Y27" s="2"/>
      <c r="Z27" s="2"/>
    </row>
    <row r="28" ht="15.75" customHeight="1">
      <c r="A28" s="1" t="s">
        <v>43</v>
      </c>
      <c r="B28" s="1">
        <v>-65.0</v>
      </c>
      <c r="C28" s="1">
        <v>-66.0</v>
      </c>
      <c r="D28" s="1">
        <v>-66.0</v>
      </c>
      <c r="E28" s="1">
        <v>-68.0</v>
      </c>
      <c r="F28" s="1">
        <v>-71.0</v>
      </c>
      <c r="G28" s="1">
        <v>-74.0</v>
      </c>
      <c r="H28" s="1">
        <v>-78.0</v>
      </c>
      <c r="I28" s="1">
        <v>-80.0</v>
      </c>
      <c r="J28" s="1">
        <v>-80.0</v>
      </c>
      <c r="K28" s="1">
        <v>-84.0</v>
      </c>
      <c r="L28" s="2"/>
      <c r="M28" s="2"/>
      <c r="N28" s="2"/>
      <c r="O28" s="2"/>
      <c r="P28" s="2"/>
      <c r="Q28" s="2"/>
      <c r="R28" s="2"/>
      <c r="S28" s="2"/>
      <c r="T28" s="2"/>
      <c r="U28" s="2"/>
      <c r="V28" s="2"/>
      <c r="W28" s="2"/>
      <c r="X28" s="2"/>
      <c r="Y28" s="2"/>
      <c r="Z28" s="2"/>
    </row>
    <row r="29" ht="15.75" customHeight="1">
      <c r="A29" s="1" t="s">
        <v>44</v>
      </c>
      <c r="B29" s="1">
        <v>-69.0</v>
      </c>
      <c r="C29" s="1">
        <v>-95.0</v>
      </c>
      <c r="D29" s="1">
        <v>-71.0</v>
      </c>
      <c r="E29" s="1">
        <v>-90.0</v>
      </c>
      <c r="F29" s="1">
        <v>-127.0</v>
      </c>
      <c r="G29" s="1">
        <v>-121.0</v>
      </c>
      <c r="H29" s="1">
        <v>-72.0</v>
      </c>
      <c r="I29" s="1">
        <v>-64.0</v>
      </c>
      <c r="J29" s="1">
        <v>-113.0</v>
      </c>
      <c r="K29" s="1">
        <v>-96.0</v>
      </c>
      <c r="L29" s="2"/>
      <c r="M29" s="2"/>
      <c r="N29" s="2"/>
      <c r="O29" s="2"/>
      <c r="P29" s="2"/>
      <c r="Q29" s="2"/>
      <c r="R29" s="2"/>
      <c r="S29" s="2"/>
      <c r="T29" s="2"/>
      <c r="U29" s="2"/>
      <c r="V29" s="2"/>
      <c r="W29" s="2"/>
      <c r="X29" s="2"/>
      <c r="Y29" s="2"/>
      <c r="Z29" s="2"/>
    </row>
    <row r="30" ht="15.75" customHeight="1">
      <c r="A30" s="1" t="s">
        <v>45</v>
      </c>
      <c r="B30" s="1">
        <v>18.0</v>
      </c>
      <c r="C30" s="1">
        <v>17.0</v>
      </c>
      <c r="D30" s="1">
        <v>-9.0</v>
      </c>
      <c r="E30" s="1">
        <v>-1.0</v>
      </c>
      <c r="F30" s="1">
        <v>-6.0</v>
      </c>
      <c r="G30" s="1">
        <v>0.0</v>
      </c>
      <c r="H30" s="1">
        <v>-5.0</v>
      </c>
      <c r="I30" s="1">
        <v>-7.0</v>
      </c>
      <c r="J30" s="1">
        <v>-5.0</v>
      </c>
      <c r="K30" s="1">
        <v>-75.0</v>
      </c>
      <c r="L30" s="2"/>
      <c r="M30" s="2"/>
      <c r="N30" s="2"/>
      <c r="O30" s="2"/>
      <c r="P30" s="2"/>
      <c r="Q30" s="2"/>
      <c r="R30" s="2"/>
      <c r="S30" s="2"/>
      <c r="T30" s="2"/>
      <c r="U30" s="2"/>
      <c r="V30" s="2"/>
      <c r="W30" s="2"/>
      <c r="X30" s="2"/>
      <c r="Y30" s="2"/>
      <c r="Z30" s="2"/>
    </row>
    <row r="31" ht="15.75" customHeight="1">
      <c r="A31" s="1" t="s">
        <v>46</v>
      </c>
      <c r="B31" s="1">
        <v>-500.0</v>
      </c>
      <c r="C31" s="1">
        <v>-526.0</v>
      </c>
      <c r="D31" s="1">
        <v>-320.0</v>
      </c>
      <c r="E31" s="1">
        <v>-454.0</v>
      </c>
      <c r="F31" s="1">
        <v>-392.0</v>
      </c>
      <c r="G31" s="1">
        <v>-591.0</v>
      </c>
      <c r="H31" s="1">
        <v>-274.0</v>
      </c>
      <c r="I31" s="1">
        <v>-524.0</v>
      </c>
      <c r="J31" s="1">
        <v>-492.0</v>
      </c>
      <c r="K31" s="1">
        <v>-541.0</v>
      </c>
      <c r="L31" s="2"/>
      <c r="M31" s="2"/>
      <c r="N31" s="2"/>
      <c r="O31" s="2"/>
      <c r="P31" s="2"/>
      <c r="Q31" s="2"/>
      <c r="R31" s="2"/>
      <c r="S31" s="2"/>
      <c r="T31" s="2"/>
      <c r="U31" s="2"/>
      <c r="V31" s="2"/>
      <c r="W31" s="2"/>
      <c r="X31" s="2"/>
      <c r="Y31" s="2"/>
      <c r="Z31" s="2"/>
    </row>
    <row r="32" ht="15.75" customHeight="1">
      <c r="A32" s="1" t="s">
        <v>47</v>
      </c>
      <c r="B32" s="1">
        <v>14.0</v>
      </c>
      <c r="C32" s="1">
        <v>34.0</v>
      </c>
      <c r="D32" s="1">
        <v>-1.0</v>
      </c>
      <c r="E32" s="1">
        <v>-5.0</v>
      </c>
      <c r="F32" s="1">
        <v>12.0</v>
      </c>
      <c r="G32" s="1">
        <v>-9.0</v>
      </c>
      <c r="H32" s="1">
        <v>-1.0</v>
      </c>
      <c r="I32" s="1">
        <v>-3.0</v>
      </c>
      <c r="J32" s="1">
        <v>13.0</v>
      </c>
      <c r="K32" s="1">
        <v>-4.0</v>
      </c>
      <c r="L32" s="2"/>
      <c r="M32" s="2"/>
      <c r="N32" s="2"/>
      <c r="O32" s="2"/>
      <c r="P32" s="2"/>
      <c r="Q32" s="2"/>
      <c r="R32" s="2"/>
      <c r="S32" s="2"/>
      <c r="T32" s="2"/>
      <c r="U32" s="2"/>
      <c r="V32" s="2"/>
      <c r="W32" s="2"/>
      <c r="X32" s="2"/>
      <c r="Y32" s="2"/>
      <c r="Z32" s="2"/>
    </row>
    <row r="33" ht="15.75" customHeight="1">
      <c r="A33" s="1" t="s">
        <v>48</v>
      </c>
      <c r="B33" s="1">
        <v>29.0</v>
      </c>
      <c r="C33" s="1">
        <v>-4.0</v>
      </c>
      <c r="D33" s="1">
        <v>14.0</v>
      </c>
      <c r="E33" s="1">
        <v>42.0</v>
      </c>
      <c r="F33" s="1">
        <v>2.0</v>
      </c>
      <c r="G33" s="1">
        <v>-45.0</v>
      </c>
      <c r="H33" s="1">
        <v>18.0</v>
      </c>
      <c r="I33" s="1">
        <v>-2.0</v>
      </c>
      <c r="J33" s="1">
        <v>39.0</v>
      </c>
      <c r="K33" s="1">
        <v>10.0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77.0</v>
      </c>
      <c r="C35" s="1">
        <v>74.0</v>
      </c>
      <c r="D35" s="1">
        <v>81.0</v>
      </c>
      <c r="E35" s="1">
        <v>82.0</v>
      </c>
      <c r="F35" s="1">
        <v>83.0</v>
      </c>
      <c r="G35" s="1">
        <v>81.0</v>
      </c>
      <c r="H35" s="1">
        <v>83.0</v>
      </c>
      <c r="I35" s="1">
        <v>83.0</v>
      </c>
      <c r="J35" s="1">
        <v>88.0</v>
      </c>
      <c r="K35" s="1">
        <v>99.0</v>
      </c>
      <c r="L35" s="2"/>
      <c r="M35" s="2"/>
      <c r="N35" s="2"/>
      <c r="O35" s="2"/>
      <c r="P35" s="2"/>
      <c r="Q35" s="2"/>
      <c r="R35" s="2"/>
      <c r="S35" s="2"/>
      <c r="T35" s="2"/>
      <c r="U35" s="2"/>
      <c r="V35" s="2"/>
      <c r="W35" s="2"/>
      <c r="X35" s="2"/>
      <c r="Y35" s="2"/>
      <c r="Z35" s="2"/>
    </row>
    <row r="36" ht="15.75" customHeight="1">
      <c r="A36" s="1" t="s">
        <v>51</v>
      </c>
      <c r="B36" s="1">
        <v>113.0</v>
      </c>
      <c r="C36" s="1">
        <v>111.0</v>
      </c>
      <c r="D36" s="1">
        <v>79.0</v>
      </c>
      <c r="E36" s="1">
        <v>74.0</v>
      </c>
      <c r="F36" s="1">
        <v>91.0</v>
      </c>
      <c r="G36" s="1">
        <v>102.0</v>
      </c>
      <c r="H36" s="1">
        <v>76.0</v>
      </c>
      <c r="I36" s="1">
        <v>96.0</v>
      </c>
      <c r="J36" s="1">
        <v>115.0</v>
      </c>
      <c r="K36" s="1">
        <v>121.0</v>
      </c>
      <c r="L36" s="2"/>
      <c r="M36" s="2"/>
      <c r="N36" s="2"/>
      <c r="O36" s="2"/>
      <c r="P36" s="2"/>
      <c r="Q36" s="2"/>
      <c r="R36" s="2"/>
      <c r="S36" s="2"/>
      <c r="T36" s="2"/>
      <c r="U36" s="2"/>
      <c r="V36" s="2"/>
      <c r="W36" s="2"/>
      <c r="X36" s="2"/>
      <c r="Y36" s="2"/>
      <c r="Z36" s="2"/>
    </row>
    <row r="37" ht="15.75" customHeight="1">
      <c r="A37" s="1" t="s">
        <v>52</v>
      </c>
      <c r="B37" s="1">
        <v>9.0</v>
      </c>
      <c r="C37" s="1">
        <v>1.0</v>
      </c>
      <c r="D37" s="1">
        <v>172.0</v>
      </c>
      <c r="E37" s="1">
        <v>59.0</v>
      </c>
      <c r="F37" s="1">
        <v>200.0</v>
      </c>
      <c r="G37" s="1">
        <v>-18.0</v>
      </c>
      <c r="H37" s="1">
        <v>279.0</v>
      </c>
      <c r="I37" s="1">
        <v>99.0</v>
      </c>
      <c r="J37" s="1">
        <v>54.0</v>
      </c>
      <c r="K37" s="1">
        <v>37.0</v>
      </c>
      <c r="L37" s="2"/>
      <c r="M37" s="2"/>
      <c r="N37" s="2"/>
      <c r="O37" s="2"/>
      <c r="P37" s="2"/>
      <c r="Q37" s="2"/>
      <c r="R37" s="2"/>
      <c r="S37" s="2"/>
      <c r="T37" s="2"/>
      <c r="U37" s="2"/>
      <c r="V37" s="2"/>
      <c r="W37" s="2"/>
      <c r="X37" s="2"/>
      <c r="Y37" s="2"/>
      <c r="Z37" s="2"/>
    </row>
    <row r="38" ht="15.75" customHeight="1">
      <c r="A38" s="1" t="s">
        <v>53</v>
      </c>
      <c r="B38" s="1">
        <v>1270.0</v>
      </c>
      <c r="C38" s="1">
        <v>530.0</v>
      </c>
      <c r="D38" s="1">
        <v>1370.0</v>
      </c>
      <c r="E38" s="1">
        <v>645.0</v>
      </c>
      <c r="F38" s="1">
        <v>1110.0</v>
      </c>
      <c r="G38" s="1">
        <v>2660.0</v>
      </c>
      <c r="H38" s="1">
        <v>1430.0</v>
      </c>
      <c r="I38" s="1">
        <v>1160.0</v>
      </c>
      <c r="J38" s="1">
        <v>104.0</v>
      </c>
      <c r="K38" s="1">
        <v>1180.0</v>
      </c>
      <c r="L38" s="2"/>
      <c r="M38" s="2"/>
      <c r="N38" s="2"/>
      <c r="O38" s="2"/>
      <c r="P38" s="2"/>
      <c r="Q38" s="2"/>
      <c r="R38" s="2"/>
      <c r="S38" s="2"/>
      <c r="T38" s="2"/>
      <c r="U38" s="2"/>
      <c r="V38" s="2"/>
      <c r="W38" s="2"/>
      <c r="X38" s="2"/>
      <c r="Y38" s="2"/>
      <c r="Z38" s="2"/>
    </row>
    <row r="39" ht="15.75" customHeight="1">
      <c r="A39" s="1" t="s">
        <v>54</v>
      </c>
      <c r="B39" s="1">
        <v>1320.0</v>
      </c>
      <c r="C39" s="1">
        <v>578.0</v>
      </c>
      <c r="D39" s="1">
        <v>1420.0</v>
      </c>
      <c r="E39" s="1">
        <v>698.0</v>
      </c>
      <c r="F39" s="1">
        <v>1170.0</v>
      </c>
      <c r="G39" s="1">
        <v>2720.0</v>
      </c>
      <c r="H39" s="1">
        <v>1490.0</v>
      </c>
      <c r="I39" s="1">
        <v>1210.0</v>
      </c>
      <c r="J39" s="1">
        <v>160.0</v>
      </c>
      <c r="K39" s="1">
        <v>1240.0</v>
      </c>
      <c r="L39" s="2"/>
      <c r="M39" s="2"/>
      <c r="N39" s="2"/>
      <c r="O39" s="2"/>
      <c r="P39" s="2"/>
      <c r="Q39" s="2"/>
      <c r="R39" s="2"/>
      <c r="S39" s="2"/>
      <c r="T39" s="2"/>
      <c r="U39" s="2"/>
      <c r="V39" s="2"/>
      <c r="W39" s="2"/>
      <c r="X39" s="2"/>
      <c r="Y39" s="2"/>
      <c r="Z39" s="2"/>
    </row>
    <row r="40" ht="15.75" customHeight="1">
      <c r="A40" s="1" t="s">
        <v>55</v>
      </c>
      <c r="B40" s="1">
        <v>-342.0</v>
      </c>
      <c r="C40" s="1">
        <v>394.0</v>
      </c>
      <c r="D40" s="1">
        <v>-408.0</v>
      </c>
      <c r="E40" s="1">
        <v>392.0</v>
      </c>
      <c r="F40" s="1">
        <v>-50.0</v>
      </c>
      <c r="G40" s="1">
        <v>-1510.0</v>
      </c>
      <c r="H40" s="1">
        <v>-283.0</v>
      </c>
      <c r="I40" s="1">
        <v>28.0</v>
      </c>
      <c r="J40" s="1">
        <v>1120.0</v>
      </c>
      <c r="K40" s="1">
        <v>-47.0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13940.0</v>
      </c>
      <c r="C3" s="1">
        <v>13310.0</v>
      </c>
      <c r="D3" s="1">
        <v>14810.0</v>
      </c>
      <c r="E3" s="1">
        <v>16540.0</v>
      </c>
      <c r="F3" s="1">
        <v>16300.0</v>
      </c>
      <c r="G3" s="1">
        <v>18910.0</v>
      </c>
      <c r="H3" s="1">
        <v>21210.0</v>
      </c>
      <c r="I3" s="1">
        <v>21310.0</v>
      </c>
      <c r="J3" s="1">
        <v>16500.0</v>
      </c>
      <c r="K3" s="1">
        <v>17870.0</v>
      </c>
      <c r="L3" s="2"/>
      <c r="M3" s="2"/>
      <c r="N3" s="2"/>
      <c r="O3" s="2"/>
      <c r="P3" s="2"/>
      <c r="Q3" s="2"/>
      <c r="R3" s="2"/>
      <c r="S3" s="2"/>
      <c r="T3" s="2"/>
      <c r="U3" s="2"/>
      <c r="V3" s="2"/>
      <c r="W3" s="2"/>
      <c r="X3" s="2"/>
      <c r="Y3" s="2"/>
      <c r="Z3" s="2"/>
    </row>
    <row r="4">
      <c r="A4" s="1" t="s">
        <v>58</v>
      </c>
      <c r="B4" s="1">
        <v>869.0</v>
      </c>
      <c r="C4" s="1">
        <v>792.0</v>
      </c>
      <c r="D4" s="1">
        <v>769.0</v>
      </c>
      <c r="E4" s="1">
        <v>722.0</v>
      </c>
      <c r="F4" s="1">
        <v>334.0</v>
      </c>
      <c r="G4" s="1">
        <v>392.0</v>
      </c>
      <c r="H4" s="1">
        <v>691.0</v>
      </c>
      <c r="I4" s="1">
        <v>544.0</v>
      </c>
      <c r="J4" s="1">
        <v>652.0</v>
      </c>
      <c r="K4" s="1">
        <v>651.0</v>
      </c>
      <c r="L4" s="2"/>
      <c r="M4" s="2"/>
      <c r="N4" s="2"/>
      <c r="O4" s="2"/>
      <c r="P4" s="2"/>
      <c r="Q4" s="2"/>
      <c r="R4" s="2"/>
      <c r="S4" s="2"/>
      <c r="T4" s="2"/>
      <c r="U4" s="2"/>
      <c r="V4" s="2"/>
      <c r="W4" s="2"/>
      <c r="X4" s="2"/>
      <c r="Y4" s="2"/>
      <c r="Z4" s="2"/>
    </row>
    <row r="5">
      <c r="A5" s="1" t="s">
        <v>59</v>
      </c>
      <c r="B5" s="1">
        <v>20.0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60</v>
      </c>
      <c r="B6" s="1">
        <v>0.0</v>
      </c>
      <c r="C6" s="1">
        <v>0.0</v>
      </c>
      <c r="D6" s="1">
        <v>0.0</v>
      </c>
      <c r="E6" s="1">
        <v>39.0</v>
      </c>
      <c r="F6" s="1">
        <v>96.0</v>
      </c>
      <c r="G6" s="1">
        <v>138.0</v>
      </c>
      <c r="H6" s="1">
        <v>161.0</v>
      </c>
      <c r="I6" s="1">
        <v>566.0</v>
      </c>
      <c r="J6" s="1">
        <v>613.0</v>
      </c>
      <c r="K6" s="1">
        <v>691.0</v>
      </c>
      <c r="L6" s="2"/>
      <c r="M6" s="2"/>
      <c r="N6" s="2"/>
      <c r="O6" s="2"/>
      <c r="P6" s="2"/>
      <c r="Q6" s="2"/>
      <c r="R6" s="2"/>
      <c r="S6" s="2"/>
      <c r="T6" s="2"/>
      <c r="U6" s="2"/>
      <c r="V6" s="2"/>
      <c r="W6" s="2"/>
      <c r="X6" s="2"/>
      <c r="Y6" s="2"/>
      <c r="Z6" s="2"/>
    </row>
    <row r="7">
      <c r="A7" s="1" t="s">
        <v>61</v>
      </c>
      <c r="B7" s="1">
        <v>472.0</v>
      </c>
      <c r="C7" s="1">
        <v>492.0</v>
      </c>
      <c r="D7" s="1">
        <v>508.0</v>
      </c>
      <c r="E7" s="1">
        <v>530.0</v>
      </c>
      <c r="F7" s="1">
        <v>550.0</v>
      </c>
      <c r="G7" s="1">
        <v>575.0</v>
      </c>
      <c r="H7" s="1">
        <v>584.0</v>
      </c>
      <c r="I7" s="1">
        <v>590.0</v>
      </c>
      <c r="J7" s="1">
        <v>615.0</v>
      </c>
      <c r="K7" s="1">
        <v>657.0</v>
      </c>
      <c r="L7" s="2"/>
      <c r="M7" s="2"/>
      <c r="N7" s="2"/>
      <c r="O7" s="2"/>
      <c r="P7" s="2"/>
      <c r="Q7" s="2"/>
      <c r="R7" s="2"/>
      <c r="S7" s="2"/>
      <c r="T7" s="2"/>
      <c r="U7" s="2"/>
      <c r="V7" s="2"/>
      <c r="W7" s="2"/>
      <c r="X7" s="2"/>
      <c r="Y7" s="2"/>
      <c r="Z7" s="2"/>
    </row>
    <row r="8">
      <c r="A8" s="1" t="s">
        <v>62</v>
      </c>
      <c r="B8" s="1">
        <v>20.0</v>
      </c>
      <c r="C8" s="1">
        <v>56.0</v>
      </c>
      <c r="D8" s="1">
        <v>74.0</v>
      </c>
      <c r="E8" s="1">
        <v>130.0</v>
      </c>
      <c r="F8" s="1">
        <v>66.0</v>
      </c>
      <c r="G8" s="1">
        <v>41.0</v>
      </c>
      <c r="H8" s="1">
        <v>109.0</v>
      </c>
      <c r="I8" s="1">
        <v>80.0</v>
      </c>
      <c r="J8" s="1">
        <v>140.0</v>
      </c>
      <c r="K8" s="1">
        <v>122.0</v>
      </c>
      <c r="L8" s="2"/>
      <c r="M8" s="2"/>
      <c r="N8" s="2"/>
      <c r="O8" s="2"/>
      <c r="P8" s="2"/>
      <c r="Q8" s="2"/>
      <c r="R8" s="2"/>
      <c r="S8" s="2"/>
      <c r="T8" s="2"/>
      <c r="U8" s="2"/>
      <c r="V8" s="2"/>
      <c r="W8" s="2"/>
      <c r="X8" s="2"/>
      <c r="Y8" s="2"/>
      <c r="Z8" s="2"/>
    </row>
    <row r="9">
      <c r="A9" s="1" t="s">
        <v>63</v>
      </c>
      <c r="B9" s="1">
        <v>15310.0</v>
      </c>
      <c r="C9" s="1">
        <v>14650.0</v>
      </c>
      <c r="D9" s="1">
        <v>16160.0</v>
      </c>
      <c r="E9" s="1">
        <v>17960.0</v>
      </c>
      <c r="F9" s="1">
        <v>17340.0</v>
      </c>
      <c r="G9" s="1">
        <v>20050.0</v>
      </c>
      <c r="H9" s="1">
        <v>22760.0</v>
      </c>
      <c r="I9" s="1">
        <v>23090.0</v>
      </c>
      <c r="J9" s="1">
        <v>18520.0</v>
      </c>
      <c r="K9" s="1">
        <v>19990.0</v>
      </c>
      <c r="L9" s="2"/>
      <c r="M9" s="2"/>
      <c r="N9" s="2"/>
      <c r="O9" s="2"/>
      <c r="P9" s="2"/>
      <c r="Q9" s="2"/>
      <c r="R9" s="2"/>
      <c r="S9" s="2"/>
      <c r="T9" s="2"/>
      <c r="U9" s="2"/>
      <c r="V9" s="2"/>
      <c r="W9" s="2"/>
      <c r="X9" s="2"/>
      <c r="Y9" s="2"/>
      <c r="Z9" s="2"/>
    </row>
    <row r="10">
      <c r="A10" s="1" t="s">
        <v>64</v>
      </c>
      <c r="B10" s="1">
        <v>66.0</v>
      </c>
      <c r="C10" s="1">
        <v>61.0</v>
      </c>
      <c r="D10" s="1">
        <v>76.0</v>
      </c>
      <c r="E10" s="1">
        <v>119.0</v>
      </c>
      <c r="F10" s="1">
        <v>121.0</v>
      </c>
      <c r="G10" s="1">
        <v>75.0</v>
      </c>
      <c r="H10" s="1">
        <v>94.0</v>
      </c>
      <c r="I10" s="1">
        <v>92.0</v>
      </c>
      <c r="J10" s="1">
        <v>92.0</v>
      </c>
      <c r="K10" s="1">
        <v>103.0</v>
      </c>
      <c r="L10" s="2"/>
      <c r="M10" s="2"/>
      <c r="N10" s="2"/>
      <c r="O10" s="2"/>
      <c r="P10" s="2"/>
      <c r="Q10" s="2"/>
      <c r="R10" s="2"/>
      <c r="S10" s="2"/>
      <c r="T10" s="2"/>
      <c r="U10" s="2"/>
      <c r="V10" s="2"/>
      <c r="W10" s="2"/>
      <c r="X10" s="2"/>
      <c r="Y10" s="2"/>
      <c r="Z10" s="2"/>
    </row>
    <row r="11">
      <c r="A11" s="1" t="s">
        <v>65</v>
      </c>
      <c r="B11" s="1">
        <v>749.0</v>
      </c>
      <c r="C11" s="1">
        <v>554.0</v>
      </c>
      <c r="D11" s="1">
        <v>608.0</v>
      </c>
      <c r="E11" s="1">
        <v>625.0</v>
      </c>
      <c r="F11" s="1">
        <v>658.0</v>
      </c>
      <c r="G11" s="1">
        <v>687.0</v>
      </c>
      <c r="H11" s="1">
        <v>723.0</v>
      </c>
      <c r="I11" s="1">
        <v>739.0</v>
      </c>
      <c r="J11" s="1">
        <v>744.0</v>
      </c>
      <c r="K11" s="1">
        <v>901.0</v>
      </c>
      <c r="L11" s="2"/>
      <c r="M11" s="2"/>
      <c r="N11" s="2"/>
      <c r="O11" s="2"/>
      <c r="P11" s="2"/>
      <c r="Q11" s="2"/>
      <c r="R11" s="2"/>
      <c r="S11" s="2"/>
      <c r="T11" s="2"/>
      <c r="U11" s="2"/>
      <c r="V11" s="2"/>
      <c r="W11" s="2"/>
      <c r="X11" s="2"/>
      <c r="Y11" s="2"/>
      <c r="Z11" s="2"/>
    </row>
    <row r="12">
      <c r="A12" s="1" t="s">
        <v>66</v>
      </c>
      <c r="B12" s="1">
        <v>3470.0</v>
      </c>
      <c r="C12" s="1">
        <v>3620.0</v>
      </c>
      <c r="D12" s="1">
        <v>3780.0</v>
      </c>
      <c r="E12" s="1">
        <v>3960.0</v>
      </c>
      <c r="F12" s="1">
        <v>4140.0</v>
      </c>
      <c r="G12" s="1">
        <v>4340.0</v>
      </c>
      <c r="H12" s="1">
        <v>4600.0</v>
      </c>
      <c r="I12" s="1">
        <v>4910.0</v>
      </c>
      <c r="J12" s="1">
        <v>5250.0</v>
      </c>
      <c r="K12" s="1">
        <v>6010.0</v>
      </c>
      <c r="L12" s="2"/>
      <c r="M12" s="2"/>
      <c r="N12" s="2"/>
      <c r="O12" s="2"/>
      <c r="P12" s="2"/>
      <c r="Q12" s="2"/>
      <c r="R12" s="2"/>
      <c r="S12" s="2"/>
      <c r="T12" s="2"/>
      <c r="U12" s="2"/>
      <c r="V12" s="2"/>
      <c r="W12" s="2"/>
      <c r="X12" s="2"/>
      <c r="Y12" s="2"/>
      <c r="Z12" s="2"/>
    </row>
    <row r="13">
      <c r="A13" s="1" t="s">
        <v>67</v>
      </c>
      <c r="B13" s="1">
        <v>139.0</v>
      </c>
      <c r="C13" s="1">
        <v>175.0</v>
      </c>
      <c r="D13" s="1">
        <v>196.0</v>
      </c>
      <c r="E13" s="1">
        <v>217.0</v>
      </c>
      <c r="F13" s="1">
        <v>256.0</v>
      </c>
      <c r="G13" s="1">
        <v>298.0</v>
      </c>
      <c r="H13" s="1">
        <v>350.0</v>
      </c>
      <c r="I13" s="1">
        <v>378.0</v>
      </c>
      <c r="J13" s="1">
        <v>406.0</v>
      </c>
      <c r="K13" s="1">
        <v>455.0</v>
      </c>
      <c r="L13" s="2"/>
      <c r="M13" s="2"/>
      <c r="N13" s="2"/>
      <c r="O13" s="2"/>
      <c r="P13" s="2"/>
      <c r="Q13" s="2"/>
      <c r="R13" s="2"/>
      <c r="S13" s="2"/>
      <c r="T13" s="2"/>
      <c r="U13" s="2"/>
      <c r="V13" s="2"/>
      <c r="W13" s="2"/>
      <c r="X13" s="2"/>
      <c r="Y13" s="2"/>
      <c r="Z13" s="2"/>
    </row>
    <row r="14">
      <c r="A14" s="1" t="s">
        <v>68</v>
      </c>
      <c r="B14" s="1">
        <v>-85.0</v>
      </c>
      <c r="C14" s="1">
        <v>-92.0</v>
      </c>
      <c r="D14" s="1">
        <v>-99.0</v>
      </c>
      <c r="E14" s="1">
        <v>-109.0</v>
      </c>
      <c r="F14" s="1">
        <v>-121.0</v>
      </c>
      <c r="G14" s="1">
        <v>-137.0</v>
      </c>
      <c r="H14" s="1">
        <v>-164.0</v>
      </c>
      <c r="I14" s="1">
        <v>-173.0</v>
      </c>
      <c r="J14" s="1">
        <v>-194.0</v>
      </c>
      <c r="K14" s="1">
        <v>-215.0</v>
      </c>
      <c r="L14" s="2"/>
      <c r="M14" s="2"/>
      <c r="N14" s="2"/>
      <c r="O14" s="2"/>
      <c r="P14" s="2"/>
      <c r="Q14" s="2"/>
      <c r="R14" s="2"/>
      <c r="S14" s="2"/>
      <c r="T14" s="2"/>
      <c r="U14" s="2"/>
      <c r="V14" s="2"/>
      <c r="W14" s="2"/>
      <c r="X14" s="2"/>
      <c r="Y14" s="2"/>
      <c r="Z14" s="2"/>
    </row>
    <row r="15">
      <c r="A15" s="1" t="s">
        <v>69</v>
      </c>
      <c r="B15" s="1">
        <v>54.0</v>
      </c>
      <c r="C15" s="1">
        <v>83.0</v>
      </c>
      <c r="D15" s="1">
        <v>97.0</v>
      </c>
      <c r="E15" s="1">
        <v>108.0</v>
      </c>
      <c r="F15" s="1">
        <v>135.0</v>
      </c>
      <c r="G15" s="1">
        <v>161.0</v>
      </c>
      <c r="H15" s="1">
        <v>186.0</v>
      </c>
      <c r="I15" s="1">
        <v>205.0</v>
      </c>
      <c r="J15" s="1">
        <v>212.0</v>
      </c>
      <c r="K15" s="1">
        <v>240.0</v>
      </c>
      <c r="L15" s="2"/>
      <c r="M15" s="2"/>
      <c r="N15" s="2"/>
      <c r="O15" s="2"/>
      <c r="P15" s="2"/>
      <c r="Q15" s="2"/>
      <c r="R15" s="2"/>
      <c r="S15" s="2"/>
      <c r="T15" s="2"/>
      <c r="U15" s="2"/>
      <c r="V15" s="2"/>
      <c r="W15" s="2"/>
      <c r="X15" s="2"/>
      <c r="Y15" s="2"/>
      <c r="Z15" s="2"/>
    </row>
    <row r="16">
      <c r="A16" s="1" t="s">
        <v>70</v>
      </c>
      <c r="B16" s="1">
        <v>442.0</v>
      </c>
      <c r="C16" s="1">
        <v>442.0</v>
      </c>
      <c r="D16" s="1">
        <v>442.0</v>
      </c>
      <c r="E16" s="1">
        <v>442.0</v>
      </c>
      <c r="F16" s="1">
        <v>442.0</v>
      </c>
      <c r="G16" s="1">
        <v>442.0</v>
      </c>
      <c r="H16" s="1">
        <v>442.0</v>
      </c>
      <c r="I16" s="1">
        <v>482.0</v>
      </c>
      <c r="J16" s="1">
        <v>482.0</v>
      </c>
      <c r="K16" s="1">
        <v>482.0</v>
      </c>
      <c r="L16" s="2"/>
      <c r="M16" s="2"/>
      <c r="N16" s="2"/>
      <c r="O16" s="2"/>
      <c r="P16" s="2"/>
      <c r="Q16" s="2"/>
      <c r="R16" s="2"/>
      <c r="S16" s="2"/>
      <c r="T16" s="2"/>
      <c r="U16" s="2"/>
      <c r="V16" s="2"/>
      <c r="W16" s="2"/>
      <c r="X16" s="2"/>
      <c r="Y16" s="2"/>
      <c r="Z16" s="2"/>
    </row>
    <row r="17">
      <c r="A17" s="1" t="s">
        <v>71</v>
      </c>
      <c r="B17" s="1">
        <v>0.0</v>
      </c>
      <c r="C17" s="1">
        <v>313.0</v>
      </c>
      <c r="D17" s="1">
        <v>128.0</v>
      </c>
      <c r="E17" s="1">
        <v>68.0</v>
      </c>
      <c r="F17" s="1">
        <v>68.0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126.0</v>
      </c>
      <c r="C18" s="1">
        <v>137.0</v>
      </c>
      <c r="D18" s="1">
        <v>143.0</v>
      </c>
      <c r="E18" s="1">
        <v>193.0</v>
      </c>
      <c r="F18" s="1">
        <v>189.0</v>
      </c>
      <c r="G18" s="1">
        <v>217.0</v>
      </c>
      <c r="H18" s="1">
        <v>247.0</v>
      </c>
      <c r="I18" s="1">
        <v>250.0</v>
      </c>
      <c r="J18" s="1">
        <v>233.0</v>
      </c>
      <c r="K18" s="1">
        <v>325.0</v>
      </c>
      <c r="L18" s="2"/>
      <c r="M18" s="2"/>
      <c r="N18" s="2"/>
      <c r="O18" s="2"/>
      <c r="P18" s="2"/>
      <c r="Q18" s="2"/>
      <c r="R18" s="2"/>
      <c r="S18" s="2"/>
      <c r="T18" s="2"/>
      <c r="U18" s="2"/>
      <c r="V18" s="2"/>
      <c r="W18" s="2"/>
      <c r="X18" s="2"/>
      <c r="Y18" s="2"/>
      <c r="Z18" s="2"/>
    </row>
    <row r="19">
      <c r="A19" s="1" t="s">
        <v>73</v>
      </c>
      <c r="B19" s="1">
        <v>20210.0</v>
      </c>
      <c r="C19" s="1">
        <v>19850.0</v>
      </c>
      <c r="D19" s="1">
        <v>21440.0</v>
      </c>
      <c r="E19" s="1">
        <v>23470.0</v>
      </c>
      <c r="F19" s="1">
        <v>23100.0</v>
      </c>
      <c r="G19" s="1">
        <v>25980.0</v>
      </c>
      <c r="H19" s="1">
        <v>29050.0</v>
      </c>
      <c r="I19" s="1">
        <v>29770.0</v>
      </c>
      <c r="J19" s="1">
        <v>25540.0</v>
      </c>
      <c r="K19" s="1">
        <v>28050.0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11850.0</v>
      </c>
      <c r="C21" s="1">
        <v>12340.0</v>
      </c>
      <c r="D21" s="1">
        <v>12920.0</v>
      </c>
      <c r="E21" s="1">
        <v>13540.0</v>
      </c>
      <c r="F21" s="1">
        <v>14050.0</v>
      </c>
      <c r="G21" s="1">
        <v>14600.0</v>
      </c>
      <c r="H21" s="1">
        <v>15340.0</v>
      </c>
      <c r="I21" s="1">
        <v>16129.0</v>
      </c>
      <c r="J21" s="1">
        <v>16850.0</v>
      </c>
      <c r="K21" s="1">
        <v>19560.0</v>
      </c>
      <c r="L21" s="2"/>
      <c r="M21" s="2"/>
      <c r="N21" s="2"/>
      <c r="O21" s="2"/>
      <c r="P21" s="2"/>
      <c r="Q21" s="2"/>
      <c r="R21" s="2"/>
      <c r="S21" s="2"/>
      <c r="T21" s="2"/>
      <c r="U21" s="2"/>
      <c r="V21" s="2"/>
      <c r="W21" s="2"/>
      <c r="X21" s="2"/>
      <c r="Y21" s="2"/>
      <c r="Z21" s="2"/>
    </row>
    <row r="22" ht="15.75" customHeight="1">
      <c r="A22" s="1" t="s">
        <v>76</v>
      </c>
      <c r="B22" s="1">
        <v>212.0</v>
      </c>
      <c r="C22" s="1">
        <v>273.0</v>
      </c>
      <c r="D22" s="1">
        <v>300.0</v>
      </c>
      <c r="E22" s="1">
        <v>333.0</v>
      </c>
      <c r="F22" s="1">
        <v>351.0</v>
      </c>
      <c r="G22" s="1">
        <v>365.0</v>
      </c>
      <c r="H22" s="1">
        <v>400.0</v>
      </c>
      <c r="I22" s="1">
        <v>413.0</v>
      </c>
      <c r="J22" s="1">
        <v>430.0</v>
      </c>
      <c r="K22" s="1">
        <v>515.0</v>
      </c>
      <c r="L22" s="2"/>
      <c r="M22" s="2"/>
      <c r="N22" s="2"/>
      <c r="O22" s="2"/>
      <c r="P22" s="2"/>
      <c r="Q22" s="2"/>
      <c r="R22" s="2"/>
      <c r="S22" s="2"/>
      <c r="T22" s="2"/>
      <c r="U22" s="2"/>
      <c r="V22" s="2"/>
      <c r="W22" s="2"/>
      <c r="X22" s="2"/>
      <c r="Y22" s="2"/>
      <c r="Z22" s="2"/>
    </row>
    <row r="23" ht="15.75" customHeight="1">
      <c r="A23" s="1" t="s">
        <v>77</v>
      </c>
      <c r="B23" s="1">
        <v>72.0</v>
      </c>
      <c r="C23" s="1">
        <v>67.0</v>
      </c>
      <c r="D23" s="1">
        <v>64.0</v>
      </c>
      <c r="E23" s="1">
        <v>61.0</v>
      </c>
      <c r="F23" s="1">
        <v>61.0</v>
      </c>
      <c r="G23" s="1">
        <v>63.0</v>
      </c>
      <c r="H23" s="1">
        <v>61.0</v>
      </c>
      <c r="I23" s="1">
        <v>65.0</v>
      </c>
      <c r="J23" s="1">
        <v>60.0</v>
      </c>
      <c r="K23" s="1">
        <v>255.0</v>
      </c>
      <c r="L23" s="2"/>
      <c r="M23" s="2"/>
      <c r="N23" s="2"/>
      <c r="O23" s="2"/>
      <c r="P23" s="2"/>
      <c r="Q23" s="2"/>
      <c r="R23" s="2"/>
      <c r="S23" s="2"/>
      <c r="T23" s="2"/>
      <c r="U23" s="2"/>
      <c r="V23" s="2"/>
      <c r="W23" s="2"/>
      <c r="X23" s="2"/>
      <c r="Y23" s="2"/>
      <c r="Z23" s="2"/>
    </row>
    <row r="24" ht="15.75" customHeight="1">
      <c r="A24" s="1" t="s">
        <v>78</v>
      </c>
      <c r="B24" s="1">
        <v>0.0</v>
      </c>
      <c r="C24" s="1">
        <v>250.0</v>
      </c>
      <c r="D24" s="1">
        <v>1.0</v>
      </c>
      <c r="E24" s="1">
        <v>4.0</v>
      </c>
      <c r="F24" s="1">
        <v>6.0</v>
      </c>
      <c r="G24" s="1">
        <v>9.0</v>
      </c>
      <c r="H24" s="1">
        <v>0.0</v>
      </c>
      <c r="I24" s="1">
        <v>150.0</v>
      </c>
      <c r="J24" s="1">
        <v>166.0</v>
      </c>
      <c r="K24" s="1">
        <v>170.0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5.0</v>
      </c>
      <c r="H25" s="1">
        <v>5.0</v>
      </c>
      <c r="I25" s="1">
        <v>0.0</v>
      </c>
      <c r="J25" s="1">
        <v>0.0</v>
      </c>
      <c r="K25" s="1">
        <v>0.0</v>
      </c>
      <c r="L25" s="2"/>
      <c r="M25" s="2"/>
      <c r="N25" s="2"/>
      <c r="O25" s="2"/>
      <c r="P25" s="2"/>
      <c r="Q25" s="2"/>
      <c r="R25" s="2"/>
      <c r="S25" s="2"/>
      <c r="T25" s="2"/>
      <c r="U25" s="2"/>
      <c r="V25" s="2"/>
      <c r="W25" s="2"/>
      <c r="X25" s="2"/>
      <c r="Y25" s="2"/>
      <c r="Z25" s="2"/>
    </row>
    <row r="26" ht="15.75" customHeight="1">
      <c r="A26" s="1" t="s">
        <v>80</v>
      </c>
      <c r="B26" s="1">
        <v>238.0</v>
      </c>
      <c r="C26" s="1">
        <v>240.0</v>
      </c>
      <c r="D26" s="1">
        <v>263.0</v>
      </c>
      <c r="E26" s="1">
        <v>324.0</v>
      </c>
      <c r="F26" s="1">
        <v>301.0</v>
      </c>
      <c r="G26" s="1">
        <v>289.0</v>
      </c>
      <c r="H26" s="1">
        <v>255.0</v>
      </c>
      <c r="I26" s="1">
        <v>330.0</v>
      </c>
      <c r="J26" s="1">
        <v>284.0</v>
      </c>
      <c r="K26" s="1">
        <v>317.0</v>
      </c>
      <c r="L26" s="2"/>
      <c r="M26" s="2"/>
      <c r="N26" s="2"/>
      <c r="O26" s="2"/>
      <c r="P26" s="2"/>
      <c r="Q26" s="2"/>
      <c r="R26" s="2"/>
      <c r="S26" s="2"/>
      <c r="T26" s="2"/>
      <c r="U26" s="2"/>
      <c r="V26" s="2"/>
      <c r="W26" s="2"/>
      <c r="X26" s="2"/>
      <c r="Y26" s="2"/>
      <c r="Z26" s="2"/>
    </row>
    <row r="27" ht="15.75" customHeight="1">
      <c r="A27" s="1" t="s">
        <v>81</v>
      </c>
      <c r="B27" s="1">
        <v>851.0</v>
      </c>
      <c r="C27" s="1">
        <v>603.0</v>
      </c>
      <c r="D27" s="1">
        <v>702.0</v>
      </c>
      <c r="E27" s="1">
        <v>698.0</v>
      </c>
      <c r="F27" s="1">
        <v>943.0</v>
      </c>
      <c r="G27" s="1">
        <v>941.0</v>
      </c>
      <c r="H27" s="1">
        <v>1250.0</v>
      </c>
      <c r="I27" s="1">
        <v>1110.0</v>
      </c>
      <c r="J27" s="1">
        <v>1190.0</v>
      </c>
      <c r="K27" s="1">
        <v>1330.0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7.0</v>
      </c>
      <c r="H28" s="1">
        <v>15.0</v>
      </c>
      <c r="I28" s="1">
        <v>0.0</v>
      </c>
      <c r="J28" s="1">
        <v>0.0</v>
      </c>
      <c r="K28" s="1">
        <v>0.0</v>
      </c>
      <c r="L28" s="2"/>
      <c r="M28" s="2"/>
      <c r="N28" s="2"/>
      <c r="O28" s="2"/>
      <c r="P28" s="2"/>
      <c r="Q28" s="2"/>
      <c r="R28" s="2"/>
      <c r="S28" s="2"/>
      <c r="T28" s="2"/>
      <c r="U28" s="2"/>
      <c r="V28" s="2"/>
      <c r="W28" s="2"/>
      <c r="X28" s="2"/>
      <c r="Y28" s="2"/>
      <c r="Z28" s="2"/>
    </row>
    <row r="29" ht="15.75" customHeight="1">
      <c r="A29" s="1" t="s">
        <v>83</v>
      </c>
      <c r="B29" s="1">
        <v>141.0</v>
      </c>
      <c r="C29" s="1">
        <v>141.0</v>
      </c>
      <c r="D29" s="1">
        <v>431.0</v>
      </c>
      <c r="E29" s="1">
        <v>434.0</v>
      </c>
      <c r="F29" s="1">
        <v>414.0</v>
      </c>
      <c r="G29" s="1">
        <v>408.0</v>
      </c>
      <c r="H29" s="1">
        <v>414.0</v>
      </c>
      <c r="I29" s="1">
        <v>441.0</v>
      </c>
      <c r="J29" s="1">
        <v>441.0</v>
      </c>
      <c r="K29" s="1">
        <v>441.0</v>
      </c>
      <c r="L29" s="2"/>
      <c r="M29" s="2"/>
      <c r="N29" s="2"/>
      <c r="O29" s="2"/>
      <c r="P29" s="2"/>
      <c r="Q29" s="2"/>
      <c r="R29" s="2"/>
      <c r="S29" s="2"/>
      <c r="T29" s="2"/>
      <c r="U29" s="2"/>
      <c r="V29" s="2"/>
      <c r="W29" s="2"/>
      <c r="X29" s="2"/>
      <c r="Y29" s="2"/>
      <c r="Z29" s="2"/>
    </row>
    <row r="30" ht="15.75" customHeight="1">
      <c r="A30" s="1" t="s">
        <v>84</v>
      </c>
      <c r="B30" s="1">
        <v>1800.0</v>
      </c>
      <c r="C30" s="1">
        <v>1450.0</v>
      </c>
      <c r="D30" s="1">
        <v>1740.0</v>
      </c>
      <c r="E30" s="1">
        <v>1310.0</v>
      </c>
      <c r="F30" s="1">
        <v>1.0</v>
      </c>
      <c r="G30" s="1">
        <v>1480.0</v>
      </c>
      <c r="H30" s="1">
        <v>1830.0</v>
      </c>
      <c r="I30" s="1">
        <v>1770.0</v>
      </c>
      <c r="J30" s="1">
        <v>686.0</v>
      </c>
      <c r="K30" s="1">
        <v>495.0</v>
      </c>
      <c r="L30" s="2"/>
      <c r="M30" s="2"/>
      <c r="N30" s="2"/>
      <c r="O30" s="2"/>
      <c r="P30" s="2"/>
      <c r="Q30" s="2"/>
      <c r="R30" s="2"/>
      <c r="S30" s="2"/>
      <c r="T30" s="2"/>
      <c r="U30" s="2"/>
      <c r="V30" s="2"/>
      <c r="W30" s="2"/>
      <c r="X30" s="2"/>
      <c r="Y30" s="2"/>
      <c r="Z30" s="2"/>
    </row>
    <row r="31" ht="15.75" customHeight="1">
      <c r="A31" s="1" t="s">
        <v>85</v>
      </c>
      <c r="B31" s="1">
        <v>0.0</v>
      </c>
      <c r="C31" s="1">
        <v>51.0</v>
      </c>
      <c r="D31" s="1">
        <v>27.0</v>
      </c>
      <c r="E31" s="1">
        <v>49.0</v>
      </c>
      <c r="F31" s="1">
        <v>51.0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1050.0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359.0</v>
      </c>
      <c r="C33" s="1">
        <v>380.0</v>
      </c>
      <c r="D33" s="1">
        <v>414.0</v>
      </c>
      <c r="E33" s="1">
        <v>490.0</v>
      </c>
      <c r="F33" s="1">
        <v>453.0</v>
      </c>
      <c r="G33" s="1">
        <v>512.0</v>
      </c>
      <c r="H33" s="1">
        <v>695.0</v>
      </c>
      <c r="I33" s="1">
        <v>722.0</v>
      </c>
      <c r="J33" s="1">
        <v>542.0</v>
      </c>
      <c r="K33" s="1">
        <v>488.0</v>
      </c>
      <c r="L33" s="2"/>
      <c r="M33" s="2"/>
      <c r="N33" s="2"/>
      <c r="O33" s="2"/>
      <c r="P33" s="2"/>
      <c r="Q33" s="2"/>
      <c r="R33" s="2"/>
      <c r="S33" s="2"/>
      <c r="T33" s="2"/>
      <c r="U33" s="2"/>
      <c r="V33" s="2"/>
      <c r="W33" s="2"/>
      <c r="X33" s="2"/>
      <c r="Y33" s="2"/>
      <c r="Z33" s="2"/>
    </row>
    <row r="34" ht="15.75" customHeight="1">
      <c r="A34" s="1" t="s">
        <v>88</v>
      </c>
      <c r="B34" s="1">
        <v>15520.0</v>
      </c>
      <c r="C34" s="1">
        <v>15800.0</v>
      </c>
      <c r="D34" s="1">
        <v>16870.0</v>
      </c>
      <c r="E34" s="1">
        <v>17240.0</v>
      </c>
      <c r="F34" s="1">
        <v>17680.0</v>
      </c>
      <c r="G34" s="1">
        <v>18680.0</v>
      </c>
      <c r="H34" s="1">
        <v>20280.0</v>
      </c>
      <c r="I34" s="1">
        <v>21130.0</v>
      </c>
      <c r="J34" s="1">
        <v>20640.0</v>
      </c>
      <c r="K34" s="1">
        <v>23560.0</v>
      </c>
      <c r="L34" s="2"/>
      <c r="M34" s="2"/>
      <c r="N34" s="2"/>
      <c r="O34" s="2"/>
      <c r="P34" s="2"/>
      <c r="Q34" s="2"/>
      <c r="R34" s="2"/>
      <c r="S34" s="2"/>
      <c r="T34" s="2"/>
      <c r="U34" s="2"/>
      <c r="V34" s="2"/>
      <c r="W34" s="2"/>
      <c r="X34" s="2"/>
      <c r="Y34" s="2"/>
      <c r="Z34" s="2"/>
    </row>
    <row r="35" ht="15.75" customHeight="1">
      <c r="A35" s="1" t="s">
        <v>89</v>
      </c>
      <c r="B35" s="1">
        <v>134.0</v>
      </c>
      <c r="C35" s="1">
        <v>130.0</v>
      </c>
      <c r="D35" s="1">
        <v>127.0</v>
      </c>
      <c r="E35" s="1">
        <v>124.0</v>
      </c>
      <c r="F35" s="1">
        <v>121.0</v>
      </c>
      <c r="G35" s="1">
        <v>117.0</v>
      </c>
      <c r="H35" s="1">
        <v>113.0</v>
      </c>
      <c r="I35" s="1">
        <v>109.0</v>
      </c>
      <c r="J35" s="1">
        <v>105.0</v>
      </c>
      <c r="K35" s="1">
        <v>102.0</v>
      </c>
      <c r="L35" s="2"/>
      <c r="M35" s="2"/>
      <c r="N35" s="2"/>
      <c r="O35" s="2"/>
      <c r="P35" s="2"/>
      <c r="Q35" s="2"/>
      <c r="R35" s="2"/>
      <c r="S35" s="2"/>
      <c r="T35" s="2"/>
      <c r="U35" s="2"/>
      <c r="V35" s="2"/>
      <c r="W35" s="2"/>
      <c r="X35" s="2"/>
      <c r="Y35" s="2"/>
      <c r="Z35" s="2"/>
    </row>
    <row r="36" ht="15.75" customHeight="1">
      <c r="A36" s="1" t="s">
        <v>90</v>
      </c>
      <c r="B36" s="1">
        <v>458.0</v>
      </c>
      <c r="C36" s="1">
        <v>482.0</v>
      </c>
      <c r="D36" s="1">
        <v>490.0</v>
      </c>
      <c r="E36" s="1">
        <v>508.0</v>
      </c>
      <c r="F36" s="1">
        <v>524.0</v>
      </c>
      <c r="G36" s="1">
        <v>532.0</v>
      </c>
      <c r="H36" s="1">
        <v>527.0</v>
      </c>
      <c r="I36" s="1">
        <v>521.0</v>
      </c>
      <c r="J36" s="1">
        <v>530.0</v>
      </c>
      <c r="K36" s="1">
        <v>532.0</v>
      </c>
      <c r="L36" s="2"/>
      <c r="M36" s="2"/>
      <c r="N36" s="2"/>
      <c r="O36" s="2"/>
      <c r="P36" s="2"/>
      <c r="Q36" s="2"/>
      <c r="R36" s="2"/>
      <c r="S36" s="2"/>
      <c r="T36" s="2"/>
      <c r="U36" s="2"/>
      <c r="V36" s="2"/>
      <c r="W36" s="2"/>
      <c r="X36" s="2"/>
      <c r="Y36" s="2"/>
      <c r="Z36" s="2"/>
    </row>
    <row r="37" ht="15.75" customHeight="1">
      <c r="A37" s="1" t="s">
        <v>91</v>
      </c>
      <c r="B37" s="1">
        <v>3380.0</v>
      </c>
      <c r="C37" s="1">
        <v>3610.0</v>
      </c>
      <c r="D37" s="1">
        <v>3890.0</v>
      </c>
      <c r="E37" s="1">
        <v>4810.0</v>
      </c>
      <c r="F37" s="1">
        <v>5210.0</v>
      </c>
      <c r="G37" s="1">
        <v>5550.0</v>
      </c>
      <c r="H37" s="1">
        <v>5870.0</v>
      </c>
      <c r="I37" s="1">
        <v>6180.0</v>
      </c>
      <c r="J37" s="1">
        <v>6470.0</v>
      </c>
      <c r="K37" s="1">
        <v>7480.0</v>
      </c>
      <c r="L37" s="2"/>
      <c r="M37" s="2"/>
      <c r="N37" s="2"/>
      <c r="O37" s="2"/>
      <c r="P37" s="2"/>
      <c r="Q37" s="2"/>
      <c r="R37" s="2"/>
      <c r="S37" s="2"/>
      <c r="T37" s="2"/>
      <c r="U37" s="2"/>
      <c r="V37" s="2"/>
      <c r="W37" s="2"/>
      <c r="X37" s="2"/>
      <c r="Y37" s="2"/>
      <c r="Z37" s="2"/>
    </row>
    <row r="38" ht="15.75" customHeight="1">
      <c r="A38" s="1" t="s">
        <v>92</v>
      </c>
      <c r="B38" s="1">
        <v>-269.0</v>
      </c>
      <c r="C38" s="1">
        <v>-403.0</v>
      </c>
      <c r="D38" s="1">
        <v>-519.0</v>
      </c>
      <c r="E38" s="1">
        <v>-632.0</v>
      </c>
      <c r="F38" s="1">
        <v>-763.0</v>
      </c>
      <c r="G38" s="1">
        <v>-751.0</v>
      </c>
      <c r="H38" s="1">
        <v>-773.0</v>
      </c>
      <c r="I38" s="1">
        <v>-847.0</v>
      </c>
      <c r="J38" s="1">
        <v>-790.0</v>
      </c>
      <c r="K38" s="1">
        <v>-854.0</v>
      </c>
      <c r="L38" s="2"/>
      <c r="M38" s="2"/>
      <c r="N38" s="2"/>
      <c r="O38" s="2"/>
      <c r="P38" s="2"/>
      <c r="Q38" s="2"/>
      <c r="R38" s="2"/>
      <c r="S38" s="2"/>
      <c r="T38" s="2"/>
      <c r="U38" s="2"/>
      <c r="V38" s="2"/>
      <c r="W38" s="2"/>
      <c r="X38" s="2"/>
      <c r="Y38" s="2"/>
      <c r="Z38" s="2"/>
    </row>
    <row r="39" ht="15.75" customHeight="1">
      <c r="A39" s="1" t="s">
        <v>93</v>
      </c>
      <c r="B39" s="1">
        <v>997.0</v>
      </c>
      <c r="C39" s="1">
        <v>232.0</v>
      </c>
      <c r="D39" s="1">
        <v>578.0</v>
      </c>
      <c r="E39" s="1">
        <v>1420.0</v>
      </c>
      <c r="F39" s="1">
        <v>319.0</v>
      </c>
      <c r="G39" s="1">
        <v>1840.0</v>
      </c>
      <c r="H39" s="1">
        <v>3030.0</v>
      </c>
      <c r="I39" s="1">
        <v>2680.0</v>
      </c>
      <c r="J39" s="1">
        <v>-1420.0</v>
      </c>
      <c r="K39" s="1">
        <v>-2770.0</v>
      </c>
      <c r="L39" s="2"/>
      <c r="M39" s="2"/>
      <c r="N39" s="2"/>
      <c r="O39" s="2"/>
      <c r="P39" s="2"/>
      <c r="Q39" s="2"/>
      <c r="R39" s="2"/>
      <c r="S39" s="2"/>
      <c r="T39" s="2"/>
      <c r="U39" s="2"/>
      <c r="V39" s="2"/>
      <c r="W39" s="2"/>
      <c r="X39" s="2"/>
      <c r="Y39" s="2"/>
      <c r="Z39" s="2"/>
    </row>
    <row r="40" ht="15.75" customHeight="1">
      <c r="A40" s="1" t="s">
        <v>94</v>
      </c>
      <c r="B40" s="1">
        <v>4700.0</v>
      </c>
      <c r="C40" s="1">
        <v>4059.0</v>
      </c>
      <c r="D40" s="1">
        <v>4570.0</v>
      </c>
      <c r="E40" s="1">
        <v>6230.0</v>
      </c>
      <c r="F40" s="1">
        <v>5420.0</v>
      </c>
      <c r="G40" s="1">
        <v>7290.0</v>
      </c>
      <c r="H40" s="1">
        <v>8770.0</v>
      </c>
      <c r="I40" s="1">
        <v>8640.0</v>
      </c>
      <c r="J40" s="1">
        <v>4900.0</v>
      </c>
      <c r="K40" s="1">
        <v>4490.0</v>
      </c>
      <c r="L40" s="2"/>
      <c r="M40" s="2"/>
      <c r="N40" s="2"/>
      <c r="O40" s="2"/>
      <c r="P40" s="2"/>
      <c r="Q40" s="2"/>
      <c r="R40" s="2"/>
      <c r="S40" s="2"/>
      <c r="T40" s="2"/>
      <c r="U40" s="2"/>
      <c r="V40" s="2"/>
      <c r="W40" s="2"/>
      <c r="X40" s="2"/>
      <c r="Y40" s="2"/>
      <c r="Z40" s="2"/>
    </row>
    <row r="41" ht="15.75" customHeight="1">
      <c r="A41" s="1" t="s">
        <v>95</v>
      </c>
      <c r="B41" s="1">
        <v>4700.0</v>
      </c>
      <c r="C41" s="1">
        <v>4059.0</v>
      </c>
      <c r="D41" s="1">
        <v>4570.0</v>
      </c>
      <c r="E41" s="1">
        <v>6230.0</v>
      </c>
      <c r="F41" s="1">
        <v>5420.0</v>
      </c>
      <c r="G41" s="1">
        <v>7290.0</v>
      </c>
      <c r="H41" s="1">
        <v>8770.0</v>
      </c>
      <c r="I41" s="1">
        <v>8640.0</v>
      </c>
      <c r="J41" s="1">
        <v>4900.0</v>
      </c>
      <c r="K41" s="1">
        <v>4490.0</v>
      </c>
      <c r="L41" s="2"/>
      <c r="M41" s="2"/>
      <c r="N41" s="2"/>
      <c r="O41" s="2"/>
      <c r="P41" s="2"/>
      <c r="Q41" s="2"/>
      <c r="R41" s="2"/>
      <c r="S41" s="2"/>
      <c r="T41" s="2"/>
      <c r="U41" s="2"/>
      <c r="V41" s="2"/>
      <c r="W41" s="2"/>
      <c r="X41" s="2"/>
      <c r="Y41" s="2"/>
      <c r="Z41" s="2"/>
    </row>
    <row r="42" ht="15.75" customHeight="1">
      <c r="A42" s="1" t="s">
        <v>96</v>
      </c>
      <c r="B42" s="1">
        <v>20210.0</v>
      </c>
      <c r="C42" s="1">
        <v>19850.0</v>
      </c>
      <c r="D42" s="1">
        <v>21440.0</v>
      </c>
      <c r="E42" s="1">
        <v>23470.0</v>
      </c>
      <c r="F42" s="1">
        <v>23100.0</v>
      </c>
      <c r="G42" s="1">
        <v>25980.0</v>
      </c>
      <c r="H42" s="1">
        <v>29050.0</v>
      </c>
      <c r="I42" s="1">
        <v>29770.0</v>
      </c>
      <c r="J42" s="1">
        <v>25540.0</v>
      </c>
      <c r="K42" s="1">
        <v>28050.0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127.0</v>
      </c>
      <c r="C44" s="1">
        <v>121.0</v>
      </c>
      <c r="D44" s="1">
        <v>118.0</v>
      </c>
      <c r="E44" s="1">
        <v>114.0</v>
      </c>
      <c r="F44" s="1">
        <v>110.0</v>
      </c>
      <c r="G44" s="1">
        <v>108.0</v>
      </c>
      <c r="H44" s="1">
        <v>103.0</v>
      </c>
      <c r="I44" s="1">
        <v>99.0</v>
      </c>
      <c r="J44" s="1">
        <v>96.0</v>
      </c>
      <c r="K44" s="1">
        <v>93.0</v>
      </c>
      <c r="L44" s="2"/>
      <c r="M44" s="2"/>
      <c r="N44" s="2"/>
      <c r="O44" s="2"/>
      <c r="P44" s="2"/>
      <c r="Q44" s="2"/>
      <c r="R44" s="2"/>
      <c r="S44" s="2"/>
      <c r="T44" s="2"/>
      <c r="U44" s="2"/>
      <c r="V44" s="2"/>
      <c r="W44" s="2"/>
      <c r="X44" s="2"/>
      <c r="Y44" s="2"/>
      <c r="Z44" s="2"/>
    </row>
    <row r="45" ht="15.75" customHeight="1">
      <c r="A45" s="1" t="s">
        <v>98</v>
      </c>
      <c r="B45" s="1">
        <v>128.0</v>
      </c>
      <c r="C45" s="1">
        <v>122.0</v>
      </c>
      <c r="D45" s="1">
        <v>118.0</v>
      </c>
      <c r="E45" s="1">
        <v>115.0</v>
      </c>
      <c r="F45" s="1">
        <v>111.0</v>
      </c>
      <c r="G45" s="1">
        <v>108.0</v>
      </c>
      <c r="H45" s="1">
        <v>104.0</v>
      </c>
      <c r="I45" s="1">
        <v>99.0</v>
      </c>
      <c r="J45" s="1">
        <v>96.0</v>
      </c>
      <c r="K45" s="1">
        <v>93.0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4260.0</v>
      </c>
      <c r="C47" s="1">
        <v>3610.0</v>
      </c>
      <c r="D47" s="1">
        <v>4130.0</v>
      </c>
      <c r="E47" s="1">
        <v>5790.0</v>
      </c>
      <c r="F47" s="1">
        <v>4970.0</v>
      </c>
      <c r="G47" s="1">
        <v>6850.0</v>
      </c>
      <c r="H47" s="1">
        <v>8330.0</v>
      </c>
      <c r="I47" s="1">
        <v>8160.0</v>
      </c>
      <c r="J47" s="1">
        <v>4410.0</v>
      </c>
      <c r="K47" s="1">
        <v>4010.0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1230.0</v>
      </c>
      <c r="C49" s="1">
        <v>1230.0</v>
      </c>
      <c r="D49" s="1">
        <v>1400.0</v>
      </c>
      <c r="E49" s="1">
        <v>1460.0</v>
      </c>
      <c r="F49" s="1">
        <v>1670.0</v>
      </c>
      <c r="G49" s="1">
        <v>1660.0</v>
      </c>
      <c r="H49" s="1">
        <v>1940.0</v>
      </c>
      <c r="I49" s="1">
        <v>2029.0</v>
      </c>
      <c r="J49" s="1">
        <v>2080.0</v>
      </c>
      <c r="K49" s="1">
        <v>2250.0</v>
      </c>
      <c r="L49" s="2"/>
      <c r="M49" s="2"/>
      <c r="N49" s="2"/>
      <c r="O49" s="2"/>
      <c r="P49" s="2"/>
      <c r="Q49" s="2"/>
      <c r="R49" s="2"/>
      <c r="S49" s="2"/>
      <c r="T49" s="2"/>
      <c r="U49" s="2"/>
      <c r="V49" s="2"/>
      <c r="W49" s="2"/>
      <c r="X49" s="2"/>
      <c r="Y49" s="2"/>
      <c r="Z49" s="2"/>
    </row>
    <row r="50" ht="15.75" customHeight="1">
      <c r="A50" s="1" t="s">
        <v>123</v>
      </c>
      <c r="B50" s="1">
        <v>1160.0</v>
      </c>
      <c r="C50" s="1">
        <v>1170.0</v>
      </c>
      <c r="D50" s="1">
        <v>1320.0</v>
      </c>
      <c r="E50" s="1">
        <v>1340.0</v>
      </c>
      <c r="F50" s="1">
        <v>1540.0</v>
      </c>
      <c r="G50" s="1">
        <v>1580.0</v>
      </c>
      <c r="H50" s="1">
        <v>1850.0</v>
      </c>
      <c r="I50" s="1">
        <v>1930.0</v>
      </c>
      <c r="J50" s="1">
        <v>1980.0</v>
      </c>
      <c r="K50" s="1">
        <v>2150.0</v>
      </c>
      <c r="L50" s="2"/>
      <c r="M50" s="2"/>
      <c r="N50" s="2"/>
      <c r="O50" s="2"/>
      <c r="P50" s="2"/>
      <c r="Q50" s="2"/>
      <c r="R50" s="2"/>
      <c r="S50" s="2"/>
      <c r="T50" s="2"/>
      <c r="U50" s="2"/>
      <c r="V50" s="2"/>
      <c r="W50" s="2"/>
      <c r="X50" s="2"/>
      <c r="Y50" s="2"/>
      <c r="Z50" s="2"/>
    </row>
    <row r="51" ht="15.75" customHeight="1">
      <c r="A51" s="1" t="s">
        <v>124</v>
      </c>
      <c r="B51" s="1">
        <v>155.0</v>
      </c>
      <c r="C51" s="1">
        <v>169.0</v>
      </c>
      <c r="D51" s="1">
        <v>199.0</v>
      </c>
      <c r="E51" s="1">
        <v>225.0</v>
      </c>
      <c r="F51" s="1">
        <v>164.0</v>
      </c>
      <c r="G51" s="1">
        <v>196.0</v>
      </c>
      <c r="H51" s="1">
        <v>234.0</v>
      </c>
      <c r="I51" s="1">
        <v>181.0</v>
      </c>
      <c r="J51" s="1">
        <v>62.0</v>
      </c>
      <c r="K51" s="1">
        <v>56.0</v>
      </c>
      <c r="L51" s="2"/>
      <c r="M51" s="2"/>
      <c r="N51" s="2"/>
      <c r="O51" s="2"/>
      <c r="P51" s="2"/>
      <c r="Q51" s="2"/>
      <c r="R51" s="2"/>
      <c r="S51" s="2"/>
      <c r="T51" s="2"/>
      <c r="U51" s="2"/>
      <c r="V51" s="2"/>
      <c r="W51" s="2"/>
      <c r="X51" s="2"/>
      <c r="Y51" s="2"/>
      <c r="Z51" s="2"/>
    </row>
    <row r="52" ht="15.75" customHeight="1">
      <c r="A52" s="1" t="s">
        <v>125</v>
      </c>
      <c r="B52" s="1">
        <v>33.0</v>
      </c>
      <c r="C52" s="1">
        <v>53.0</v>
      </c>
      <c r="D52" s="1">
        <v>52.0</v>
      </c>
      <c r="E52" s="1">
        <v>51.0</v>
      </c>
      <c r="F52" s="1">
        <v>31.0</v>
      </c>
      <c r="G52" s="1">
        <v>30.0</v>
      </c>
      <c r="H52" s="1">
        <v>37.0</v>
      </c>
      <c r="I52" s="1">
        <v>37.0</v>
      </c>
      <c r="J52" s="1">
        <v>33.0</v>
      </c>
      <c r="K52" s="1">
        <v>28.0</v>
      </c>
      <c r="L52" s="2"/>
      <c r="M52" s="2"/>
      <c r="N52" s="2"/>
      <c r="O52" s="2"/>
      <c r="P52" s="2"/>
      <c r="Q52" s="2"/>
      <c r="R52" s="2"/>
      <c r="S52" s="2"/>
      <c r="T52" s="2"/>
      <c r="U52" s="2"/>
      <c r="V52" s="2"/>
      <c r="W52" s="2"/>
      <c r="X52" s="2"/>
      <c r="Y52" s="2"/>
      <c r="Z52" s="2"/>
    </row>
    <row r="53" ht="15.75" customHeight="1">
      <c r="A53" s="1" t="s">
        <v>126</v>
      </c>
      <c r="B53" s="1">
        <v>318.0</v>
      </c>
      <c r="C53" s="1">
        <v>337.0</v>
      </c>
      <c r="D53" s="1">
        <v>332.0</v>
      </c>
      <c r="E53" s="1">
        <v>295.0</v>
      </c>
      <c r="F53" s="1">
        <v>334.0</v>
      </c>
      <c r="G53" s="1">
        <v>206.0</v>
      </c>
      <c r="H53" s="1">
        <v>306.0</v>
      </c>
      <c r="I53" s="1">
        <v>328.0</v>
      </c>
      <c r="J53" s="1">
        <v>315.0</v>
      </c>
      <c r="K53" s="1">
        <v>267.0</v>
      </c>
      <c r="L53" s="2"/>
      <c r="M53" s="2"/>
      <c r="N53" s="2"/>
      <c r="O53" s="2"/>
      <c r="P53" s="2"/>
      <c r="Q53" s="2"/>
      <c r="R53" s="2"/>
      <c r="S53" s="2"/>
      <c r="T53" s="2"/>
      <c r="U53" s="2"/>
      <c r="V53" s="2"/>
      <c r="W53" s="2"/>
      <c r="X53" s="2"/>
      <c r="Y53" s="2"/>
      <c r="Z53" s="2"/>
    </row>
    <row r="54" ht="15.75" customHeight="1">
      <c r="A54" s="1" t="s">
        <v>127</v>
      </c>
      <c r="B54" s="1">
        <v>3.0</v>
      </c>
      <c r="C54" s="1">
        <v>3.0</v>
      </c>
      <c r="D54" s="1">
        <v>3.0</v>
      </c>
      <c r="E54" s="1">
        <v>3.0</v>
      </c>
      <c r="F54" s="1">
        <v>3.0</v>
      </c>
      <c r="G54" s="1">
        <v>3.0</v>
      </c>
      <c r="H54" s="1">
        <v>3.0</v>
      </c>
      <c r="I54" s="1">
        <v>3.0</v>
      </c>
      <c r="J54" s="1">
        <v>3.0</v>
      </c>
      <c r="K54" s="1">
        <v>0.0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3210.0</v>
      </c>
      <c r="C2" s="1">
        <v>3000.0</v>
      </c>
      <c r="D2" s="1">
        <v>3140.0</v>
      </c>
      <c r="E2" s="1">
        <v>3280.0</v>
      </c>
      <c r="F2" s="1">
        <v>3420.0</v>
      </c>
      <c r="G2" s="1">
        <v>3600.0</v>
      </c>
      <c r="H2" s="1">
        <v>3810.0</v>
      </c>
      <c r="I2" s="1">
        <v>4100.0</v>
      </c>
      <c r="J2" s="1">
        <v>4300.0</v>
      </c>
      <c r="K2" s="1">
        <v>4460.0</v>
      </c>
      <c r="L2" s="2"/>
      <c r="M2" s="2"/>
      <c r="N2" s="2"/>
      <c r="O2" s="2"/>
      <c r="P2" s="2"/>
      <c r="Q2" s="2"/>
      <c r="R2" s="2"/>
      <c r="S2" s="2"/>
      <c r="T2" s="2"/>
      <c r="U2" s="2"/>
      <c r="V2" s="2"/>
      <c r="W2" s="2"/>
      <c r="X2" s="2"/>
      <c r="Y2" s="2"/>
      <c r="Z2" s="2"/>
    </row>
    <row r="3">
      <c r="A3" s="1" t="s">
        <v>130</v>
      </c>
      <c r="B3" s="1">
        <v>729.0</v>
      </c>
      <c r="C3" s="1">
        <v>774.0</v>
      </c>
      <c r="D3" s="1">
        <v>807.0</v>
      </c>
      <c r="E3" s="1">
        <v>848.0</v>
      </c>
      <c r="F3" s="1">
        <v>883.0</v>
      </c>
      <c r="G3" s="1">
        <v>910.0</v>
      </c>
      <c r="H3" s="1">
        <v>927.0</v>
      </c>
      <c r="I3" s="1">
        <v>952.0</v>
      </c>
      <c r="J3" s="1">
        <v>987.0</v>
      </c>
      <c r="K3" s="1">
        <v>1060.0</v>
      </c>
      <c r="L3" s="2"/>
      <c r="M3" s="2"/>
      <c r="N3" s="2"/>
      <c r="O3" s="2"/>
      <c r="P3" s="2"/>
      <c r="Q3" s="2"/>
      <c r="R3" s="2"/>
      <c r="S3" s="2"/>
      <c r="T3" s="2"/>
      <c r="U3" s="2"/>
      <c r="V3" s="2"/>
      <c r="W3" s="2"/>
      <c r="X3" s="2"/>
      <c r="Y3" s="2"/>
      <c r="Z3" s="2"/>
    </row>
    <row r="4">
      <c r="A4" s="1" t="s">
        <v>131</v>
      </c>
      <c r="B4" s="1">
        <v>23.0</v>
      </c>
      <c r="C4" s="1">
        <v>-8.0</v>
      </c>
      <c r="D4" s="1">
        <v>-10.0</v>
      </c>
      <c r="E4" s="1">
        <v>23.0</v>
      </c>
      <c r="F4" s="1">
        <v>-1.0</v>
      </c>
      <c r="G4" s="1">
        <v>20.0</v>
      </c>
      <c r="H4" s="1">
        <v>-4.0</v>
      </c>
      <c r="I4" s="1">
        <v>59.0</v>
      </c>
      <c r="J4" s="1">
        <v>-76.0</v>
      </c>
      <c r="K4" s="1">
        <v>-65.0</v>
      </c>
      <c r="L4" s="2"/>
      <c r="M4" s="2"/>
      <c r="N4" s="2"/>
      <c r="O4" s="2"/>
      <c r="P4" s="2"/>
      <c r="Q4" s="2"/>
      <c r="R4" s="2"/>
      <c r="S4" s="2"/>
      <c r="T4" s="2"/>
      <c r="U4" s="2"/>
      <c r="V4" s="2"/>
      <c r="W4" s="2"/>
      <c r="X4" s="2"/>
      <c r="Y4" s="2"/>
      <c r="Z4" s="2"/>
    </row>
    <row r="5">
      <c r="A5" s="1" t="s">
        <v>132</v>
      </c>
      <c r="B5" s="1">
        <v>2.0</v>
      </c>
      <c r="C5" s="1">
        <v>2.0</v>
      </c>
      <c r="D5" s="1">
        <v>1.0</v>
      </c>
      <c r="E5" s="1">
        <v>1.0</v>
      </c>
      <c r="F5" s="1">
        <v>1.0</v>
      </c>
      <c r="G5" s="1">
        <v>1.0</v>
      </c>
      <c r="H5" s="1">
        <v>1.0</v>
      </c>
      <c r="I5" s="1">
        <v>1.0</v>
      </c>
      <c r="J5" s="1">
        <v>1.0</v>
      </c>
      <c r="K5" s="1">
        <v>30.0</v>
      </c>
      <c r="L5" s="2"/>
      <c r="M5" s="2"/>
      <c r="N5" s="2"/>
      <c r="O5" s="2"/>
      <c r="P5" s="2"/>
      <c r="Q5" s="2"/>
      <c r="R5" s="2"/>
      <c r="S5" s="2"/>
      <c r="T5" s="2"/>
      <c r="U5" s="2"/>
      <c r="V5" s="2"/>
      <c r="W5" s="2"/>
      <c r="X5" s="2"/>
      <c r="Y5" s="2"/>
      <c r="Z5" s="2"/>
    </row>
    <row r="6">
      <c r="A6" s="1" t="s">
        <v>133</v>
      </c>
      <c r="B6" s="1">
        <v>3960.0</v>
      </c>
      <c r="C6" s="1">
        <v>3770.0</v>
      </c>
      <c r="D6" s="1">
        <v>3930.0</v>
      </c>
      <c r="E6" s="1">
        <v>4160.0</v>
      </c>
      <c r="F6" s="1">
        <v>4300.0</v>
      </c>
      <c r="G6" s="1">
        <v>4530.0</v>
      </c>
      <c r="H6" s="1">
        <v>4740.0</v>
      </c>
      <c r="I6" s="1">
        <v>5110.0</v>
      </c>
      <c r="J6" s="1">
        <v>5210.0</v>
      </c>
      <c r="K6" s="1">
        <v>5450.0</v>
      </c>
      <c r="L6" s="2"/>
      <c r="M6" s="2"/>
      <c r="N6" s="2"/>
      <c r="O6" s="2"/>
      <c r="P6" s="2"/>
      <c r="Q6" s="2"/>
      <c r="R6" s="2"/>
      <c r="S6" s="2"/>
      <c r="T6" s="2"/>
      <c r="U6" s="2"/>
      <c r="V6" s="2"/>
      <c r="W6" s="2"/>
      <c r="X6" s="2"/>
      <c r="Y6" s="2"/>
      <c r="Z6" s="2"/>
    </row>
    <row r="7">
      <c r="A7" s="1" t="s">
        <v>134</v>
      </c>
      <c r="B7" s="1">
        <v>2220.0</v>
      </c>
      <c r="C7" s="1">
        <v>2020.0</v>
      </c>
      <c r="D7" s="1">
        <v>2130.0</v>
      </c>
      <c r="E7" s="1">
        <v>2230.0</v>
      </c>
      <c r="F7" s="1">
        <v>2280.0</v>
      </c>
      <c r="G7" s="1">
        <v>2360.0</v>
      </c>
      <c r="H7" s="1">
        <v>2570.0</v>
      </c>
      <c r="I7" s="1">
        <v>2860.0</v>
      </c>
      <c r="J7" s="1">
        <v>2870.0</v>
      </c>
      <c r="K7" s="1">
        <v>2860.0</v>
      </c>
      <c r="L7" s="2"/>
      <c r="M7" s="2"/>
      <c r="N7" s="2"/>
      <c r="O7" s="2"/>
      <c r="P7" s="2"/>
      <c r="Q7" s="2"/>
      <c r="R7" s="2"/>
      <c r="S7" s="2"/>
      <c r="T7" s="2"/>
      <c r="U7" s="2"/>
      <c r="V7" s="2"/>
      <c r="W7" s="2"/>
      <c r="X7" s="2"/>
      <c r="Y7" s="2"/>
      <c r="Z7" s="2"/>
    </row>
    <row r="8">
      <c r="A8" s="1" t="s">
        <v>135</v>
      </c>
      <c r="B8" s="1">
        <v>668.0</v>
      </c>
      <c r="C8" s="1">
        <v>683.0</v>
      </c>
      <c r="D8" s="1">
        <v>718.0</v>
      </c>
      <c r="E8" s="1">
        <v>755.0</v>
      </c>
      <c r="F8" s="1">
        <v>795.0</v>
      </c>
      <c r="G8" s="1">
        <v>850.0</v>
      </c>
      <c r="H8" s="1">
        <v>881.0</v>
      </c>
      <c r="I8" s="1">
        <v>935.0</v>
      </c>
      <c r="J8" s="1">
        <v>999.0</v>
      </c>
      <c r="K8" s="1">
        <v>920.0</v>
      </c>
      <c r="L8" s="2"/>
      <c r="M8" s="2"/>
      <c r="N8" s="2"/>
      <c r="O8" s="2"/>
      <c r="P8" s="2"/>
      <c r="Q8" s="2"/>
      <c r="R8" s="2"/>
      <c r="S8" s="2"/>
      <c r="T8" s="2"/>
      <c r="U8" s="2"/>
      <c r="V8" s="2"/>
      <c r="W8" s="2"/>
      <c r="X8" s="2"/>
      <c r="Y8" s="2"/>
      <c r="Z8" s="2"/>
    </row>
    <row r="9">
      <c r="A9" s="1" t="s">
        <v>136</v>
      </c>
      <c r="B9" s="1">
        <v>8.0</v>
      </c>
      <c r="C9" s="1">
        <v>10.0</v>
      </c>
      <c r="D9" s="1">
        <v>9.0</v>
      </c>
      <c r="E9" s="1">
        <v>9.0</v>
      </c>
      <c r="F9" s="1">
        <v>9.0</v>
      </c>
      <c r="G9" s="1">
        <v>9.0</v>
      </c>
      <c r="H9" s="1">
        <v>9.0</v>
      </c>
      <c r="I9" s="1">
        <v>10.0</v>
      </c>
      <c r="J9" s="1">
        <v>9.0</v>
      </c>
      <c r="K9" s="1">
        <v>19.0</v>
      </c>
      <c r="L9" s="2"/>
      <c r="M9" s="2"/>
      <c r="N9" s="2"/>
      <c r="O9" s="2"/>
      <c r="P9" s="2"/>
      <c r="Q9" s="2"/>
      <c r="R9" s="2"/>
      <c r="S9" s="2"/>
      <c r="T9" s="2"/>
      <c r="U9" s="2"/>
      <c r="V9" s="2"/>
      <c r="W9" s="2"/>
      <c r="X9" s="2"/>
      <c r="Y9" s="2"/>
      <c r="Z9" s="2"/>
    </row>
    <row r="10">
      <c r="A10" s="1" t="s">
        <v>137</v>
      </c>
      <c r="B10" s="1">
        <v>32.0</v>
      </c>
      <c r="C10" s="1">
        <v>28.0</v>
      </c>
      <c r="D10" s="1">
        <v>26.0</v>
      </c>
      <c r="E10" s="1">
        <v>37.0</v>
      </c>
      <c r="F10" s="1">
        <v>39.0</v>
      </c>
      <c r="G10" s="1">
        <v>44.0</v>
      </c>
      <c r="H10" s="1">
        <v>35.0</v>
      </c>
      <c r="I10" s="1">
        <v>30.0</v>
      </c>
      <c r="J10" s="1">
        <v>35.0</v>
      </c>
      <c r="K10" s="1">
        <v>30.0</v>
      </c>
      <c r="L10" s="2"/>
      <c r="M10" s="2"/>
      <c r="N10" s="2"/>
      <c r="O10" s="2"/>
      <c r="P10" s="2"/>
      <c r="Q10" s="2"/>
      <c r="R10" s="2"/>
      <c r="S10" s="2"/>
      <c r="T10" s="2"/>
      <c r="U10" s="2"/>
      <c r="V10" s="2"/>
      <c r="W10" s="2"/>
      <c r="X10" s="2"/>
      <c r="Y10" s="2"/>
      <c r="Z10" s="2"/>
    </row>
    <row r="11">
      <c r="A11" s="1" t="s">
        <v>138</v>
      </c>
      <c r="B11" s="1">
        <v>180.0</v>
      </c>
      <c r="C11" s="1">
        <v>185.0</v>
      </c>
      <c r="D11" s="1">
        <v>197.0</v>
      </c>
      <c r="E11" s="1">
        <v>211.0</v>
      </c>
      <c r="F11" s="1">
        <v>231.0</v>
      </c>
      <c r="G11" s="1">
        <v>242.0</v>
      </c>
      <c r="H11" s="1">
        <v>252.0</v>
      </c>
      <c r="I11" s="1">
        <v>274.0</v>
      </c>
      <c r="J11" s="1">
        <v>306.0</v>
      </c>
      <c r="K11" s="1">
        <v>316.0</v>
      </c>
      <c r="L11" s="2"/>
      <c r="M11" s="2"/>
      <c r="N11" s="2"/>
      <c r="O11" s="2"/>
      <c r="P11" s="2"/>
      <c r="Q11" s="2"/>
      <c r="R11" s="2"/>
      <c r="S11" s="2"/>
      <c r="T11" s="2"/>
      <c r="U11" s="2"/>
      <c r="V11" s="2"/>
      <c r="W11" s="2"/>
      <c r="X11" s="2"/>
      <c r="Y11" s="2"/>
      <c r="Z11" s="2"/>
    </row>
    <row r="12">
      <c r="A12" s="1" t="s">
        <v>139</v>
      </c>
      <c r="B12" s="1">
        <v>3110.0</v>
      </c>
      <c r="C12" s="1">
        <v>2920.0</v>
      </c>
      <c r="D12" s="1">
        <v>3080.0</v>
      </c>
      <c r="E12" s="1">
        <v>3240.0</v>
      </c>
      <c r="F12" s="1">
        <v>3350.0</v>
      </c>
      <c r="G12" s="1">
        <v>3500.0</v>
      </c>
      <c r="H12" s="1">
        <v>3750.0</v>
      </c>
      <c r="I12" s="1">
        <v>4110.0</v>
      </c>
      <c r="J12" s="1">
        <v>4220.0</v>
      </c>
      <c r="K12" s="1">
        <v>4150.0</v>
      </c>
      <c r="L12" s="2"/>
      <c r="M12" s="2"/>
      <c r="N12" s="2"/>
      <c r="O12" s="2"/>
      <c r="P12" s="2"/>
      <c r="Q12" s="2"/>
      <c r="R12" s="2"/>
      <c r="S12" s="2"/>
      <c r="T12" s="2"/>
      <c r="U12" s="2"/>
      <c r="V12" s="2"/>
      <c r="W12" s="2"/>
      <c r="X12" s="2"/>
      <c r="Y12" s="2"/>
      <c r="Z12" s="2"/>
    </row>
    <row r="13">
      <c r="A13" s="1" t="s">
        <v>140</v>
      </c>
      <c r="B13" s="1">
        <v>857.0</v>
      </c>
      <c r="C13" s="1">
        <v>843.0</v>
      </c>
      <c r="D13" s="1">
        <v>856.0</v>
      </c>
      <c r="E13" s="1">
        <v>915.0</v>
      </c>
      <c r="F13" s="1">
        <v>954.0</v>
      </c>
      <c r="G13" s="1">
        <v>1020.0</v>
      </c>
      <c r="H13" s="1">
        <v>987.0</v>
      </c>
      <c r="I13" s="1">
        <v>1000.0</v>
      </c>
      <c r="J13" s="1">
        <v>999.0</v>
      </c>
      <c r="K13" s="1">
        <v>1300.0</v>
      </c>
      <c r="L13" s="2"/>
      <c r="M13" s="2"/>
      <c r="N13" s="2"/>
      <c r="O13" s="2"/>
      <c r="P13" s="2"/>
      <c r="Q13" s="2"/>
      <c r="R13" s="2"/>
      <c r="S13" s="2"/>
      <c r="T13" s="2"/>
      <c r="U13" s="2"/>
      <c r="V13" s="2"/>
      <c r="W13" s="2"/>
      <c r="X13" s="2"/>
      <c r="Y13" s="2"/>
      <c r="Z13" s="2"/>
    </row>
    <row r="14">
      <c r="A14" s="1" t="s">
        <v>141</v>
      </c>
      <c r="B14" s="1">
        <v>-76.0</v>
      </c>
      <c r="C14" s="1">
        <v>-76.0</v>
      </c>
      <c r="D14" s="1">
        <v>-83.0</v>
      </c>
      <c r="E14" s="1">
        <v>-84.0</v>
      </c>
      <c r="F14" s="1">
        <v>-90.0</v>
      </c>
      <c r="G14" s="1">
        <v>-84.0</v>
      </c>
      <c r="H14" s="1">
        <v>-86.0</v>
      </c>
      <c r="I14" s="1">
        <v>-83.0</v>
      </c>
      <c r="J14" s="1">
        <v>-90.0</v>
      </c>
      <c r="K14" s="1">
        <v>-102.0</v>
      </c>
      <c r="L14" s="2"/>
      <c r="M14" s="2"/>
      <c r="N14" s="2"/>
      <c r="O14" s="2"/>
      <c r="P14" s="2"/>
      <c r="Q14" s="2"/>
      <c r="R14" s="2"/>
      <c r="S14" s="2"/>
      <c r="T14" s="2"/>
      <c r="U14" s="2"/>
      <c r="V14" s="2"/>
      <c r="W14" s="2"/>
      <c r="X14" s="2"/>
      <c r="Y14" s="2"/>
      <c r="Z14" s="2"/>
    </row>
    <row r="15">
      <c r="A15" s="1" t="s">
        <v>142</v>
      </c>
      <c r="B15" s="1">
        <v>781.0</v>
      </c>
      <c r="C15" s="1">
        <v>766.0</v>
      </c>
      <c r="D15" s="1">
        <v>772.0</v>
      </c>
      <c r="E15" s="1">
        <v>831.0</v>
      </c>
      <c r="F15" s="1">
        <v>864.0</v>
      </c>
      <c r="G15" s="1">
        <v>940.0</v>
      </c>
      <c r="H15" s="1">
        <v>900.0</v>
      </c>
      <c r="I15" s="1">
        <v>921.0</v>
      </c>
      <c r="J15" s="1">
        <v>909.0</v>
      </c>
      <c r="K15" s="1">
        <v>1200.0</v>
      </c>
      <c r="L15" s="2"/>
      <c r="M15" s="2"/>
      <c r="N15" s="2"/>
      <c r="O15" s="2"/>
      <c r="P15" s="2"/>
      <c r="Q15" s="2"/>
      <c r="R15" s="2"/>
      <c r="S15" s="2"/>
      <c r="T15" s="2"/>
      <c r="U15" s="2"/>
      <c r="V15" s="2"/>
      <c r="W15" s="2"/>
      <c r="X15" s="2"/>
      <c r="Y15" s="2"/>
      <c r="Z15" s="2"/>
    </row>
    <row r="16">
      <c r="A16" s="1" t="s">
        <v>143</v>
      </c>
      <c r="B16" s="1">
        <v>-2.0</v>
      </c>
      <c r="C16" s="1">
        <v>0.0</v>
      </c>
      <c r="D16" s="1">
        <v>0.0</v>
      </c>
      <c r="E16" s="1">
        <v>0.0</v>
      </c>
      <c r="F16" s="1">
        <v>0.0</v>
      </c>
      <c r="G16" s="1">
        <v>-8.0</v>
      </c>
      <c r="H16" s="1">
        <v>-3.0</v>
      </c>
      <c r="I16" s="1">
        <v>-8.0</v>
      </c>
      <c r="J16" s="1">
        <v>-2.0</v>
      </c>
      <c r="K16" s="1">
        <v>-90.0</v>
      </c>
      <c r="L16" s="2"/>
      <c r="M16" s="2"/>
      <c r="N16" s="2"/>
      <c r="O16" s="2"/>
      <c r="P16" s="2"/>
      <c r="Q16" s="2"/>
      <c r="R16" s="2"/>
      <c r="S16" s="2"/>
      <c r="T16" s="2"/>
      <c r="U16" s="2"/>
      <c r="V16" s="2"/>
      <c r="W16" s="2"/>
      <c r="X16" s="2"/>
      <c r="Y16" s="2"/>
      <c r="Z16" s="2"/>
    </row>
    <row r="17">
      <c r="A17" s="1" t="s">
        <v>144</v>
      </c>
      <c r="B17" s="1">
        <v>778.0</v>
      </c>
      <c r="C17" s="1">
        <v>766.0</v>
      </c>
      <c r="D17" s="1">
        <v>772.0</v>
      </c>
      <c r="E17" s="1">
        <v>831.0</v>
      </c>
      <c r="F17" s="1">
        <v>864.0</v>
      </c>
      <c r="G17" s="1">
        <v>931.0</v>
      </c>
      <c r="H17" s="1">
        <v>897.0</v>
      </c>
      <c r="I17" s="1">
        <v>912.0</v>
      </c>
      <c r="J17" s="1">
        <v>906.0</v>
      </c>
      <c r="K17" s="1">
        <v>1190.0</v>
      </c>
      <c r="L17" s="2"/>
      <c r="M17" s="2"/>
      <c r="N17" s="2"/>
      <c r="O17" s="2"/>
      <c r="P17" s="2"/>
      <c r="Q17" s="2"/>
      <c r="R17" s="2"/>
      <c r="S17" s="2"/>
      <c r="T17" s="2"/>
      <c r="U17" s="2"/>
      <c r="V17" s="2"/>
      <c r="W17" s="2"/>
      <c r="X17" s="2"/>
      <c r="Y17" s="2"/>
      <c r="Z17" s="2"/>
    </row>
    <row r="18">
      <c r="A18" s="1" t="s">
        <v>145</v>
      </c>
      <c r="B18" s="1">
        <v>236.0</v>
      </c>
      <c r="C18" s="1">
        <v>250.0</v>
      </c>
      <c r="D18" s="1">
        <v>233.0</v>
      </c>
      <c r="E18" s="1">
        <v>-628.0</v>
      </c>
      <c r="F18" s="1">
        <v>162.0</v>
      </c>
      <c r="G18" s="1">
        <v>170.0</v>
      </c>
      <c r="H18" s="1">
        <v>165.0</v>
      </c>
      <c r="I18" s="1">
        <v>167.0</v>
      </c>
      <c r="J18" s="1">
        <v>167.0</v>
      </c>
      <c r="K18" s="1">
        <v>224.0</v>
      </c>
      <c r="L18" s="2"/>
      <c r="M18" s="2"/>
      <c r="N18" s="2"/>
      <c r="O18" s="2"/>
      <c r="P18" s="2"/>
      <c r="Q18" s="2"/>
      <c r="R18" s="2"/>
      <c r="S18" s="2"/>
      <c r="T18" s="2"/>
      <c r="U18" s="2"/>
      <c r="V18" s="2"/>
      <c r="W18" s="2"/>
      <c r="X18" s="2"/>
      <c r="Y18" s="2"/>
      <c r="Z18" s="2"/>
    </row>
    <row r="19">
      <c r="A19" s="1" t="s">
        <v>146</v>
      </c>
      <c r="B19" s="1">
        <v>543.0</v>
      </c>
      <c r="C19" s="1">
        <v>516.0</v>
      </c>
      <c r="D19" s="1">
        <v>540.0</v>
      </c>
      <c r="E19" s="1">
        <v>1460.0</v>
      </c>
      <c r="F19" s="1">
        <v>702.0</v>
      </c>
      <c r="G19" s="1">
        <v>761.0</v>
      </c>
      <c r="H19" s="1">
        <v>732.0</v>
      </c>
      <c r="I19" s="1">
        <v>745.0</v>
      </c>
      <c r="J19" s="1">
        <v>740.0</v>
      </c>
      <c r="K19" s="1">
        <v>971.0</v>
      </c>
      <c r="L19" s="2"/>
      <c r="M19" s="2"/>
      <c r="N19" s="2"/>
      <c r="O19" s="2"/>
      <c r="P19" s="2"/>
      <c r="Q19" s="2"/>
      <c r="R19" s="2"/>
      <c r="S19" s="2"/>
      <c r="T19" s="2"/>
      <c r="U19" s="2"/>
      <c r="V19" s="2"/>
      <c r="W19" s="2"/>
      <c r="X19" s="2"/>
      <c r="Y19" s="2"/>
      <c r="Z19" s="2"/>
    </row>
    <row r="20">
      <c r="A20" s="1" t="s">
        <v>147</v>
      </c>
      <c r="B20" s="1">
        <v>0.0</v>
      </c>
      <c r="C20" s="1">
        <v>10.0</v>
      </c>
      <c r="D20" s="1">
        <v>10.0</v>
      </c>
      <c r="E20" s="1">
        <v>-3.0</v>
      </c>
      <c r="F20" s="1">
        <v>-4.0</v>
      </c>
      <c r="G20" s="1">
        <v>-9.0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543.0</v>
      </c>
      <c r="C21" s="1">
        <v>527.0</v>
      </c>
      <c r="D21" s="1">
        <v>550.0</v>
      </c>
      <c r="E21" s="1">
        <v>1450.0</v>
      </c>
      <c r="F21" s="1">
        <v>701.0</v>
      </c>
      <c r="G21" s="1">
        <v>761.0</v>
      </c>
      <c r="H21" s="1">
        <v>732.0</v>
      </c>
      <c r="I21" s="1">
        <v>745.0</v>
      </c>
      <c r="J21" s="1">
        <v>740.0</v>
      </c>
      <c r="K21" s="1">
        <v>971.0</v>
      </c>
      <c r="L21" s="2"/>
      <c r="M21" s="2"/>
      <c r="N21" s="2"/>
      <c r="O21" s="2"/>
      <c r="P21" s="2"/>
      <c r="Q21" s="2"/>
      <c r="R21" s="2"/>
      <c r="S21" s="2"/>
      <c r="T21" s="2"/>
      <c r="U21" s="2"/>
      <c r="V21" s="2"/>
      <c r="W21" s="2"/>
      <c r="X21" s="2"/>
      <c r="Y21" s="2"/>
      <c r="Z21" s="2"/>
    </row>
    <row r="22" ht="15.75" customHeight="1">
      <c r="A22" s="1" t="s">
        <v>149</v>
      </c>
      <c r="B22" s="1">
        <v>543.0</v>
      </c>
      <c r="C22" s="1">
        <v>527.0</v>
      </c>
      <c r="D22" s="1">
        <v>550.0</v>
      </c>
      <c r="E22" s="1">
        <v>1450.0</v>
      </c>
      <c r="F22" s="1">
        <v>701.0</v>
      </c>
      <c r="G22" s="1">
        <v>761.0</v>
      </c>
      <c r="H22" s="1">
        <v>732.0</v>
      </c>
      <c r="I22" s="1">
        <v>745.0</v>
      </c>
      <c r="J22" s="1">
        <v>740.0</v>
      </c>
      <c r="K22" s="1">
        <v>971.0</v>
      </c>
      <c r="L22" s="2"/>
      <c r="M22" s="2"/>
      <c r="N22" s="2"/>
      <c r="O22" s="2"/>
      <c r="P22" s="2"/>
      <c r="Q22" s="2"/>
      <c r="R22" s="2"/>
      <c r="S22" s="2"/>
      <c r="T22" s="2"/>
      <c r="U22" s="2"/>
      <c r="V22" s="2"/>
      <c r="W22" s="2"/>
      <c r="X22" s="2"/>
      <c r="Y22" s="2"/>
      <c r="Z22" s="2"/>
    </row>
    <row r="23" ht="15.75" customHeight="1">
      <c r="A23" s="1" t="s">
        <v>150</v>
      </c>
      <c r="B23" s="1">
        <v>543.0</v>
      </c>
      <c r="C23" s="1">
        <v>527.0</v>
      </c>
      <c r="D23" s="1">
        <v>550.0</v>
      </c>
      <c r="E23" s="1">
        <v>1450.0</v>
      </c>
      <c r="F23" s="1">
        <v>701.0</v>
      </c>
      <c r="G23" s="1">
        <v>761.0</v>
      </c>
      <c r="H23" s="1">
        <v>732.0</v>
      </c>
      <c r="I23" s="1">
        <v>745.0</v>
      </c>
      <c r="J23" s="1">
        <v>740.0</v>
      </c>
      <c r="K23" s="1">
        <v>971.0</v>
      </c>
      <c r="L23" s="2"/>
      <c r="M23" s="2"/>
      <c r="N23" s="2"/>
      <c r="O23" s="2"/>
      <c r="P23" s="2"/>
      <c r="Q23" s="2"/>
      <c r="R23" s="2"/>
      <c r="S23" s="2"/>
      <c r="T23" s="2"/>
      <c r="U23" s="2"/>
      <c r="V23" s="2"/>
      <c r="W23" s="2"/>
      <c r="X23" s="2"/>
      <c r="Y23" s="2"/>
      <c r="Z23" s="2"/>
    </row>
    <row r="24" ht="15.75" customHeight="1">
      <c r="A24" s="1" t="s">
        <v>151</v>
      </c>
      <c r="B24" s="1">
        <v>543.0</v>
      </c>
      <c r="C24" s="1">
        <v>516.0</v>
      </c>
      <c r="D24" s="1">
        <v>540.0</v>
      </c>
      <c r="E24" s="1">
        <v>1460.0</v>
      </c>
      <c r="F24" s="1">
        <v>702.0</v>
      </c>
      <c r="G24" s="1">
        <v>761.0</v>
      </c>
      <c r="H24" s="1">
        <v>732.0</v>
      </c>
      <c r="I24" s="1">
        <v>745.0</v>
      </c>
      <c r="J24" s="1">
        <v>740.0</v>
      </c>
      <c r="K24" s="1">
        <v>971.0</v>
      </c>
      <c r="L24" s="2"/>
      <c r="M24" s="2"/>
      <c r="N24" s="2"/>
      <c r="O24" s="2"/>
      <c r="P24" s="2"/>
      <c r="Q24" s="2"/>
      <c r="R24" s="2"/>
      <c r="S24" s="2"/>
      <c r="T24" s="2"/>
      <c r="U24" s="2"/>
      <c r="V24" s="2"/>
      <c r="W24" s="2"/>
      <c r="X24" s="2"/>
      <c r="Y24" s="2"/>
      <c r="Z24" s="2"/>
    </row>
    <row r="25" ht="15.75" customHeight="1">
      <c r="A25" s="1" t="s">
        <v>152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t="s">
        <v>154</v>
      </c>
      <c r="C26" s="1" t="s">
        <v>155</v>
      </c>
      <c r="D26" s="1" t="s">
        <v>156</v>
      </c>
      <c r="E26" s="1" t="s">
        <v>157</v>
      </c>
      <c r="F26" s="1" t="s">
        <v>158</v>
      </c>
      <c r="G26" s="1" t="s">
        <v>159</v>
      </c>
      <c r="H26" s="1" t="s">
        <v>160</v>
      </c>
      <c r="I26" s="1" t="s">
        <v>161</v>
      </c>
      <c r="J26" s="1" t="s">
        <v>162</v>
      </c>
      <c r="K26" s="1" t="s">
        <v>163</v>
      </c>
      <c r="L26" s="2"/>
      <c r="M26" s="2"/>
      <c r="N26" s="2"/>
      <c r="O26" s="2"/>
      <c r="P26" s="2"/>
      <c r="Q26" s="2"/>
      <c r="R26" s="2"/>
      <c r="S26" s="2"/>
      <c r="T26" s="2"/>
      <c r="U26" s="2"/>
      <c r="V26" s="2"/>
      <c r="W26" s="2"/>
      <c r="X26" s="2"/>
      <c r="Y26" s="2"/>
      <c r="Z26" s="2"/>
    </row>
    <row r="27" ht="15.75" customHeight="1">
      <c r="A27" s="1" t="s">
        <v>164</v>
      </c>
      <c r="B27" s="1" t="s">
        <v>154</v>
      </c>
      <c r="C27" s="1" t="s">
        <v>165</v>
      </c>
      <c r="D27" s="1" t="s">
        <v>166</v>
      </c>
      <c r="E27" s="1" t="s">
        <v>167</v>
      </c>
      <c r="F27" s="1" t="s">
        <v>168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169</v>
      </c>
      <c r="B28" s="1">
        <v>131.0</v>
      </c>
      <c r="C28" s="1">
        <v>125.0</v>
      </c>
      <c r="D28" s="1">
        <v>120.0</v>
      </c>
      <c r="E28" s="1">
        <v>116.0</v>
      </c>
      <c r="F28" s="1">
        <v>113.0</v>
      </c>
      <c r="G28" s="1">
        <v>109.0</v>
      </c>
      <c r="H28" s="1">
        <v>106.0</v>
      </c>
      <c r="I28" s="1">
        <v>102.0</v>
      </c>
      <c r="J28" s="1">
        <v>97.0</v>
      </c>
      <c r="K28" s="1">
        <v>95.0</v>
      </c>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174</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181</v>
      </c>
      <c r="B30" s="1" t="s">
        <v>171</v>
      </c>
      <c r="C30" s="1" t="s">
        <v>182</v>
      </c>
      <c r="D30" s="1" t="s">
        <v>183</v>
      </c>
      <c r="E30" s="1" t="s">
        <v>184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185</v>
      </c>
      <c r="B31" s="1">
        <v>133.0</v>
      </c>
      <c r="C31" s="1">
        <v>127.0</v>
      </c>
      <c r="D31" s="1">
        <v>122.0</v>
      </c>
      <c r="E31" s="1">
        <v>119.0</v>
      </c>
      <c r="F31" s="1">
        <v>115.0</v>
      </c>
      <c r="G31" s="1">
        <v>111.0</v>
      </c>
      <c r="H31" s="1">
        <v>107.0</v>
      </c>
      <c r="I31" s="1">
        <v>103.0</v>
      </c>
      <c r="J31" s="1">
        <v>98.0</v>
      </c>
      <c r="K31" s="1">
        <v>96.0</v>
      </c>
      <c r="L31" s="2"/>
      <c r="M31" s="2"/>
      <c r="N31" s="2"/>
      <c r="O31" s="2"/>
      <c r="P31" s="2"/>
      <c r="Q31" s="2"/>
      <c r="R31" s="2"/>
      <c r="S31" s="2"/>
      <c r="T31" s="2"/>
      <c r="U31" s="2"/>
      <c r="V31" s="2"/>
      <c r="W31" s="2"/>
      <c r="X31" s="2"/>
      <c r="Y31" s="2"/>
      <c r="Z31" s="2"/>
    </row>
    <row r="32" ht="15.75" customHeight="1">
      <c r="A32" s="1" t="s">
        <v>186</v>
      </c>
      <c r="B32" s="1" t="s">
        <v>187</v>
      </c>
      <c r="C32" s="1" t="s">
        <v>188</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197</v>
      </c>
      <c r="B33" s="1" t="s">
        <v>198</v>
      </c>
      <c r="C33" s="1" t="s">
        <v>199</v>
      </c>
      <c r="D33" s="1" t="s">
        <v>200</v>
      </c>
      <c r="E33" s="1" t="s">
        <v>201</v>
      </c>
      <c r="F33" s="1" t="s">
        <v>202</v>
      </c>
      <c r="G33" s="1" t="s">
        <v>203</v>
      </c>
      <c r="H33" s="1" t="s">
        <v>204</v>
      </c>
      <c r="I33" s="1" t="s">
        <v>205</v>
      </c>
      <c r="J33" s="1" t="s">
        <v>206</v>
      </c>
      <c r="K33" s="1" t="s">
        <v>207</v>
      </c>
      <c r="L33" s="2"/>
      <c r="M33" s="2"/>
      <c r="N33" s="2"/>
      <c r="O33" s="2"/>
      <c r="P33" s="2"/>
      <c r="Q33" s="2"/>
      <c r="R33" s="2"/>
      <c r="S33" s="2"/>
      <c r="T33" s="2"/>
      <c r="U33" s="2"/>
      <c r="V33" s="2"/>
      <c r="W33" s="2"/>
      <c r="X33" s="2"/>
      <c r="Y33" s="2"/>
      <c r="Z33" s="2"/>
    </row>
    <row r="34" ht="15.75" customHeight="1">
      <c r="A34" s="1" t="s">
        <v>208</v>
      </c>
      <c r="B34" s="1" t="s">
        <v>209</v>
      </c>
      <c r="C34" s="1" t="s">
        <v>210</v>
      </c>
      <c r="D34" s="1" t="s">
        <v>211</v>
      </c>
      <c r="E34" s="1" t="s">
        <v>212</v>
      </c>
      <c r="F34" s="1" t="s">
        <v>213</v>
      </c>
      <c r="G34" s="1" t="s">
        <v>214</v>
      </c>
      <c r="H34" s="1" t="s">
        <v>215</v>
      </c>
      <c r="I34" s="1" t="s">
        <v>216</v>
      </c>
      <c r="J34" s="1" t="s">
        <v>217</v>
      </c>
      <c r="K34" s="1" t="s">
        <v>218</v>
      </c>
      <c r="L34" s="2"/>
      <c r="M34" s="2"/>
      <c r="N34" s="2"/>
      <c r="O34" s="2"/>
      <c r="P34" s="2"/>
      <c r="Q34" s="2"/>
      <c r="R34" s="2"/>
      <c r="S34" s="2"/>
      <c r="T34" s="2"/>
      <c r="U34" s="2"/>
      <c r="V34" s="2"/>
      <c r="W34" s="2"/>
      <c r="X34" s="2"/>
      <c r="Y34" s="2"/>
      <c r="Z34" s="2"/>
    </row>
    <row r="35" ht="15.75" customHeight="1">
      <c r="A35" s="1" t="s">
        <v>219</v>
      </c>
      <c r="B35" s="1" t="s">
        <v>220</v>
      </c>
      <c r="C35" s="1" t="s">
        <v>221</v>
      </c>
      <c r="D35" s="1" t="s">
        <v>222</v>
      </c>
      <c r="E35" s="1" t="s">
        <v>223</v>
      </c>
      <c r="F35" s="1" t="s">
        <v>224</v>
      </c>
      <c r="G35" s="1" t="s">
        <v>225</v>
      </c>
      <c r="H35" s="1" t="s">
        <v>226</v>
      </c>
      <c r="I35" s="1" t="s">
        <v>227</v>
      </c>
      <c r="J35" s="1" t="s">
        <v>228</v>
      </c>
      <c r="K35" s="1" t="s">
        <v>229</v>
      </c>
      <c r="L35" s="2"/>
      <c r="M35" s="2"/>
      <c r="N35" s="2"/>
      <c r="O35" s="2"/>
      <c r="P35" s="2"/>
      <c r="Q35" s="2"/>
      <c r="R35" s="2"/>
      <c r="S35" s="2"/>
      <c r="T35" s="2"/>
      <c r="U35" s="2"/>
      <c r="V35" s="2"/>
      <c r="W35" s="2"/>
      <c r="X35" s="2"/>
      <c r="Y35" s="2"/>
      <c r="Z35" s="2"/>
    </row>
    <row r="36" ht="15.75" customHeight="1">
      <c r="A36" s="1" t="s">
        <v>230</v>
      </c>
      <c r="B36" s="1" t="s">
        <v>231</v>
      </c>
      <c r="C36" s="1" t="s">
        <v>231</v>
      </c>
      <c r="D36" s="1" t="s">
        <v>231</v>
      </c>
      <c r="E36" s="1" t="s">
        <v>231</v>
      </c>
      <c r="F36" s="1" t="s">
        <v>231</v>
      </c>
      <c r="G36" s="1" t="s">
        <v>231</v>
      </c>
      <c r="H36" s="1" t="s">
        <v>231</v>
      </c>
      <c r="I36" s="1" t="s">
        <v>231</v>
      </c>
      <c r="J36" s="1" t="s">
        <v>231</v>
      </c>
      <c r="K36" s="1" t="s">
        <v>231</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232</v>
      </c>
      <c r="B38" s="1">
        <v>864.0</v>
      </c>
      <c r="C38" s="1">
        <v>851.0</v>
      </c>
      <c r="D38" s="1">
        <v>865.0</v>
      </c>
      <c r="E38" s="1">
        <v>926.0</v>
      </c>
      <c r="F38" s="1">
        <v>967.0</v>
      </c>
      <c r="G38" s="1">
        <v>1040.0</v>
      </c>
      <c r="H38" s="1">
        <v>1000.0</v>
      </c>
      <c r="I38" s="1">
        <v>1020.0</v>
      </c>
      <c r="J38" s="1">
        <v>1020.0</v>
      </c>
      <c r="K38" s="1">
        <v>1320.0</v>
      </c>
      <c r="L38" s="2"/>
      <c r="M38" s="2"/>
      <c r="N38" s="2"/>
      <c r="O38" s="2"/>
      <c r="P38" s="2"/>
      <c r="Q38" s="2"/>
      <c r="R38" s="2"/>
      <c r="S38" s="2"/>
      <c r="T38" s="2"/>
      <c r="U38" s="2"/>
      <c r="V38" s="2"/>
      <c r="W38" s="2"/>
      <c r="X38" s="2"/>
      <c r="Y38" s="2"/>
      <c r="Z38" s="2"/>
    </row>
    <row r="39" ht="15.75" customHeight="1">
      <c r="A39" s="1" t="s">
        <v>233</v>
      </c>
      <c r="B39" s="1">
        <v>857.0</v>
      </c>
      <c r="C39" s="1">
        <v>843.0</v>
      </c>
      <c r="D39" s="1">
        <v>856.0</v>
      </c>
      <c r="E39" s="1">
        <v>915.0</v>
      </c>
      <c r="F39" s="1">
        <v>954.0</v>
      </c>
      <c r="G39" s="1">
        <v>1020.0</v>
      </c>
      <c r="H39" s="1">
        <v>987.0</v>
      </c>
      <c r="I39" s="1">
        <v>1000.0</v>
      </c>
      <c r="J39" s="1">
        <v>999.0</v>
      </c>
      <c r="K39" s="1">
        <v>1300.0</v>
      </c>
      <c r="L39" s="2"/>
      <c r="M39" s="2"/>
      <c r="N39" s="2"/>
      <c r="O39" s="2"/>
      <c r="P39" s="2"/>
      <c r="Q39" s="2"/>
      <c r="R39" s="2"/>
      <c r="S39" s="2"/>
      <c r="T39" s="2"/>
      <c r="U39" s="2"/>
      <c r="V39" s="2"/>
      <c r="W39" s="2"/>
      <c r="X39" s="2"/>
      <c r="Y39" s="2"/>
      <c r="Z39" s="2"/>
    </row>
    <row r="40" ht="15.75" customHeight="1">
      <c r="A40" s="1" t="s">
        <v>234</v>
      </c>
      <c r="B40" s="1">
        <v>857.0</v>
      </c>
      <c r="C40" s="1">
        <v>843.0</v>
      </c>
      <c r="D40" s="1">
        <v>856.0</v>
      </c>
      <c r="E40" s="1">
        <v>915.0</v>
      </c>
      <c r="F40" s="1">
        <v>954.0</v>
      </c>
      <c r="G40" s="1">
        <v>1020.0</v>
      </c>
      <c r="H40" s="1">
        <v>987.0</v>
      </c>
      <c r="I40" s="1">
        <v>1000.0</v>
      </c>
      <c r="J40" s="1">
        <v>999.0</v>
      </c>
      <c r="K40" s="1">
        <v>1300.0</v>
      </c>
      <c r="L40" s="2"/>
      <c r="M40" s="2"/>
      <c r="N40" s="2"/>
      <c r="O40" s="2"/>
      <c r="P40" s="2"/>
      <c r="Q40" s="2"/>
      <c r="R40" s="2"/>
      <c r="S40" s="2"/>
      <c r="T40" s="2"/>
      <c r="U40" s="2"/>
      <c r="V40" s="2"/>
      <c r="W40" s="2"/>
      <c r="X40" s="2"/>
      <c r="Y40" s="2"/>
      <c r="Z40" s="2"/>
    </row>
    <row r="41" ht="15.75" customHeight="1">
      <c r="A41" s="1" t="s">
        <v>235</v>
      </c>
      <c r="B41" s="1">
        <v>869.0</v>
      </c>
      <c r="C41" s="1">
        <v>858.0</v>
      </c>
      <c r="D41" s="1">
        <v>872.0</v>
      </c>
      <c r="E41" s="1">
        <v>932.0</v>
      </c>
      <c r="F41" s="1">
        <v>971.0</v>
      </c>
      <c r="G41" s="1">
        <v>1040.0</v>
      </c>
      <c r="H41" s="1">
        <v>1010.0</v>
      </c>
      <c r="I41" s="1">
        <v>1030.0</v>
      </c>
      <c r="J41" s="1">
        <v>1020.0</v>
      </c>
      <c r="K41" s="1">
        <v>1320.0</v>
      </c>
      <c r="L41" s="2"/>
      <c r="M41" s="2"/>
      <c r="N41" s="2"/>
      <c r="O41" s="2"/>
      <c r="P41" s="2"/>
      <c r="Q41" s="2"/>
      <c r="R41" s="2"/>
      <c r="S41" s="2"/>
      <c r="T41" s="2"/>
      <c r="U41" s="2"/>
      <c r="V41" s="2"/>
      <c r="W41" s="2"/>
      <c r="X41" s="2"/>
      <c r="Y41" s="2"/>
      <c r="Z41" s="2"/>
    </row>
    <row r="42" ht="15.75" customHeight="1">
      <c r="A42" s="1" t="s">
        <v>236</v>
      </c>
      <c r="B42" s="1">
        <v>3960.0</v>
      </c>
      <c r="C42" s="1">
        <v>3770.0</v>
      </c>
      <c r="D42" s="1">
        <v>3930.0</v>
      </c>
      <c r="E42" s="1">
        <v>4160.0</v>
      </c>
      <c r="F42" s="1">
        <v>4300.0</v>
      </c>
      <c r="G42" s="1">
        <v>4530.0</v>
      </c>
      <c r="H42" s="1">
        <v>4740.0</v>
      </c>
      <c r="I42" s="1">
        <v>5110.0</v>
      </c>
      <c r="J42" s="1">
        <v>5210.0</v>
      </c>
      <c r="K42" s="1">
        <v>5450.0</v>
      </c>
      <c r="L42" s="2"/>
      <c r="M42" s="2"/>
      <c r="N42" s="2"/>
      <c r="O42" s="2"/>
      <c r="P42" s="2"/>
      <c r="Q42" s="2"/>
      <c r="R42" s="2"/>
      <c r="S42" s="2"/>
      <c r="T42" s="2"/>
      <c r="U42" s="2"/>
      <c r="V42" s="2"/>
      <c r="W42" s="2"/>
      <c r="X42" s="2"/>
      <c r="Y42" s="2"/>
      <c r="Z42" s="2"/>
    </row>
    <row r="43" ht="15.75" customHeight="1">
      <c r="A43" s="1" t="s">
        <v>237</v>
      </c>
      <c r="B43" s="1" t="s">
        <v>238</v>
      </c>
      <c r="C43" s="1" t="s">
        <v>239</v>
      </c>
      <c r="D43" s="1" t="s">
        <v>240</v>
      </c>
      <c r="E43" s="1" t="s">
        <v>241</v>
      </c>
      <c r="F43" s="1" t="s">
        <v>242</v>
      </c>
      <c r="G43" s="1" t="s">
        <v>243</v>
      </c>
      <c r="H43" s="1" t="s">
        <v>244</v>
      </c>
      <c r="I43" s="1" t="s">
        <v>245</v>
      </c>
      <c r="J43" s="1" t="s">
        <v>246</v>
      </c>
      <c r="K43" s="1" t="s">
        <v>247</v>
      </c>
      <c r="L43" s="2"/>
      <c r="M43" s="2"/>
      <c r="N43" s="2"/>
      <c r="O43" s="2"/>
      <c r="P43" s="2"/>
      <c r="Q43" s="2"/>
      <c r="R43" s="2"/>
      <c r="S43" s="2"/>
      <c r="T43" s="2"/>
      <c r="U43" s="2"/>
      <c r="V43" s="2"/>
      <c r="W43" s="2"/>
      <c r="X43" s="2"/>
      <c r="Y43" s="2"/>
      <c r="Z43" s="2"/>
    </row>
    <row r="44" ht="15.75" customHeight="1">
      <c r="A44" s="1" t="s">
        <v>248</v>
      </c>
      <c r="B44" s="1">
        <v>147.0</v>
      </c>
      <c r="C44" s="1">
        <v>174.0</v>
      </c>
      <c r="D44" s="1">
        <v>133.0</v>
      </c>
      <c r="E44" s="1">
        <v>138.0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249</v>
      </c>
      <c r="B45" s="1">
        <v>147.0</v>
      </c>
      <c r="C45" s="1">
        <v>174.0</v>
      </c>
      <c r="D45" s="1">
        <v>133.0</v>
      </c>
      <c r="E45" s="1">
        <v>138.0</v>
      </c>
      <c r="F45" s="1">
        <v>135.0</v>
      </c>
      <c r="G45" s="1">
        <v>135.0</v>
      </c>
      <c r="H45" s="1">
        <v>130.0</v>
      </c>
      <c r="I45" s="1">
        <v>145.0</v>
      </c>
      <c r="J45" s="1">
        <v>138.0</v>
      </c>
      <c r="K45" s="1">
        <v>146.0</v>
      </c>
      <c r="L45" s="2"/>
      <c r="M45" s="2"/>
      <c r="N45" s="2"/>
      <c r="O45" s="2"/>
      <c r="P45" s="2"/>
      <c r="Q45" s="2"/>
      <c r="R45" s="2"/>
      <c r="S45" s="2"/>
      <c r="T45" s="2"/>
      <c r="U45" s="2"/>
      <c r="V45" s="2"/>
      <c r="W45" s="2"/>
      <c r="X45" s="2"/>
      <c r="Y45" s="2"/>
      <c r="Z45" s="2"/>
    </row>
    <row r="46" ht="15.75" customHeight="1">
      <c r="A46" s="1" t="s">
        <v>250</v>
      </c>
      <c r="B46" s="1">
        <v>88.0</v>
      </c>
      <c r="C46" s="1">
        <v>75.0</v>
      </c>
      <c r="D46" s="1">
        <v>99.0</v>
      </c>
      <c r="E46" s="1">
        <v>-766.0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251</v>
      </c>
      <c r="B47" s="1">
        <v>88.0</v>
      </c>
      <c r="C47" s="1">
        <v>75.0</v>
      </c>
      <c r="D47" s="1">
        <v>99.0</v>
      </c>
      <c r="E47" s="1">
        <v>-766.0</v>
      </c>
      <c r="F47" s="1">
        <v>27.0</v>
      </c>
      <c r="G47" s="1">
        <v>35.0</v>
      </c>
      <c r="H47" s="1">
        <v>35.0</v>
      </c>
      <c r="I47" s="1">
        <v>22.0</v>
      </c>
      <c r="J47" s="1">
        <v>28.0</v>
      </c>
      <c r="K47" s="1">
        <v>77.0</v>
      </c>
      <c r="L47" s="2"/>
      <c r="M47" s="2"/>
      <c r="N47" s="2"/>
      <c r="O47" s="2"/>
      <c r="P47" s="2"/>
      <c r="Q47" s="2"/>
      <c r="R47" s="2"/>
      <c r="S47" s="2"/>
      <c r="T47" s="2"/>
      <c r="U47" s="2"/>
      <c r="V47" s="2"/>
      <c r="W47" s="2"/>
      <c r="X47" s="2"/>
      <c r="Y47" s="2"/>
      <c r="Z47" s="2"/>
    </row>
    <row r="48" ht="15.75" customHeight="1">
      <c r="A48" s="1" t="s">
        <v>252</v>
      </c>
      <c r="B48" s="1">
        <v>488.0</v>
      </c>
      <c r="C48" s="1">
        <v>479.0</v>
      </c>
      <c r="D48" s="1">
        <v>483.0</v>
      </c>
      <c r="E48" s="1">
        <v>519.0</v>
      </c>
      <c r="F48" s="1">
        <v>540.0</v>
      </c>
      <c r="G48" s="1">
        <v>587.0</v>
      </c>
      <c r="H48" s="1">
        <v>562.0</v>
      </c>
      <c r="I48" s="1">
        <v>575.0</v>
      </c>
      <c r="J48" s="1">
        <v>568.0</v>
      </c>
      <c r="K48" s="1">
        <v>747.0</v>
      </c>
      <c r="L48" s="2"/>
      <c r="M48" s="2"/>
      <c r="N48" s="2"/>
      <c r="O48" s="2"/>
      <c r="P48" s="2"/>
      <c r="Q48" s="2"/>
      <c r="R48" s="2"/>
      <c r="S48" s="2"/>
      <c r="T48" s="2"/>
      <c r="U48" s="2"/>
      <c r="V48" s="2"/>
      <c r="W48" s="2"/>
      <c r="X48" s="2"/>
      <c r="Y48" s="2"/>
      <c r="Z48" s="2"/>
    </row>
    <row r="49" ht="15.75" customHeight="1">
      <c r="A49" s="1" t="s">
        <v>253</v>
      </c>
      <c r="B49" s="1">
        <v>71.0</v>
      </c>
      <c r="C49" s="1">
        <v>71.0</v>
      </c>
      <c r="D49" s="1">
        <v>76.0</v>
      </c>
      <c r="E49" s="1">
        <v>76.0</v>
      </c>
      <c r="F49" s="1">
        <v>77.0</v>
      </c>
      <c r="G49" s="1">
        <v>73.0</v>
      </c>
      <c r="H49" s="1">
        <v>77.0</v>
      </c>
      <c r="I49" s="1">
        <v>78.0</v>
      </c>
      <c r="J49" s="1">
        <v>80.0</v>
      </c>
      <c r="K49" s="1">
        <v>80.0</v>
      </c>
      <c r="L49" s="2"/>
      <c r="M49" s="2"/>
      <c r="N49" s="2"/>
      <c r="O49" s="2"/>
      <c r="P49" s="2"/>
      <c r="Q49" s="2"/>
      <c r="R49" s="2"/>
      <c r="S49" s="2"/>
      <c r="T49" s="2"/>
      <c r="U49" s="2"/>
      <c r="V49" s="2"/>
      <c r="W49" s="2"/>
      <c r="X49" s="2"/>
      <c r="Y49" s="2"/>
      <c r="Z49" s="2"/>
    </row>
    <row r="50" ht="15.75" customHeight="1">
      <c r="A50" s="1" t="s">
        <v>254</v>
      </c>
      <c r="B50" s="1">
        <v>10.0</v>
      </c>
      <c r="C50" s="1">
        <v>13.0</v>
      </c>
      <c r="D50" s="1">
        <v>8.0</v>
      </c>
      <c r="E50" s="1">
        <v>10.0</v>
      </c>
      <c r="F50" s="1">
        <v>11.0</v>
      </c>
      <c r="G50" s="1">
        <v>4.0</v>
      </c>
      <c r="H50" s="1">
        <v>9.0</v>
      </c>
      <c r="I50" s="1">
        <v>10.0</v>
      </c>
      <c r="J50" s="1">
        <v>2.0</v>
      </c>
      <c r="K50" s="1">
        <v>-6.0</v>
      </c>
      <c r="L50" s="2"/>
      <c r="M50" s="2"/>
      <c r="N50" s="2"/>
      <c r="O50" s="2"/>
      <c r="P50" s="2"/>
      <c r="Q50" s="2"/>
      <c r="R50" s="2"/>
      <c r="S50" s="2"/>
      <c r="T50" s="2"/>
      <c r="U50" s="2"/>
      <c r="V50" s="2"/>
      <c r="W50" s="2"/>
      <c r="X50" s="2"/>
      <c r="Y50" s="2"/>
      <c r="Z50" s="2"/>
    </row>
    <row r="51" ht="15.75" customHeight="1">
      <c r="A51" s="1" t="s">
        <v>255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256</v>
      </c>
      <c r="B52" s="1">
        <v>8.0</v>
      </c>
      <c r="C52" s="1">
        <v>10.0</v>
      </c>
      <c r="D52" s="1">
        <v>9.0</v>
      </c>
      <c r="E52" s="1">
        <v>9.0</v>
      </c>
      <c r="F52" s="1">
        <v>9.0</v>
      </c>
      <c r="G52" s="1">
        <v>9.0</v>
      </c>
      <c r="H52" s="1">
        <v>9.0</v>
      </c>
      <c r="I52" s="1">
        <v>10.0</v>
      </c>
      <c r="J52" s="1">
        <v>9.0</v>
      </c>
      <c r="K52" s="1">
        <v>19.0</v>
      </c>
      <c r="L52" s="2"/>
      <c r="M52" s="2"/>
      <c r="N52" s="2"/>
      <c r="O52" s="2"/>
      <c r="P52" s="2"/>
      <c r="Q52" s="2"/>
      <c r="R52" s="2"/>
      <c r="S52" s="2"/>
      <c r="T52" s="2"/>
      <c r="U52" s="2"/>
      <c r="V52" s="2"/>
      <c r="W52" s="2"/>
      <c r="X52" s="2"/>
      <c r="Y52" s="2"/>
      <c r="Z52" s="2"/>
    </row>
    <row r="53" ht="15.75" customHeight="1">
      <c r="A53" s="1" t="s">
        <v>257</v>
      </c>
      <c r="B53" s="1">
        <v>8.0</v>
      </c>
      <c r="C53" s="1">
        <v>10.0</v>
      </c>
      <c r="D53" s="1">
        <v>9.0</v>
      </c>
      <c r="E53" s="1">
        <v>9.0</v>
      </c>
      <c r="F53" s="1">
        <v>9.0</v>
      </c>
      <c r="G53" s="1">
        <v>9.0</v>
      </c>
      <c r="H53" s="1">
        <v>9.0</v>
      </c>
      <c r="I53" s="1">
        <v>10.0</v>
      </c>
      <c r="J53" s="1">
        <v>9.0</v>
      </c>
      <c r="K53" s="1">
        <v>19.0</v>
      </c>
      <c r="L53" s="2"/>
      <c r="M53" s="2"/>
      <c r="N53" s="2"/>
      <c r="O53" s="2"/>
      <c r="P53" s="2"/>
      <c r="Q53" s="2"/>
      <c r="R53" s="2"/>
      <c r="S53" s="2"/>
      <c r="T53" s="2"/>
      <c r="U53" s="2"/>
      <c r="V53" s="2"/>
      <c r="W53" s="2"/>
      <c r="X53" s="2"/>
      <c r="Y53" s="2"/>
      <c r="Z53" s="2"/>
    </row>
    <row r="54" ht="15.75" customHeight="1">
      <c r="A54" s="1" t="s">
        <v>258</v>
      </c>
      <c r="B54" s="1">
        <v>4.0</v>
      </c>
      <c r="C54" s="1">
        <v>6.0</v>
      </c>
      <c r="D54" s="1">
        <v>6.0</v>
      </c>
      <c r="E54" s="1">
        <v>6.0</v>
      </c>
      <c r="F54" s="1">
        <v>3.0</v>
      </c>
      <c r="G54" s="1">
        <v>3.0</v>
      </c>
      <c r="H54" s="1">
        <v>4.0</v>
      </c>
      <c r="I54" s="1">
        <v>4.0</v>
      </c>
      <c r="J54" s="1">
        <v>4.0</v>
      </c>
      <c r="K54" s="1">
        <v>3.0</v>
      </c>
      <c r="L54" s="2"/>
      <c r="M54" s="2"/>
      <c r="N54" s="2"/>
      <c r="O54" s="2"/>
      <c r="P54" s="2"/>
      <c r="Q54" s="2"/>
      <c r="R54" s="2"/>
      <c r="S54" s="2"/>
      <c r="T54" s="2"/>
      <c r="U54" s="2"/>
      <c r="V54" s="2"/>
      <c r="W54" s="2"/>
      <c r="X54" s="2"/>
      <c r="Y54" s="2"/>
      <c r="Z54" s="2"/>
    </row>
    <row r="55" ht="15.75" customHeight="1">
      <c r="A55" s="1" t="s">
        <v>259</v>
      </c>
      <c r="B55" s="1">
        <v>2.0</v>
      </c>
      <c r="C55" s="1">
        <v>3.0</v>
      </c>
      <c r="D55" s="1">
        <v>3.0</v>
      </c>
      <c r="E55" s="1">
        <v>3.0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260</v>
      </c>
      <c r="B56" s="1">
        <v>2.0</v>
      </c>
      <c r="C56" s="1">
        <v>3.0</v>
      </c>
      <c r="D56" s="1">
        <v>3.0</v>
      </c>
      <c r="E56" s="1">
        <v>3.0</v>
      </c>
      <c r="F56" s="1">
        <v>2.0</v>
      </c>
      <c r="G56" s="1">
        <v>2.0</v>
      </c>
      <c r="H56" s="1">
        <v>2.0</v>
      </c>
      <c r="I56" s="1">
        <v>3.0</v>
      </c>
      <c r="J56" s="1">
        <v>2.0</v>
      </c>
      <c r="K56" s="1">
        <v>2.0</v>
      </c>
      <c r="L56" s="2"/>
      <c r="M56" s="2"/>
      <c r="N56" s="2"/>
      <c r="O56" s="2"/>
      <c r="P56" s="2"/>
      <c r="Q56" s="2"/>
      <c r="R56" s="2"/>
      <c r="S56" s="2"/>
      <c r="T56" s="2"/>
      <c r="U56" s="2"/>
      <c r="V56" s="2"/>
      <c r="W56" s="2"/>
      <c r="X56" s="2"/>
      <c r="Y56" s="2"/>
      <c r="Z56" s="2"/>
    </row>
    <row r="57" ht="15.75" customHeight="1">
      <c r="A57" s="1" t="s">
        <v>261</v>
      </c>
      <c r="B57" s="1">
        <v>32.0</v>
      </c>
      <c r="C57" s="1">
        <v>28.0</v>
      </c>
      <c r="D57" s="1">
        <v>26.0</v>
      </c>
      <c r="E57" s="1">
        <v>37.0</v>
      </c>
      <c r="F57" s="1">
        <v>39.0</v>
      </c>
      <c r="G57" s="1">
        <v>44.0</v>
      </c>
      <c r="H57" s="1">
        <v>35.0</v>
      </c>
      <c r="I57" s="1">
        <v>30.0</v>
      </c>
      <c r="J57" s="1">
        <v>35.0</v>
      </c>
      <c r="K57" s="1">
        <v>30.0</v>
      </c>
      <c r="L57" s="2"/>
      <c r="M57" s="2"/>
      <c r="N57" s="2"/>
      <c r="O57" s="2"/>
      <c r="P57" s="2"/>
      <c r="Q57" s="2"/>
      <c r="R57" s="2"/>
      <c r="S57" s="2"/>
      <c r="T57" s="2"/>
      <c r="U57" s="2"/>
      <c r="V57" s="2"/>
      <c r="W57" s="2"/>
      <c r="X57" s="2"/>
      <c r="Y57" s="2"/>
      <c r="Z57" s="2"/>
    </row>
    <row r="58" ht="15.75" customHeight="1">
      <c r="A58" s="1" t="s">
        <v>262</v>
      </c>
      <c r="B58" s="1">
        <v>32.0</v>
      </c>
      <c r="C58" s="1">
        <v>28.0</v>
      </c>
      <c r="D58" s="1">
        <v>26.0</v>
      </c>
      <c r="E58" s="1">
        <v>37.0</v>
      </c>
      <c r="F58" s="1">
        <v>39.0</v>
      </c>
      <c r="G58" s="1">
        <v>44.0</v>
      </c>
      <c r="H58" s="1">
        <v>35.0</v>
      </c>
      <c r="I58" s="1">
        <v>30.0</v>
      </c>
      <c r="J58" s="1">
        <v>35.0</v>
      </c>
      <c r="K58" s="1">
        <v>30.0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v>3.0</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220</v>
      </c>
      <c r="H5" s="1" t="s">
        <v>291</v>
      </c>
      <c r="I5" s="1" t="s">
        <v>292</v>
      </c>
      <c r="J5" s="1" t="s">
        <v>293</v>
      </c>
      <c r="K5" s="1" t="s">
        <v>294</v>
      </c>
      <c r="L5" s="2"/>
      <c r="M5" s="2"/>
      <c r="N5" s="2"/>
      <c r="O5" s="2"/>
      <c r="P5" s="2"/>
      <c r="Q5" s="2"/>
      <c r="R5" s="2"/>
      <c r="S5" s="2"/>
      <c r="T5" s="2"/>
      <c r="U5" s="2"/>
      <c r="V5" s="2"/>
      <c r="W5" s="2"/>
      <c r="X5" s="2"/>
      <c r="Y5" s="2"/>
      <c r="Z5" s="2"/>
    </row>
    <row r="6">
      <c r="A6" s="1" t="s">
        <v>295</v>
      </c>
      <c r="B6" s="1" t="s">
        <v>286</v>
      </c>
      <c r="C6" s="1" t="s">
        <v>287</v>
      </c>
      <c r="D6" s="1" t="s">
        <v>288</v>
      </c>
      <c r="E6" s="1" t="s">
        <v>289</v>
      </c>
      <c r="F6" s="1" t="s">
        <v>290</v>
      </c>
      <c r="G6" s="1" t="s">
        <v>220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313</v>
      </c>
      <c r="H9" s="1" t="s">
        <v>313</v>
      </c>
      <c r="I9" s="1" t="s">
        <v>309</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339</v>
      </c>
      <c r="B13" s="1" t="s">
        <v>340</v>
      </c>
      <c r="C13" s="1" t="s">
        <v>341</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340</v>
      </c>
      <c r="C14" s="1">
        <v>14.0</v>
      </c>
      <c r="D14" s="1" t="s">
        <v>350</v>
      </c>
      <c r="E14" s="1">
        <v>35.0</v>
      </c>
      <c r="F14" s="1" t="s">
        <v>343</v>
      </c>
      <c r="G14" s="1" t="s">
        <v>351</v>
      </c>
      <c r="H14" s="1" t="s">
        <v>345</v>
      </c>
      <c r="I14" s="1" t="s">
        <v>346</v>
      </c>
      <c r="J14" s="1" t="s">
        <v>347</v>
      </c>
      <c r="K14" s="1" t="s">
        <v>348</v>
      </c>
      <c r="L14" s="2"/>
      <c r="M14" s="2"/>
      <c r="N14" s="2"/>
      <c r="O14" s="2"/>
      <c r="P14" s="2"/>
      <c r="Q14" s="2"/>
      <c r="R14" s="2"/>
      <c r="S14" s="2"/>
      <c r="T14" s="2"/>
      <c r="U14" s="2"/>
      <c r="V14" s="2"/>
      <c r="W14" s="2"/>
      <c r="X14" s="2"/>
      <c r="Y14" s="2"/>
      <c r="Z14" s="2"/>
    </row>
    <row r="15">
      <c r="A15" s="1" t="s">
        <v>352</v>
      </c>
      <c r="B15" s="1" t="s">
        <v>340</v>
      </c>
      <c r="C15" s="1" t="s">
        <v>341</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228</v>
      </c>
      <c r="K16" s="1" t="s">
        <v>341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v>60.0</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313</v>
      </c>
      <c r="C20" s="1" t="s">
        <v>384</v>
      </c>
      <c r="D20" s="1" t="s">
        <v>384</v>
      </c>
      <c r="E20" s="1" t="s">
        <v>384</v>
      </c>
      <c r="F20" s="1" t="s">
        <v>314</v>
      </c>
      <c r="G20" s="1" t="s">
        <v>314</v>
      </c>
      <c r="H20" s="1" t="s">
        <v>385</v>
      </c>
      <c r="I20" s="1" t="s">
        <v>385</v>
      </c>
      <c r="J20" s="1" t="s">
        <v>384</v>
      </c>
      <c r="K20" s="1" t="s">
        <v>309</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399</v>
      </c>
      <c r="H23" s="1" t="s">
        <v>399</v>
      </c>
      <c r="I23" s="1" t="s">
        <v>404</v>
      </c>
      <c r="J23" s="1" t="s">
        <v>405</v>
      </c>
      <c r="K23" s="1" t="s">
        <v>406</v>
      </c>
      <c r="L23" s="2"/>
      <c r="M23" s="2"/>
      <c r="N23" s="2"/>
      <c r="O23" s="2"/>
      <c r="P23" s="2"/>
      <c r="Q23" s="2"/>
      <c r="R23" s="2"/>
      <c r="S23" s="2"/>
      <c r="T23" s="2"/>
      <c r="U23" s="2"/>
      <c r="V23" s="2"/>
      <c r="W23" s="2"/>
      <c r="X23" s="2"/>
      <c r="Y23" s="2"/>
      <c r="Z23" s="2"/>
    </row>
    <row r="24" ht="15.75" customHeight="1">
      <c r="A24" s="1" t="s">
        <v>407</v>
      </c>
      <c r="B24" s="1" t="s">
        <v>310</v>
      </c>
      <c r="C24" s="1" t="s">
        <v>309</v>
      </c>
      <c r="D24" s="1" t="s">
        <v>312</v>
      </c>
      <c r="E24" s="1" t="s">
        <v>408</v>
      </c>
      <c r="F24" s="1" t="s">
        <v>409</v>
      </c>
      <c r="G24" s="1" t="s">
        <v>410</v>
      </c>
      <c r="H24" s="1" t="s">
        <v>411</v>
      </c>
      <c r="I24" s="1" t="s">
        <v>412</v>
      </c>
      <c r="J24" s="1" t="s">
        <v>413</v>
      </c>
      <c r="K24" s="1" t="s">
        <v>414</v>
      </c>
      <c r="L24" s="2"/>
      <c r="M24" s="2"/>
      <c r="N24" s="2"/>
      <c r="O24" s="2"/>
      <c r="P24" s="2"/>
      <c r="Q24" s="2"/>
      <c r="R24" s="2"/>
      <c r="S24" s="2"/>
      <c r="T24" s="2"/>
      <c r="U24" s="2"/>
      <c r="V24" s="2"/>
      <c r="W24" s="2"/>
      <c r="X24" s="2"/>
      <c r="Y24" s="2"/>
      <c r="Z24" s="2"/>
    </row>
    <row r="25" ht="15.75" customHeight="1">
      <c r="A25" s="1" t="s">
        <v>415</v>
      </c>
      <c r="B25" s="1" t="s">
        <v>401</v>
      </c>
      <c r="C25" s="1" t="s">
        <v>416</v>
      </c>
      <c r="D25" s="1" t="s">
        <v>405</v>
      </c>
      <c r="E25" s="1" t="s">
        <v>214</v>
      </c>
      <c r="F25" s="1" t="s">
        <v>417</v>
      </c>
      <c r="G25" s="1" t="s">
        <v>406</v>
      </c>
      <c r="H25" s="1" t="s">
        <v>405</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382</v>
      </c>
      <c r="H28" s="1" t="s">
        <v>332</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437</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v>19.0</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t="s">
        <v>474</v>
      </c>
      <c r="C32" s="1" t="s">
        <v>475</v>
      </c>
      <c r="D32" s="1" t="s">
        <v>476</v>
      </c>
      <c r="E32" s="1" t="s">
        <v>477</v>
      </c>
      <c r="F32" s="1" t="s">
        <v>478</v>
      </c>
      <c r="G32" s="1" t="s">
        <v>479</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484</v>
      </c>
      <c r="B33" s="1" t="s">
        <v>485</v>
      </c>
      <c r="C33" s="1">
        <v>11.0</v>
      </c>
      <c r="D33" s="1" t="s">
        <v>486</v>
      </c>
      <c r="E33" s="1" t="s">
        <v>487</v>
      </c>
      <c r="F33" s="1" t="s">
        <v>488</v>
      </c>
      <c r="G33" s="1" t="s">
        <v>489</v>
      </c>
      <c r="H33" s="1" t="s">
        <v>490</v>
      </c>
      <c r="I33" s="1" t="s">
        <v>491</v>
      </c>
      <c r="J33" s="1" t="s">
        <v>492</v>
      </c>
      <c r="K33" s="1" t="s">
        <v>284</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356</v>
      </c>
      <c r="J34" s="1" t="s">
        <v>501</v>
      </c>
      <c r="K34" s="1" t="s">
        <v>502</v>
      </c>
      <c r="L34" s="2"/>
      <c r="M34" s="2"/>
      <c r="N34" s="2"/>
      <c r="O34" s="2"/>
      <c r="P34" s="2"/>
      <c r="Q34" s="2"/>
      <c r="R34" s="2"/>
      <c r="S34" s="2"/>
      <c r="T34" s="2"/>
      <c r="U34" s="2"/>
      <c r="V34" s="2"/>
      <c r="W34" s="2"/>
      <c r="X34" s="2"/>
      <c r="Y34" s="2"/>
      <c r="Z34" s="2"/>
    </row>
    <row r="35" ht="15.75" customHeight="1">
      <c r="A35" s="1" t="s">
        <v>503</v>
      </c>
      <c r="B35" s="1" t="s">
        <v>495</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515</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529</v>
      </c>
      <c r="D38" s="1" t="s">
        <v>536</v>
      </c>
      <c r="E38" s="1" t="s">
        <v>537</v>
      </c>
      <c r="F38" s="1" t="s">
        <v>538</v>
      </c>
      <c r="G38" s="1" t="s">
        <v>536</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526</v>
      </c>
      <c r="C39" s="1" t="s">
        <v>544</v>
      </c>
      <c r="D39" s="1" t="s">
        <v>545</v>
      </c>
      <c r="E39" s="1" t="s">
        <v>546</v>
      </c>
      <c r="F39" s="1" t="s">
        <v>547</v>
      </c>
      <c r="G39" s="1" t="s">
        <v>517</v>
      </c>
      <c r="H39" s="1" t="s">
        <v>548</v>
      </c>
      <c r="I39" s="1" t="s">
        <v>549</v>
      </c>
      <c r="J39" s="1">
        <v>2.0</v>
      </c>
      <c r="K39" s="1" t="s">
        <v>550</v>
      </c>
      <c r="L39" s="2"/>
      <c r="M39" s="2"/>
      <c r="N39" s="2"/>
      <c r="O39" s="2"/>
      <c r="P39" s="2"/>
      <c r="Q39" s="2"/>
      <c r="R39" s="2"/>
      <c r="S39" s="2"/>
      <c r="T39" s="2"/>
      <c r="U39" s="2"/>
      <c r="V39" s="2"/>
      <c r="W39" s="2"/>
      <c r="X39" s="2"/>
      <c r="Y39" s="2"/>
      <c r="Z39" s="2"/>
    </row>
    <row r="40" ht="15.75" customHeight="1">
      <c r="A40" s="1" t="s">
        <v>551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552</v>
      </c>
      <c r="B41" s="1" t="s">
        <v>553</v>
      </c>
      <c r="C41" s="1" t="s">
        <v>554</v>
      </c>
      <c r="D41" s="1" t="s">
        <v>555</v>
      </c>
      <c r="E41" s="1" t="s">
        <v>556</v>
      </c>
      <c r="F41" s="1" t="s">
        <v>557</v>
      </c>
      <c r="G41" s="1" t="s">
        <v>558</v>
      </c>
      <c r="H41" s="1" t="s">
        <v>559</v>
      </c>
      <c r="I41" s="1" t="s">
        <v>560</v>
      </c>
      <c r="J41" s="1">
        <v>2.0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549</v>
      </c>
      <c r="E42" s="1" t="s">
        <v>565</v>
      </c>
      <c r="F42" s="1" t="s">
        <v>566</v>
      </c>
      <c r="G42" s="1" t="s">
        <v>567</v>
      </c>
      <c r="H42" s="1" t="s">
        <v>568</v>
      </c>
      <c r="I42" s="1" t="s">
        <v>270</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523</v>
      </c>
      <c r="E43" s="1" t="s">
        <v>159</v>
      </c>
      <c r="F43" s="1" t="s">
        <v>574</v>
      </c>
      <c r="G43" s="1" t="s">
        <v>575</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1" t="s">
        <v>526</v>
      </c>
      <c r="C44" s="1" t="s">
        <v>581</v>
      </c>
      <c r="D44" s="1" t="s">
        <v>582</v>
      </c>
      <c r="E44" s="1" t="s">
        <v>159</v>
      </c>
      <c r="F44" s="1" t="s">
        <v>155</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526</v>
      </c>
      <c r="C45" s="1" t="s">
        <v>581</v>
      </c>
      <c r="D45" s="1" t="s">
        <v>582</v>
      </c>
      <c r="E45" s="1" t="s">
        <v>159</v>
      </c>
      <c r="F45" s="1" t="s">
        <v>155</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590</v>
      </c>
      <c r="C47" s="1" t="s">
        <v>601</v>
      </c>
      <c r="D47" s="1" t="s">
        <v>602</v>
      </c>
      <c r="E47" s="1" t="s">
        <v>603</v>
      </c>
      <c r="F47" s="1" t="s">
        <v>604</v>
      </c>
      <c r="G47" s="1" t="s">
        <v>595</v>
      </c>
      <c r="H47" s="1" t="s">
        <v>605</v>
      </c>
      <c r="I47" s="1" t="s">
        <v>597</v>
      </c>
      <c r="J47" s="1" t="s">
        <v>598</v>
      </c>
      <c r="K47" s="1" t="s">
        <v>599</v>
      </c>
      <c r="L47" s="2"/>
      <c r="M47" s="2"/>
      <c r="N47" s="2"/>
      <c r="O47" s="2"/>
      <c r="P47" s="2"/>
      <c r="Q47" s="2"/>
      <c r="R47" s="2"/>
      <c r="S47" s="2"/>
      <c r="T47" s="2"/>
      <c r="U47" s="2"/>
      <c r="V47" s="2"/>
      <c r="W47" s="2"/>
      <c r="X47" s="2"/>
      <c r="Y47" s="2"/>
      <c r="Z47" s="2"/>
    </row>
    <row r="48" ht="15.75" customHeight="1">
      <c r="A48" s="1" t="s">
        <v>606</v>
      </c>
      <c r="B48" s="1" t="s">
        <v>607</v>
      </c>
      <c r="C48" s="1" t="s">
        <v>608</v>
      </c>
      <c r="D48" s="1" t="s">
        <v>216</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273</v>
      </c>
      <c r="D49" s="1" t="s">
        <v>618</v>
      </c>
      <c r="E49" s="1">
        <v>178.0</v>
      </c>
      <c r="F49" s="1" t="s">
        <v>619</v>
      </c>
      <c r="G49" s="1" t="s">
        <v>489</v>
      </c>
      <c r="H49" s="1" t="s">
        <v>620</v>
      </c>
      <c r="I49" s="1" t="s">
        <v>282</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v>25.0</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646</v>
      </c>
      <c r="D52" s="1" t="s">
        <v>647</v>
      </c>
      <c r="E52" s="1" t="s">
        <v>648</v>
      </c>
      <c r="F52" s="1" t="s">
        <v>649</v>
      </c>
      <c r="G52" s="1" t="s">
        <v>650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659</v>
      </c>
      <c r="F53" s="1" t="s">
        <v>660</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113</v>
      </c>
      <c r="D54" s="1" t="s">
        <v>668</v>
      </c>
      <c r="E54" s="1" t="s">
        <v>669</v>
      </c>
      <c r="F54" s="1" t="s">
        <v>670</v>
      </c>
      <c r="G54" s="1" t="s">
        <v>671</v>
      </c>
      <c r="H54" s="1" t="s">
        <v>672</v>
      </c>
      <c r="I54" s="1" t="s">
        <v>673</v>
      </c>
      <c r="J54" s="1" t="s">
        <v>564</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v>0.0</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579</v>
      </c>
      <c r="L58" s="2"/>
      <c r="M58" s="2"/>
      <c r="N58" s="2"/>
      <c r="O58" s="2"/>
      <c r="P58" s="2"/>
      <c r="Q58" s="2"/>
      <c r="R58" s="2"/>
      <c r="S58" s="2"/>
      <c r="T58" s="2"/>
      <c r="U58" s="2"/>
      <c r="V58" s="2"/>
      <c r="W58" s="2"/>
      <c r="X58" s="2"/>
      <c r="Y58" s="2"/>
      <c r="Z58" s="2"/>
    </row>
    <row r="59" ht="15.75" customHeight="1">
      <c r="A59" s="1" t="s">
        <v>717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574</v>
      </c>
      <c r="H60" s="1" t="s">
        <v>724</v>
      </c>
      <c r="I60" s="1" t="s">
        <v>281</v>
      </c>
      <c r="J60" s="1" t="s">
        <v>725</v>
      </c>
      <c r="K60" s="1" t="s">
        <v>726</v>
      </c>
      <c r="L60" s="2"/>
      <c r="M60" s="2"/>
      <c r="N60" s="2"/>
      <c r="O60" s="2"/>
      <c r="P60" s="2"/>
      <c r="Q60" s="2"/>
      <c r="R60" s="2"/>
      <c r="S60" s="2"/>
      <c r="T60" s="2"/>
      <c r="U60" s="2"/>
      <c r="V60" s="2"/>
      <c r="W60" s="2"/>
      <c r="X60" s="2"/>
      <c r="Y60" s="2"/>
      <c r="Z60" s="2"/>
    </row>
    <row r="61" ht="15.75" customHeight="1">
      <c r="A61" s="1" t="s">
        <v>727</v>
      </c>
      <c r="B61" s="1" t="s">
        <v>728</v>
      </c>
      <c r="C61" s="1" t="s">
        <v>729</v>
      </c>
      <c r="D61" s="1" t="s">
        <v>413</v>
      </c>
      <c r="E61" s="1" t="s">
        <v>730</v>
      </c>
      <c r="F61" s="1" t="s">
        <v>731</v>
      </c>
      <c r="G61" s="1" t="s">
        <v>732</v>
      </c>
      <c r="H61" s="1" t="s">
        <v>733</v>
      </c>
      <c r="I61" s="1" t="s">
        <v>734</v>
      </c>
      <c r="J61" s="1" t="s">
        <v>268</v>
      </c>
      <c r="K61" s="1" t="s">
        <v>735</v>
      </c>
      <c r="L61" s="2"/>
      <c r="M61" s="2"/>
      <c r="N61" s="2"/>
      <c r="O61" s="2"/>
      <c r="P61" s="2"/>
      <c r="Q61" s="2"/>
      <c r="R61" s="2"/>
      <c r="S61" s="2"/>
      <c r="T61" s="2"/>
      <c r="U61" s="2"/>
      <c r="V61" s="2"/>
      <c r="W61" s="2"/>
      <c r="X61" s="2"/>
      <c r="Y61" s="2"/>
      <c r="Z61" s="2"/>
    </row>
    <row r="62" ht="15.75" customHeight="1">
      <c r="A62" s="1" t="s">
        <v>736</v>
      </c>
      <c r="B62" s="1" t="s">
        <v>402</v>
      </c>
      <c r="C62" s="1" t="s">
        <v>737</v>
      </c>
      <c r="D62" s="1" t="s">
        <v>738</v>
      </c>
      <c r="E62" s="1" t="s">
        <v>739</v>
      </c>
      <c r="F62" s="1" t="s">
        <v>740</v>
      </c>
      <c r="G62" s="1" t="s">
        <v>741</v>
      </c>
      <c r="H62" s="1" t="s">
        <v>531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t="s">
        <v>748</v>
      </c>
      <c r="E63" s="1" t="s">
        <v>749</v>
      </c>
      <c r="F63" s="1" t="s">
        <v>205</v>
      </c>
      <c r="G63" s="1" t="s">
        <v>750</v>
      </c>
      <c r="H63" s="1" t="s">
        <v>523</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746</v>
      </c>
      <c r="C64" s="1" t="s">
        <v>747</v>
      </c>
      <c r="D64" s="1" t="s">
        <v>748</v>
      </c>
      <c r="E64" s="1" t="s">
        <v>749</v>
      </c>
      <c r="F64" s="1" t="s">
        <v>205</v>
      </c>
      <c r="G64" s="1" t="s">
        <v>750</v>
      </c>
      <c r="H64" s="1" t="s">
        <v>523</v>
      </c>
      <c r="I64" s="1" t="s">
        <v>751</v>
      </c>
      <c r="J64" s="1" t="s">
        <v>752</v>
      </c>
      <c r="K64" s="1" t="s">
        <v>753</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761</v>
      </c>
      <c r="H65" s="1" t="s">
        <v>272</v>
      </c>
      <c r="I65" s="1" t="s">
        <v>762</v>
      </c>
      <c r="J65" s="1" t="s">
        <v>210</v>
      </c>
      <c r="K65" s="1" t="s">
        <v>763</v>
      </c>
      <c r="L65" s="2"/>
      <c r="M65" s="2"/>
      <c r="N65" s="2"/>
      <c r="O65" s="2"/>
      <c r="P65" s="2"/>
      <c r="Q65" s="2"/>
      <c r="R65" s="2"/>
      <c r="S65" s="2"/>
      <c r="T65" s="2"/>
      <c r="U65" s="2"/>
      <c r="V65" s="2"/>
      <c r="W65" s="2"/>
      <c r="X65" s="2"/>
      <c r="Y65" s="2"/>
      <c r="Z65" s="2"/>
    </row>
    <row r="66" ht="15.75" customHeight="1">
      <c r="A66" s="1" t="s">
        <v>764</v>
      </c>
      <c r="B66" s="1" t="s">
        <v>756</v>
      </c>
      <c r="C66" s="1" t="s">
        <v>765</v>
      </c>
      <c r="D66" s="1" t="s">
        <v>752</v>
      </c>
      <c r="E66" s="1" t="s">
        <v>766</v>
      </c>
      <c r="F66" s="1" t="s">
        <v>767</v>
      </c>
      <c r="G66" s="1" t="s">
        <v>768</v>
      </c>
      <c r="H66" s="1" t="s">
        <v>769</v>
      </c>
      <c r="I66" s="1" t="s">
        <v>762</v>
      </c>
      <c r="J66" s="1" t="s">
        <v>210</v>
      </c>
      <c r="K66" s="1" t="s">
        <v>763</v>
      </c>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618</v>
      </c>
      <c r="C69" s="1" t="s">
        <v>793</v>
      </c>
      <c r="D69" s="1" t="s">
        <v>794</v>
      </c>
      <c r="E69" s="1" t="s">
        <v>364</v>
      </c>
      <c r="F69" s="1" t="s">
        <v>795</v>
      </c>
      <c r="G69" s="1" t="s">
        <v>796</v>
      </c>
      <c r="H69" s="1" t="s">
        <v>797</v>
      </c>
      <c r="I69" s="1" t="s">
        <v>798</v>
      </c>
      <c r="J69" s="1" t="s">
        <v>799</v>
      </c>
      <c r="K69" s="1" t="s">
        <v>615</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558</v>
      </c>
      <c r="H70" s="1" t="s">
        <v>489</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199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830</v>
      </c>
      <c r="B73" s="1" t="s">
        <v>831</v>
      </c>
      <c r="C73" s="1" t="s">
        <v>832</v>
      </c>
      <c r="D73" s="1" t="s">
        <v>833</v>
      </c>
      <c r="E73" s="1" t="s">
        <v>767</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554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160</v>
      </c>
      <c r="G77" s="1" t="s">
        <v>877</v>
      </c>
      <c r="H77" s="1" t="s">
        <v>672</v>
      </c>
      <c r="I77" s="1">
        <v>7.0</v>
      </c>
      <c r="J77" s="1" t="s">
        <v>558</v>
      </c>
      <c r="K77" s="1" t="s">
        <v>878</v>
      </c>
      <c r="L77" s="2"/>
      <c r="M77" s="2"/>
      <c r="N77" s="2"/>
      <c r="O77" s="2"/>
      <c r="P77" s="2"/>
      <c r="Q77" s="2"/>
      <c r="R77" s="2"/>
      <c r="S77" s="2"/>
      <c r="T77" s="2"/>
      <c r="U77" s="2"/>
      <c r="V77" s="2"/>
      <c r="W77" s="2"/>
      <c r="X77" s="2"/>
      <c r="Y77" s="2"/>
      <c r="Z77" s="2"/>
    </row>
    <row r="78" ht="15.75" customHeight="1">
      <c r="A78" s="1" t="s">
        <v>879</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880</v>
      </c>
      <c r="B79" s="1" t="s">
        <v>881</v>
      </c>
      <c r="C79" s="1" t="s">
        <v>537</v>
      </c>
      <c r="D79" s="1" t="s">
        <v>882</v>
      </c>
      <c r="E79" s="1" t="s">
        <v>883</v>
      </c>
      <c r="F79" s="1" t="s">
        <v>884</v>
      </c>
      <c r="G79" s="1" t="s">
        <v>885</v>
      </c>
      <c r="H79" s="1" t="s">
        <v>802</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803</v>
      </c>
      <c r="F80" s="1" t="s">
        <v>893</v>
      </c>
      <c r="G80" s="1" t="s">
        <v>894</v>
      </c>
      <c r="H80" s="1" t="s">
        <v>895</v>
      </c>
      <c r="I80" s="1" t="s">
        <v>271</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155</v>
      </c>
      <c r="G82" s="1" t="s">
        <v>914</v>
      </c>
      <c r="H82" s="1" t="s">
        <v>915</v>
      </c>
      <c r="I82" s="1" t="s">
        <v>916</v>
      </c>
      <c r="J82" s="1" t="s">
        <v>917</v>
      </c>
      <c r="K82" s="1" t="s">
        <v>918</v>
      </c>
      <c r="L82" s="2"/>
      <c r="M82" s="2"/>
      <c r="N82" s="2"/>
      <c r="O82" s="2"/>
      <c r="P82" s="2"/>
      <c r="Q82" s="2"/>
      <c r="R82" s="2"/>
      <c r="S82" s="2"/>
      <c r="T82" s="2"/>
      <c r="U82" s="2"/>
      <c r="V82" s="2"/>
      <c r="W82" s="2"/>
      <c r="X82" s="2"/>
      <c r="Y82" s="2"/>
      <c r="Z82" s="2"/>
    </row>
    <row r="83" ht="15.75" customHeight="1">
      <c r="A83" s="1" t="s">
        <v>919</v>
      </c>
      <c r="B83" s="1" t="s">
        <v>910</v>
      </c>
      <c r="C83" s="1" t="s">
        <v>911</v>
      </c>
      <c r="D83" s="1" t="s">
        <v>912</v>
      </c>
      <c r="E83" s="1" t="s">
        <v>913</v>
      </c>
      <c r="F83" s="1" t="s">
        <v>155</v>
      </c>
      <c r="G83" s="1" t="s">
        <v>914</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920</v>
      </c>
      <c r="B84" s="1" t="s">
        <v>921</v>
      </c>
      <c r="C84" s="1" t="s">
        <v>922</v>
      </c>
      <c r="D84" s="1" t="s">
        <v>777</v>
      </c>
      <c r="E84" s="1" t="s">
        <v>923</v>
      </c>
      <c r="F84" s="1" t="s">
        <v>924</v>
      </c>
      <c r="G84" s="1" t="s">
        <v>925</v>
      </c>
      <c r="H84" s="1" t="s">
        <v>926</v>
      </c>
      <c r="I84" s="1" t="s">
        <v>927</v>
      </c>
      <c r="J84" s="1" t="s">
        <v>773</v>
      </c>
      <c r="K84" s="1" t="s">
        <v>865</v>
      </c>
      <c r="L84" s="2"/>
      <c r="M84" s="2"/>
      <c r="N84" s="2"/>
      <c r="O84" s="2"/>
      <c r="P84" s="2"/>
      <c r="Q84" s="2"/>
      <c r="R84" s="2"/>
      <c r="S84" s="2"/>
      <c r="T84" s="2"/>
      <c r="U84" s="2"/>
      <c r="V84" s="2"/>
      <c r="W84" s="2"/>
      <c r="X84" s="2"/>
      <c r="Y84" s="2"/>
      <c r="Z84" s="2"/>
    </row>
    <row r="85" ht="15.75" customHeight="1">
      <c r="A85" s="1" t="s">
        <v>928</v>
      </c>
      <c r="B85" s="1" t="s">
        <v>929</v>
      </c>
      <c r="C85" s="1" t="s">
        <v>930</v>
      </c>
      <c r="D85" s="1" t="s">
        <v>931</v>
      </c>
      <c r="E85" s="1" t="s">
        <v>932</v>
      </c>
      <c r="F85" s="1" t="s">
        <v>933</v>
      </c>
      <c r="G85" s="1" t="s">
        <v>934</v>
      </c>
      <c r="H85" s="1" t="s">
        <v>935</v>
      </c>
      <c r="I85" s="1" t="s">
        <v>577</v>
      </c>
      <c r="J85" s="1" t="s">
        <v>936</v>
      </c>
      <c r="K85" s="1" t="s">
        <v>865</v>
      </c>
      <c r="L85" s="2"/>
      <c r="M85" s="2"/>
      <c r="N85" s="2"/>
      <c r="O85" s="2"/>
      <c r="P85" s="2"/>
      <c r="Q85" s="2"/>
      <c r="R85" s="2"/>
      <c r="S85" s="2"/>
      <c r="T85" s="2"/>
      <c r="U85" s="2"/>
      <c r="V85" s="2"/>
      <c r="W85" s="2"/>
      <c r="X85" s="2"/>
      <c r="Y85" s="2"/>
      <c r="Z85" s="2"/>
    </row>
    <row r="86" ht="15.75" customHeight="1">
      <c r="A86" s="1" t="s">
        <v>937</v>
      </c>
      <c r="B86" s="1" t="s">
        <v>938</v>
      </c>
      <c r="C86" s="1" t="s">
        <v>939</v>
      </c>
      <c r="D86" s="1" t="s">
        <v>940</v>
      </c>
      <c r="E86" s="1" t="s">
        <v>538</v>
      </c>
      <c r="F86" s="1" t="s">
        <v>182</v>
      </c>
      <c r="G86" s="1" t="s">
        <v>799</v>
      </c>
      <c r="H86" s="1" t="s">
        <v>905</v>
      </c>
      <c r="I86" s="1" t="s">
        <v>941</v>
      </c>
      <c r="J86" s="1" t="s">
        <v>942</v>
      </c>
      <c r="K86" s="1" t="s">
        <v>943</v>
      </c>
      <c r="L86" s="2"/>
      <c r="M86" s="2"/>
      <c r="N86" s="2"/>
      <c r="O86" s="2"/>
      <c r="P86" s="2"/>
      <c r="Q86" s="2"/>
      <c r="R86" s="2"/>
      <c r="S86" s="2"/>
      <c r="T86" s="2"/>
      <c r="U86" s="2"/>
      <c r="V86" s="2"/>
      <c r="W86" s="2"/>
      <c r="X86" s="2"/>
      <c r="Y86" s="2"/>
      <c r="Z86" s="2"/>
    </row>
    <row r="87" ht="15.75" customHeight="1">
      <c r="A87" s="1" t="s">
        <v>944</v>
      </c>
      <c r="B87" s="1" t="s">
        <v>945</v>
      </c>
      <c r="C87" s="1" t="s">
        <v>946</v>
      </c>
      <c r="D87" s="1" t="s">
        <v>947</v>
      </c>
      <c r="E87" s="1" t="s">
        <v>948</v>
      </c>
      <c r="F87" s="1" t="s">
        <v>949</v>
      </c>
      <c r="G87" s="1" t="s">
        <v>950</v>
      </c>
      <c r="H87" s="1" t="s">
        <v>951</v>
      </c>
      <c r="I87" s="1" t="s">
        <v>952</v>
      </c>
      <c r="J87" s="1" t="s">
        <v>953</v>
      </c>
      <c r="K87" s="1" t="s">
        <v>954</v>
      </c>
      <c r="L87" s="2"/>
      <c r="M87" s="2"/>
      <c r="N87" s="2"/>
      <c r="O87" s="2"/>
      <c r="P87" s="2"/>
      <c r="Q87" s="2"/>
      <c r="R87" s="2"/>
      <c r="S87" s="2"/>
      <c r="T87" s="2"/>
      <c r="U87" s="2"/>
      <c r="V87" s="2"/>
      <c r="W87" s="2"/>
      <c r="X87" s="2"/>
      <c r="Y87" s="2"/>
      <c r="Z87" s="2"/>
    </row>
    <row r="88" ht="15.75" customHeight="1">
      <c r="A88" s="1" t="s">
        <v>955</v>
      </c>
      <c r="B88" s="1">
        <v>4.0</v>
      </c>
      <c r="C88" s="1" t="s">
        <v>330</v>
      </c>
      <c r="D88" s="1" t="s">
        <v>956</v>
      </c>
      <c r="E88" s="1" t="s">
        <v>957</v>
      </c>
      <c r="F88" s="1" t="s">
        <v>958</v>
      </c>
      <c r="G88" s="1" t="s">
        <v>959</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965</v>
      </c>
      <c r="C89" s="1" t="s">
        <v>966</v>
      </c>
      <c r="D89" s="1" t="s">
        <v>556</v>
      </c>
      <c r="E89" s="1" t="s">
        <v>967</v>
      </c>
      <c r="F89" s="1" t="s">
        <v>968</v>
      </c>
      <c r="G89" s="1" t="s">
        <v>969</v>
      </c>
      <c r="H89" s="1" t="s">
        <v>583</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865</v>
      </c>
      <c r="F90" s="1" t="s">
        <v>977</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502</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309</v>
      </c>
      <c r="C92" s="1" t="s">
        <v>886</v>
      </c>
      <c r="D92" s="1" t="s">
        <v>994</v>
      </c>
      <c r="E92" s="1" t="s">
        <v>995</v>
      </c>
      <c r="F92" s="1" t="s">
        <v>173</v>
      </c>
      <c r="G92" s="1" t="s">
        <v>996</v>
      </c>
      <c r="H92" s="1" t="s">
        <v>997</v>
      </c>
      <c r="I92" s="1" t="s">
        <v>854</v>
      </c>
      <c r="J92" s="1" t="s">
        <v>910</v>
      </c>
      <c r="K92" s="1" t="s">
        <v>998</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1003</v>
      </c>
      <c r="F93" s="1" t="s">
        <v>1004</v>
      </c>
      <c r="G93" s="1" t="s">
        <v>1005</v>
      </c>
      <c r="H93" s="1" t="s">
        <v>1006</v>
      </c>
      <c r="I93" s="1" t="s">
        <v>1007</v>
      </c>
      <c r="J93" s="1" t="s">
        <v>1008</v>
      </c>
      <c r="K93" s="1" t="s">
        <v>282</v>
      </c>
      <c r="L93" s="2"/>
      <c r="M93" s="2"/>
      <c r="N93" s="2"/>
      <c r="O93" s="2"/>
      <c r="P93" s="2"/>
      <c r="Q93" s="2"/>
      <c r="R93" s="2"/>
      <c r="S93" s="2"/>
      <c r="T93" s="2"/>
      <c r="U93" s="2"/>
      <c r="V93" s="2"/>
      <c r="W93" s="2"/>
      <c r="X93" s="2"/>
      <c r="Y93" s="2"/>
      <c r="Z93" s="2"/>
    </row>
    <row r="94" ht="15.75" customHeight="1">
      <c r="A94" s="1" t="s">
        <v>1009</v>
      </c>
      <c r="B94" s="1" t="s">
        <v>1010</v>
      </c>
      <c r="C94" s="1" t="s">
        <v>1011</v>
      </c>
      <c r="D94" s="1" t="s">
        <v>1012</v>
      </c>
      <c r="E94" s="1" t="s">
        <v>1013</v>
      </c>
      <c r="F94" s="1" t="s">
        <v>1014</v>
      </c>
      <c r="G94" s="1" t="s">
        <v>1015</v>
      </c>
      <c r="H94" s="1" t="s">
        <v>1016</v>
      </c>
      <c r="I94" s="1" t="s">
        <v>899</v>
      </c>
      <c r="J94" s="1" t="s">
        <v>1017</v>
      </c>
      <c r="K94" s="1" t="s">
        <v>1018</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1023</v>
      </c>
      <c r="F95" s="1" t="s">
        <v>1024</v>
      </c>
      <c r="G95" s="1" t="s">
        <v>1025</v>
      </c>
      <c r="H95" s="1" t="s">
        <v>1026</v>
      </c>
      <c r="I95" s="1" t="s">
        <v>1027</v>
      </c>
      <c r="J95" s="1" t="s">
        <v>1028</v>
      </c>
      <c r="K95" s="1" t="s">
        <v>1029</v>
      </c>
      <c r="L95" s="2"/>
      <c r="M95" s="2"/>
      <c r="N95" s="2"/>
      <c r="O95" s="2"/>
      <c r="P95" s="2"/>
      <c r="Q95" s="2"/>
      <c r="R95" s="2"/>
      <c r="S95" s="2"/>
      <c r="T95" s="2"/>
      <c r="U95" s="2"/>
      <c r="V95" s="2"/>
      <c r="W95" s="2"/>
      <c r="X95" s="2"/>
      <c r="Y95" s="2"/>
      <c r="Z95" s="2"/>
    </row>
    <row r="96" ht="15.75" customHeight="1">
      <c r="A96" s="1" t="s">
        <v>1030</v>
      </c>
      <c r="B96" s="1" t="s">
        <v>1031</v>
      </c>
      <c r="C96" s="1" t="s">
        <v>1032</v>
      </c>
      <c r="D96" s="1" t="s">
        <v>1033</v>
      </c>
      <c r="E96" s="1" t="s">
        <v>1034</v>
      </c>
      <c r="F96" s="1" t="s">
        <v>1035</v>
      </c>
      <c r="G96" s="1" t="s">
        <v>1036</v>
      </c>
      <c r="H96" s="1" t="s">
        <v>1037</v>
      </c>
      <c r="I96" s="1" t="s">
        <v>1038</v>
      </c>
      <c r="J96" s="1" t="s">
        <v>1039</v>
      </c>
      <c r="K96" s="1" t="s">
        <v>281</v>
      </c>
      <c r="L96" s="2"/>
      <c r="M96" s="2"/>
      <c r="N96" s="2"/>
      <c r="O96" s="2"/>
      <c r="P96" s="2"/>
      <c r="Q96" s="2"/>
      <c r="R96" s="2"/>
      <c r="S96" s="2"/>
      <c r="T96" s="2"/>
      <c r="U96" s="2"/>
      <c r="V96" s="2"/>
      <c r="W96" s="2"/>
      <c r="X96" s="2"/>
      <c r="Y96" s="2"/>
      <c r="Z96" s="2"/>
    </row>
    <row r="97" ht="15.75" customHeight="1">
      <c r="A97" s="1" t="s">
        <v>1040</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1041</v>
      </c>
      <c r="B98" s="1" t="s">
        <v>1042</v>
      </c>
      <c r="C98" s="1" t="s">
        <v>273</v>
      </c>
      <c r="D98" s="1" t="s">
        <v>1043</v>
      </c>
      <c r="E98" s="1" t="s">
        <v>1044</v>
      </c>
      <c r="F98" s="1" t="s">
        <v>1045</v>
      </c>
      <c r="G98" s="1" t="s">
        <v>156</v>
      </c>
      <c r="H98" s="1" t="s">
        <v>1046</v>
      </c>
      <c r="I98" s="1" t="s">
        <v>192</v>
      </c>
      <c r="J98" s="1" t="s">
        <v>559</v>
      </c>
      <c r="K98" s="1" t="s">
        <v>1047</v>
      </c>
      <c r="L98" s="2"/>
      <c r="M98" s="2"/>
      <c r="N98" s="2"/>
      <c r="O98" s="2"/>
      <c r="P98" s="2"/>
      <c r="Q98" s="2"/>
      <c r="R98" s="2"/>
      <c r="S98" s="2"/>
      <c r="T98" s="2"/>
      <c r="U98" s="2"/>
      <c r="V98" s="2"/>
      <c r="W98" s="2"/>
      <c r="X98" s="2"/>
      <c r="Y98" s="2"/>
      <c r="Z98" s="2"/>
    </row>
    <row r="99" ht="15.75" customHeight="1">
      <c r="A99" s="1" t="s">
        <v>1048</v>
      </c>
      <c r="B99" s="1" t="s">
        <v>740</v>
      </c>
      <c r="C99" s="1" t="s">
        <v>1027</v>
      </c>
      <c r="D99" s="1" t="s">
        <v>533</v>
      </c>
      <c r="E99" s="1" t="s">
        <v>1049</v>
      </c>
      <c r="F99" s="1" t="s">
        <v>1050</v>
      </c>
      <c r="G99" s="1" t="s">
        <v>165</v>
      </c>
      <c r="H99" s="1" t="s">
        <v>199</v>
      </c>
      <c r="I99" s="1" t="s">
        <v>1051</v>
      </c>
      <c r="J99" s="1" t="s">
        <v>1052</v>
      </c>
      <c r="K99" s="1" t="s">
        <v>914</v>
      </c>
      <c r="L99" s="2"/>
      <c r="M99" s="2"/>
      <c r="N99" s="2"/>
      <c r="O99" s="2"/>
      <c r="P99" s="2"/>
      <c r="Q99" s="2"/>
      <c r="R99" s="2"/>
      <c r="S99" s="2"/>
      <c r="T99" s="2"/>
      <c r="U99" s="2"/>
      <c r="V99" s="2"/>
      <c r="W99" s="2"/>
      <c r="X99" s="2"/>
      <c r="Y99" s="2"/>
      <c r="Z99" s="2"/>
    </row>
    <row r="100" ht="15.75" customHeight="1">
      <c r="A100" s="1" t="s">
        <v>1053</v>
      </c>
      <c r="B100" s="1" t="s">
        <v>195</v>
      </c>
      <c r="C100" s="1" t="s">
        <v>402</v>
      </c>
      <c r="D100" s="1" t="s">
        <v>1054</v>
      </c>
      <c r="E100" s="1" t="s">
        <v>1003</v>
      </c>
      <c r="F100" s="1" t="s">
        <v>1055</v>
      </c>
      <c r="G100" s="1" t="s">
        <v>1056</v>
      </c>
      <c r="H100" s="1" t="s">
        <v>1057</v>
      </c>
      <c r="I100" s="1" t="s">
        <v>1058</v>
      </c>
      <c r="J100" s="1" t="s">
        <v>532</v>
      </c>
      <c r="K100" s="1" t="s">
        <v>1059</v>
      </c>
      <c r="L100" s="2"/>
      <c r="M100" s="2"/>
      <c r="N100" s="2"/>
      <c r="O100" s="2"/>
      <c r="P100" s="2"/>
      <c r="Q100" s="2"/>
      <c r="R100" s="2"/>
      <c r="S100" s="2"/>
      <c r="T100" s="2"/>
      <c r="U100" s="2"/>
      <c r="V100" s="2"/>
      <c r="W100" s="2"/>
      <c r="X100" s="2"/>
      <c r="Y100" s="2"/>
      <c r="Z100" s="2"/>
    </row>
    <row r="101" ht="15.75" customHeight="1">
      <c r="A101" s="1" t="s">
        <v>1060</v>
      </c>
      <c r="B101" s="1" t="s">
        <v>1061</v>
      </c>
      <c r="C101" s="1" t="s">
        <v>791</v>
      </c>
      <c r="D101" s="1" t="s">
        <v>1062</v>
      </c>
      <c r="E101" s="1" t="s">
        <v>1063</v>
      </c>
      <c r="F101" s="1" t="s">
        <v>1064</v>
      </c>
      <c r="G101" s="1" t="s">
        <v>1065</v>
      </c>
      <c r="H101" s="1" t="s">
        <v>1066</v>
      </c>
      <c r="I101" s="1" t="s">
        <v>1067</v>
      </c>
      <c r="J101" s="1" t="s">
        <v>1068</v>
      </c>
      <c r="K101" s="1" t="s">
        <v>1039</v>
      </c>
      <c r="L101" s="2"/>
      <c r="M101" s="2"/>
      <c r="N101" s="2"/>
      <c r="O101" s="2"/>
      <c r="P101" s="2"/>
      <c r="Q101" s="2"/>
      <c r="R101" s="2"/>
      <c r="S101" s="2"/>
      <c r="T101" s="2"/>
      <c r="U101" s="2"/>
      <c r="V101" s="2"/>
      <c r="W101" s="2"/>
      <c r="X101" s="2"/>
      <c r="Y101" s="2"/>
      <c r="Z101" s="2"/>
    </row>
    <row r="102" ht="15.75" customHeight="1">
      <c r="A102" s="1" t="s">
        <v>1069</v>
      </c>
      <c r="B102" s="1" t="s">
        <v>1061</v>
      </c>
      <c r="C102" s="1" t="s">
        <v>791</v>
      </c>
      <c r="D102" s="1" t="s">
        <v>1062</v>
      </c>
      <c r="E102" s="1" t="s">
        <v>1063</v>
      </c>
      <c r="F102" s="1" t="s">
        <v>1064</v>
      </c>
      <c r="G102" s="1" t="s">
        <v>1065</v>
      </c>
      <c r="H102" s="1" t="s">
        <v>1066</v>
      </c>
      <c r="I102" s="1" t="s">
        <v>1067</v>
      </c>
      <c r="J102" s="1" t="s">
        <v>1068</v>
      </c>
      <c r="K102" s="1" t="s">
        <v>1039</v>
      </c>
      <c r="L102" s="2"/>
      <c r="M102" s="2"/>
      <c r="N102" s="2"/>
      <c r="O102" s="2"/>
      <c r="P102" s="2"/>
      <c r="Q102" s="2"/>
      <c r="R102" s="2"/>
      <c r="S102" s="2"/>
      <c r="T102" s="2"/>
      <c r="U102" s="2"/>
      <c r="V102" s="2"/>
      <c r="W102" s="2"/>
      <c r="X102" s="2"/>
      <c r="Y102" s="2"/>
      <c r="Z102" s="2"/>
    </row>
    <row r="103" ht="15.75" customHeight="1">
      <c r="A103" s="1" t="s">
        <v>1070</v>
      </c>
      <c r="B103" s="1" t="s">
        <v>567</v>
      </c>
      <c r="C103" s="1" t="s">
        <v>416</v>
      </c>
      <c r="D103" s="1" t="s">
        <v>533</v>
      </c>
      <c r="E103" s="1" t="s">
        <v>1071</v>
      </c>
      <c r="F103" s="1" t="s">
        <v>947</v>
      </c>
      <c r="G103" s="1" t="s">
        <v>1072</v>
      </c>
      <c r="H103" s="1" t="s">
        <v>178</v>
      </c>
      <c r="I103" s="1" t="s">
        <v>1073</v>
      </c>
      <c r="J103" s="1" t="s">
        <v>1074</v>
      </c>
      <c r="K103" s="1" t="s">
        <v>1075</v>
      </c>
      <c r="L103" s="2"/>
      <c r="M103" s="2"/>
      <c r="N103" s="2"/>
      <c r="O103" s="2"/>
      <c r="P103" s="2"/>
      <c r="Q103" s="2"/>
      <c r="R103" s="2"/>
      <c r="S103" s="2"/>
      <c r="T103" s="2"/>
      <c r="U103" s="2"/>
      <c r="V103" s="2"/>
      <c r="W103" s="2"/>
      <c r="X103" s="2"/>
      <c r="Y103" s="2"/>
      <c r="Z103" s="2"/>
    </row>
    <row r="104" ht="15.75" customHeight="1">
      <c r="A104" s="1" t="s">
        <v>1076</v>
      </c>
      <c r="B104" s="1" t="s">
        <v>1077</v>
      </c>
      <c r="C104" s="1" t="s">
        <v>1078</v>
      </c>
      <c r="D104" s="1" t="s">
        <v>577</v>
      </c>
      <c r="E104" s="1" t="s">
        <v>1079</v>
      </c>
      <c r="F104" s="1" t="s">
        <v>1035</v>
      </c>
      <c r="G104" s="1" t="s">
        <v>1080</v>
      </c>
      <c r="H104" s="1" t="s">
        <v>1081</v>
      </c>
      <c r="I104" s="1" t="s">
        <v>1082</v>
      </c>
      <c r="J104" s="1" t="s">
        <v>1083</v>
      </c>
      <c r="K104" s="1" t="s">
        <v>1075</v>
      </c>
      <c r="L104" s="2"/>
      <c r="M104" s="2"/>
      <c r="N104" s="2"/>
      <c r="O104" s="2"/>
      <c r="P104" s="2"/>
      <c r="Q104" s="2"/>
      <c r="R104" s="2"/>
      <c r="S104" s="2"/>
      <c r="T104" s="2"/>
      <c r="U104" s="2"/>
      <c r="V104" s="2"/>
      <c r="W104" s="2"/>
      <c r="X104" s="2"/>
      <c r="Y104" s="2"/>
      <c r="Z104" s="2"/>
    </row>
    <row r="105" ht="15.75" customHeight="1">
      <c r="A105" s="1" t="s">
        <v>1084</v>
      </c>
      <c r="B105" s="1" t="s">
        <v>168</v>
      </c>
      <c r="C105" s="1" t="s">
        <v>737</v>
      </c>
      <c r="D105" s="1" t="s">
        <v>896</v>
      </c>
      <c r="E105" s="1" t="s">
        <v>1003</v>
      </c>
      <c r="F105" s="1" t="s">
        <v>837</v>
      </c>
      <c r="G105" s="1" t="s">
        <v>871</v>
      </c>
      <c r="H105" s="1" t="s">
        <v>1085</v>
      </c>
      <c r="I105" s="1" t="s">
        <v>1086</v>
      </c>
      <c r="J105" s="1" t="s">
        <v>538</v>
      </c>
      <c r="K105" s="1" t="s">
        <v>1075</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1099</v>
      </c>
      <c r="C107" s="1" t="s">
        <v>1100</v>
      </c>
      <c r="D107" s="1" t="s">
        <v>1101</v>
      </c>
      <c r="E107" s="1" t="s">
        <v>1102</v>
      </c>
      <c r="F107" s="1" t="s">
        <v>1103</v>
      </c>
      <c r="G107" s="1" t="s">
        <v>1104</v>
      </c>
      <c r="H107" s="1" t="s">
        <v>786</v>
      </c>
      <c r="I107" s="1" t="s">
        <v>1105</v>
      </c>
      <c r="J107" s="1" t="s">
        <v>1106</v>
      </c>
      <c r="K107" s="1" t="s">
        <v>1107</v>
      </c>
      <c r="L107" s="2"/>
      <c r="M107" s="2"/>
      <c r="N107" s="2"/>
      <c r="O107" s="2"/>
      <c r="P107" s="2"/>
      <c r="Q107" s="2"/>
      <c r="R107" s="2"/>
      <c r="S107" s="2"/>
      <c r="T107" s="2"/>
      <c r="U107" s="2"/>
      <c r="V107" s="2"/>
      <c r="W107" s="2"/>
      <c r="X107" s="2"/>
      <c r="Y107" s="2"/>
      <c r="Z107" s="2"/>
    </row>
    <row r="108" ht="15.75" customHeight="1">
      <c r="A108" s="1" t="s">
        <v>1108</v>
      </c>
      <c r="B108" s="1" t="s">
        <v>888</v>
      </c>
      <c r="C108" s="1" t="s">
        <v>749</v>
      </c>
      <c r="D108" s="1" t="s">
        <v>784</v>
      </c>
      <c r="E108" s="1" t="s">
        <v>1109</v>
      </c>
      <c r="F108" s="1" t="s">
        <v>1110</v>
      </c>
      <c r="G108" s="1" t="s">
        <v>1111</v>
      </c>
      <c r="H108" s="1" t="s">
        <v>560</v>
      </c>
      <c r="I108" s="1" t="s">
        <v>1112</v>
      </c>
      <c r="J108" s="1" t="s">
        <v>1113</v>
      </c>
      <c r="K108" s="1" t="s">
        <v>1114</v>
      </c>
      <c r="L108" s="2"/>
      <c r="M108" s="2"/>
      <c r="N108" s="2"/>
      <c r="O108" s="2"/>
      <c r="P108" s="2"/>
      <c r="Q108" s="2"/>
      <c r="R108" s="2"/>
      <c r="S108" s="2"/>
      <c r="T108" s="2"/>
      <c r="U108" s="2"/>
      <c r="V108" s="2"/>
      <c r="W108" s="2"/>
      <c r="X108" s="2"/>
      <c r="Y108" s="2"/>
      <c r="Z108" s="2"/>
    </row>
    <row r="109" ht="15.75" customHeight="1">
      <c r="A109" s="1" t="s">
        <v>1115</v>
      </c>
      <c r="B109" s="1" t="s">
        <v>1116</v>
      </c>
      <c r="C109" s="1" t="s">
        <v>309</v>
      </c>
      <c r="D109" s="1" t="s">
        <v>1058</v>
      </c>
      <c r="E109" s="1" t="s">
        <v>1117</v>
      </c>
      <c r="F109" s="1" t="s">
        <v>1118</v>
      </c>
      <c r="G109" s="1" t="s">
        <v>1119</v>
      </c>
      <c r="H109" s="1" t="s">
        <v>1120</v>
      </c>
      <c r="I109" s="1" t="s">
        <v>1121</v>
      </c>
      <c r="J109" s="1" t="s">
        <v>1122</v>
      </c>
      <c r="K109" s="1" t="s">
        <v>1123</v>
      </c>
      <c r="L109" s="2"/>
      <c r="M109" s="2"/>
      <c r="N109" s="2"/>
      <c r="O109" s="2"/>
      <c r="P109" s="2"/>
      <c r="Q109" s="2"/>
      <c r="R109" s="2"/>
      <c r="S109" s="2"/>
      <c r="T109" s="2"/>
      <c r="U109" s="2"/>
      <c r="V109" s="2"/>
      <c r="W109" s="2"/>
      <c r="X109" s="2"/>
      <c r="Y109" s="2"/>
      <c r="Z109" s="2"/>
    </row>
    <row r="110" ht="15.75" customHeight="1">
      <c r="A110" s="1" t="s">
        <v>1124</v>
      </c>
      <c r="B110" s="1" t="s">
        <v>1125</v>
      </c>
      <c r="C110" s="1" t="s">
        <v>1126</v>
      </c>
      <c r="D110" s="1" t="s">
        <v>1127</v>
      </c>
      <c r="E110" s="1" t="s">
        <v>1128</v>
      </c>
      <c r="F110" s="1" t="s">
        <v>1129</v>
      </c>
      <c r="G110" s="1">
        <v>10.0</v>
      </c>
      <c r="H110" s="1" t="s">
        <v>1130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t="s">
        <v>1135</v>
      </c>
      <c r="C111" s="1" t="s">
        <v>518</v>
      </c>
      <c r="D111" s="1" t="s">
        <v>507</v>
      </c>
      <c r="E111" s="1" t="s">
        <v>1136</v>
      </c>
      <c r="F111" s="1" t="s">
        <v>1137</v>
      </c>
      <c r="G111" s="1" t="s">
        <v>1138</v>
      </c>
      <c r="H111" s="1" t="s">
        <v>740</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t="s">
        <v>1143</v>
      </c>
      <c r="C112" s="1" t="s">
        <v>1144</v>
      </c>
      <c r="D112" s="1" t="s">
        <v>1145</v>
      </c>
      <c r="E112" s="1" t="s">
        <v>1146</v>
      </c>
      <c r="F112" s="1" t="s">
        <v>1147</v>
      </c>
      <c r="G112" s="1" t="s">
        <v>980</v>
      </c>
      <c r="H112" s="1" t="s">
        <v>1148</v>
      </c>
      <c r="I112" s="1" t="s">
        <v>1149</v>
      </c>
      <c r="J112" s="1" t="s">
        <v>1150</v>
      </c>
      <c r="K112" s="1" t="s">
        <v>1151</v>
      </c>
      <c r="L112" s="2"/>
      <c r="M112" s="2"/>
      <c r="N112" s="2"/>
      <c r="O112" s="2"/>
      <c r="P112" s="2"/>
      <c r="Q112" s="2"/>
      <c r="R112" s="2"/>
      <c r="S112" s="2"/>
      <c r="T112" s="2"/>
      <c r="U112" s="2"/>
      <c r="V112" s="2"/>
      <c r="W112" s="2"/>
      <c r="X112" s="2"/>
      <c r="Y112" s="2"/>
      <c r="Z112" s="2"/>
    </row>
    <row r="113" ht="15.75" customHeight="1">
      <c r="A113" s="1" t="s">
        <v>1152</v>
      </c>
      <c r="B113" s="1" t="s">
        <v>1153</v>
      </c>
      <c r="C113" s="1" t="s">
        <v>1154</v>
      </c>
      <c r="D113" s="1" t="s">
        <v>749</v>
      </c>
      <c r="E113" s="1" t="s">
        <v>1155</v>
      </c>
      <c r="F113" s="1" t="s">
        <v>1156</v>
      </c>
      <c r="G113" s="1" t="s">
        <v>1157</v>
      </c>
      <c r="H113" s="1" t="s">
        <v>1158</v>
      </c>
      <c r="I113" s="1" t="s">
        <v>1159</v>
      </c>
      <c r="J113" s="1" t="s">
        <v>1160</v>
      </c>
      <c r="K113" s="1" t="s">
        <v>997</v>
      </c>
      <c r="L113" s="2"/>
      <c r="M113" s="2"/>
      <c r="N113" s="2"/>
      <c r="O113" s="2"/>
      <c r="P113" s="2"/>
      <c r="Q113" s="2"/>
      <c r="R113" s="2"/>
      <c r="S113" s="2"/>
      <c r="T113" s="2"/>
      <c r="U113" s="2"/>
      <c r="V113" s="2"/>
      <c r="W113" s="2"/>
      <c r="X113" s="2"/>
      <c r="Y113" s="2"/>
      <c r="Z113" s="2"/>
    </row>
    <row r="114" ht="15.75" customHeight="1">
      <c r="A114" s="1" t="s">
        <v>1161</v>
      </c>
      <c r="B114" s="1" t="s">
        <v>1162</v>
      </c>
      <c r="C114" s="1" t="s">
        <v>1163</v>
      </c>
      <c r="D114" s="1" t="s">
        <v>171</v>
      </c>
      <c r="E114" s="1" t="s">
        <v>1164</v>
      </c>
      <c r="F114" s="1" t="s">
        <v>1165</v>
      </c>
      <c r="G114" s="1" t="s">
        <v>1166</v>
      </c>
      <c r="H114" s="1" t="s">
        <v>1167</v>
      </c>
      <c r="I114" s="1" t="s">
        <v>1168</v>
      </c>
      <c r="J114" s="1" t="s">
        <v>1169</v>
      </c>
      <c r="K114" s="1" t="s">
        <v>1170</v>
      </c>
      <c r="L114" s="2"/>
      <c r="M114" s="2"/>
      <c r="N114" s="2"/>
      <c r="O114" s="2"/>
      <c r="P114" s="2"/>
      <c r="Q114" s="2"/>
      <c r="R114" s="2"/>
      <c r="S114" s="2"/>
      <c r="T114" s="2"/>
      <c r="U114" s="2"/>
      <c r="V114" s="2"/>
      <c r="W114" s="2"/>
      <c r="X114" s="2"/>
      <c r="Y114" s="2"/>
      <c r="Z114" s="2"/>
    </row>
    <row r="115" ht="15.75" customHeight="1">
      <c r="A115" s="1" t="s">
        <v>1171</v>
      </c>
      <c r="B115" s="1" t="s">
        <v>1172</v>
      </c>
      <c r="C115" s="1" t="s">
        <v>1173</v>
      </c>
      <c r="D115" s="1" t="s">
        <v>1174</v>
      </c>
      <c r="E115" s="1" t="s">
        <v>1175</v>
      </c>
      <c r="F115" s="1" t="s">
        <v>1176</v>
      </c>
      <c r="G115" s="1" t="s">
        <v>1177</v>
      </c>
      <c r="H115" s="1" t="s">
        <v>1112</v>
      </c>
      <c r="I115" s="1" t="s">
        <v>984</v>
      </c>
      <c r="J115" s="1" t="s">
        <v>1075</v>
      </c>
      <c r="K115" s="1" t="s">
        <v>567</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1178</v>
      </c>
      <c r="C1" s="1" t="s">
        <v>1179</v>
      </c>
      <c r="D1" s="1" t="s">
        <v>1180</v>
      </c>
      <c r="E1" s="1" t="s">
        <v>1181</v>
      </c>
      <c r="F1" s="1" t="s">
        <v>1182</v>
      </c>
      <c r="G1" s="1" t="s">
        <v>1183</v>
      </c>
      <c r="H1" s="1" t="s">
        <v>1184</v>
      </c>
      <c r="I1" s="1" t="s">
        <v>1185</v>
      </c>
      <c r="J1" s="2"/>
      <c r="K1" s="2"/>
      <c r="L1" s="2"/>
      <c r="M1" s="2"/>
      <c r="N1" s="2"/>
      <c r="O1" s="2"/>
      <c r="P1" s="2"/>
      <c r="Q1" s="2"/>
      <c r="R1" s="2"/>
      <c r="S1" s="2"/>
      <c r="T1" s="2"/>
      <c r="U1" s="2"/>
      <c r="V1" s="2"/>
      <c r="W1" s="2"/>
      <c r="X1" s="2"/>
      <c r="Y1" s="2"/>
      <c r="Z1" s="2"/>
    </row>
    <row r="2">
      <c r="A2" s="1" t="s">
        <v>1186</v>
      </c>
      <c r="B2" s="1" t="s">
        <v>1187</v>
      </c>
      <c r="C2" s="1" t="s">
        <v>1188</v>
      </c>
      <c r="D2" s="1" t="s">
        <v>1189</v>
      </c>
      <c r="E2" s="1" t="s">
        <v>1190</v>
      </c>
      <c r="F2" s="1" t="s">
        <v>1191</v>
      </c>
      <c r="G2" s="1" t="s">
        <v>1192</v>
      </c>
      <c r="H2" s="1" t="s">
        <v>1192</v>
      </c>
      <c r="I2" s="1" t="s">
        <v>1193</v>
      </c>
      <c r="J2" s="2"/>
      <c r="K2" s="2"/>
      <c r="L2" s="2"/>
      <c r="M2" s="2"/>
      <c r="N2" s="2"/>
      <c r="O2" s="2"/>
      <c r="P2" s="2"/>
      <c r="Q2" s="2"/>
      <c r="R2" s="2"/>
      <c r="S2" s="2"/>
      <c r="T2" s="2"/>
      <c r="U2" s="2"/>
      <c r="V2" s="2"/>
      <c r="W2" s="2"/>
      <c r="X2" s="2"/>
      <c r="Y2" s="2"/>
      <c r="Z2" s="2"/>
    </row>
    <row r="3">
      <c r="A3" s="1" t="s">
        <v>1194</v>
      </c>
      <c r="B3" s="1" t="s">
        <v>1193</v>
      </c>
      <c r="C3" s="1" t="s">
        <v>1195</v>
      </c>
      <c r="D3" s="1" t="s">
        <v>1196</v>
      </c>
      <c r="E3" s="1" t="s">
        <v>1197</v>
      </c>
      <c r="F3" s="1" t="s">
        <v>1198</v>
      </c>
      <c r="G3" s="1" t="s">
        <v>1199</v>
      </c>
      <c r="H3" s="1" t="s">
        <v>1200</v>
      </c>
      <c r="I3" s="1" t="s">
        <v>1193</v>
      </c>
      <c r="J3" s="2"/>
      <c r="K3" s="2"/>
      <c r="L3" s="2"/>
      <c r="M3" s="2"/>
      <c r="N3" s="2"/>
      <c r="O3" s="2"/>
      <c r="P3" s="2"/>
      <c r="Q3" s="2"/>
      <c r="R3" s="2"/>
      <c r="S3" s="2"/>
      <c r="T3" s="2"/>
      <c r="U3" s="2"/>
      <c r="V3" s="2"/>
      <c r="W3" s="2"/>
      <c r="X3" s="2"/>
      <c r="Y3" s="2"/>
      <c r="Z3" s="2"/>
    </row>
    <row r="4">
      <c r="A4" s="1" t="s">
        <v>1201</v>
      </c>
      <c r="B4" s="1" t="s">
        <v>1202</v>
      </c>
      <c r="C4" s="1" t="s">
        <v>1203</v>
      </c>
      <c r="D4" s="1" t="s">
        <v>1204</v>
      </c>
      <c r="E4" s="1" t="s">
        <v>1205</v>
      </c>
      <c r="F4" s="1" t="s">
        <v>1206</v>
      </c>
      <c r="G4" s="1" t="s">
        <v>1207</v>
      </c>
      <c r="H4" s="1" t="s">
        <v>1208</v>
      </c>
      <c r="I4" s="1" t="s">
        <v>1209</v>
      </c>
      <c r="J4" s="2"/>
      <c r="K4" s="2"/>
      <c r="L4" s="2"/>
      <c r="M4" s="2"/>
      <c r="N4" s="2"/>
      <c r="O4" s="2"/>
      <c r="P4" s="2"/>
      <c r="Q4" s="2"/>
      <c r="R4" s="2"/>
      <c r="S4" s="2"/>
      <c r="T4" s="2"/>
      <c r="U4" s="2"/>
      <c r="V4" s="2"/>
      <c r="W4" s="2"/>
      <c r="X4" s="2"/>
      <c r="Y4" s="2"/>
      <c r="Z4" s="2"/>
    </row>
    <row r="5">
      <c r="A5" s="1" t="s">
        <v>1194</v>
      </c>
      <c r="B5" s="1" t="s">
        <v>1193</v>
      </c>
      <c r="C5" s="1" t="s">
        <v>1210</v>
      </c>
      <c r="D5" s="1" t="s">
        <v>1211</v>
      </c>
      <c r="E5" s="1" t="s">
        <v>1212</v>
      </c>
      <c r="F5" s="1" t="s">
        <v>1213</v>
      </c>
      <c r="G5" s="1" t="s">
        <v>1214</v>
      </c>
      <c r="H5" s="1" t="s">
        <v>1215</v>
      </c>
      <c r="I5" s="1" t="s">
        <v>1216</v>
      </c>
      <c r="J5" s="2"/>
      <c r="K5" s="2"/>
      <c r="L5" s="2"/>
      <c r="M5" s="2"/>
      <c r="N5" s="2"/>
      <c r="O5" s="2"/>
      <c r="P5" s="2"/>
      <c r="Q5" s="2"/>
      <c r="R5" s="2"/>
      <c r="S5" s="2"/>
      <c r="T5" s="2"/>
      <c r="U5" s="2"/>
      <c r="V5" s="2"/>
      <c r="W5" s="2"/>
      <c r="X5" s="2"/>
      <c r="Y5" s="2"/>
      <c r="Z5" s="2"/>
    </row>
    <row r="6">
      <c r="A6" s="1" t="s">
        <v>1217</v>
      </c>
      <c r="B6" s="1" t="s">
        <v>1218</v>
      </c>
      <c r="C6" s="1" t="s">
        <v>1219</v>
      </c>
      <c r="D6" s="1" t="s">
        <v>1220</v>
      </c>
      <c r="E6" s="1" t="s">
        <v>1221</v>
      </c>
      <c r="F6" s="1" t="s">
        <v>1222</v>
      </c>
      <c r="G6" s="1" t="s">
        <v>1223</v>
      </c>
      <c r="H6" s="1" t="s">
        <v>1224</v>
      </c>
      <c r="I6" s="1" t="s">
        <v>1225</v>
      </c>
      <c r="J6" s="2"/>
      <c r="K6" s="2"/>
      <c r="L6" s="2"/>
      <c r="M6" s="2"/>
      <c r="N6" s="2"/>
      <c r="O6" s="2"/>
      <c r="P6" s="2"/>
      <c r="Q6" s="2"/>
      <c r="R6" s="2"/>
      <c r="S6" s="2"/>
      <c r="T6" s="2"/>
      <c r="U6" s="2"/>
      <c r="V6" s="2"/>
      <c r="W6" s="2"/>
      <c r="X6" s="2"/>
      <c r="Y6" s="2"/>
      <c r="Z6" s="2"/>
    </row>
    <row r="7">
      <c r="A7" s="1" t="s">
        <v>1226</v>
      </c>
      <c r="B7" s="1" t="s">
        <v>1227</v>
      </c>
      <c r="C7" s="1" t="s">
        <v>1228</v>
      </c>
      <c r="D7" s="1" t="s">
        <v>1229</v>
      </c>
      <c r="E7" s="1" t="s">
        <v>1230</v>
      </c>
      <c r="F7" s="1" t="s">
        <v>1231</v>
      </c>
      <c r="G7" s="1" t="s">
        <v>1232</v>
      </c>
      <c r="H7" s="1" t="s">
        <v>1233</v>
      </c>
      <c r="I7" s="1" t="s">
        <v>1234</v>
      </c>
      <c r="J7" s="2"/>
      <c r="K7" s="2"/>
      <c r="L7" s="2"/>
      <c r="M7" s="2"/>
      <c r="N7" s="2"/>
      <c r="O7" s="2"/>
      <c r="P7" s="2"/>
      <c r="Q7" s="2"/>
      <c r="R7" s="2"/>
      <c r="S7" s="2"/>
      <c r="T7" s="2"/>
      <c r="U7" s="2"/>
      <c r="V7" s="2"/>
      <c r="W7" s="2"/>
      <c r="X7" s="2"/>
      <c r="Y7" s="2"/>
      <c r="Z7" s="2"/>
    </row>
    <row r="8">
      <c r="A8" s="1" t="s">
        <v>1235</v>
      </c>
      <c r="B8" s="1" t="s">
        <v>1193</v>
      </c>
      <c r="C8" s="1" t="s">
        <v>1236</v>
      </c>
      <c r="D8" s="1" t="s">
        <v>1237</v>
      </c>
      <c r="E8" s="1" t="s">
        <v>1238</v>
      </c>
      <c r="F8" s="1" t="s">
        <v>1239</v>
      </c>
      <c r="G8" s="1" t="s">
        <v>1240</v>
      </c>
      <c r="H8" s="1" t="s">
        <v>1241</v>
      </c>
      <c r="I8" s="1" t="s">
        <v>1242</v>
      </c>
      <c r="J8" s="2"/>
      <c r="K8" s="2"/>
      <c r="L8" s="2"/>
      <c r="M8" s="2"/>
      <c r="N8" s="2"/>
      <c r="O8" s="2"/>
      <c r="P8" s="2"/>
      <c r="Q8" s="2"/>
      <c r="R8" s="2"/>
      <c r="S8" s="2"/>
      <c r="T8" s="2"/>
      <c r="U8" s="2"/>
      <c r="V8" s="2"/>
      <c r="W8" s="2"/>
      <c r="X8" s="2"/>
      <c r="Y8" s="2"/>
      <c r="Z8" s="2"/>
    </row>
    <row r="9">
      <c r="A9" s="1" t="s">
        <v>1243</v>
      </c>
      <c r="B9" s="1" t="s">
        <v>1244</v>
      </c>
      <c r="C9" s="1" t="s">
        <v>1245</v>
      </c>
      <c r="D9" s="1" t="s">
        <v>1246</v>
      </c>
      <c r="E9" s="1" t="s">
        <v>1247</v>
      </c>
      <c r="F9" s="1" t="s">
        <v>1245</v>
      </c>
      <c r="G9" s="1" t="s">
        <v>1248</v>
      </c>
      <c r="H9" s="1" t="s">
        <v>1249</v>
      </c>
      <c r="I9" s="1" t="s">
        <v>1250</v>
      </c>
      <c r="J9" s="2"/>
      <c r="K9" s="2"/>
      <c r="L9" s="2"/>
      <c r="M9" s="2"/>
      <c r="N9" s="2"/>
      <c r="O9" s="2"/>
      <c r="P9" s="2"/>
      <c r="Q9" s="2"/>
      <c r="R9" s="2"/>
      <c r="S9" s="2"/>
      <c r="T9" s="2"/>
      <c r="U9" s="2"/>
      <c r="V9" s="2"/>
      <c r="W9" s="2"/>
      <c r="X9" s="2"/>
      <c r="Y9" s="2"/>
      <c r="Z9" s="2"/>
    </row>
    <row r="10">
      <c r="A10" s="1" t="s">
        <v>1251</v>
      </c>
      <c r="B10" s="1" t="s">
        <v>1252</v>
      </c>
      <c r="C10" s="1" t="s">
        <v>1253</v>
      </c>
      <c r="D10" s="1" t="s">
        <v>1247</v>
      </c>
      <c r="E10" s="1" t="s">
        <v>1254</v>
      </c>
      <c r="F10" s="1" t="s">
        <v>1255</v>
      </c>
      <c r="G10" s="1" t="s">
        <v>1256</v>
      </c>
      <c r="H10" s="1" t="s">
        <v>1256</v>
      </c>
      <c r="I10" s="1" t="s">
        <v>1257</v>
      </c>
      <c r="J10" s="2"/>
      <c r="K10" s="2"/>
      <c r="L10" s="2"/>
      <c r="M10" s="2"/>
      <c r="N10" s="2"/>
      <c r="O10" s="2"/>
      <c r="P10" s="2"/>
      <c r="Q10" s="2"/>
      <c r="R10" s="2"/>
      <c r="S10" s="2"/>
      <c r="T10" s="2"/>
      <c r="U10" s="2"/>
      <c r="V10" s="2"/>
      <c r="W10" s="2"/>
      <c r="X10" s="2"/>
      <c r="Y10" s="2"/>
      <c r="Z10" s="2"/>
    </row>
    <row r="11">
      <c r="A11" s="1" t="s">
        <v>1258</v>
      </c>
      <c r="B11" s="1" t="s">
        <v>1259</v>
      </c>
      <c r="C11" s="1" t="s">
        <v>1260</v>
      </c>
      <c r="D11" s="1" t="s">
        <v>1261</v>
      </c>
      <c r="E11" s="1" t="s">
        <v>1193</v>
      </c>
      <c r="F11" s="1" t="s">
        <v>1193</v>
      </c>
      <c r="G11" s="1" t="s">
        <v>1262</v>
      </c>
      <c r="H11" s="1" t="s">
        <v>1263</v>
      </c>
      <c r="I11" s="1" t="s">
        <v>1264</v>
      </c>
      <c r="J11" s="2"/>
      <c r="K11" s="2"/>
      <c r="L11" s="2"/>
      <c r="M11" s="2"/>
      <c r="N11" s="2"/>
      <c r="O11" s="2"/>
      <c r="P11" s="2"/>
      <c r="Q11" s="2"/>
      <c r="R11" s="2"/>
      <c r="S11" s="2"/>
      <c r="T11" s="2"/>
      <c r="U11" s="2"/>
      <c r="V11" s="2"/>
      <c r="W11" s="2"/>
      <c r="X11" s="2"/>
      <c r="Y11" s="2"/>
      <c r="Z11" s="2"/>
    </row>
    <row r="12">
      <c r="A12" s="1" t="s">
        <v>1265</v>
      </c>
      <c r="B12" s="1" t="s">
        <v>1193</v>
      </c>
      <c r="C12" s="1" t="s">
        <v>1266</v>
      </c>
      <c r="D12" s="1" t="s">
        <v>1267</v>
      </c>
      <c r="E12" s="1" t="s">
        <v>1268</v>
      </c>
      <c r="F12" s="1" t="s">
        <v>1269</v>
      </c>
      <c r="G12" s="1" t="s">
        <v>1270</v>
      </c>
      <c r="H12" s="1" t="s">
        <v>1271</v>
      </c>
      <c r="I12" s="1" t="s">
        <v>1272</v>
      </c>
      <c r="J12" s="2"/>
      <c r="K12" s="2"/>
      <c r="L12" s="2"/>
      <c r="M12" s="2"/>
      <c r="N12" s="2"/>
      <c r="O12" s="2"/>
      <c r="P12" s="2"/>
      <c r="Q12" s="2"/>
      <c r="R12" s="2"/>
      <c r="S12" s="2"/>
      <c r="T12" s="2"/>
      <c r="U12" s="2"/>
      <c r="V12" s="2"/>
      <c r="W12" s="2"/>
      <c r="X12" s="2"/>
      <c r="Y12" s="2"/>
      <c r="Z12" s="2"/>
    </row>
    <row r="13">
      <c r="A13" s="1" t="s">
        <v>1273</v>
      </c>
      <c r="B13" s="1" t="s">
        <v>1193</v>
      </c>
      <c r="C13" s="1" t="s">
        <v>1193</v>
      </c>
      <c r="D13" s="1" t="s">
        <v>1193</v>
      </c>
      <c r="E13" s="1" t="s">
        <v>1193</v>
      </c>
      <c r="F13" s="1" t="s">
        <v>1193</v>
      </c>
      <c r="G13" s="1" t="s">
        <v>1193</v>
      </c>
      <c r="H13" s="1" t="s">
        <v>1274</v>
      </c>
      <c r="I13" s="1" t="s">
        <v>1193</v>
      </c>
      <c r="J13" s="2"/>
      <c r="K13" s="2"/>
      <c r="L13" s="2"/>
      <c r="M13" s="2"/>
      <c r="N13" s="2"/>
      <c r="O13" s="2"/>
      <c r="P13" s="2"/>
      <c r="Q13" s="2"/>
      <c r="R13" s="2"/>
      <c r="S13" s="2"/>
      <c r="T13" s="2"/>
      <c r="U13" s="2"/>
      <c r="V13" s="2"/>
      <c r="W13" s="2"/>
      <c r="X13" s="2"/>
      <c r="Y13" s="2"/>
      <c r="Z13" s="2"/>
    </row>
    <row r="14">
      <c r="A14" s="1" t="s">
        <v>1275</v>
      </c>
      <c r="B14" s="1" t="s">
        <v>1193</v>
      </c>
      <c r="C14" s="1" t="s">
        <v>1193</v>
      </c>
      <c r="D14" s="1" t="s">
        <v>1193</v>
      </c>
      <c r="E14" s="1" t="s">
        <v>1193</v>
      </c>
      <c r="F14" s="1" t="s">
        <v>1193</v>
      </c>
      <c r="G14" s="1" t="s">
        <v>1193</v>
      </c>
      <c r="H14" s="1" t="s">
        <v>1200</v>
      </c>
      <c r="I14" s="1" t="s">
        <v>1193</v>
      </c>
      <c r="J14" s="2"/>
      <c r="K14" s="2"/>
      <c r="L14" s="2"/>
      <c r="M14" s="2"/>
      <c r="N14" s="2"/>
      <c r="O14" s="2"/>
      <c r="P14" s="2"/>
      <c r="Q14" s="2"/>
      <c r="R14" s="2"/>
      <c r="S14" s="2"/>
      <c r="T14" s="2"/>
      <c r="U14" s="2"/>
      <c r="V14" s="2"/>
      <c r="W14" s="2"/>
      <c r="X14" s="2"/>
      <c r="Y14" s="2"/>
      <c r="Z14" s="2"/>
    </row>
    <row r="15">
      <c r="A15" s="1" t="s">
        <v>1276</v>
      </c>
      <c r="B15" s="1" t="s">
        <v>214</v>
      </c>
      <c r="C15" s="1" t="s">
        <v>215</v>
      </c>
      <c r="D15" s="1" t="s">
        <v>216</v>
      </c>
      <c r="E15" s="1" t="s">
        <v>217</v>
      </c>
      <c r="F15" s="1" t="s">
        <v>218</v>
      </c>
      <c r="G15" s="1" t="s">
        <v>1277</v>
      </c>
      <c r="H15" s="1" t="s">
        <v>1278</v>
      </c>
      <c r="I15" s="1" t="s">
        <v>1279</v>
      </c>
      <c r="J15" s="2"/>
      <c r="K15" s="2"/>
      <c r="L15" s="2"/>
      <c r="M15" s="2"/>
      <c r="N15" s="2"/>
      <c r="O15" s="2"/>
      <c r="P15" s="2"/>
      <c r="Q15" s="2"/>
      <c r="R15" s="2"/>
      <c r="S15" s="2"/>
      <c r="T15" s="2"/>
      <c r="U15" s="2"/>
      <c r="V15" s="2"/>
      <c r="W15" s="2"/>
      <c r="X15" s="2"/>
      <c r="Y15" s="2"/>
      <c r="Z15" s="2"/>
    </row>
    <row r="16">
      <c r="A16" s="1" t="s">
        <v>1280</v>
      </c>
      <c r="B16" s="1" t="s">
        <v>1281</v>
      </c>
      <c r="C16" s="1" t="s">
        <v>1282</v>
      </c>
      <c r="D16" s="1" t="s">
        <v>1283</v>
      </c>
      <c r="E16" s="1" t="s">
        <v>1284</v>
      </c>
      <c r="F16" s="1" t="s">
        <v>1285</v>
      </c>
      <c r="G16" s="1" t="s">
        <v>1286</v>
      </c>
      <c r="H16" s="1" t="s">
        <v>1287</v>
      </c>
      <c r="I16" s="1" t="s">
        <v>1288</v>
      </c>
      <c r="J16" s="2"/>
      <c r="K16" s="2"/>
      <c r="L16" s="2"/>
      <c r="M16" s="2"/>
      <c r="N16" s="2"/>
      <c r="O16" s="2"/>
      <c r="P16" s="2"/>
      <c r="Q16" s="2"/>
      <c r="R16" s="2"/>
      <c r="S16" s="2"/>
      <c r="T16" s="2"/>
      <c r="U16" s="2"/>
      <c r="V16" s="2"/>
      <c r="W16" s="2"/>
      <c r="X16" s="2"/>
      <c r="Y16" s="2"/>
      <c r="Z16" s="2"/>
    </row>
    <row r="17">
      <c r="A17" s="1" t="s">
        <v>1289</v>
      </c>
      <c r="B17" s="1" t="s">
        <v>176</v>
      </c>
      <c r="C17" s="1" t="s">
        <v>177</v>
      </c>
      <c r="D17" s="1" t="s">
        <v>178</v>
      </c>
      <c r="E17" s="1" t="s">
        <v>179</v>
      </c>
      <c r="F17" s="1" t="s">
        <v>180</v>
      </c>
      <c r="G17" s="1" t="s">
        <v>1290</v>
      </c>
      <c r="H17" s="1" t="s">
        <v>1291</v>
      </c>
      <c r="I17" s="1" t="s">
        <v>1292</v>
      </c>
      <c r="J17" s="2"/>
      <c r="K17" s="2"/>
      <c r="L17" s="2"/>
      <c r="M17" s="2"/>
      <c r="N17" s="2"/>
      <c r="O17" s="2"/>
      <c r="P17" s="2"/>
      <c r="Q17" s="2"/>
      <c r="R17" s="2"/>
      <c r="S17" s="2"/>
      <c r="T17" s="2"/>
      <c r="U17" s="2"/>
      <c r="V17" s="2"/>
      <c r="W17" s="2"/>
      <c r="X17" s="2"/>
      <c r="Y17" s="2"/>
      <c r="Z17" s="2"/>
    </row>
    <row r="18">
      <c r="A18" s="1" t="s">
        <v>1293</v>
      </c>
      <c r="B18" s="1" t="s">
        <v>1294</v>
      </c>
      <c r="C18" s="1" t="s">
        <v>1295</v>
      </c>
      <c r="D18" s="1" t="s">
        <v>1296</v>
      </c>
      <c r="E18" s="1" t="s">
        <v>1297</v>
      </c>
      <c r="F18" s="1" t="s">
        <v>1298</v>
      </c>
      <c r="G18" s="1" t="s">
        <v>1299</v>
      </c>
      <c r="H18" s="1" t="s">
        <v>1300</v>
      </c>
      <c r="I18" s="1" t="s">
        <v>1301</v>
      </c>
      <c r="J18" s="2"/>
      <c r="K18" s="2"/>
      <c r="L18" s="2"/>
      <c r="M18" s="2"/>
      <c r="N18" s="2"/>
      <c r="O18" s="2"/>
      <c r="P18" s="2"/>
      <c r="Q18" s="2"/>
      <c r="R18" s="2"/>
      <c r="S18" s="2"/>
      <c r="T18" s="2"/>
      <c r="U18" s="2"/>
      <c r="V18" s="2"/>
      <c r="W18" s="2"/>
      <c r="X18" s="2"/>
      <c r="Y18" s="2"/>
      <c r="Z18" s="2"/>
    </row>
    <row r="19">
      <c r="A19" s="1" t="s">
        <v>1302</v>
      </c>
      <c r="B19" s="1" t="s">
        <v>1303</v>
      </c>
      <c r="C19" s="1" t="s">
        <v>1304</v>
      </c>
      <c r="D19" s="1" t="s">
        <v>1305</v>
      </c>
      <c r="E19" s="1" t="s">
        <v>1306</v>
      </c>
      <c r="F19" s="1" t="s">
        <v>1307</v>
      </c>
      <c r="G19" s="1" t="s">
        <v>1308</v>
      </c>
      <c r="H19" s="1" t="s">
        <v>1309</v>
      </c>
      <c r="I19" s="1" t="s">
        <v>1310</v>
      </c>
      <c r="J19" s="2"/>
      <c r="K19" s="2"/>
      <c r="L19" s="2"/>
      <c r="M19" s="2"/>
      <c r="N19" s="2"/>
      <c r="O19" s="2"/>
      <c r="P19" s="2"/>
      <c r="Q19" s="2"/>
      <c r="R19" s="2"/>
      <c r="S19" s="2"/>
      <c r="T19" s="2"/>
      <c r="U19" s="2"/>
      <c r="V19" s="2"/>
      <c r="W19" s="2"/>
      <c r="X19" s="2"/>
      <c r="Y19" s="2"/>
      <c r="Z19" s="2"/>
    </row>
    <row r="20">
      <c r="A20" s="1" t="s">
        <v>1311</v>
      </c>
      <c r="B20" s="1" t="s">
        <v>1312</v>
      </c>
      <c r="C20" s="1" t="s">
        <v>1313</v>
      </c>
      <c r="D20" s="1" t="s">
        <v>1314</v>
      </c>
      <c r="E20" s="1" t="s">
        <v>1193</v>
      </c>
      <c r="F20" s="1" t="s">
        <v>1193</v>
      </c>
      <c r="G20" s="1" t="s">
        <v>1315</v>
      </c>
      <c r="H20" s="1" t="s">
        <v>1316</v>
      </c>
      <c r="I20" s="1" t="s">
        <v>1317</v>
      </c>
      <c r="J20" s="2"/>
      <c r="K20" s="2"/>
      <c r="L20" s="2"/>
      <c r="M20" s="2"/>
      <c r="N20" s="2"/>
      <c r="O20" s="2"/>
      <c r="P20" s="2"/>
      <c r="Q20" s="2"/>
      <c r="R20" s="2"/>
      <c r="S20" s="2"/>
      <c r="T20" s="2"/>
      <c r="U20" s="2"/>
      <c r="V20" s="2"/>
      <c r="W20" s="2"/>
      <c r="X20" s="2"/>
      <c r="Y20" s="2"/>
      <c r="Z20" s="2"/>
    </row>
    <row r="21" ht="15.75" customHeight="1">
      <c r="A21" s="1" t="s">
        <v>1318</v>
      </c>
      <c r="B21" s="1" t="s">
        <v>1193</v>
      </c>
      <c r="C21" s="1" t="s">
        <v>1319</v>
      </c>
      <c r="D21" s="1" t="s">
        <v>1320</v>
      </c>
      <c r="E21" s="1" t="s">
        <v>1321</v>
      </c>
      <c r="F21" s="1" t="s">
        <v>1322</v>
      </c>
      <c r="G21" s="1" t="s">
        <v>1323</v>
      </c>
      <c r="H21" s="1" t="s">
        <v>1324</v>
      </c>
      <c r="I21" s="1" t="s">
        <v>1325</v>
      </c>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1" t="s">
        <v>1331</v>
      </c>
      <c r="G22" s="1" t="s">
        <v>1332</v>
      </c>
      <c r="H22" s="1" t="s">
        <v>1333</v>
      </c>
      <c r="I22" s="1" t="s">
        <v>1334</v>
      </c>
      <c r="J22" s="2"/>
      <c r="K22" s="2"/>
      <c r="L22" s="2"/>
      <c r="M22" s="2"/>
      <c r="N22" s="2"/>
      <c r="O22" s="2"/>
      <c r="P22" s="2"/>
      <c r="Q22" s="2"/>
      <c r="R22" s="2"/>
      <c r="S22" s="2"/>
      <c r="T22" s="2"/>
      <c r="U22" s="2"/>
      <c r="V22" s="2"/>
      <c r="W22" s="2"/>
      <c r="X22" s="2"/>
      <c r="Y22" s="2"/>
      <c r="Z22" s="2"/>
    </row>
    <row r="23" ht="15.75" customHeight="1">
      <c r="A23" s="1" t="s">
        <v>1335</v>
      </c>
      <c r="B23" s="1" t="s">
        <v>1336</v>
      </c>
      <c r="C23" s="1" t="s">
        <v>1337</v>
      </c>
      <c r="D23" s="1" t="s">
        <v>1338</v>
      </c>
      <c r="E23" s="1" t="s">
        <v>1339</v>
      </c>
      <c r="F23" s="1" t="s">
        <v>1340</v>
      </c>
      <c r="G23" s="1" t="s">
        <v>1341</v>
      </c>
      <c r="H23" s="1" t="s">
        <v>1342</v>
      </c>
      <c r="I23" s="1" t="s">
        <v>1343</v>
      </c>
      <c r="J23" s="2"/>
      <c r="K23" s="2"/>
      <c r="L23" s="2"/>
      <c r="M23" s="2"/>
      <c r="N23" s="2"/>
      <c r="O23" s="2"/>
      <c r="P23" s="2"/>
      <c r="Q23" s="2"/>
      <c r="R23" s="2"/>
      <c r="S23" s="2"/>
      <c r="T23" s="2"/>
      <c r="U23" s="2"/>
      <c r="V23" s="2"/>
      <c r="W23" s="2"/>
      <c r="X23" s="2"/>
      <c r="Y23" s="2"/>
      <c r="Z23" s="2"/>
    </row>
    <row r="24" ht="15.75" customHeight="1">
      <c r="A24" s="1" t="s">
        <v>1344</v>
      </c>
      <c r="B24" s="1" t="s">
        <v>1345</v>
      </c>
      <c r="C24" s="1" t="s">
        <v>1346</v>
      </c>
      <c r="D24" s="1" t="s">
        <v>1347</v>
      </c>
      <c r="E24" s="1" t="s">
        <v>1348</v>
      </c>
      <c r="F24" s="1" t="s">
        <v>1349</v>
      </c>
      <c r="G24" s="1" t="s">
        <v>1350</v>
      </c>
      <c r="H24" s="1" t="s">
        <v>1350</v>
      </c>
      <c r="I24" s="1" t="s">
        <v>1350</v>
      </c>
      <c r="J24" s="2"/>
      <c r="K24" s="2"/>
      <c r="L24" s="2"/>
      <c r="M24" s="2"/>
      <c r="N24" s="2"/>
      <c r="O24" s="2"/>
      <c r="P24" s="2"/>
      <c r="Q24" s="2"/>
      <c r="R24" s="2"/>
      <c r="S24" s="2"/>
      <c r="T24" s="2"/>
      <c r="U24" s="2"/>
      <c r="V24" s="2"/>
      <c r="W24" s="2"/>
      <c r="X24" s="2"/>
      <c r="Y24" s="2"/>
      <c r="Z24" s="2"/>
    </row>
    <row r="25" ht="15.75" customHeight="1">
      <c r="A25" s="1" t="s">
        <v>1351</v>
      </c>
      <c r="B25" s="1" t="s">
        <v>1352</v>
      </c>
      <c r="C25" s="1" t="s">
        <v>1353</v>
      </c>
      <c r="D25" s="1" t="s">
        <v>1354</v>
      </c>
      <c r="E25" s="1" t="s">
        <v>1355</v>
      </c>
      <c r="F25" s="1" t="s">
        <v>1356</v>
      </c>
      <c r="G25" s="1" t="s">
        <v>1357</v>
      </c>
      <c r="H25" s="1" t="s">
        <v>1357</v>
      </c>
      <c r="I25" s="1" t="s">
        <v>1193</v>
      </c>
      <c r="J25" s="2"/>
      <c r="K25" s="2"/>
      <c r="L25" s="2"/>
      <c r="M25" s="2"/>
      <c r="N25" s="2"/>
      <c r="O25" s="2"/>
      <c r="P25" s="2"/>
      <c r="Q25" s="2"/>
      <c r="R25" s="2"/>
      <c r="S25" s="2"/>
      <c r="T25" s="2"/>
      <c r="U25" s="2"/>
      <c r="V25" s="2"/>
      <c r="W25" s="2"/>
      <c r="X25" s="2"/>
      <c r="Y25" s="2"/>
      <c r="Z25" s="2"/>
    </row>
    <row r="26" ht="15.75" customHeight="1">
      <c r="A26" s="1" t="s">
        <v>1358</v>
      </c>
      <c r="B26" s="1" t="s">
        <v>1359</v>
      </c>
      <c r="C26" s="1" t="s">
        <v>1360</v>
      </c>
      <c r="D26" s="1" t="s">
        <v>1361</v>
      </c>
      <c r="E26" s="1" t="s">
        <v>1362</v>
      </c>
      <c r="F26" s="1" t="s">
        <v>1363</v>
      </c>
      <c r="G26" s="1" t="s">
        <v>1193</v>
      </c>
      <c r="H26" s="1" t="s">
        <v>1193</v>
      </c>
      <c r="I26" s="1" t="s">
        <v>1193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1364</v>
      </c>
      <c r="B2" s="1" t="s">
        <v>1365</v>
      </c>
      <c r="C2" s="2"/>
      <c r="D2" s="2"/>
      <c r="E2" s="2"/>
      <c r="F2" s="2"/>
      <c r="G2" s="2"/>
      <c r="H2" s="2"/>
      <c r="I2" s="2"/>
      <c r="J2" s="2"/>
      <c r="K2" s="2"/>
      <c r="L2" s="2"/>
      <c r="M2" s="2"/>
      <c r="N2" s="2"/>
      <c r="O2" s="2"/>
      <c r="P2" s="2"/>
      <c r="Q2" s="2"/>
      <c r="R2" s="2"/>
      <c r="S2" s="2"/>
      <c r="T2" s="2"/>
      <c r="U2" s="2"/>
      <c r="V2" s="2"/>
      <c r="W2" s="2"/>
      <c r="X2" s="2"/>
      <c r="Y2" s="2"/>
      <c r="Z2" s="2"/>
    </row>
    <row r="3">
      <c r="A3" s="3" t="s">
        <v>1366</v>
      </c>
      <c r="B3" s="1" t="s">
        <v>1367</v>
      </c>
      <c r="C3" s="2"/>
      <c r="D3" s="2"/>
      <c r="E3" s="2"/>
      <c r="F3" s="2"/>
      <c r="G3" s="2"/>
      <c r="H3" s="2"/>
      <c r="I3" s="2"/>
      <c r="J3" s="2"/>
      <c r="K3" s="2"/>
      <c r="L3" s="2"/>
      <c r="M3" s="2"/>
      <c r="N3" s="2"/>
      <c r="O3" s="2"/>
      <c r="P3" s="2"/>
      <c r="Q3" s="2"/>
      <c r="R3" s="2"/>
      <c r="S3" s="2"/>
      <c r="T3" s="2"/>
      <c r="U3" s="2"/>
      <c r="V3" s="2"/>
      <c r="W3" s="2"/>
      <c r="X3" s="2"/>
      <c r="Y3" s="2"/>
      <c r="Z3" s="2"/>
    </row>
    <row r="4">
      <c r="A4" s="3" t="s">
        <v>1368</v>
      </c>
      <c r="B4" s="1" t="s">
        <v>1369</v>
      </c>
      <c r="C4" s="2"/>
      <c r="D4" s="2"/>
      <c r="E4" s="2"/>
      <c r="F4" s="2"/>
      <c r="G4" s="2"/>
      <c r="H4" s="2"/>
      <c r="I4" s="2"/>
      <c r="J4" s="2"/>
      <c r="K4" s="2"/>
      <c r="L4" s="2"/>
      <c r="M4" s="2"/>
      <c r="N4" s="2"/>
      <c r="O4" s="2"/>
      <c r="P4" s="2"/>
      <c r="Q4" s="2"/>
      <c r="R4" s="2"/>
      <c r="S4" s="2"/>
      <c r="T4" s="2"/>
      <c r="U4" s="2"/>
      <c r="V4" s="2"/>
      <c r="W4" s="2"/>
      <c r="X4" s="2"/>
      <c r="Y4" s="2"/>
      <c r="Z4" s="2"/>
    </row>
    <row r="5">
      <c r="A5" s="3" t="s">
        <v>1370</v>
      </c>
      <c r="B5" s="1" t="s">
        <v>1371</v>
      </c>
      <c r="C5" s="2"/>
      <c r="D5" s="2"/>
      <c r="E5" s="2"/>
      <c r="F5" s="2"/>
      <c r="G5" s="2"/>
      <c r="H5" s="2"/>
      <c r="I5" s="2"/>
      <c r="J5" s="2"/>
      <c r="K5" s="2"/>
      <c r="L5" s="2"/>
      <c r="M5" s="2"/>
      <c r="N5" s="2"/>
      <c r="O5" s="2"/>
      <c r="P5" s="2"/>
      <c r="Q5" s="2"/>
      <c r="R5" s="2"/>
      <c r="S5" s="2"/>
      <c r="T5" s="2"/>
      <c r="U5" s="2"/>
      <c r="V5" s="2"/>
      <c r="W5" s="2"/>
      <c r="X5" s="2"/>
      <c r="Y5" s="2"/>
      <c r="Z5" s="2"/>
    </row>
    <row r="6">
      <c r="A6" s="3" t="s">
        <v>1372</v>
      </c>
      <c r="B6" s="1" t="s">
        <v>1373</v>
      </c>
      <c r="C6" s="2"/>
      <c r="D6" s="2"/>
      <c r="E6" s="2"/>
      <c r="F6" s="2"/>
      <c r="G6" s="2"/>
      <c r="H6" s="2"/>
      <c r="I6" s="2"/>
      <c r="J6" s="2"/>
      <c r="K6" s="2"/>
      <c r="L6" s="2"/>
      <c r="M6" s="2"/>
      <c r="N6" s="2"/>
      <c r="O6" s="2"/>
      <c r="P6" s="2"/>
      <c r="Q6" s="2"/>
      <c r="R6" s="2"/>
      <c r="S6" s="2"/>
      <c r="T6" s="2"/>
      <c r="U6" s="2"/>
      <c r="V6" s="2"/>
      <c r="W6" s="2"/>
      <c r="X6" s="2"/>
      <c r="Y6" s="2"/>
      <c r="Z6" s="2"/>
    </row>
    <row r="7">
      <c r="A7" s="3" t="s">
        <v>1374</v>
      </c>
      <c r="B7" s="1" t="s">
        <v>11</v>
      </c>
      <c r="C7" s="2"/>
      <c r="D7" s="2"/>
      <c r="E7" s="2"/>
      <c r="F7" s="2"/>
      <c r="G7" s="2"/>
      <c r="H7" s="2"/>
      <c r="I7" s="2"/>
      <c r="J7" s="2"/>
      <c r="K7" s="2"/>
      <c r="L7" s="2"/>
      <c r="M7" s="2"/>
      <c r="N7" s="2"/>
      <c r="O7" s="2"/>
      <c r="P7" s="2"/>
      <c r="Q7" s="2"/>
      <c r="R7" s="2"/>
      <c r="S7" s="2"/>
      <c r="T7" s="2"/>
      <c r="U7" s="2"/>
      <c r="V7" s="2"/>
      <c r="W7" s="2"/>
      <c r="X7" s="2"/>
      <c r="Y7" s="2"/>
      <c r="Z7" s="2"/>
    </row>
    <row r="8">
      <c r="A8" s="3" t="s">
        <v>1375</v>
      </c>
      <c r="B8" s="1" t="s">
        <v>1376</v>
      </c>
      <c r="C8" s="2"/>
      <c r="D8" s="2"/>
      <c r="E8" s="2"/>
      <c r="F8" s="2"/>
      <c r="G8" s="2"/>
      <c r="H8" s="2"/>
      <c r="I8" s="2"/>
      <c r="J8" s="2"/>
      <c r="K8" s="2"/>
      <c r="L8" s="2"/>
      <c r="M8" s="2"/>
      <c r="N8" s="2"/>
      <c r="O8" s="2"/>
      <c r="P8" s="2"/>
      <c r="Q8" s="2"/>
      <c r="R8" s="2"/>
      <c r="S8" s="2"/>
      <c r="T8" s="2"/>
      <c r="U8" s="2"/>
      <c r="V8" s="2"/>
      <c r="W8" s="2"/>
      <c r="X8" s="2"/>
      <c r="Y8" s="2"/>
      <c r="Z8" s="2"/>
    </row>
    <row r="9">
      <c r="A9" s="3" t="s">
        <v>1377</v>
      </c>
      <c r="B9" s="1" t="s">
        <v>1378</v>
      </c>
      <c r="C9" s="2"/>
      <c r="D9" s="2"/>
      <c r="E9" s="2"/>
      <c r="F9" s="2"/>
      <c r="G9" s="2"/>
      <c r="H9" s="2"/>
      <c r="I9" s="2"/>
      <c r="J9" s="2"/>
      <c r="K9" s="2"/>
      <c r="L9" s="2"/>
      <c r="M9" s="2"/>
      <c r="N9" s="2"/>
      <c r="O9" s="2"/>
      <c r="P9" s="2"/>
      <c r="Q9" s="2"/>
      <c r="R9" s="2"/>
      <c r="S9" s="2"/>
      <c r="T9" s="2"/>
      <c r="U9" s="2"/>
      <c r="V9" s="2"/>
      <c r="W9" s="2"/>
      <c r="X9" s="2"/>
      <c r="Y9" s="2"/>
      <c r="Z9" s="2"/>
    </row>
    <row r="10">
      <c r="A10" s="3" t="s">
        <v>1379</v>
      </c>
      <c r="B10" s="4" t="s">
        <v>1380</v>
      </c>
      <c r="C10" s="2"/>
      <c r="D10" s="2"/>
      <c r="E10" s="2"/>
      <c r="F10" s="2"/>
      <c r="G10" s="2"/>
      <c r="H10" s="2"/>
      <c r="I10" s="2"/>
      <c r="J10" s="2"/>
      <c r="K10" s="2"/>
      <c r="L10" s="2"/>
      <c r="M10" s="2"/>
      <c r="N10" s="2"/>
      <c r="O10" s="2"/>
      <c r="P10" s="2"/>
      <c r="Q10" s="2"/>
      <c r="R10" s="2"/>
      <c r="S10" s="2"/>
      <c r="T10" s="2"/>
      <c r="U10" s="2"/>
      <c r="V10" s="2"/>
      <c r="W10" s="2"/>
      <c r="X10" s="2"/>
      <c r="Y10" s="2"/>
      <c r="Z10" s="2"/>
    </row>
    <row r="11">
      <c r="A11" s="3" t="s">
        <v>1381</v>
      </c>
      <c r="B11" s="1" t="s">
        <v>1382</v>
      </c>
      <c r="C11" s="2"/>
      <c r="D11" s="2"/>
      <c r="E11" s="2"/>
      <c r="F11" s="2"/>
      <c r="G11" s="2"/>
      <c r="H11" s="2"/>
      <c r="I11" s="2"/>
      <c r="J11" s="2"/>
      <c r="K11" s="2"/>
      <c r="L11" s="2"/>
      <c r="M11" s="2"/>
      <c r="N11" s="2"/>
      <c r="O11" s="2"/>
      <c r="P11" s="2"/>
      <c r="Q11" s="2"/>
      <c r="R11" s="2"/>
      <c r="S11" s="2"/>
      <c r="T11" s="2"/>
      <c r="U11" s="2"/>
      <c r="V11" s="2"/>
      <c r="W11" s="2"/>
      <c r="X11" s="2"/>
      <c r="Y11" s="2"/>
      <c r="Z11" s="2"/>
    </row>
    <row r="12">
      <c r="A12" s="3" t="s">
        <v>1383</v>
      </c>
      <c r="B12" s="1" t="s">
        <v>1384</v>
      </c>
      <c r="C12" s="2"/>
      <c r="D12" s="2"/>
      <c r="E12" s="2"/>
      <c r="F12" s="2"/>
      <c r="G12" s="2"/>
      <c r="H12" s="2"/>
      <c r="I12" s="2"/>
      <c r="J12" s="2"/>
      <c r="K12" s="2"/>
      <c r="L12" s="2"/>
      <c r="M12" s="2"/>
      <c r="N12" s="2"/>
      <c r="O12" s="2"/>
      <c r="P12" s="2"/>
      <c r="Q12" s="2"/>
      <c r="R12" s="2"/>
      <c r="S12" s="2"/>
      <c r="T12" s="2"/>
      <c r="U12" s="2"/>
      <c r="V12" s="2"/>
      <c r="W12" s="2"/>
      <c r="X12" s="2"/>
      <c r="Y12" s="2"/>
      <c r="Z12" s="2"/>
    </row>
    <row r="13">
      <c r="A13" s="3" t="s">
        <v>1385</v>
      </c>
      <c r="B13" s="1" t="s">
        <v>1382</v>
      </c>
      <c r="C13" s="2"/>
      <c r="D13" s="2"/>
      <c r="E13" s="2"/>
      <c r="F13" s="2"/>
      <c r="G13" s="2"/>
      <c r="H13" s="2"/>
      <c r="I13" s="2"/>
      <c r="J13" s="2"/>
      <c r="K13" s="2"/>
      <c r="L13" s="2"/>
      <c r="M13" s="2"/>
      <c r="N13" s="2"/>
      <c r="O13" s="2"/>
      <c r="P13" s="2"/>
      <c r="Q13" s="2"/>
      <c r="R13" s="2"/>
      <c r="S13" s="2"/>
      <c r="T13" s="2"/>
      <c r="U13" s="2"/>
      <c r="V13" s="2"/>
      <c r="W13" s="2"/>
      <c r="X13" s="2"/>
      <c r="Y13" s="2"/>
      <c r="Z13" s="2"/>
    </row>
    <row r="14">
      <c r="A14" s="3" t="s">
        <v>1386</v>
      </c>
      <c r="B14" s="1" t="s">
        <v>1387</v>
      </c>
      <c r="C14" s="2"/>
      <c r="D14" s="2"/>
      <c r="E14" s="2"/>
      <c r="F14" s="2"/>
      <c r="G14" s="2"/>
      <c r="H14" s="2"/>
      <c r="I14" s="2"/>
      <c r="J14" s="2"/>
      <c r="K14" s="2"/>
      <c r="L14" s="2"/>
      <c r="M14" s="2"/>
      <c r="N14" s="2"/>
      <c r="O14" s="2"/>
      <c r="P14" s="2"/>
      <c r="Q14" s="2"/>
      <c r="R14" s="2"/>
      <c r="S14" s="2"/>
      <c r="T14" s="2"/>
      <c r="U14" s="2"/>
      <c r="V14" s="2"/>
      <c r="W14" s="2"/>
      <c r="X14" s="2"/>
      <c r="Y14" s="2"/>
      <c r="Z14" s="2"/>
    </row>
    <row r="15">
      <c r="A15" s="3" t="s">
        <v>1388</v>
      </c>
      <c r="B15" s="1" t="s">
        <v>1389</v>
      </c>
      <c r="C15" s="2"/>
      <c r="D15" s="2"/>
      <c r="E15" s="2"/>
      <c r="F15" s="2"/>
      <c r="G15" s="2"/>
      <c r="H15" s="2"/>
      <c r="I15" s="2"/>
      <c r="J15" s="2"/>
      <c r="K15" s="2"/>
      <c r="L15" s="2"/>
      <c r="M15" s="2"/>
      <c r="N15" s="2"/>
      <c r="O15" s="2"/>
      <c r="P15" s="2"/>
      <c r="Q15" s="2"/>
      <c r="R15" s="2"/>
      <c r="S15" s="2"/>
      <c r="T15" s="2"/>
      <c r="U15" s="2"/>
      <c r="V15" s="2"/>
      <c r="W15" s="2"/>
      <c r="X15" s="2"/>
      <c r="Y15" s="2"/>
      <c r="Z15" s="2"/>
    </row>
    <row r="16">
      <c r="A16" s="3" t="s">
        <v>1390</v>
      </c>
      <c r="B16" s="1" t="s">
        <v>1387</v>
      </c>
      <c r="C16" s="2"/>
      <c r="D16" s="2"/>
      <c r="E16" s="2"/>
      <c r="F16" s="2"/>
      <c r="G16" s="2"/>
      <c r="H16" s="2"/>
      <c r="I16" s="2"/>
      <c r="J16" s="2"/>
      <c r="K16" s="2"/>
      <c r="L16" s="2"/>
      <c r="M16" s="2"/>
      <c r="N16" s="2"/>
      <c r="O16" s="2"/>
      <c r="P16" s="2"/>
      <c r="Q16" s="2"/>
      <c r="R16" s="2"/>
      <c r="S16" s="2"/>
      <c r="T16" s="2"/>
      <c r="U16" s="2"/>
      <c r="V16" s="2"/>
      <c r="W16" s="2"/>
      <c r="X16" s="2"/>
      <c r="Y16" s="2"/>
      <c r="Z16" s="2"/>
    </row>
    <row r="17">
      <c r="A17" s="3" t="s">
        <v>1391</v>
      </c>
      <c r="B17" s="1" t="s">
        <v>1392</v>
      </c>
      <c r="C17" s="2"/>
      <c r="D17" s="2"/>
      <c r="E17" s="2"/>
      <c r="F17" s="2"/>
      <c r="G17" s="2"/>
      <c r="H17" s="2"/>
      <c r="I17" s="2"/>
      <c r="J17" s="2"/>
      <c r="K17" s="2"/>
      <c r="L17" s="2"/>
      <c r="M17" s="2"/>
      <c r="N17" s="2"/>
      <c r="O17" s="2"/>
      <c r="P17" s="2"/>
      <c r="Q17" s="2"/>
      <c r="R17" s="2"/>
      <c r="S17" s="2"/>
      <c r="T17" s="2"/>
      <c r="U17" s="2"/>
      <c r="V17" s="2"/>
      <c r="W17" s="2"/>
      <c r="X17" s="2"/>
      <c r="Y17" s="2"/>
      <c r="Z17" s="2"/>
    </row>
    <row r="18">
      <c r="A18" s="3" t="s">
        <v>1393</v>
      </c>
      <c r="B18" s="1">
        <v>3636.0</v>
      </c>
      <c r="C18" s="2"/>
      <c r="D18" s="2"/>
      <c r="E18" s="2"/>
      <c r="F18" s="2"/>
      <c r="G18" s="2"/>
      <c r="H18" s="2"/>
      <c r="I18" s="2"/>
      <c r="J18" s="2"/>
      <c r="K18" s="2"/>
      <c r="L18" s="2"/>
      <c r="M18" s="2"/>
      <c r="N18" s="2"/>
      <c r="O18" s="2"/>
      <c r="P18" s="2"/>
      <c r="Q18" s="2"/>
      <c r="R18" s="2"/>
      <c r="S18" s="2"/>
      <c r="T18" s="2"/>
      <c r="U18" s="2"/>
      <c r="V18" s="2"/>
      <c r="W18" s="2"/>
      <c r="X18" s="2"/>
      <c r="Y18" s="2"/>
      <c r="Z18" s="2"/>
    </row>
    <row r="19">
      <c r="A19" s="3" t="s">
        <v>1394</v>
      </c>
      <c r="B19" s="1" t="s">
        <v>1395</v>
      </c>
      <c r="C19" s="2"/>
      <c r="D19" s="2"/>
      <c r="E19" s="2"/>
      <c r="F19" s="2"/>
      <c r="G19" s="2"/>
      <c r="H19" s="2"/>
      <c r="I19" s="2"/>
      <c r="J19" s="2"/>
      <c r="K19" s="2"/>
      <c r="L19" s="2"/>
      <c r="M19" s="2"/>
      <c r="N19" s="2"/>
      <c r="O19" s="2"/>
      <c r="P19" s="2"/>
      <c r="Q19" s="2"/>
      <c r="R19" s="2"/>
      <c r="S19" s="2"/>
      <c r="T19" s="2"/>
      <c r="U19" s="2"/>
      <c r="V19" s="2"/>
      <c r="W19" s="2"/>
      <c r="X19" s="2"/>
      <c r="Y19" s="2"/>
      <c r="Z19" s="2"/>
    </row>
    <row r="20">
      <c r="A20" s="3" t="s">
        <v>1396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1400</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1405</v>
      </c>
      <c r="B29" s="1">
        <v>111.49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1406</v>
      </c>
      <c r="B30" s="1">
        <v>112.47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1407</v>
      </c>
      <c r="B31" s="1">
        <v>110.9893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1408</v>
      </c>
      <c r="B32" s="1">
        <v>114.4875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1409</v>
      </c>
      <c r="B33" s="1">
        <v>111.49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1410</v>
      </c>
      <c r="B34" s="1">
        <v>112.47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1411</v>
      </c>
      <c r="B35" s="1">
        <v>110.9893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1412</v>
      </c>
      <c r="B36" s="1">
        <v>114.4875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1413</v>
      </c>
      <c r="B37" s="1">
        <v>0.96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1414</v>
      </c>
      <c r="B38" s="1">
        <v>0.0084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1415</v>
      </c>
      <c r="B39" s="1">
        <v>1.7361216E9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1416</v>
      </c>
      <c r="B40" s="1">
        <v>0.0801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1417</v>
      </c>
      <c r="B41" s="1">
        <v>0.82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1418</v>
      </c>
      <c r="B42" s="1">
        <v>0.807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1419</v>
      </c>
      <c r="B43" s="1">
        <v>9.671186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1420</v>
      </c>
      <c r="B44" s="1">
        <v>8.402557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1421</v>
      </c>
      <c r="B45" s="1">
        <v>734107.0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1422</v>
      </c>
      <c r="B46" s="1">
        <v>734107.0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1423</v>
      </c>
      <c r="B47" s="1">
        <v>685480.0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1424</v>
      </c>
      <c r="B48" s="1">
        <v>555560.0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1425</v>
      </c>
      <c r="B49" s="1">
        <v>555560.0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1426</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1428</v>
      </c>
      <c r="B52" s="1">
        <v>9.579815936E9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1429</v>
      </c>
      <c r="B53" s="1">
        <v>38.95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1430</v>
      </c>
      <c r="B54" s="1">
        <v>132.0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1431</v>
      </c>
      <c r="B55" s="1">
        <v>1.6726049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1432</v>
      </c>
      <c r="B56" s="1">
        <v>108.4242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1433</v>
      </c>
      <c r="B57" s="1">
        <v>96.4382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1434</v>
      </c>
      <c r="B58" s="1">
        <v>0.945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1435</v>
      </c>
      <c r="B59" s="1">
        <v>0.008476096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1436</v>
      </c>
      <c r="B60" s="1" t="s">
        <v>1437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1438</v>
      </c>
      <c r="B61" s="1">
        <v>1.247785472E10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1439</v>
      </c>
      <c r="B62" s="1">
        <v>0.19037001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1440</v>
      </c>
      <c r="B63" s="1">
        <v>8.1817896E7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1441</v>
      </c>
      <c r="B64" s="1">
        <v>8.3945104E7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1442</v>
      </c>
      <c r="B65" s="1">
        <v>2193139.0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1443</v>
      </c>
      <c r="B66" s="1">
        <v>2009422.0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1446</v>
      </c>
      <c r="B69" s="1">
        <v>0.026099999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1447</v>
      </c>
      <c r="B70" s="1">
        <v>0.00632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1448</v>
      </c>
      <c r="B71" s="1">
        <v>0.84512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1449</v>
      </c>
      <c r="B72" s="1">
        <v>3.43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1450</v>
      </c>
      <c r="B73" s="1">
        <v>0.0305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1451</v>
      </c>
      <c r="B74" s="1">
        <v>8.3945104E7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1452</v>
      </c>
      <c r="B75" s="1">
        <v>55.041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1453</v>
      </c>
      <c r="B76" s="1">
        <v>2.0733635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1457</v>
      </c>
      <c r="B80" s="1">
        <v>0.179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1458</v>
      </c>
      <c r="B81" s="1">
        <v>1.090368E9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1459</v>
      </c>
      <c r="B82" s="1">
        <v>11.8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1460</v>
      </c>
      <c r="B83" s="1">
        <v>13.55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1461</v>
      </c>
      <c r="B84" s="1" t="s">
        <v>1462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1463</v>
      </c>
      <c r="B85" s="1">
        <v>1.4042592E9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1464</v>
      </c>
      <c r="B86" s="1">
        <v>2.179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1465</v>
      </c>
      <c r="B87" s="1">
        <v>8.343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1466</v>
      </c>
      <c r="B88" s="1">
        <v>-0.05058235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1467</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1468</v>
      </c>
      <c r="B90" s="1">
        <v>0.24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1469</v>
      </c>
      <c r="B91" s="1">
        <v>1.7361216E9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1470</v>
      </c>
      <c r="B92" s="1" t="s">
        <v>1471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1472</v>
      </c>
      <c r="B93" s="1" t="s">
        <v>1473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1476</v>
      </c>
      <c r="B96" s="1" t="s">
        <v>1477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t="s">
        <v>1477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v>3.39255E8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1480</v>
      </c>
      <c r="B99" s="1" t="s">
        <v>1481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1482</v>
      </c>
      <c r="B100" s="1" t="s">
        <v>1483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1484</v>
      </c>
      <c r="B101" s="1" t="s">
        <v>1485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1486</v>
      </c>
      <c r="B102" s="1" t="s">
        <v>1487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1489</v>
      </c>
      <c r="B104" s="1">
        <v>114.12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1490</v>
      </c>
      <c r="B105" s="1">
        <v>188.0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1491</v>
      </c>
      <c r="B106" s="1">
        <v>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1492</v>
      </c>
      <c r="B107" s="1">
        <v>134.0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1493</v>
      </c>
      <c r="B108" s="1">
        <v>128.0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1494</v>
      </c>
      <c r="B109" s="1">
        <v>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1495</v>
      </c>
      <c r="B110" s="1" t="s">
        <v>1496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1497</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1498</v>
      </c>
      <c r="B112" s="1">
        <v>2.3505E8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1499</v>
      </c>
      <c r="B113" s="1">
        <v>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1500</v>
      </c>
      <c r="B114" s="1">
        <v>1.495667968E9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1501</v>
      </c>
      <c r="B115" s="1">
        <v>3.133093888E9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1502</v>
      </c>
      <c r="B116" s="1">
        <v>0.479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1503</v>
      </c>
      <c r="B117" s="1">
        <v>0.633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1504</v>
      </c>
      <c r="B118" s="1">
        <v>5.72748288E9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1505</v>
      </c>
      <c r="B119" s="1">
        <v>67.544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1506</v>
      </c>
      <c r="B120" s="1">
        <v>62.39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1507</v>
      </c>
      <c r="B121" s="1">
        <v>0.03308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1508</v>
      </c>
      <c r="B122" s="1">
        <v>0.23546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1509</v>
      </c>
      <c r="B123" s="1">
        <v>1.261007872E9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1510</v>
      </c>
      <c r="B124" s="1">
        <v>1.456909952E9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1511</v>
      </c>
      <c r="B125" s="1">
        <v>0.284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1512</v>
      </c>
      <c r="B126" s="1">
        <v>0.052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1513</v>
      </c>
      <c r="B127" s="1">
        <v>0.32757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1514</v>
      </c>
      <c r="B128" s="1">
        <v>0.26114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1515</v>
      </c>
      <c r="B129" s="1">
        <v>0.28285998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1516</v>
      </c>
      <c r="B130" s="1" t="s">
        <v>1437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1517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1320.0</v>
      </c>
      <c r="C3" s="1">
        <v>578.0</v>
      </c>
      <c r="D3" s="1">
        <v>1420.0</v>
      </c>
      <c r="E3" s="1">
        <v>698.0</v>
      </c>
      <c r="F3" s="1">
        <v>1170.0</v>
      </c>
      <c r="G3" s="1">
        <v>2720.0</v>
      </c>
      <c r="H3" s="1">
        <v>1490.0</v>
      </c>
      <c r="I3" s="1">
        <v>1210.0</v>
      </c>
      <c r="J3" s="1">
        <v>160.0</v>
      </c>
      <c r="K3" s="1">
        <v>1240.0</v>
      </c>
      <c r="L3" s="1">
        <f>IF(K3*FORECAST(L2,B3:K3,B2:K2)&gt;0,FORECAST(L2,B3:K3,B2:K2),K3)*$X$1</f>
        <v>1174.933333</v>
      </c>
      <c r="M3" s="1">
        <f>IF(L3*FORECAST(M2,B3:L3,B2:L2)&gt;0,FORECAST(M2,B3:L3,B2:L2),L3)*$X$1</f>
        <v>1170.266667</v>
      </c>
      <c r="N3" s="1">
        <f>IF(M3*FORECAST(N2,B3:M3,B2:M2)&gt;0,FORECAST(N2,B3:M3,B2:M2),M3)*$X$1</f>
        <v>1165.6</v>
      </c>
      <c r="O3" s="1">
        <f>IF(N3*FORECAST(O2,B3:N3,B2:N2)&gt;0,FORECAST(O2,B3:N3,B2:N2),N3)*$X$1</f>
        <v>1160.933333</v>
      </c>
      <c r="P3" s="1">
        <f>IF(O3*FORECAST(P2,B3:O3,B2:O2)&gt;0,FORECAST(P2,B3:O3,B2:O2),O3)*$X$1</f>
        <v>1156.266667</v>
      </c>
      <c r="Q3" s="1">
        <f>IF(P3*FORECAST(Q2,B3:P3,B2:P2)&gt;0,FORECAST(Q2,B3:P3,B2:P2),P3)*$X$1</f>
        <v>1151.6</v>
      </c>
      <c r="R3" s="1">
        <f>IF(Q3*FORECAST(R2,B3:Q3,B2:Q2)&gt;0,FORECAST(R2,B3:Q3,B2:Q2),Q3)*$X$1</f>
        <v>1146.933333</v>
      </c>
      <c r="S3" s="5">
        <f>IF(R3*FORECAST(S2,B3:R3,B2:R2)&gt;0,FORECAST(S2,B3:R3,B2:R2),R3)*$X$1</f>
        <v>1142.266667</v>
      </c>
      <c r="T3" s="5">
        <f>IF(S3*FORECAST(T2,B3:S3,B2:S2)&gt;0,FORECAST(T2,B3:S3,B2:S2),S3)*$X$1</f>
        <v>1137.6</v>
      </c>
      <c r="U3" s="5">
        <f>IF(T3*FORECAST(U2,B3:T3,B2:T2)&gt;0,FORECAST(U2,B3:T3,B2:T2),T3)*$X$1</f>
        <v>1132.933333</v>
      </c>
      <c r="V3" s="5">
        <f>IF(U3*FORECAST(V2,B3:U3,B2:U2)&gt;0,FORECAST(V2,B3:U3,B2:U2),U3)*$X$1</f>
        <v>1128.266667</v>
      </c>
      <c r="W3" s="5">
        <f>IF(V3*FORECAST(W2,B3:V3,B2:V2)&gt;0,FORECAST(W2,B3:V3,B2:V2),V3)*$X$1</f>
        <v>1123.6</v>
      </c>
      <c r="X3" s="2"/>
      <c r="Y3" s="2"/>
      <c r="Z3" s="2"/>
    </row>
    <row r="4">
      <c r="A4" s="3" t="s">
        <v>122</v>
      </c>
      <c r="B4" s="1">
        <v>1160.0</v>
      </c>
      <c r="C4" s="1">
        <v>1170.0</v>
      </c>
      <c r="D4" s="1">
        <v>1320.0</v>
      </c>
      <c r="E4" s="1">
        <v>1340.0</v>
      </c>
      <c r="F4" s="1">
        <v>1540.0</v>
      </c>
      <c r="G4" s="1">
        <v>1580.0</v>
      </c>
      <c r="H4" s="1">
        <v>1850.0</v>
      </c>
      <c r="I4" s="1">
        <v>1930.0</v>
      </c>
      <c r="J4" s="1">
        <v>1980.0</v>
      </c>
      <c r="K4" s="1">
        <v>2150.0</v>
      </c>
      <c r="L4" s="2"/>
      <c r="M4" s="2"/>
      <c r="N4" s="2"/>
      <c r="O4" s="2"/>
      <c r="P4" s="2"/>
      <c r="Q4" s="2"/>
      <c r="R4" s="2"/>
      <c r="S4" s="2"/>
      <c r="T4" s="2"/>
      <c r="U4" s="2"/>
      <c r="V4" s="2"/>
      <c r="W4" s="2"/>
      <c r="X4" s="2"/>
      <c r="Y4" s="2"/>
      <c r="Z4" s="2"/>
    </row>
    <row r="5">
      <c r="A5" s="3" t="s">
        <v>1518</v>
      </c>
      <c r="B5" s="1">
        <v>133.0</v>
      </c>
      <c r="C5" s="1">
        <v>127.0</v>
      </c>
      <c r="D5" s="1">
        <v>122.0</v>
      </c>
      <c r="E5" s="1">
        <v>119.0</v>
      </c>
      <c r="F5" s="1">
        <v>115.0</v>
      </c>
      <c r="G5" s="1">
        <v>111.0</v>
      </c>
      <c r="H5" s="1">
        <v>107.0</v>
      </c>
      <c r="I5" s="1">
        <v>103.0</v>
      </c>
      <c r="J5" s="1">
        <v>98.0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(1+0.02)/(0.0744-0.02)</f>
        <v>21067.5</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NPV(0.0744,M3:W3)</f>
        <v>8439.424052</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NPV(0.0744,M16:W16)</f>
        <v>9567.247439</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18006.67149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2150.0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15856.67149</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165.1736614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21067.5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543.0</v>
      </c>
      <c r="C3" s="1">
        <v>527.0</v>
      </c>
      <c r="D3" s="1">
        <v>550.0</v>
      </c>
      <c r="E3" s="1">
        <v>1450.0</v>
      </c>
      <c r="F3" s="1">
        <v>701.0</v>
      </c>
      <c r="G3" s="1">
        <v>761.0</v>
      </c>
      <c r="H3" s="1">
        <v>732.0</v>
      </c>
      <c r="I3" s="1">
        <v>745.0</v>
      </c>
      <c r="J3" s="1">
        <v>740.0</v>
      </c>
      <c r="K3" s="1">
        <v>971.0</v>
      </c>
      <c r="L3" s="1">
        <f>IF(K3*FORECAST(L2,B3:K3,B2:K2)&gt;0,FORECAST(L2,B3:K3,B2:K2),K3)*$X$1</f>
        <v>912.8</v>
      </c>
      <c r="M3" s="1">
        <f>IF(L3*FORECAST(M2,B3:L3,B2:L2)&gt;0,FORECAST(M2,B3:L3,B2:L2),L3)*$X$1</f>
        <v>938.4</v>
      </c>
      <c r="N3" s="1">
        <f>IF(M3*FORECAST(N2,B3:M3,B2:M2)&gt;0,FORECAST(N2,B3:M3,B2:M2),M3)*$X$1</f>
        <v>964</v>
      </c>
      <c r="O3" s="1">
        <f>IF(N3*FORECAST(O2,B3:N3,B2:N2)&gt;0,FORECAST(O2,B3:N3,B2:N2),N3)*$X$1</f>
        <v>989.6</v>
      </c>
      <c r="P3" s="1">
        <f>IF(O3*FORECAST(P2,B3:O3,B2:O2)&gt;0,FORECAST(P2,B3:O3,B2:O2),O3)*$X$1</f>
        <v>1015.2</v>
      </c>
      <c r="Q3" s="1">
        <f>IF(P3*FORECAST(Q2,B3:P3,B2:P2)&gt;0,FORECAST(Q2,B3:P3,B2:P2),P3)*$X$1</f>
        <v>1040.8</v>
      </c>
      <c r="R3" s="1">
        <f>IF(Q3*FORECAST(R2,B3:Q3,B2:Q2)&gt;0,FORECAST(R2,B3:Q3,B2:Q2),Q3)*$X$1</f>
        <v>1066.4</v>
      </c>
      <c r="S3" s="5">
        <f>IF(R3*FORECAST(S2,B3:R3,B2:R2)&gt;0,FORECAST(S2,B3:R3,B2:R2),R3)*$X$1</f>
        <v>1092</v>
      </c>
      <c r="T3" s="5">
        <f>IF(S3*FORECAST(T2,B3:S3,B2:S2)&gt;0,FORECAST(T2,B3:S3,B2:S2),S3)*$X$1</f>
        <v>1117.6</v>
      </c>
      <c r="U3" s="5">
        <f>IF(T3*FORECAST(U2,B3:T3,B2:T2)&gt;0,FORECAST(U2,B3:T3,B2:T2),T3)*$X$1</f>
        <v>1143.2</v>
      </c>
      <c r="V3" s="5">
        <f>IF(U3*FORECAST(V2,B3:U3,B2:U2)&gt;0,FORECAST(V2,B3:U3,B2:U2),U3)*$X$1</f>
        <v>1168.8</v>
      </c>
      <c r="W3" s="5">
        <f>IF(V3*FORECAST(W2,B3:V3,B2:V2)&gt;0,FORECAST(W2,B3:V3,B2:V2),V3)*$X$1</f>
        <v>1194.4</v>
      </c>
      <c r="X3" s="2"/>
      <c r="Y3" s="2"/>
      <c r="Z3" s="2"/>
    </row>
    <row r="4">
      <c r="A4" s="3" t="s">
        <v>122</v>
      </c>
      <c r="B4" s="1">
        <v>1160.0</v>
      </c>
      <c r="C4" s="1">
        <v>1170.0</v>
      </c>
      <c r="D4" s="1">
        <v>1320.0</v>
      </c>
      <c r="E4" s="1">
        <v>1340.0</v>
      </c>
      <c r="F4" s="1">
        <v>1540.0</v>
      </c>
      <c r="G4" s="1">
        <v>1580.0</v>
      </c>
      <c r="H4" s="1">
        <v>1850.0</v>
      </c>
      <c r="I4" s="1">
        <v>1930.0</v>
      </c>
      <c r="J4" s="1">
        <v>1980.0</v>
      </c>
      <c r="K4" s="1">
        <v>2150.0</v>
      </c>
      <c r="L4" s="2"/>
      <c r="M4" s="2"/>
      <c r="N4" s="2"/>
      <c r="O4" s="2"/>
      <c r="P4" s="2"/>
      <c r="Q4" s="2"/>
      <c r="R4" s="2"/>
      <c r="S4" s="2"/>
      <c r="T4" s="2"/>
      <c r="U4" s="2"/>
      <c r="V4" s="2"/>
      <c r="W4" s="2"/>
      <c r="X4" s="2"/>
      <c r="Y4" s="2"/>
      <c r="Z4" s="2"/>
    </row>
    <row r="5">
      <c r="A5" s="3" t="s">
        <v>1518</v>
      </c>
      <c r="B5" s="1">
        <v>133.0</v>
      </c>
      <c r="C5" s="1">
        <v>127.0</v>
      </c>
      <c r="D5" s="1">
        <v>122.0</v>
      </c>
      <c r="E5" s="1">
        <v>119.0</v>
      </c>
      <c r="F5" s="1">
        <v>115.0</v>
      </c>
      <c r="G5" s="1">
        <v>111.0</v>
      </c>
      <c r="H5" s="1">
        <v>107.0</v>
      </c>
      <c r="I5" s="1">
        <v>103.0</v>
      </c>
      <c r="J5" s="1">
        <v>98.0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(1+0.02)/(0.0744-0.02)</f>
        <v>22395</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NPV(0.0744,M3:W3)</f>
        <v>7690.830086</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NPV(0.0744,M16:W16)</f>
        <v>10170.09642</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17860.92651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2150.0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15710.92651</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163.6554845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