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<sst xmlns="http://schemas.openxmlformats.org/spreadsheetml/2006/main" count="1823" uniqueCount="1634">
  <si>
    <t>ticker</t>
  </si>
  <si>
    <t>GKOS</t>
  </si>
  <si>
    <t>nombre</t>
  </si>
  <si>
    <t>GLAUKOS CORPORATION</t>
  </si>
  <si>
    <t>empresa</t>
  </si>
  <si>
    <t>Medical Equipment, Supplies &amp; Distribution</t>
  </si>
  <si>
    <t>Open</t>
  </si>
  <si>
    <t>Target Price</t>
  </si>
  <si>
    <t>Upside</t>
  </si>
  <si>
    <t>-110.36%</t>
  </si>
  <si>
    <t>Country</t>
  </si>
  <si>
    <t>United States</t>
  </si>
  <si>
    <t>Market Cap</t>
  </si>
  <si>
    <t>Book Value</t>
  </si>
  <si>
    <t>Pe ratio</t>
  </si>
  <si>
    <t>Dividend Ratio</t>
  </si>
  <si>
    <t>No encontrado</t>
  </si>
  <si>
    <t>Net Debt Growth</t>
  </si>
  <si>
    <t>-120.99%</t>
  </si>
  <si>
    <t>Total Assets Growth</t>
  </si>
  <si>
    <t>-77.78%</t>
  </si>
  <si>
    <t>Net Property, Plant and Equipment Growth</t>
  </si>
  <si>
    <t>-50.00%</t>
  </si>
  <si>
    <t>EBITDA Growth</t>
  </si>
  <si>
    <t>-157.88%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</si>
  <si>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</si>
  <si>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</si>
  <si>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</si>
  <si>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</si>
  <si>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</si>
  <si>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</si>
  <si>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</si>
  <si>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</si>
  <si>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</si>
  <si>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</si>
  <si>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</si>
  <si>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</si>
  <si>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</si>
  <si>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</si>
  <si>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</si>
  <si>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</si>
  <si>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</si>
  <si>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</si>
  <si>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</si>
  <si>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</si>
  <si>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</si>
  <si>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</si>
  <si>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</si>
  <si>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</si>
  <si>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</si>
  <si>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</si>
  <si>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</si>
  <si>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</si>
  <si>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</si>
  <si>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</si>
  <si>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</si>
  <si>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</si>
  <si>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</si>
  <si>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</si>
  <si>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</si>
  <si>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</si>
  <si>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</si>
  <si>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</si>
  <si>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</si>
  <si>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</si>
  <si>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</si>
  <si>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</si>
  <si>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</si>
  <si>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</si>
  <si>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</si>
  <si>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</si>
  <si>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</si>
  <si>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</si>
  <si>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</si>
  <si>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</si>
  <si>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</si>
  <si>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</si>
  <si>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</si>
  <si>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</si>
  <si>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</si>
  <si>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</si>
  <si>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</si>
  <si>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</si>
  <si>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</si>
  <si>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</si>
  <si>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</si>
  <si>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</si>
  <si>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</si>
  <si>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</si>
  <si>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</si>
  <si>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</si>
  <si>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</si>
  <si>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</si>
  <si>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</si>
  <si>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</si>
  <si>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</si>
  <si>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</si>
  <si>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</si>
  <si>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</si>
  <si>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</si>
  <si>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</si>
  <si>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</si>
  <si>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</si>
  <si>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</si>
  <si>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</si>
  <si>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</si>
  <si>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</si>
  <si>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</si>
  <si>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</si>
  <si>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</si>
  <si>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</si>
  <si>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</si>
  <si>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</si>
  <si>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</si>
  <si>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</si>
  <si>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-61.96</t>
  </si>
  <si>
    <t>2.96</t>
  </si>
  <si>
    <t>3.46</t>
  </si>
  <si>
    <t>3.99</t>
  </si>
  <si>
    <t>4.82</t>
  </si>
  <si>
    <t>15.48</t>
  </si>
  <si>
    <t>14.75</t>
  </si>
  <si>
    <t>12.5</t>
  </si>
  <si>
    <t>11.1</t>
  </si>
  <si>
    <t>9.4</t>
  </si>
  <si>
    <t>Tangible Book Value</t>
  </si>
  <si>
    <t>Tangible Book Value Per Share</t>
  </si>
  <si>
    <t>-67.48</t>
  </si>
  <si>
    <t>2.64</t>
  </si>
  <si>
    <t>3.26</t>
  </si>
  <si>
    <t>3.9</t>
  </si>
  <si>
    <t>5.16</t>
  </si>
  <si>
    <t>5.38</t>
  </si>
  <si>
    <t>4.01</t>
  </si>
  <si>
    <t>3.27</t>
  </si>
  <si>
    <t>2.29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</si>
  <si>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</si>
  <si>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</si>
  <si>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</si>
  <si>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</si>
  <si>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</si>
  <si>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</si>
  <si>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</si>
  <si>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</si>
  <si>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</si>
  <si>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</si>
  <si>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</si>
  <si>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</si>
  <si>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</si>
  <si>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</si>
  <si>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</si>
  <si>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</si>
  <si>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</si>
  <si>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</si>
  <si>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</si>
  <si>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</si>
  <si>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</si>
  <si>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</si>
  <si>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</si>
  <si>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</si>
  <si>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</si>
  <si>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</si>
  <si>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</si>
  <si>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</si>
  <si>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</si>
  <si>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</si>
  <si>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</si>
  <si>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</si>
  <si>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</si>
  <si>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</si>
  <si>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</si>
  <si>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</si>
  <si>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</si>
  <si>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</si>
  <si>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</si>
  <si>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</si>
  <si>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</si>
  <si>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-5.29</t>
  </si>
  <si>
    <t>-2.13</t>
  </si>
  <si>
    <t>0.14</t>
  </si>
  <si>
    <t>-0.37</t>
  </si>
  <si>
    <t>0.41</t>
  </si>
  <si>
    <t>-2.7</t>
  </si>
  <si>
    <t>-1.07</t>
  </si>
  <si>
    <t>-2.09</t>
  </si>
  <si>
    <t>-2.78</t>
  </si>
  <si>
    <t>Basic EPS - Continuing Operations</t>
  </si>
  <si>
    <t>Basic Weighted Average Shares Outstanding</t>
  </si>
  <si>
    <t>Net EPS - Diluted</t>
  </si>
  <si>
    <t>0.12</t>
  </si>
  <si>
    <t>0.37</t>
  </si>
  <si>
    <t>Diluted EPS - Continuing Operations</t>
  </si>
  <si>
    <t>Diluted Weighted Average Shares Outstanding</t>
  </si>
  <si>
    <t>Normalized Basic EPS</t>
  </si>
  <si>
    <t>-2.98</t>
  </si>
  <si>
    <t>-0.38</t>
  </si>
  <si>
    <t>0.09</t>
  </si>
  <si>
    <t>0.1</t>
  </si>
  <si>
    <t>-0.22</t>
  </si>
  <si>
    <t>-0.3</t>
  </si>
  <si>
    <t>-1.51</t>
  </si>
  <si>
    <t>-0.93</t>
  </si>
  <si>
    <t>-1.56</t>
  </si>
  <si>
    <t>-1.66</t>
  </si>
  <si>
    <t>Normalized Diluted EPS</t>
  </si>
  <si>
    <t>0.08</t>
  </si>
  <si>
    <t>-0.27</t>
  </si>
  <si>
    <t>EBITDA</t>
  </si>
  <si>
    <t>EBITA</t>
  </si>
  <si>
    <t>EBIT</t>
  </si>
  <si>
    <t>EBITDAR</t>
  </si>
  <si>
    <t>Effective Tax Rate - (Ratio)</t>
  </si>
  <si>
    <t>-0.13</t>
  </si>
  <si>
    <t>-0.09</t>
  </si>
  <si>
    <t>0.94</t>
  </si>
  <si>
    <t>-4.71</t>
  </si>
  <si>
    <t>130.83</t>
  </si>
  <si>
    <t>9.04</t>
  </si>
  <si>
    <t>-0.66</t>
  </si>
  <si>
    <t>-0.78</t>
  </si>
  <si>
    <t>-0.7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</si>
  <si>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</si>
  <si>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</si>
  <si>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</si>
  <si>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</si>
  <si>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</si>
  <si>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</si>
  <si>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</si>
  <si>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</si>
  <si>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</si>
  <si>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</si>
  <si>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</si>
  <si>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</si>
  <si>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</si>
  <si>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</si>
  <si>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</si>
  <si>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</si>
  <si>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</si>
  <si>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</si>
  <si>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</si>
  <si>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</si>
  <si>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</si>
  <si>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-28.94</t>
  </si>
  <si>
    <t>-9.02</t>
  </si>
  <si>
    <t>2.11</t>
  </si>
  <si>
    <t>1.27</t>
  </si>
  <si>
    <t>-4.36</t>
  </si>
  <si>
    <t>-2.2</t>
  </si>
  <si>
    <t>-6.77</t>
  </si>
  <si>
    <t>-3.22</t>
  </si>
  <si>
    <t>-6.23</t>
  </si>
  <si>
    <t>-7.96</t>
  </si>
  <si>
    <t>Return on Total Capital</t>
  </si>
  <si>
    <t>-39.62</t>
  </si>
  <si>
    <t>-10.62</t>
  </si>
  <si>
    <t>2.38</t>
  </si>
  <si>
    <t>1.49</t>
  </si>
  <si>
    <t>-5.21</t>
  </si>
  <si>
    <t>-2.44</t>
  </si>
  <si>
    <t>-7.32</t>
  </si>
  <si>
    <t>-3.46</t>
  </si>
  <si>
    <t>-6.79</t>
  </si>
  <si>
    <t>-8.78</t>
  </si>
  <si>
    <t>Return On Equity %</t>
  </si>
  <si>
    <t>-597.92</t>
  </si>
  <si>
    <t>-83.17</t>
  </si>
  <si>
    <t>4.25</t>
  </si>
  <si>
    <t>-0.07</t>
  </si>
  <si>
    <t>-8.3</t>
  </si>
  <si>
    <t>3.64</t>
  </si>
  <si>
    <t>-17.95</t>
  </si>
  <si>
    <t>-7.91</t>
  </si>
  <si>
    <t>-17.76</t>
  </si>
  <si>
    <t>-27.16</t>
  </si>
  <si>
    <t>Return on Common Equity</t>
  </si>
  <si>
    <t>8.29</t>
  </si>
  <si>
    <t>132.75</t>
  </si>
  <si>
    <t>4.26</t>
  </si>
  <si>
    <t>Margin Analysis</t>
  </si>
  <si>
    <t>Gross Profit Margin %</t>
  </si>
  <si>
    <t>74.95</t>
  </si>
  <si>
    <t>81.89</t>
  </si>
  <si>
    <t>85.86</t>
  </si>
  <si>
    <t>86.78</t>
  </si>
  <si>
    <t>86.17</t>
  </si>
  <si>
    <t>85.4</t>
  </si>
  <si>
    <t>70.21</t>
  </si>
  <si>
    <t>77.34</t>
  </si>
  <si>
    <t>75.61</t>
  </si>
  <si>
    <t>75.99</t>
  </si>
  <si>
    <t>SG&amp;A Margin</t>
  </si>
  <si>
    <t>61.72</t>
  </si>
  <si>
    <t>61.31</t>
  </si>
  <si>
    <t>56.61</t>
  </si>
  <si>
    <t>60.44</t>
  </si>
  <si>
    <t>65.94</t>
  </si>
  <si>
    <t>64.19</t>
  </si>
  <si>
    <t>76.61</t>
  </si>
  <si>
    <t>61.32</t>
  </si>
  <si>
    <t>68.89</t>
  </si>
  <si>
    <t>71.8</t>
  </si>
  <si>
    <t>EBITDA Margin %</t>
  </si>
  <si>
    <t>-19.61</t>
  </si>
  <si>
    <t>-8.41</t>
  </si>
  <si>
    <t>7.83</t>
  </si>
  <si>
    <t>5.35</t>
  </si>
  <si>
    <t>-3.72</t>
  </si>
  <si>
    <t>-5.92</t>
  </si>
  <si>
    <t>-30.88</t>
  </si>
  <si>
    <t>-7.89</t>
  </si>
  <si>
    <t>-25.01</t>
  </si>
  <si>
    <t>-28.61</t>
  </si>
  <si>
    <t>EBITA Margin %</t>
  </si>
  <si>
    <t>-21.21</t>
  </si>
  <si>
    <t>-9.48</t>
  </si>
  <si>
    <t>6.94</t>
  </si>
  <si>
    <t>4.29</t>
  </si>
  <si>
    <t>-5.41</t>
  </si>
  <si>
    <t>-7.48</t>
  </si>
  <si>
    <t>-32.87</t>
  </si>
  <si>
    <t>-9.51</t>
  </si>
  <si>
    <t>-27.36</t>
  </si>
  <si>
    <t>-31.39</t>
  </si>
  <si>
    <t>EBIT Margin %</t>
  </si>
  <si>
    <t>-28.89</t>
  </si>
  <si>
    <t>-14.36</t>
  </si>
  <si>
    <t>3.71</t>
  </si>
  <si>
    <t>1.91</t>
  </si>
  <si>
    <t>-7.17</t>
  </si>
  <si>
    <t>-7.61</t>
  </si>
  <si>
    <t>-43.94</t>
  </si>
  <si>
    <t>-17.98</t>
  </si>
  <si>
    <t>-36.17</t>
  </si>
  <si>
    <t>-39.31</t>
  </si>
  <si>
    <t>Income From Continuing Operations Margin %</t>
  </si>
  <si>
    <t>-30.84</t>
  </si>
  <si>
    <t>-53.45</t>
  </si>
  <si>
    <t>3.95</t>
  </si>
  <si>
    <t>-0.06</t>
  </si>
  <si>
    <t>-7.14</t>
  </si>
  <si>
    <t>6.51</t>
  </si>
  <si>
    <t>-53.5</t>
  </si>
  <si>
    <t>-16.87</t>
  </si>
  <si>
    <t>-35.07</t>
  </si>
  <si>
    <t>-42.79</t>
  </si>
  <si>
    <t>Net Income Margin %</t>
  </si>
  <si>
    <t>-26.6</t>
  </si>
  <si>
    <t>-51.94</t>
  </si>
  <si>
    <t>Net Avail. For Common Margin %</t>
  </si>
  <si>
    <t>Normalized Net Income Margin</t>
  </si>
  <si>
    <t>-15.01</t>
  </si>
  <si>
    <t>-9.31</t>
  </si>
  <si>
    <t>2.49</t>
  </si>
  <si>
    <t>2.09</t>
  </si>
  <si>
    <t>-4.26</t>
  </si>
  <si>
    <t>-4.69</t>
  </si>
  <si>
    <t>-29.89</t>
  </si>
  <si>
    <t>-14.72</t>
  </si>
  <si>
    <t>-26.17</t>
  </si>
  <si>
    <t>-25.56</t>
  </si>
  <si>
    <t>Levered Free Cash Flow Margin</t>
  </si>
  <si>
    <t>-5.64</t>
  </si>
  <si>
    <t>1.47</t>
  </si>
  <si>
    <t>3.29</t>
  </si>
  <si>
    <t>6.33</t>
  </si>
  <si>
    <t>1.63</t>
  </si>
  <si>
    <t>10.4</t>
  </si>
  <si>
    <t>-5.58</t>
  </si>
  <si>
    <t>-12.87</t>
  </si>
  <si>
    <t>-10.24</t>
  </si>
  <si>
    <t>Unlevered Free Cash Flow Margin</t>
  </si>
  <si>
    <t>-4.44</t>
  </si>
  <si>
    <t>3.62</t>
  </si>
  <si>
    <t>14.02</t>
  </si>
  <si>
    <t>2.31</t>
  </si>
  <si>
    <t>11.67</t>
  </si>
  <si>
    <t>-3.21</t>
  </si>
  <si>
    <t>-10.33</t>
  </si>
  <si>
    <t>-7.97</t>
  </si>
  <si>
    <t>Asset Turnover</t>
  </si>
  <si>
    <t>1.6</t>
  </si>
  <si>
    <t>1.01</t>
  </si>
  <si>
    <t>0.91</t>
  </si>
  <si>
    <t>1.06</t>
  </si>
  <si>
    <t>0.97</t>
  </si>
  <si>
    <t>0.46</t>
  </si>
  <si>
    <t>0.25</t>
  </si>
  <si>
    <t>0.29</t>
  </si>
  <si>
    <t>0.28</t>
  </si>
  <si>
    <t>0.32</t>
  </si>
  <si>
    <t>Fixed Assets Turnover</t>
  </si>
  <si>
    <t>23.89</t>
  </si>
  <si>
    <t>34.94</t>
  </si>
  <si>
    <t>23.47</t>
  </si>
  <si>
    <t>16.43</t>
  </si>
  <si>
    <t>11.72</t>
  </si>
  <si>
    <t>4.27</t>
  </si>
  <si>
    <t>2.4</t>
  </si>
  <si>
    <t>2.43</t>
  </si>
  <si>
    <t>1.81</t>
  </si>
  <si>
    <t>1.84</t>
  </si>
  <si>
    <t>Receivables Turnover (Average Receivables)</t>
  </si>
  <si>
    <t>11.08</t>
  </si>
  <si>
    <t>10.47</t>
  </si>
  <si>
    <t>10.29</t>
  </si>
  <si>
    <t>10.26</t>
  </si>
  <si>
    <t>8.3</t>
  </si>
  <si>
    <t>6.04</t>
  </si>
  <si>
    <t>8.46</t>
  </si>
  <si>
    <t>8.14</t>
  </si>
  <si>
    <t>Inventory Turnover (Average Inventory)</t>
  </si>
  <si>
    <t>5.55</t>
  </si>
  <si>
    <t>4.09</t>
  </si>
  <si>
    <t>2.33</t>
  </si>
  <si>
    <t>2.05</t>
  </si>
  <si>
    <t>1.24</t>
  </si>
  <si>
    <t>2.3</t>
  </si>
  <si>
    <t>3.43</t>
  </si>
  <si>
    <t>2.27</t>
  </si>
  <si>
    <t>1.89</t>
  </si>
  <si>
    <t>Short Term Liquidity</t>
  </si>
  <si>
    <t>Current Ratio</t>
  </si>
  <si>
    <t>0.52</t>
  </si>
  <si>
    <t>5.11</t>
  </si>
  <si>
    <t>7.09</t>
  </si>
  <si>
    <t>5.58</t>
  </si>
  <si>
    <t>5.81</t>
  </si>
  <si>
    <t>4.56</t>
  </si>
  <si>
    <t>9.45</t>
  </si>
  <si>
    <t>7.67</t>
  </si>
  <si>
    <t>6.13</t>
  </si>
  <si>
    <t>5.34</t>
  </si>
  <si>
    <t>Quick Ratio</t>
  </si>
  <si>
    <t>0.38</t>
  </si>
  <si>
    <t>4.85</t>
  </si>
  <si>
    <t>6.5</t>
  </si>
  <si>
    <t>5.06</t>
  </si>
  <si>
    <t>5.24</t>
  </si>
  <si>
    <t>3.68</t>
  </si>
  <si>
    <t>8.86</t>
  </si>
  <si>
    <t>7.06</t>
  </si>
  <si>
    <t>5.37</t>
  </si>
  <si>
    <t>4.53</t>
  </si>
  <si>
    <t>Operating Cash Flow to Current Liabilities</t>
  </si>
  <si>
    <t>-0.35</t>
  </si>
  <si>
    <t>-0.11</t>
  </si>
  <si>
    <t>0.73</t>
  </si>
  <si>
    <t>0.95</t>
  </si>
  <si>
    <t>0.62</t>
  </si>
  <si>
    <t>-0.01</t>
  </si>
  <si>
    <t>-0.46</t>
  </si>
  <si>
    <t>0.39</t>
  </si>
  <si>
    <t>Days Sales Outstanding (Average Receivables)</t>
  </si>
  <si>
    <t>33.19</t>
  </si>
  <si>
    <t>32.95</t>
  </si>
  <si>
    <t>34.96</t>
  </si>
  <si>
    <t>35.48</t>
  </si>
  <si>
    <t>35.57</t>
  </si>
  <si>
    <t>43.96</t>
  </si>
  <si>
    <t>60.58</t>
  </si>
  <si>
    <t>43.14</t>
  </si>
  <si>
    <t>44.85</t>
  </si>
  <si>
    <t>44.03</t>
  </si>
  <si>
    <t>Days Outstanding Inventory (Average Inventory)</t>
  </si>
  <si>
    <t>65.71</t>
  </si>
  <si>
    <t>89.3</t>
  </si>
  <si>
    <t>123.77</t>
  </si>
  <si>
    <t>156.63</t>
  </si>
  <si>
    <t>178.34</t>
  </si>
  <si>
    <t>294.74</t>
  </si>
  <si>
    <t>159.46</t>
  </si>
  <si>
    <t>106.33</t>
  </si>
  <si>
    <t>192.77</t>
  </si>
  <si>
    <t>Average Days Payable Outstanding</t>
  </si>
  <si>
    <t>102.39</t>
  </si>
  <si>
    <t>85.22</t>
  </si>
  <si>
    <t>63.76</t>
  </si>
  <si>
    <t>66.11</t>
  </si>
  <si>
    <t>84.27</t>
  </si>
  <si>
    <t>34.47</t>
  </si>
  <si>
    <t>46.17</t>
  </si>
  <si>
    <t>28.93</t>
  </si>
  <si>
    <t>47.33</t>
  </si>
  <si>
    <t>63.74</t>
  </si>
  <si>
    <t>Cash Conversion Cycle (Average Days)</t>
  </si>
  <si>
    <t>-3.49</t>
  </si>
  <si>
    <t>37.03</t>
  </si>
  <si>
    <t>94.97</t>
  </si>
  <si>
    <t>129.64</t>
  </si>
  <si>
    <t>304.23</t>
  </si>
  <si>
    <t>173.87</t>
  </si>
  <si>
    <t>120.54</t>
  </si>
  <si>
    <t>158.51</t>
  </si>
  <si>
    <t>173.06</t>
  </si>
  <si>
    <t>Long Term Solvency</t>
  </si>
  <si>
    <t>Total Debt/Equity</t>
  </si>
  <si>
    <t>-615.07</t>
  </si>
  <si>
    <t>10.17</t>
  </si>
  <si>
    <t>11.14</t>
  </si>
  <si>
    <t>40.75</t>
  </si>
  <si>
    <t>65.3</t>
  </si>
  <si>
    <t>72.25</t>
  </si>
  <si>
    <t>83.59</t>
  </si>
  <si>
    <t>Total Debt / Total Capital</t>
  </si>
  <si>
    <t>119.41</t>
  </si>
  <si>
    <t>9.23</t>
  </si>
  <si>
    <t>10.03</t>
  </si>
  <si>
    <t>28.95</t>
  </si>
  <si>
    <t>39.5</t>
  </si>
  <si>
    <t>41.94</t>
  </si>
  <si>
    <t>45.53</t>
  </si>
  <si>
    <t>LT Debt/Equity</t>
  </si>
  <si>
    <t>-285.06</t>
  </si>
  <si>
    <t>0.8</t>
  </si>
  <si>
    <t>10.79</t>
  </si>
  <si>
    <t>40.57</t>
  </si>
  <si>
    <t>65.12</t>
  </si>
  <si>
    <t>72.16</t>
  </si>
  <si>
    <t>83.1</t>
  </si>
  <si>
    <t>Long-Term Debt / Total Capital</t>
  </si>
  <si>
    <t>55.34</t>
  </si>
  <si>
    <t>9.71</t>
  </si>
  <si>
    <t>28.83</t>
  </si>
  <si>
    <t>39.4</t>
  </si>
  <si>
    <t>41.9</t>
  </si>
  <si>
    <t>45.27</t>
  </si>
  <si>
    <t>Total Liabilities / Total Assets</t>
  </si>
  <si>
    <t>112.09</t>
  </si>
  <si>
    <t>18.31</t>
  </si>
  <si>
    <t>12.72</t>
  </si>
  <si>
    <t>16.66</t>
  </si>
  <si>
    <t>17.73</t>
  </si>
  <si>
    <t>33.62</t>
  </si>
  <si>
    <t>44.06</t>
  </si>
  <si>
    <t>47.13</t>
  </si>
  <si>
    <t>50.9</t>
  </si>
  <si>
    <t>EBIT / Interest Expense</t>
  </si>
  <si>
    <t>-15.04</t>
  </si>
  <si>
    <t>-9.69</t>
  </si>
  <si>
    <t>6.98</t>
  </si>
  <si>
    <t>69.07</t>
  </si>
  <si>
    <t>-7.03</t>
  </si>
  <si>
    <t>-3.95</t>
  </si>
  <si>
    <t>-7.46</t>
  </si>
  <si>
    <t>-9.07</t>
  </si>
  <si>
    <t>EBITDA / Interest Expense</t>
  </si>
  <si>
    <t>-10.21</t>
  </si>
  <si>
    <t>-5.68</t>
  </si>
  <si>
    <t>14.74</t>
  </si>
  <si>
    <t>193.66</t>
  </si>
  <si>
    <t>-4.5</t>
  </si>
  <si>
    <t>-4.65</t>
  </si>
  <si>
    <t>-1.41</t>
  </si>
  <si>
    <t>-4.86</t>
  </si>
  <si>
    <t>-6.3</t>
  </si>
  <si>
    <t>(EBITDA - Capex) / Interest Expense</t>
  </si>
  <si>
    <t>-11.2</t>
  </si>
  <si>
    <t>-6.5</t>
  </si>
  <si>
    <t>4.42</t>
  </si>
  <si>
    <t>50.23</t>
  </si>
  <si>
    <t>-6.35</t>
  </si>
  <si>
    <t>-5.14</t>
  </si>
  <si>
    <t>-4.98</t>
  </si>
  <si>
    <t>-7.06</t>
  </si>
  <si>
    <t>-7.78</t>
  </si>
  <si>
    <t>Total Debt / EBITDA</t>
  </si>
  <si>
    <t>-2.16</t>
  </si>
  <si>
    <t>-1.61</t>
  </si>
  <si>
    <t>-6.49</t>
  </si>
  <si>
    <t>-4.14</t>
  </si>
  <si>
    <t>-20.4</t>
  </si>
  <si>
    <t>-5.75</t>
  </si>
  <si>
    <t>Net Debt / EBITDA</t>
  </si>
  <si>
    <t>-1.91</t>
  </si>
  <si>
    <t>13.51</t>
  </si>
  <si>
    <t>-10.68</t>
  </si>
  <si>
    <t>-13.97</t>
  </si>
  <si>
    <t>20.85</t>
  </si>
  <si>
    <t>8.56</t>
  </si>
  <si>
    <t>2.02</t>
  </si>
  <si>
    <t>-0.45</t>
  </si>
  <si>
    <t>-1.05</t>
  </si>
  <si>
    <t>Total Debt / (EBITDA - Capex)</t>
  </si>
  <si>
    <t>-1.97</t>
  </si>
  <si>
    <t>-1.4</t>
  </si>
  <si>
    <t>-4.61</t>
  </si>
  <si>
    <t>-3.75</t>
  </si>
  <si>
    <t>-5.76</t>
  </si>
  <si>
    <t>-3.64</t>
  </si>
  <si>
    <t>Net Debt / (EBITDA - Capex)</t>
  </si>
  <si>
    <t>-1.74</t>
  </si>
  <si>
    <t>11.79</t>
  </si>
  <si>
    <t>-35.67</t>
  </si>
  <si>
    <t>-53.85</t>
  </si>
  <si>
    <t>8.24</t>
  </si>
  <si>
    <t>6.08</t>
  </si>
  <si>
    <t>1.82</t>
  </si>
  <si>
    <t>-0.31</t>
  </si>
  <si>
    <t>-0.85</t>
  </si>
  <si>
    <t>Growth Over Prior Year</t>
  </si>
  <si>
    <t>Total Revenues, 1 Yr. Growth %</t>
  </si>
  <si>
    <t>117.64</t>
  </si>
  <si>
    <t>57.28</t>
  </si>
  <si>
    <t>59.55</t>
  </si>
  <si>
    <t>39.21</t>
  </si>
  <si>
    <t>13.83</t>
  </si>
  <si>
    <t>30.73</t>
  </si>
  <si>
    <t>-5.07</t>
  </si>
  <si>
    <t>30.7</t>
  </si>
  <si>
    <t>-3.79</t>
  </si>
  <si>
    <t>11.26</t>
  </si>
  <si>
    <t>Gross Profit, 1 Yr. Growth %</t>
  </si>
  <si>
    <t>85.59</t>
  </si>
  <si>
    <t>71.83</t>
  </si>
  <si>
    <t>67.29</t>
  </si>
  <si>
    <t>40.71</t>
  </si>
  <si>
    <t>13.02</t>
  </si>
  <si>
    <t>29.57</t>
  </si>
  <si>
    <t>-21.97</t>
  </si>
  <si>
    <t>-5.94</t>
  </si>
  <si>
    <t>11.81</t>
  </si>
  <si>
    <t>EBITDA, 1 Yr. Growth %</t>
  </si>
  <si>
    <t>-31.45</t>
  </si>
  <si>
    <t>-32.56</t>
  </si>
  <si>
    <t>-248.66</t>
  </si>
  <si>
    <t>-4.93</t>
  </si>
  <si>
    <t>-179.08</t>
  </si>
  <si>
    <t>108.18</t>
  </si>
  <si>
    <t>395.58</t>
  </si>
  <si>
    <t>-66.58</t>
  </si>
  <si>
    <t>204.76</t>
  </si>
  <si>
    <t>27.3</t>
  </si>
  <si>
    <t>EBITA, 1 Yr. Growth %</t>
  </si>
  <si>
    <t>-29.4</t>
  </si>
  <si>
    <t>-29.73</t>
  </si>
  <si>
    <t>-216.85</t>
  </si>
  <si>
    <t>-13.88</t>
  </si>
  <si>
    <t>-243.32</t>
  </si>
  <si>
    <t>80.96</t>
  </si>
  <si>
    <t>317.11</t>
  </si>
  <si>
    <t>-62.17</t>
  </si>
  <si>
    <t>176.83</t>
  </si>
  <si>
    <t>27.63</t>
  </si>
  <si>
    <t>EBIT, 1 Yr. Growth %</t>
  </si>
  <si>
    <t>-7.23</t>
  </si>
  <si>
    <t>-21.83</t>
  </si>
  <si>
    <t>-141.19</t>
  </si>
  <si>
    <t>-28.34</t>
  </si>
  <si>
    <t>-527.84</t>
  </si>
  <si>
    <t>38.69</t>
  </si>
  <si>
    <t>448.48</t>
  </si>
  <si>
    <t>-46.51</t>
  </si>
  <si>
    <t>93.51</t>
  </si>
  <si>
    <t>20.9</t>
  </si>
  <si>
    <t>Earnings From Cont. Operations, 1 Yr. Growth %</t>
  </si>
  <si>
    <t>-1.2</t>
  </si>
  <si>
    <t>172.61</t>
  </si>
  <si>
    <t>-111.8</t>
  </si>
  <si>
    <t>-102.03</t>
  </si>
  <si>
    <t>-219.1</t>
  </si>
  <si>
    <t>-880.26</t>
  </si>
  <si>
    <t>-58.79</t>
  </si>
  <si>
    <t>100.02</t>
  </si>
  <si>
    <t>35.75</t>
  </si>
  <si>
    <t>Net Income, 1 Yr. Growth %</t>
  </si>
  <si>
    <t>-4.06</t>
  </si>
  <si>
    <t>207.12</t>
  </si>
  <si>
    <t>-112.14</t>
  </si>
  <si>
    <t>Normalized Net Income, 1 Yr. Growth %</t>
  </si>
  <si>
    <t>-6.26</t>
  </si>
  <si>
    <t>-2.46</t>
  </si>
  <si>
    <t>-142.74</t>
  </si>
  <si>
    <t>16.56</t>
  </si>
  <si>
    <t>-332.44</t>
  </si>
  <si>
    <t>43.73</t>
  </si>
  <si>
    <t>505.7</t>
  </si>
  <si>
    <t>-35.63</t>
  </si>
  <si>
    <t>70.97</t>
  </si>
  <si>
    <t>8.7</t>
  </si>
  <si>
    <t>Diluted EPS Before Extra, 1 Yr. Growth %</t>
  </si>
  <si>
    <t>-14.86</t>
  </si>
  <si>
    <t>-59.68</t>
  </si>
  <si>
    <t>-105.63</t>
  </si>
  <si>
    <t>-102.23</t>
  </si>
  <si>
    <t>-830.98</t>
  </si>
  <si>
    <t>-60.44</t>
  </si>
  <si>
    <t>95.4</t>
  </si>
  <si>
    <t>32.98</t>
  </si>
  <si>
    <t>Accounts Receivable, 1 Yr. Growth %</t>
  </si>
  <si>
    <t>86.65</t>
  </si>
  <si>
    <t>39.85</t>
  </si>
  <si>
    <t>89.5</t>
  </si>
  <si>
    <t>12.11</t>
  </si>
  <si>
    <t>105.74</t>
  </si>
  <si>
    <t>-6.14</t>
  </si>
  <si>
    <t>-7.27</t>
  </si>
  <si>
    <t>7.88</t>
  </si>
  <si>
    <t>Inventory, 1 Yr. Growth %</t>
  </si>
  <si>
    <t>21.86</t>
  </si>
  <si>
    <t>81.44</t>
  </si>
  <si>
    <t>67.05</t>
  </si>
  <si>
    <t>63.97</t>
  </si>
  <si>
    <t>18.36</t>
  </si>
  <si>
    <t>220.57</t>
  </si>
  <si>
    <t>-62.87</t>
  </si>
  <si>
    <t>45.56</t>
  </si>
  <si>
    <t>64.45</t>
  </si>
  <si>
    <t>10.95</t>
  </si>
  <si>
    <t>Net Property, Plant and Equip., 1 Yr. Growth %</t>
  </si>
  <si>
    <t>4.5</t>
  </si>
  <si>
    <t>10.46</t>
  </si>
  <si>
    <t>252.51</t>
  </si>
  <si>
    <t>55.33</t>
  </si>
  <si>
    <t>62.4</t>
  </si>
  <si>
    <t>379.34</t>
  </si>
  <si>
    <t>3.98</t>
  </si>
  <si>
    <t>53.08</t>
  </si>
  <si>
    <t>14.16</t>
  </si>
  <si>
    <t>4.62</t>
  </si>
  <si>
    <t>Total Assets, 1 Yr. Growth %</t>
  </si>
  <si>
    <t>-15.73</t>
  </si>
  <si>
    <t>348.33</t>
  </si>
  <si>
    <t>15.18</t>
  </si>
  <si>
    <t>23.42</t>
  </si>
  <si>
    <t>24.8</t>
  </si>
  <si>
    <t>295.42</t>
  </si>
  <si>
    <t>22.86</t>
  </si>
  <si>
    <t>4.4</t>
  </si>
  <si>
    <t>-4.51</t>
  </si>
  <si>
    <t>-6.18</t>
  </si>
  <si>
    <t>Tangible Book Value, 1 Yr. Growth %</t>
  </si>
  <si>
    <t>4.11</t>
  </si>
  <si>
    <t>-151.57</t>
  </si>
  <si>
    <t>30.28</t>
  </si>
  <si>
    <t>21.99</t>
  </si>
  <si>
    <t>28.73</t>
  </si>
  <si>
    <t>29.15</t>
  </si>
  <si>
    <t>8.5</t>
  </si>
  <si>
    <t>-22.73</t>
  </si>
  <si>
    <t>-17.12</t>
  </si>
  <si>
    <t>-27.77</t>
  </si>
  <si>
    <t>Common Equity, 1 Yr. Growth %</t>
  </si>
  <si>
    <t>7.08</t>
  </si>
  <si>
    <t>-162.92</t>
  </si>
  <si>
    <t>23.2</t>
  </si>
  <si>
    <t>17.85</t>
  </si>
  <si>
    <t>25.8</t>
  </si>
  <si>
    <t>287.25</t>
  </si>
  <si>
    <t>-0.86</t>
  </si>
  <si>
    <t>-12.03</t>
  </si>
  <si>
    <t>-9.73</t>
  </si>
  <si>
    <t>-12.88</t>
  </si>
  <si>
    <t>Cash From Operations, 1 Yr. Growth %</t>
  </si>
  <si>
    <t>-46.58</t>
  </si>
  <si>
    <t>-69.21</t>
  </si>
  <si>
    <t>-662.57</t>
  </si>
  <si>
    <t>107.23</t>
  </si>
  <si>
    <t>-27.7</t>
  </si>
  <si>
    <t>-101.96</t>
  </si>
  <si>
    <t>-207.48</t>
  </si>
  <si>
    <t>-233.9</t>
  </si>
  <si>
    <t>74.59</t>
  </si>
  <si>
    <t>Capital Expenditures, 1 Yr. Growth %</t>
  </si>
  <si>
    <t>1.88</t>
  </si>
  <si>
    <t>1.04</t>
  </si>
  <si>
    <t>615.85</t>
  </si>
  <si>
    <t>0.53</t>
  </si>
  <si>
    <t>63.44</t>
  </si>
  <si>
    <t>-54.2</t>
  </si>
  <si>
    <t>46.8</t>
  </si>
  <si>
    <t>589.04</t>
  </si>
  <si>
    <t>-36.66</t>
  </si>
  <si>
    <t>-33.1</t>
  </si>
  <si>
    <t>Levered Free Cash Flow, 1 Yr. Growth %</t>
  </si>
  <si>
    <t>-71.42</t>
  </si>
  <si>
    <t>-141.02</t>
  </si>
  <si>
    <t>256.56</t>
  </si>
  <si>
    <t>455.74</t>
  </si>
  <si>
    <t>-48.62</t>
  </si>
  <si>
    <t>-66.31</t>
  </si>
  <si>
    <t>504.34</t>
  </si>
  <si>
    <t>-170.16</t>
  </si>
  <si>
    <t>121.84</t>
  </si>
  <si>
    <t>-11.53</t>
  </si>
  <si>
    <t>Unlevered Free Cash Flow, 1 Yr. Growth %</t>
  </si>
  <si>
    <t>-77.02</t>
  </si>
  <si>
    <t>-184.15</t>
  </si>
  <si>
    <t>143.11</t>
  </si>
  <si>
    <t>438.97</t>
  </si>
  <si>
    <t>-52.33</t>
  </si>
  <si>
    <t>379.4</t>
  </si>
  <si>
    <t>-135.93</t>
  </si>
  <si>
    <t>209.76</t>
  </si>
  <si>
    <t>-14.19</t>
  </si>
  <si>
    <t>Compound Annual Growth Rate Over Two Years</t>
  </si>
  <si>
    <t>Total Revenues, 2 Yr. CAGR %</t>
  </si>
  <si>
    <t>333.22</t>
  </si>
  <si>
    <t>85.02</t>
  </si>
  <si>
    <t>58.41</t>
  </si>
  <si>
    <t>49.03</t>
  </si>
  <si>
    <t>25.88</t>
  </si>
  <si>
    <t>11.4</t>
  </si>
  <si>
    <t>11.38</t>
  </si>
  <si>
    <t>12.13</t>
  </si>
  <si>
    <t>Gross Profit, 2 Yr. CAGR %</t>
  </si>
  <si>
    <t>564.42</t>
  </si>
  <si>
    <t>78.58</t>
  </si>
  <si>
    <t>69.54</t>
  </si>
  <si>
    <t>53.43</t>
  </si>
  <si>
    <t>26.11</t>
  </si>
  <si>
    <t>21.02</t>
  </si>
  <si>
    <t>0.56</t>
  </si>
  <si>
    <t>5.99</t>
  </si>
  <si>
    <t>16.37</t>
  </si>
  <si>
    <t>2.55</t>
  </si>
  <si>
    <t>EBITDA, 2 Yr. CAGR %</t>
  </si>
  <si>
    <t>-35.46</t>
  </si>
  <si>
    <t>-32.01</t>
  </si>
  <si>
    <t>0.13</t>
  </si>
  <si>
    <t>18.88</t>
  </si>
  <si>
    <t>-13.3</t>
  </si>
  <si>
    <t>28.3</t>
  </si>
  <si>
    <t>221.07</t>
  </si>
  <si>
    <t>-22.37</t>
  </si>
  <si>
    <t>0.92</t>
  </si>
  <si>
    <t>96.96</t>
  </si>
  <si>
    <t>EBITA, 2 Yr. CAGR %</t>
  </si>
  <si>
    <t>-33.85</t>
  </si>
  <si>
    <t>-29.56</t>
  </si>
  <si>
    <t>-9.38</t>
  </si>
  <si>
    <t>12.53</t>
  </si>
  <si>
    <t>61.05</t>
  </si>
  <si>
    <t>138.47</t>
  </si>
  <si>
    <t>-18.61</t>
  </si>
  <si>
    <t>2.32</t>
  </si>
  <si>
    <t>87.97</t>
  </si>
  <si>
    <t>EBIT, 2 Yr. CAGR %</t>
  </si>
  <si>
    <t>-22.8</t>
  </si>
  <si>
    <t>-14.84</t>
  </si>
  <si>
    <t>-43.26</t>
  </si>
  <si>
    <t>-45.67</t>
  </si>
  <si>
    <t>75.09</t>
  </si>
  <si>
    <t>143.59</t>
  </si>
  <si>
    <t>175.72</t>
  </si>
  <si>
    <t>11.51</t>
  </si>
  <si>
    <t>1.74</t>
  </si>
  <si>
    <t>52.96</t>
  </si>
  <si>
    <t>Earnings From Cont. Operations, 2 Yr. CAGR %</t>
  </si>
  <si>
    <t>-20.11</t>
  </si>
  <si>
    <t>64.12</t>
  </si>
  <si>
    <t>-43.28</t>
  </si>
  <si>
    <t>-95.1</t>
  </si>
  <si>
    <t>69.23</t>
  </si>
  <si>
    <t>204.84</t>
  </si>
  <si>
    <t>79.31</t>
  </si>
  <si>
    <t>-9.21</t>
  </si>
  <si>
    <t>64.78</t>
  </si>
  <si>
    <t>Net Income, 2 Yr. CAGR %</t>
  </si>
  <si>
    <t>-20.8</t>
  </si>
  <si>
    <t>71.65</t>
  </si>
  <si>
    <t>-38.93</t>
  </si>
  <si>
    <t>-95.03</t>
  </si>
  <si>
    <t>Normalized Net Income, 2 Yr. CAGR %</t>
  </si>
  <si>
    <t>-21.38</t>
  </si>
  <si>
    <t>-4.38</t>
  </si>
  <si>
    <t>-35.43</t>
  </si>
  <si>
    <t>-29.42</t>
  </si>
  <si>
    <t>64.6</t>
  </si>
  <si>
    <t>82.78</t>
  </si>
  <si>
    <t>194.96</t>
  </si>
  <si>
    <t>28.02</t>
  </si>
  <si>
    <t>4.91</t>
  </si>
  <si>
    <t>36.32</t>
  </si>
  <si>
    <t>Diluted EPS Before Extra, 2 Yr. CAGR %</t>
  </si>
  <si>
    <t>-26.31</t>
  </si>
  <si>
    <t>-41.41</t>
  </si>
  <si>
    <t>-84.94</t>
  </si>
  <si>
    <t>-96.46</t>
  </si>
  <si>
    <t>75.59</t>
  </si>
  <si>
    <t>170.37</t>
  </si>
  <si>
    <t>70.06</t>
  </si>
  <si>
    <t>-12.08</t>
  </si>
  <si>
    <t>61.2</t>
  </si>
  <si>
    <t>Accounts Receivable, 2 Yr. CAGR %</t>
  </si>
  <si>
    <t>212.71</t>
  </si>
  <si>
    <t>61.56</t>
  </si>
  <si>
    <t>62.79</t>
  </si>
  <si>
    <t>48.54</t>
  </si>
  <si>
    <t>14.25</t>
  </si>
  <si>
    <t>51.87</t>
  </si>
  <si>
    <t>38.96</t>
  </si>
  <si>
    <t>-6.7</t>
  </si>
  <si>
    <t>0.02</t>
  </si>
  <si>
    <t>9.17</t>
  </si>
  <si>
    <t>Inventory, 2 Yr. CAGR %</t>
  </si>
  <si>
    <t>57.09</t>
  </si>
  <si>
    <t>48.69</t>
  </si>
  <si>
    <t>74.1</t>
  </si>
  <si>
    <t>65.5</t>
  </si>
  <si>
    <t>39.31</t>
  </si>
  <si>
    <t>94.79</t>
  </si>
  <si>
    <t>9.1</t>
  </si>
  <si>
    <t>-26.49</t>
  </si>
  <si>
    <t>54.71</t>
  </si>
  <si>
    <t>35.08</t>
  </si>
  <si>
    <t>Net Property, Plant and Equip., 2 Yr. CAGR %</t>
  </si>
  <si>
    <t>10.36</t>
  </si>
  <si>
    <t>7.44</t>
  </si>
  <si>
    <t>97.33</t>
  </si>
  <si>
    <t>58.82</t>
  </si>
  <si>
    <t>123.25</t>
  </si>
  <si>
    <t>26.16</t>
  </si>
  <si>
    <t>32.2</t>
  </si>
  <si>
    <t>9.29</t>
  </si>
  <si>
    <t>Total Assets, 2 Yr. CAGR %</t>
  </si>
  <si>
    <t>124.45</t>
  </si>
  <si>
    <t>94.38</t>
  </si>
  <si>
    <t>127.24</t>
  </si>
  <si>
    <t>19.23</t>
  </si>
  <si>
    <t>24.11</t>
  </si>
  <si>
    <t>122.15</t>
  </si>
  <si>
    <t>120.41</t>
  </si>
  <si>
    <t>13.25</t>
  </si>
  <si>
    <t>-0.16</t>
  </si>
  <si>
    <t>-5.35</t>
  </si>
  <si>
    <t>Tangible Book Value, 2 Yr. CAGR %</t>
  </si>
  <si>
    <t>12.56</t>
  </si>
  <si>
    <t>-26.73</t>
  </si>
  <si>
    <t>-18.03</t>
  </si>
  <si>
    <t>26.07</t>
  </si>
  <si>
    <t>25.32</t>
  </si>
  <si>
    <t>28.94</t>
  </si>
  <si>
    <t>18.37</t>
  </si>
  <si>
    <t>-8.44</t>
  </si>
  <si>
    <t>-19.98</t>
  </si>
  <si>
    <t>-22.63</t>
  </si>
  <si>
    <t>Common Equity, 2 Yr. CAGR %</t>
  </si>
  <si>
    <t>7.86</t>
  </si>
  <si>
    <t>-17.92</t>
  </si>
  <si>
    <t>-11.96</t>
  </si>
  <si>
    <t>20.49</t>
  </si>
  <si>
    <t>21.76</t>
  </si>
  <si>
    <t>120.72</t>
  </si>
  <si>
    <t>95.93</t>
  </si>
  <si>
    <t>-6.61</t>
  </si>
  <si>
    <t>-10.89</t>
  </si>
  <si>
    <t>-11.32</t>
  </si>
  <si>
    <t>Cash From Operations, 2 Yr. CAGR %</t>
  </si>
  <si>
    <t>-41.06</t>
  </si>
  <si>
    <t>-59.45</t>
  </si>
  <si>
    <t>31.6</t>
  </si>
  <si>
    <t>241.44</t>
  </si>
  <si>
    <t>23.8</t>
  </si>
  <si>
    <t>-88.11</t>
  </si>
  <si>
    <t>10.39</t>
  </si>
  <si>
    <t>718.29</t>
  </si>
  <si>
    <t>19.96</t>
  </si>
  <si>
    <t>52.89</t>
  </si>
  <si>
    <t>Capital Expenditures, 2 Yr. CAGR %</t>
  </si>
  <si>
    <t>27.61</t>
  </si>
  <si>
    <t>1.46</t>
  </si>
  <si>
    <t>168.94</t>
  </si>
  <si>
    <t>168.26</t>
  </si>
  <si>
    <t>28.18</t>
  </si>
  <si>
    <t>-13.48</t>
  </si>
  <si>
    <t>218.05</t>
  </si>
  <si>
    <t>108.9</t>
  </si>
  <si>
    <t>-34.91</t>
  </si>
  <si>
    <t>Levered Free Cash Flow, 2 Yr. CAGR %</t>
  </si>
  <si>
    <t>-65.76</t>
  </si>
  <si>
    <t>20.94</t>
  </si>
  <si>
    <t>334.67</t>
  </si>
  <si>
    <t>66.4</t>
  </si>
  <si>
    <t>-58.39</t>
  </si>
  <si>
    <t>42.82</t>
  </si>
  <si>
    <t>19.78</t>
  </si>
  <si>
    <t>24.75</t>
  </si>
  <si>
    <t>40.09</t>
  </si>
  <si>
    <t>Unlevered Free Cash Flow, 2 Yr. CAGR %</t>
  </si>
  <si>
    <t>-56.02</t>
  </si>
  <si>
    <t>43.03</t>
  </si>
  <si>
    <t>261.98</t>
  </si>
  <si>
    <t>-50.51</t>
  </si>
  <si>
    <t>51.27</t>
  </si>
  <si>
    <t>5.5</t>
  </si>
  <si>
    <t>63.03</t>
  </si>
  <si>
    <t>Compound Annual Growth Rate Over Three Years</t>
  </si>
  <si>
    <t>Total Revenues, 3 Yr. CAGR %</t>
  </si>
  <si>
    <t>209.05</t>
  </si>
  <si>
    <t>76.1</t>
  </si>
  <si>
    <t>51.73</t>
  </si>
  <si>
    <t>36.23</t>
  </si>
  <si>
    <t>27.48</t>
  </si>
  <si>
    <t>12.2</t>
  </si>
  <si>
    <t>17.49</t>
  </si>
  <si>
    <t>11.84</t>
  </si>
  <si>
    <t>Gross Profit, 3 Yr. CAGR %</t>
  </si>
  <si>
    <t>323.31</t>
  </si>
  <si>
    <t>74.73</t>
  </si>
  <si>
    <t>59.33</t>
  </si>
  <si>
    <t>38.57</t>
  </si>
  <si>
    <t>27.25</t>
  </si>
  <si>
    <t>4.55</t>
  </si>
  <si>
    <t>13.33</t>
  </si>
  <si>
    <t>1.85</t>
  </si>
  <si>
    <t>14.83</t>
  </si>
  <si>
    <t>EBITDA, 3 Yr. CAGR %</t>
  </si>
  <si>
    <t>-34.51</t>
  </si>
  <si>
    <t>-11.75</t>
  </si>
  <si>
    <t>-1.59</t>
  </si>
  <si>
    <t>3.78</t>
  </si>
  <si>
    <t>16.1</t>
  </si>
  <si>
    <t>101.26</t>
  </si>
  <si>
    <t>51.03</t>
  </si>
  <si>
    <t>22.46</t>
  </si>
  <si>
    <t>EBITA, 3 Yr. CAGR %</t>
  </si>
  <si>
    <t>-32.5</t>
  </si>
  <si>
    <t>-16.62</t>
  </si>
  <si>
    <t>-10.91</t>
  </si>
  <si>
    <t>12.98</t>
  </si>
  <si>
    <t>31.84</t>
  </si>
  <si>
    <t>121.12</t>
  </si>
  <si>
    <t>29.09</t>
  </si>
  <si>
    <t>22.39</t>
  </si>
  <si>
    <t>10.14</t>
  </si>
  <si>
    <t>EBIT, 3 Yr. CAGR %</t>
  </si>
  <si>
    <t>-22.48</t>
  </si>
  <si>
    <t>-33.15</t>
  </si>
  <si>
    <t>-38.67</t>
  </si>
  <si>
    <t>8.09</t>
  </si>
  <si>
    <t>219.2</t>
  </si>
  <si>
    <t>59.61</t>
  </si>
  <si>
    <t>7.76</t>
  </si>
  <si>
    <t>Earnings From Cont. Operations, 3 Yr. CAGR %</t>
  </si>
  <si>
    <t>20.28</t>
  </si>
  <si>
    <t>-31.75</t>
  </si>
  <si>
    <t>-81.3</t>
  </si>
  <si>
    <t>-30.34</t>
  </si>
  <si>
    <t>50.53</t>
  </si>
  <si>
    <t>993.66</t>
  </si>
  <si>
    <t>56.45</t>
  </si>
  <si>
    <t>85.96</t>
  </si>
  <si>
    <t>3.82</t>
  </si>
  <si>
    <t>Net Income, 3 Yr. CAGR %</t>
  </si>
  <si>
    <t>24.43</t>
  </si>
  <si>
    <t>-29.01</t>
  </si>
  <si>
    <t>-80.35</t>
  </si>
  <si>
    <t>-29.68</t>
  </si>
  <si>
    <t>Normalized Net Income, 3 Yr. CAGR %</t>
  </si>
  <si>
    <t>-15.52</t>
  </si>
  <si>
    <t>-26.89</t>
  </si>
  <si>
    <t>5.01</t>
  </si>
  <si>
    <t>57.32</t>
  </si>
  <si>
    <t>172.44</t>
  </si>
  <si>
    <t>77.59</t>
  </si>
  <si>
    <t>40.98</t>
  </si>
  <si>
    <t>6.16</t>
  </si>
  <si>
    <t>Diluted EPS Before Extra, 3 Yr. CAGR %</t>
  </si>
  <si>
    <t>-39.73</t>
  </si>
  <si>
    <t>-73.16</t>
  </si>
  <si>
    <t>-92.04</t>
  </si>
  <si>
    <t>-44.21</t>
  </si>
  <si>
    <t>45.55</t>
  </si>
  <si>
    <t>903.68</t>
  </si>
  <si>
    <t>42.47</t>
  </si>
  <si>
    <t>78.12</t>
  </si>
  <si>
    <t>Accounts Receivable, 3 Yr. CAGR %</t>
  </si>
  <si>
    <t>139.14</t>
  </si>
  <si>
    <t>70.38</t>
  </si>
  <si>
    <t>45.58</t>
  </si>
  <si>
    <t>35.24</t>
  </si>
  <si>
    <t>29.36</t>
  </si>
  <si>
    <t>21.43</t>
  </si>
  <si>
    <t>-2.08</t>
  </si>
  <si>
    <t>3.39</t>
  </si>
  <si>
    <t>Inventory, 3 Yr. CAGR %</t>
  </si>
  <si>
    <t>64.82</t>
  </si>
  <si>
    <t>54.58</t>
  </si>
  <si>
    <t>70.65</t>
  </si>
  <si>
    <t>83.92</t>
  </si>
  <si>
    <t>12.1</t>
  </si>
  <si>
    <t>20.1</t>
  </si>
  <si>
    <t>-3.86</t>
  </si>
  <si>
    <t>38.48</t>
  </si>
  <si>
    <t>Net Property, Plant and Equip., 3 Yr. CAGR %</t>
  </si>
  <si>
    <t>59.65</t>
  </si>
  <si>
    <t>82.2</t>
  </si>
  <si>
    <t>107.17</t>
  </si>
  <si>
    <t>129.52</t>
  </si>
  <si>
    <t>100.78</t>
  </si>
  <si>
    <t>96.87</t>
  </si>
  <si>
    <t>22.03</t>
  </si>
  <si>
    <t>22.28</t>
  </si>
  <si>
    <t>Total Assets, 3 Yr. CAGR %</t>
  </si>
  <si>
    <t>182.67</t>
  </si>
  <si>
    <t>63.26</t>
  </si>
  <si>
    <t>21.06</t>
  </si>
  <si>
    <t>82.62</t>
  </si>
  <si>
    <t>82.35</t>
  </si>
  <si>
    <t>71.81</t>
  </si>
  <si>
    <t>6.99</t>
  </si>
  <si>
    <t>-2.21</t>
  </si>
  <si>
    <t>Tangible Book Value, 3 Yr. CAGR %</t>
  </si>
  <si>
    <t>-13.23</t>
  </si>
  <si>
    <t>-11.23</t>
  </si>
  <si>
    <t>-6.41</t>
  </si>
  <si>
    <t>26.95</t>
  </si>
  <si>
    <t>26.58</t>
  </si>
  <si>
    <t>21.73</t>
  </si>
  <si>
    <t>2.68</t>
  </si>
  <si>
    <t>-11.43</t>
  </si>
  <si>
    <t>-22.67</t>
  </si>
  <si>
    <t>Common Equity, 3 Yr. CAGR %</t>
  </si>
  <si>
    <t>-9.88</t>
  </si>
  <si>
    <t>-6.02</t>
  </si>
  <si>
    <t>-2.97</t>
  </si>
  <si>
    <t>22.24</t>
  </si>
  <si>
    <t>79.06</t>
  </si>
  <si>
    <t>69.03</t>
  </si>
  <si>
    <t>50.03</t>
  </si>
  <si>
    <t>-7.67</t>
  </si>
  <si>
    <t>-11.56</t>
  </si>
  <si>
    <t>Cash From Operations, 3 Yr. CAGR %</t>
  </si>
  <si>
    <t>-52.53</t>
  </si>
  <si>
    <t>-2.56</t>
  </si>
  <si>
    <t>53.11</t>
  </si>
  <si>
    <t>105.05</t>
  </si>
  <si>
    <t>-68.94</t>
  </si>
  <si>
    <t>-4.13</t>
  </si>
  <si>
    <t>9.41</t>
  </si>
  <si>
    <t>347.57</t>
  </si>
  <si>
    <t>35.95</t>
  </si>
  <si>
    <t>Capital Expenditures, 3 Yr. CAGR %</t>
  </si>
  <si>
    <t>18.06</t>
  </si>
  <si>
    <t>94.59</t>
  </si>
  <si>
    <t>93.73</t>
  </si>
  <si>
    <t>127.42</t>
  </si>
  <si>
    <t>-9.04</t>
  </si>
  <si>
    <t>3.19</t>
  </si>
  <si>
    <t>66.7</t>
  </si>
  <si>
    <t>85.73</t>
  </si>
  <si>
    <t>42.93</t>
  </si>
  <si>
    <t>Levered Free Cash Flow, 3 Yr. CAGR %</t>
  </si>
  <si>
    <t>-25.23</t>
  </si>
  <si>
    <t>105.43</t>
  </si>
  <si>
    <t>113.41</t>
  </si>
  <si>
    <t>-2.29</t>
  </si>
  <si>
    <t>1.57</t>
  </si>
  <si>
    <t>12.69</t>
  </si>
  <si>
    <t>47.1</t>
  </si>
  <si>
    <t>11.25</t>
  </si>
  <si>
    <t>Unlevered Free Cash Flow, 3 Yr. CAGR %</t>
  </si>
  <si>
    <t>-22.24</t>
  </si>
  <si>
    <t>122.58</t>
  </si>
  <si>
    <t>88.82</t>
  </si>
  <si>
    <t>9.69</t>
  </si>
  <si>
    <t>5.54</t>
  </si>
  <si>
    <t>-6.32</t>
  </si>
  <si>
    <t>43.74</t>
  </si>
  <si>
    <t>-1.52</t>
  </si>
  <si>
    <t>Compound Annual Growth Rate Over Five Years</t>
  </si>
  <si>
    <t>Total Revenues, 5 Yr. CAGR %</t>
  </si>
  <si>
    <t>130.85</t>
  </si>
  <si>
    <t>53.97</t>
  </si>
  <si>
    <t>39.05</t>
  </si>
  <si>
    <t>25.69</t>
  </si>
  <si>
    <t>20.78</t>
  </si>
  <si>
    <t>12.18</t>
  </si>
  <si>
    <t>11.66</t>
  </si>
  <si>
    <t>Gross Profit, 5 Yr. CAGR %</t>
  </si>
  <si>
    <t>182.07</t>
  </si>
  <si>
    <t>53.36</t>
  </si>
  <si>
    <t>42.73</t>
  </si>
  <si>
    <t>21.89</t>
  </si>
  <si>
    <t>18.28</t>
  </si>
  <si>
    <t>9.13</t>
  </si>
  <si>
    <t>8.89</t>
  </si>
  <si>
    <t>EBITDA, 5 Yr. CAGR %</t>
  </si>
  <si>
    <t>-12.37</t>
  </si>
  <si>
    <t>9.43</t>
  </si>
  <si>
    <t>63.04</t>
  </si>
  <si>
    <t>20.96</t>
  </si>
  <si>
    <t>52.7</t>
  </si>
  <si>
    <t>67.95</t>
  </si>
  <si>
    <t>EBITA, 5 Yr. CAGR %</t>
  </si>
  <si>
    <t>-20.91</t>
  </si>
  <si>
    <t>-6.47</t>
  </si>
  <si>
    <t>12.9</t>
  </si>
  <si>
    <t>61.19</t>
  </si>
  <si>
    <t>29.3</t>
  </si>
  <si>
    <t>62.46</t>
  </si>
  <si>
    <t>50.02</t>
  </si>
  <si>
    <t>EBIT, 5 Yr. CAGR %</t>
  </si>
  <si>
    <t>-32.75</t>
  </si>
  <si>
    <t>6.48</t>
  </si>
  <si>
    <t>57.2</t>
  </si>
  <si>
    <t>65.63</t>
  </si>
  <si>
    <t>102.04</t>
  </si>
  <si>
    <t>56.92</t>
  </si>
  <si>
    <t>Earnings From Cont. Operations, 5 Yr. CAGR %</t>
  </si>
  <si>
    <t>-66.57</t>
  </si>
  <si>
    <t>-1.86</t>
  </si>
  <si>
    <t>1.87</t>
  </si>
  <si>
    <t>25.72</t>
  </si>
  <si>
    <t>61.44</t>
  </si>
  <si>
    <t>304.15</t>
  </si>
  <si>
    <t>59.73</t>
  </si>
  <si>
    <t>Net Income, 5 Yr. CAGR %</t>
  </si>
  <si>
    <t>-65.68</t>
  </si>
  <si>
    <t>0.49</t>
  </si>
  <si>
    <t>4.93</t>
  </si>
  <si>
    <t>26.44</t>
  </si>
  <si>
    <t>Normalized Net Income, 5 Yr. CAGR %</t>
  </si>
  <si>
    <t>1.15</t>
  </si>
  <si>
    <t>10.18</t>
  </si>
  <si>
    <t>58.73</t>
  </si>
  <si>
    <t>72.27</t>
  </si>
  <si>
    <t>85.99</t>
  </si>
  <si>
    <t>59.76</t>
  </si>
  <si>
    <t>Diluted EPS Before Extra, 5 Yr. CAGR %</t>
  </si>
  <si>
    <t>-80.61</t>
  </si>
  <si>
    <t>-43.11</t>
  </si>
  <si>
    <t>-41.26</t>
  </si>
  <si>
    <t>4.88</t>
  </si>
  <si>
    <t>54.9</t>
  </si>
  <si>
    <t>278.96</t>
  </si>
  <si>
    <t>49.69</t>
  </si>
  <si>
    <t>Accounts Receivable, 5 Yr. CAGR %</t>
  </si>
  <si>
    <t>97.66</t>
  </si>
  <si>
    <t>45.21</t>
  </si>
  <si>
    <t>48.07</t>
  </si>
  <si>
    <t>36.72</t>
  </si>
  <si>
    <t>18.51</t>
  </si>
  <si>
    <t>16.71</t>
  </si>
  <si>
    <t>Inventory, 5 Yr. CAGR %</t>
  </si>
  <si>
    <t>65.09</t>
  </si>
  <si>
    <t>48.28</t>
  </si>
  <si>
    <t>79.93</t>
  </si>
  <si>
    <t>27.45</t>
  </si>
  <si>
    <t>27.52</t>
  </si>
  <si>
    <t>Net Property, Plant and Equip., 5 Yr. CAGR %</t>
  </si>
  <si>
    <t>49.09</t>
  </si>
  <si>
    <t>59.32</t>
  </si>
  <si>
    <t>116.06</t>
  </si>
  <si>
    <t>113.46</t>
  </si>
  <si>
    <t>80.66</t>
  </si>
  <si>
    <t>69.87</t>
  </si>
  <si>
    <t>55.57</t>
  </si>
  <si>
    <t>Total Assets, 5 Yr. CAGR %</t>
  </si>
  <si>
    <t>100.13</t>
  </si>
  <si>
    <t>46.3</t>
  </si>
  <si>
    <t>99.31</t>
  </si>
  <si>
    <t>53.85</t>
  </si>
  <si>
    <t>50.85</t>
  </si>
  <si>
    <t>43.31</t>
  </si>
  <si>
    <t>35.36</t>
  </si>
  <si>
    <t>Tangible Book Value, 5 Yr. CAGR %</t>
  </si>
  <si>
    <t>0.76</t>
  </si>
  <si>
    <t>1.9</t>
  </si>
  <si>
    <t>6.38</t>
  </si>
  <si>
    <t>23.45</t>
  </si>
  <si>
    <t>11.2</t>
  </si>
  <si>
    <t>2.93</t>
  </si>
  <si>
    <t>-8.31</t>
  </si>
  <si>
    <t>Common Equity, 5 Yr. CAGR %</t>
  </si>
  <si>
    <t>1.22</t>
  </si>
  <si>
    <t>4.23</t>
  </si>
  <si>
    <t>34.79</t>
  </si>
  <si>
    <t>47.63</t>
  </si>
  <si>
    <t>38.01</t>
  </si>
  <si>
    <t>30.84</t>
  </si>
  <si>
    <t>21.58</t>
  </si>
  <si>
    <t>Cash From Operations, 5 Yr. CAGR %</t>
  </si>
  <si>
    <t>4.51</t>
  </si>
  <si>
    <t>7.23</t>
  </si>
  <si>
    <t>-44.66</t>
  </si>
  <si>
    <t>60.06</t>
  </si>
  <si>
    <t>14.95</t>
  </si>
  <si>
    <t>4.86</t>
  </si>
  <si>
    <t>25.08</t>
  </si>
  <si>
    <t>Capital Expenditures, 5 Yr. CAGR %</t>
  </si>
  <si>
    <t>63.94</t>
  </si>
  <si>
    <t>64.67</t>
  </si>
  <si>
    <t>40.33</t>
  </si>
  <si>
    <t>51.22</t>
  </si>
  <si>
    <t>50.07</t>
  </si>
  <si>
    <t>36.83</t>
  </si>
  <si>
    <t>14.44</t>
  </si>
  <si>
    <t>Levered Free Cash Flow, 5 Yr. CAGR %</t>
  </si>
  <si>
    <t>4.97</t>
  </si>
  <si>
    <t>8.48</t>
  </si>
  <si>
    <t>81.74</t>
  </si>
  <si>
    <t>31.7</t>
  </si>
  <si>
    <t>10.28</t>
  </si>
  <si>
    <t>22.94</t>
  </si>
  <si>
    <t>Unlevered Free Cash Flow, 5 Yr. CAGR %</t>
  </si>
  <si>
    <t>5.42</t>
  </si>
  <si>
    <t>21.98</t>
  </si>
  <si>
    <t>72.79</t>
  </si>
  <si>
    <t>17.88</t>
  </si>
  <si>
    <t>5.52</t>
  </si>
  <si>
    <t>16.92</t>
  </si>
  <si>
    <t>2019</t>
  </si>
  <si>
    <t>2020</t>
  </si>
  <si>
    <t>2021</t>
  </si>
  <si>
    <t>2022</t>
  </si>
  <si>
    <t>2023</t>
  </si>
  <si>
    <t>2024</t>
  </si>
  <si>
    <t>2025</t>
  </si>
  <si>
    <t>2026</t>
  </si>
  <si>
    <t>Capitalization
                                    1</t>
  </si>
  <si>
    <t>2,011</t>
  </si>
  <si>
    <t>3,382</t>
  </si>
  <si>
    <t>2,083</t>
  </si>
  <si>
    <t>2,082</t>
  </si>
  <si>
    <t>3,877</t>
  </si>
  <si>
    <t>8,626</t>
  </si>
  <si>
    <t>-</t>
  </si>
  <si>
    <t>Change</t>
  </si>
  <si>
    <t>68.17%</t>
  </si>
  <si>
    <t>-38.42%</t>
  </si>
  <si>
    <t>-0%</t>
  </si>
  <si>
    <t>86.17%</t>
  </si>
  <si>
    <t>122.51%</t>
  </si>
  <si>
    <t>0%</t>
  </si>
  <si>
    <t>Enterprise Value (EV)
                                    1</t>
  </si>
  <si>
    <t>1,837</t>
  </si>
  <si>
    <t>3,227</t>
  </si>
  <si>
    <t>2,021</t>
  </si>
  <si>
    <t>3,935</t>
  </si>
  <si>
    <t>8,498</t>
  </si>
  <si>
    <t>8,503</t>
  </si>
  <si>
    <t>8,456</t>
  </si>
  <si>
    <t>75.7%</t>
  </si>
  <si>
    <t>-37.37%</t>
  </si>
  <si>
    <t>3.03%</t>
  </si>
  <si>
    <t>88.95%</t>
  </si>
  <si>
    <t>115.96%</t>
  </si>
  <si>
    <t>0.06%</t>
  </si>
  <si>
    <t>-0.55%</t>
  </si>
  <si>
    <t>P/E ratio</t>
  </si>
  <si>
    <t>147x</t>
  </si>
  <si>
    <t>-27.9x</t>
  </si>
  <si>
    <t>-41.5x</t>
  </si>
  <si>
    <t>-20.9x</t>
  </si>
  <si>
    <t>-28.6x</t>
  </si>
  <si>
    <t>-61x</t>
  </si>
  <si>
    <t>-125x</t>
  </si>
  <si>
    <t>-300x</t>
  </si>
  <si>
    <t>PBR</t>
  </si>
  <si>
    <t>3.52x</t>
  </si>
  <si>
    <t>5.1x</t>
  </si>
  <si>
    <t>3.55x</t>
  </si>
  <si>
    <t>3.94x</t>
  </si>
  <si>
    <t>8.46x</t>
  </si>
  <si>
    <t>13.3x</t>
  </si>
  <si>
    <t>13.7x</t>
  </si>
  <si>
    <t>12.5x</t>
  </si>
  <si>
    <t>PEG</t>
  </si>
  <si>
    <t>0x</t>
  </si>
  <si>
    <t>0.7x</t>
  </si>
  <si>
    <t>-0.2x</t>
  </si>
  <si>
    <t>-0.9x</t>
  </si>
  <si>
    <t>7.89x</t>
  </si>
  <si>
    <t>2.4x</t>
  </si>
  <si>
    <t>Capitalization / Revenue</t>
  </si>
  <si>
    <t>8.49x</t>
  </si>
  <si>
    <t>15x</t>
  </si>
  <si>
    <t>7.08x</t>
  </si>
  <si>
    <t>7.36x</t>
  </si>
  <si>
    <t>12.3x</t>
  </si>
  <si>
    <t>22.8x</t>
  </si>
  <si>
    <t>18x</t>
  </si>
  <si>
    <t>14.2x</t>
  </si>
  <si>
    <t>EV / Revenue</t>
  </si>
  <si>
    <t>7.75x</t>
  </si>
  <si>
    <t>14.3x</t>
  </si>
  <si>
    <t>6.87x</t>
  </si>
  <si>
    <t>22.4x</t>
  </si>
  <si>
    <t>17.7x</t>
  </si>
  <si>
    <t>13.9x</t>
  </si>
  <si>
    <t>EV / EBITDA</t>
  </si>
  <si>
    <t>-41.8x</t>
  </si>
  <si>
    <t>-34.3x</t>
  </si>
  <si>
    <t>258x</t>
  </si>
  <si>
    <t>-37.8x</t>
  </si>
  <si>
    <t>-56.1x</t>
  </si>
  <si>
    <t>-117x</t>
  </si>
  <si>
    <t>-200x</t>
  </si>
  <si>
    <t>332x</t>
  </si>
  <si>
    <t>EV / EBIT</t>
  </si>
  <si>
    <t>-36.5x</t>
  </si>
  <si>
    <t>-66.9x</t>
  </si>
  <si>
    <t>-92.6x</t>
  </si>
  <si>
    <t>-24x</t>
  </si>
  <si>
    <t>-37.9x</t>
  </si>
  <si>
    <t>-89x</t>
  </si>
  <si>
    <t>-139x</t>
  </si>
  <si>
    <t>-574x</t>
  </si>
  <si>
    <t>EV / FCF</t>
  </si>
  <si>
    <t>-361x</t>
  </si>
  <si>
    <t>-108x</t>
  </si>
  <si>
    <t>-87.6x</t>
  </si>
  <si>
    <t>-32.9x</t>
  </si>
  <si>
    <t>-50.4x</t>
  </si>
  <si>
    <t>-245x</t>
  </si>
  <si>
    <t>3,865x</t>
  </si>
  <si>
    <t>101x</t>
  </si>
  <si>
    <t>FCF Yield</t>
  </si>
  <si>
    <t>-0.28%</t>
  </si>
  <si>
    <t>-0.93%</t>
  </si>
  <si>
    <t>-1.14%</t>
  </si>
  <si>
    <t>-3.04%</t>
  </si>
  <si>
    <t>-1.98%</t>
  </si>
  <si>
    <t>-0.41%</t>
  </si>
  <si>
    <t>0.03%</t>
  </si>
  <si>
    <t>0.99%</t>
  </si>
  <si>
    <t>Dividend per Share
                                    2</t>
  </si>
  <si>
    <t>Rate of return</t>
  </si>
  <si>
    <t>EPS
                                    2</t>
  </si>
  <si>
    <t>-2.565</t>
  </si>
  <si>
    <t>-1.255</t>
  </si>
  <si>
    <t>-0.5214</t>
  </si>
  <si>
    <t>Distribution rate</t>
  </si>
  <si>
    <t>Net sales
                                    1</t>
  </si>
  <si>
    <t>237</t>
  </si>
  <si>
    <t>225</t>
  </si>
  <si>
    <t>294</t>
  </si>
  <si>
    <t>282.9</t>
  </si>
  <si>
    <t>314.7</t>
  </si>
  <si>
    <t>378.7</t>
  </si>
  <si>
    <t>479.1</t>
  </si>
  <si>
    <t>608.3</t>
  </si>
  <si>
    <t>EBITDA
                                    1</t>
  </si>
  <si>
    <t>-43.99</t>
  </si>
  <si>
    <t>-94.17</t>
  </si>
  <si>
    <t>7.825</t>
  </si>
  <si>
    <t>-55.13</t>
  </si>
  <si>
    <t>-70.13</t>
  </si>
  <si>
    <t>-72.88</t>
  </si>
  <si>
    <t>-42.61</t>
  </si>
  <si>
    <t>25.46</t>
  </si>
  <si>
    <t>EBIT
                                    1</t>
  </si>
  <si>
    <t>-50.29</t>
  </si>
  <si>
    <t>-48.21</t>
  </si>
  <si>
    <t>-21.84</t>
  </si>
  <si>
    <t>-86.7</t>
  </si>
  <si>
    <t>-103.8</t>
  </si>
  <si>
    <t>-95.47</t>
  </si>
  <si>
    <t>-61.04</t>
  </si>
  <si>
    <t>-14.74</t>
  </si>
  <si>
    <t>Net income
                                    1</t>
  </si>
  <si>
    <t>15.42</t>
  </si>
  <si>
    <t>-120.3</t>
  </si>
  <si>
    <t>-49.59</t>
  </si>
  <si>
    <t>-99.2</t>
  </si>
  <si>
    <t>-134.7</t>
  </si>
  <si>
    <t>-141.1</t>
  </si>
  <si>
    <t>-69.25</t>
  </si>
  <si>
    <t>-26.75</t>
  </si>
  <si>
    <t>Net Debt
                                    1</t>
  </si>
  <si>
    <t>-174</t>
  </si>
  <si>
    <t>-154.3</t>
  </si>
  <si>
    <t>-61.33</t>
  </si>
  <si>
    <t>57.88</t>
  </si>
  <si>
    <t>-128.7</t>
  </si>
  <si>
    <t>-123.7</t>
  </si>
  <si>
    <t>-170.5</t>
  </si>
  <si>
    <t>Reference price
                                    2</t>
  </si>
  <si>
    <t>54.47</t>
  </si>
  <si>
    <t>75.26</t>
  </si>
  <si>
    <t>44.44</t>
  </si>
  <si>
    <t>43.68</t>
  </si>
  <si>
    <t>79.49</t>
  </si>
  <si>
    <t>156.53</t>
  </si>
  <si>
    <t>Nbr of stocks (in thousands)</t>
  </si>
  <si>
    <t>36,917</t>
  </si>
  <si>
    <t>44,933</t>
  </si>
  <si>
    <t>46,862</t>
  </si>
  <si>
    <t>47,675</t>
  </si>
  <si>
    <t>48,772</t>
  </si>
  <si>
    <t>55,109</t>
  </si>
  <si>
    <t>Announcement Date</t>
  </si>
  <si>
    <t>2/27/20</t>
  </si>
  <si>
    <t>2/25/21</t>
  </si>
  <si>
    <t>2/22/22</t>
  </si>
  <si>
    <t>2/22/23</t>
  </si>
  <si>
    <t>2/21/24</t>
  </si>
  <si>
    <t>address1</t>
  </si>
  <si>
    <t>One Glaukos Way</t>
  </si>
  <si>
    <t>city</t>
  </si>
  <si>
    <t>Aliso Viejo</t>
  </si>
  <si>
    <t>state</t>
  </si>
  <si>
    <t>CA</t>
  </si>
  <si>
    <t>zip</t>
  </si>
  <si>
    <t>92656</t>
  </si>
  <si>
    <t>country</t>
  </si>
  <si>
    <t>phone</t>
  </si>
  <si>
    <t>949 367 9600</t>
  </si>
  <si>
    <t>fax</t>
  </si>
  <si>
    <t>949 367 9984</t>
  </si>
  <si>
    <t>website</t>
  </si>
  <si>
    <t>https://www.glaukos.com</t>
  </si>
  <si>
    <t>industry</t>
  </si>
  <si>
    <t>Medical Devices</t>
  </si>
  <si>
    <t>industryKey</t>
  </si>
  <si>
    <t>medical-devices</t>
  </si>
  <si>
    <t>industryDisp</t>
  </si>
  <si>
    <t>sector</t>
  </si>
  <si>
    <t>Healthcare</t>
  </si>
  <si>
    <t>sectorKey</t>
  </si>
  <si>
    <t>healthcare</t>
  </si>
  <si>
    <t>sectorDisp</t>
  </si>
  <si>
    <t>longBusinessSummary</t>
  </si>
  <si>
    <t>Glaukos Corporation, an ophthalmic pharmaceutical and medical technology company, focuses on the development of novel therapies for the treatment of glaucoma, corneal disorders, and retinal diseases. It offers iStent and iStent inject W micro-bypass stents that enhance aqueous humor outflow inserted in cataract surgery to treat mild-to-moderate open-angle glaucoma. The company's product pipeline includes iStent Infinite indicated for use in the treatment of patients with glaucoma uncontrolled by prior medical and surgical therapy; and iDose TR, an intracameral procedural pharmaceutical therapy indicated for the reduction of intraocular pressure in patients with open-angle glaucoma or ocular hypertension. The company markets its products through direct sales organization, as well as through distributors in the United States and internationally. Glaukos Corporation was incorporated in 1998 and is headquartered in Aliso Viejo, California.</t>
  </si>
  <si>
    <t>fullTimeEmployees</t>
  </si>
  <si>
    <t>companyOfficers</t>
  </si>
  <si>
    <t>[{'maxAge': 1, 'name': 'Mr. Thomas William Burns', 'age': 63, 'title': 'Chairman &amp; CEO', 'yearBorn': 1961, 'fiscalYear': 2023, 'totalPay': 774900, 'exercisedValue': 24982542, 'unexercisedValue': 53029184}, {'maxAge': 1, 'name': 'Mr. Joseph E. Gilliam', 'age': 48, 'title': 'President &amp; COO', 'yearBorn': 1976, 'fiscalYear': 2023, 'totalPay': 1179071, 'exercisedValue': 4008228, 'unexercisedValue': 10448803}, {'maxAge': 1, 'name': 'Mr. Alex R. Thurman', 'age': 54, 'title': 'Senior VP &amp; CFO', 'yearBorn': 1970, 'fiscalYear': 2023, 'totalPay': 621236, 'exercisedValue': 0, 'unexercisedValue': 3735881}, {'maxAge': 1, 'name': 'Dr. Tomas  Navratil Ph.D.', 'age': 47, 'title': 'Chief Development Officer', 'yearBorn': 1977, 'fiscalYear': 2023, 'totalPay': 866179, 'exercisedValue': 0, 'unexercisedValue': 81037}, {'maxAge': 1, 'name': 'Dr. Mory  Gharib Ph.D.', 'title': 'Co-Founder', 'fiscalYear': 2023, 'exercisedValue': 0, 'unexercisedValue': 0}, {'maxAge': 1, 'name': 'Mr. Christopher William Lewis', 'title': 'Vice President of Investor Relations &amp; Corporate Affairs', 'fiscalYear': 2023, 'exercisedValue': 0, 'unexercisedValue': 0}, {'maxAge': 1, 'name': 'Mr. Robert L. Davis J.D.', 'age': 58, 'title': 'Senior VP, General Counsel &amp; Business Development', 'yearBorn': 1966, 'fiscalYear': 2023, 'exercisedValue': 0, 'unexercisedValue': 0}, {'maxAge': 1, 'name': 'Ms. Diana A. Scherer', 'title': 'VP of Compliance &amp; Deputy General Counsel', 'fiscalYear': 2023, 'exercisedValue': 0, 'unexercisedValue': 0}, {'maxAge': 1, 'name': 'Ms. Michele M. Allegretto', 'title': 'Senior Vice President of Human Resources', 'fiscalYear': 2023, 'exercisedValue': 0, 'unexercisedValue': 0}, {'maxAge': 1, 'name': 'Mr. Chris M. Calcaterra', 'age': 64, 'title': 'Executive Vice President of Global Commercial Operations', 'yearBorn': 1960, 'fiscalYear': 2023, 'totalPay': 198659, 'exercisedValue': 0, 'unexercisedValue': 1309919}]</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</si>
  <si>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</si>
  <si>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</si>
  <si>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</si>
  <si>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</si>
  <si>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</si>
  <si>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</si>
  <si>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</si>
  <si>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</si>
  <si>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</si>
  <si>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</si>
  <si>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</si>
  <si>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</si>
  <si>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</si>
  <si>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</si>
  <si>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</si>
  <si>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</si>
  <si>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</si>
  <si>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</si>
  <si>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</si>
  <si>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</si>
  <si>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</si>
  <si>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</si>
  <si>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</si>
  <si>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</si>
  <si>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</si>
  <si>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</si>
  <si>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</si>
  <si>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</si>
  <si>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</si>
  <si>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</si>
  <si>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</si>
  <si>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</si>
  <si>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</si>
  <si>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</si>
  <si>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</si>
  <si>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</si>
  <si>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</si>
  <si>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</si>
  <si>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</si>
  <si>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</si>
  <si>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</si>
  <si>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</si>
  <si>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</si>
  <si>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</si>
  <si>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</si>
  <si>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</si>
  <si>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</si>
  <si>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</si>
  <si>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</si>
  <si>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</si>
  <si>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</si>
  <si>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</si>
  <si>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</si>
  <si>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</si>
  <si>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</si>
  <si>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</si>
  <si>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</si>
  <si>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</si>
  <si>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</si>
  <si>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</si>
  <si>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</si>
  <si>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</si>
  <si>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</si>
  <si>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</si>
  <si>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</si>
  <si>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</si>
  <si>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</si>
  <si>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</si>
  <si>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</si>
  <si>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Glaukos Corporation</t>
  </si>
  <si>
    <t>longName</t>
  </si>
  <si>
    <t>firstTradeDateEpochUtc</t>
  </si>
  <si>
    <t>timeZoneFullName</t>
  </si>
  <si>
    <t>America/New_York</t>
  </si>
  <si>
    <t>timeZoneShortName</t>
  </si>
  <si>
    <t>EST</t>
  </si>
  <si>
    <t>uuid</t>
  </si>
  <si>
    <t>31342110-c926-373b-8780-60d68478ea6f</t>
  </si>
  <si>
    <t>messageBoardId</t>
  </si>
  <si>
    <t>finmb_3131592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</si>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</sst>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auk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156.26</v>
      </c>
      <c r="C4" s="2"/>
      <c r="D4" s="2"/>
      <c r="E4" s="2"/>
      <c r="F4" s="2"/>
      <c r="G4" s="2"/>
      <c r="H4" s="2"/>
      <c r="I4" s="2"/>
      <c r="J4" s="2"/>
      <c r="K4" s="2"/>
      <c r="L4" s="2"/>
      <c r="M4" s="2"/>
      <c r="N4" s="2"/>
      <c r="O4" s="2"/>
      <c r="P4" s="2"/>
      <c r="Q4" s="2"/>
      <c r="R4" s="2"/>
      <c r="S4" s="2"/>
      <c r="T4" s="2"/>
      <c r="U4" s="2"/>
      <c r="V4" s="2"/>
      <c r="W4" s="2"/>
      <c r="X4" s="2"/>
      <c r="Y4" s="2"/>
      <c r="Z4" s="2"/>
    </row>
    <row r="5">
      <c r="A5" s="1" t="s">
        <v>7</v>
      </c>
      <c r="B5" s="1">
        <v>-16.18236464757469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8.630657024E9</v>
      </c>
      <c r="C8" s="2"/>
      <c r="D8" s="2"/>
      <c r="E8" s="2"/>
      <c r="F8" s="2"/>
      <c r="G8" s="2"/>
      <c r="H8" s="2"/>
      <c r="I8" s="2"/>
      <c r="J8" s="2"/>
      <c r="K8" s="2"/>
      <c r="L8" s="2"/>
      <c r="M8" s="2"/>
      <c r="N8" s="2"/>
      <c r="O8" s="2"/>
      <c r="P8" s="2"/>
      <c r="Q8" s="2"/>
      <c r="R8" s="2"/>
      <c r="S8" s="2"/>
      <c r="T8" s="2"/>
      <c r="U8" s="2"/>
      <c r="V8" s="2"/>
      <c r="W8" s="2"/>
      <c r="X8" s="2"/>
      <c r="Y8" s="2"/>
      <c r="Z8" s="2"/>
    </row>
    <row r="9">
      <c r="A9" s="1" t="s">
        <v>13</v>
      </c>
      <c r="B9" s="1">
        <v>12.134</v>
      </c>
      <c r="C9" s="2"/>
      <c r="D9" s="2"/>
      <c r="E9" s="2"/>
      <c r="F9" s="2"/>
      <c r="G9" s="2"/>
      <c r="H9" s="2"/>
      <c r="I9" s="2"/>
      <c r="J9" s="2"/>
      <c r="K9" s="2"/>
      <c r="L9" s="2"/>
      <c r="M9" s="2"/>
      <c r="N9" s="2"/>
      <c r="O9" s="2"/>
      <c r="P9" s="2"/>
      <c r="Q9" s="2"/>
      <c r="R9" s="2"/>
      <c r="S9" s="2"/>
      <c r="T9" s="2"/>
      <c r="U9" s="2"/>
      <c r="V9" s="2"/>
      <c r="W9" s="2"/>
      <c r="X9" s="2"/>
      <c r="Y9" s="2"/>
      <c r="Z9" s="2"/>
    </row>
    <row r="10">
      <c r="A10" s="1" t="s">
        <v>14</v>
      </c>
      <c r="B10" s="1">
        <v>-147.37921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-37.0</v>
      </c>
      <c r="D2" s="1">
        <v>4.0</v>
      </c>
      <c r="E2" s="1">
        <v>-9.0</v>
      </c>
      <c r="F2" s="1">
        <v>-12.0</v>
      </c>
      <c r="G2" s="1">
        <v>15.0</v>
      </c>
      <c r="H2" s="1">
        <v>-120.0</v>
      </c>
      <c r="I2" s="1">
        <v>-49.0</v>
      </c>
      <c r="J2" s="1">
        <v>-99.0</v>
      </c>
      <c r="K2" s="1">
        <v>-135.0</v>
      </c>
      <c r="L2" s="2"/>
      <c r="M2" s="2"/>
      <c r="N2" s="2"/>
      <c r="O2" s="2"/>
      <c r="P2" s="2"/>
      <c r="Q2" s="2"/>
      <c r="R2" s="2"/>
      <c r="S2" s="2"/>
      <c r="T2" s="2"/>
      <c r="U2" s="2"/>
      <c r="V2" s="2"/>
      <c r="W2" s="2"/>
      <c r="X2" s="2"/>
      <c r="Y2" s="2"/>
      <c r="Z2" s="2"/>
    </row>
    <row r="3">
      <c r="A3" s="1" t="s">
        <v>27</v>
      </c>
      <c r="B3" s="1">
        <v>73.0</v>
      </c>
      <c r="C3" s="1">
        <v>76.0</v>
      </c>
      <c r="D3" s="1">
        <v>1.0</v>
      </c>
      <c r="E3" s="1">
        <v>1.0</v>
      </c>
      <c r="F3" s="1">
        <v>3.0</v>
      </c>
      <c r="G3" s="1">
        <v>7.0</v>
      </c>
      <c r="H3" s="1">
        <v>9.0</v>
      </c>
      <c r="I3" s="1">
        <v>9.0</v>
      </c>
      <c r="J3" s="1">
        <v>11.0</v>
      </c>
      <c r="K3" s="1">
        <v>13.0</v>
      </c>
      <c r="L3" s="2"/>
      <c r="M3" s="2"/>
      <c r="N3" s="2"/>
      <c r="O3" s="2"/>
      <c r="P3" s="2"/>
      <c r="Q3" s="2"/>
      <c r="R3" s="2"/>
      <c r="S3" s="2"/>
      <c r="T3" s="2"/>
      <c r="U3" s="2"/>
      <c r="V3" s="2"/>
      <c r="W3" s="2"/>
      <c r="X3" s="2"/>
      <c r="Y3" s="2"/>
      <c r="Z3" s="2"/>
    </row>
    <row r="4">
      <c r="A4" s="1" t="s">
        <v>28</v>
      </c>
      <c r="B4" s="1">
        <v>3.0</v>
      </c>
      <c r="C4" s="1">
        <v>3.0</v>
      </c>
      <c r="D4" s="1">
        <v>3.0</v>
      </c>
      <c r="E4" s="1">
        <v>3.0</v>
      </c>
      <c r="F4" s="1">
        <v>3.0</v>
      </c>
      <c r="G4" s="1">
        <v>29.0</v>
      </c>
      <c r="H4" s="1">
        <v>24.0</v>
      </c>
      <c r="I4" s="1">
        <v>24.0</v>
      </c>
      <c r="J4" s="1">
        <v>24.0</v>
      </c>
      <c r="K4" s="1">
        <v>24.0</v>
      </c>
      <c r="L4" s="2"/>
      <c r="M4" s="2"/>
      <c r="N4" s="2"/>
      <c r="O4" s="2"/>
      <c r="P4" s="2"/>
      <c r="Q4" s="2"/>
      <c r="R4" s="2"/>
      <c r="S4" s="2"/>
      <c r="T4" s="2"/>
      <c r="U4" s="2"/>
      <c r="V4" s="2"/>
      <c r="W4" s="2"/>
      <c r="X4" s="2"/>
      <c r="Y4" s="2"/>
      <c r="Z4" s="2"/>
    </row>
    <row r="5">
      <c r="A5" s="1" t="s">
        <v>29</v>
      </c>
      <c r="B5" s="1">
        <v>4.0</v>
      </c>
      <c r="C5" s="1">
        <v>4.0</v>
      </c>
      <c r="D5" s="1">
        <v>4.0</v>
      </c>
      <c r="E5" s="1">
        <v>5.0</v>
      </c>
      <c r="F5" s="1">
        <v>6.0</v>
      </c>
      <c r="G5" s="1">
        <v>7.0</v>
      </c>
      <c r="H5" s="1">
        <v>34.0</v>
      </c>
      <c r="I5" s="1">
        <v>34.0</v>
      </c>
      <c r="J5" s="1">
        <v>35.0</v>
      </c>
      <c r="K5" s="1">
        <v>37.0</v>
      </c>
      <c r="L5" s="2"/>
      <c r="M5" s="2"/>
      <c r="N5" s="2"/>
      <c r="O5" s="2"/>
      <c r="P5" s="2"/>
      <c r="Q5" s="2"/>
      <c r="R5" s="2"/>
      <c r="S5" s="2"/>
      <c r="T5" s="2"/>
      <c r="U5" s="2"/>
      <c r="V5" s="2"/>
      <c r="W5" s="2"/>
      <c r="X5" s="2"/>
      <c r="Y5" s="2"/>
      <c r="Z5" s="2"/>
    </row>
    <row r="6">
      <c r="A6" s="1" t="s">
        <v>30</v>
      </c>
      <c r="B6" s="1">
        <v>0.0</v>
      </c>
      <c r="C6" s="1">
        <v>1.0</v>
      </c>
      <c r="D6" s="1">
        <v>0.0</v>
      </c>
      <c r="E6" s="1">
        <v>0.0</v>
      </c>
      <c r="F6" s="1">
        <v>0.0</v>
      </c>
      <c r="G6" s="1">
        <v>2.0</v>
      </c>
      <c r="H6" s="1">
        <v>5.0</v>
      </c>
      <c r="I6" s="1">
        <v>1.0</v>
      </c>
      <c r="J6" s="1">
        <v>1.0</v>
      </c>
      <c r="K6" s="1">
        <v>1.0</v>
      </c>
      <c r="L6" s="2"/>
      <c r="M6" s="2"/>
      <c r="N6" s="2"/>
      <c r="O6" s="2"/>
      <c r="P6" s="2"/>
      <c r="Q6" s="2"/>
      <c r="R6" s="2"/>
      <c r="S6" s="2"/>
      <c r="T6" s="2"/>
      <c r="U6" s="2"/>
      <c r="V6" s="2"/>
      <c r="W6" s="2"/>
      <c r="X6" s="2"/>
      <c r="Y6" s="2"/>
      <c r="Z6" s="2"/>
    </row>
    <row r="7">
      <c r="A7" s="1" t="s">
        <v>31</v>
      </c>
      <c r="B7" s="1">
        <v>0.0</v>
      </c>
      <c r="C7" s="1">
        <v>25.0</v>
      </c>
      <c r="D7" s="1">
        <v>4.0</v>
      </c>
      <c r="E7" s="1">
        <v>0.0</v>
      </c>
      <c r="F7" s="1">
        <v>15.0</v>
      </c>
      <c r="G7" s="1">
        <v>43.0</v>
      </c>
      <c r="H7" s="1">
        <v>36.0</v>
      </c>
      <c r="I7" s="1">
        <v>0.0</v>
      </c>
      <c r="J7" s="1">
        <v>-2.0</v>
      </c>
      <c r="K7" s="1">
        <v>89.0</v>
      </c>
      <c r="L7" s="2"/>
      <c r="M7" s="2"/>
      <c r="N7" s="2"/>
      <c r="O7" s="2"/>
      <c r="P7" s="2"/>
      <c r="Q7" s="2"/>
      <c r="R7" s="2"/>
      <c r="S7" s="2"/>
      <c r="T7" s="2"/>
      <c r="U7" s="2"/>
      <c r="V7" s="2"/>
      <c r="W7" s="2"/>
      <c r="X7" s="2"/>
      <c r="Y7" s="2"/>
      <c r="Z7" s="2"/>
    </row>
    <row r="8">
      <c r="A8" s="1" t="s">
        <v>32</v>
      </c>
      <c r="B8" s="1">
        <v>0.0</v>
      </c>
      <c r="C8" s="1">
        <v>5.0</v>
      </c>
      <c r="D8" s="1">
        <v>21.0</v>
      </c>
      <c r="E8" s="1">
        <v>2.0</v>
      </c>
      <c r="F8" s="1">
        <v>-29.0</v>
      </c>
      <c r="G8" s="1">
        <v>-33.0</v>
      </c>
      <c r="H8" s="1">
        <v>45.0</v>
      </c>
      <c r="I8" s="1">
        <v>1.0</v>
      </c>
      <c r="J8" s="1">
        <v>73.0</v>
      </c>
      <c r="K8" s="1">
        <v>-1.0</v>
      </c>
      <c r="L8" s="2"/>
      <c r="M8" s="2"/>
      <c r="N8" s="2"/>
      <c r="O8" s="2"/>
      <c r="P8" s="2"/>
      <c r="Q8" s="2"/>
      <c r="R8" s="2"/>
      <c r="S8" s="2"/>
      <c r="T8" s="2"/>
      <c r="U8" s="2"/>
      <c r="V8" s="2"/>
      <c r="W8" s="2"/>
      <c r="X8" s="2"/>
      <c r="Y8" s="2"/>
      <c r="Z8" s="2"/>
    </row>
    <row r="9">
      <c r="A9" s="1" t="s">
        <v>33</v>
      </c>
      <c r="B9" s="1">
        <v>1.0</v>
      </c>
      <c r="C9" s="1">
        <v>7.0</v>
      </c>
      <c r="D9" s="1">
        <v>8.0</v>
      </c>
      <c r="E9" s="1">
        <v>17.0</v>
      </c>
      <c r="F9" s="1">
        <v>25.0</v>
      </c>
      <c r="G9" s="1">
        <v>39.0</v>
      </c>
      <c r="H9" s="1">
        <v>43.0</v>
      </c>
      <c r="I9" s="1">
        <v>30.0</v>
      </c>
      <c r="J9" s="1">
        <v>38.0</v>
      </c>
      <c r="K9" s="1">
        <v>43.0</v>
      </c>
      <c r="L9" s="2"/>
      <c r="M9" s="2"/>
      <c r="N9" s="2"/>
      <c r="O9" s="2"/>
      <c r="P9" s="2"/>
      <c r="Q9" s="2"/>
      <c r="R9" s="2"/>
      <c r="S9" s="2"/>
      <c r="T9" s="2"/>
      <c r="U9" s="2"/>
      <c r="V9" s="2"/>
      <c r="W9" s="2"/>
      <c r="X9" s="2"/>
      <c r="Y9" s="2"/>
      <c r="Z9" s="2"/>
    </row>
    <row r="10">
      <c r="A10" s="1" t="s">
        <v>34</v>
      </c>
      <c r="B10" s="1">
        <v>-1.0</v>
      </c>
      <c r="C10" s="1">
        <v>52.0</v>
      </c>
      <c r="D10" s="1">
        <v>29.0</v>
      </c>
      <c r="E10" s="1">
        <v>-22.0</v>
      </c>
      <c r="F10" s="1">
        <v>3.0</v>
      </c>
      <c r="G10" s="1">
        <v>-60.0</v>
      </c>
      <c r="H10" s="1">
        <v>15.0</v>
      </c>
      <c r="I10" s="1">
        <v>3.0</v>
      </c>
      <c r="J10" s="1">
        <v>2.0</v>
      </c>
      <c r="K10" s="1">
        <v>4.0</v>
      </c>
      <c r="L10" s="2"/>
      <c r="M10" s="2"/>
      <c r="N10" s="2"/>
      <c r="O10" s="2"/>
      <c r="P10" s="2"/>
      <c r="Q10" s="2"/>
      <c r="R10" s="2"/>
      <c r="S10" s="2"/>
      <c r="T10" s="2"/>
      <c r="U10" s="2"/>
      <c r="V10" s="2"/>
      <c r="W10" s="2"/>
      <c r="X10" s="2"/>
      <c r="Y10" s="2"/>
      <c r="Z10" s="2"/>
    </row>
    <row r="11">
      <c r="A11" s="1" t="s">
        <v>35</v>
      </c>
      <c r="B11" s="1">
        <v>-2.0</v>
      </c>
      <c r="C11" s="1">
        <v>-2.0</v>
      </c>
      <c r="D11" s="1">
        <v>-6.0</v>
      </c>
      <c r="E11" s="1">
        <v>-2.0</v>
      </c>
      <c r="F11" s="1">
        <v>-2.0</v>
      </c>
      <c r="G11" s="1">
        <v>-6.0</v>
      </c>
      <c r="H11" s="1">
        <v>2.0</v>
      </c>
      <c r="I11" s="1">
        <v>1.0</v>
      </c>
      <c r="J11" s="1">
        <v>-3.0</v>
      </c>
      <c r="K11" s="1">
        <v>-3.0</v>
      </c>
      <c r="L11" s="2"/>
      <c r="M11" s="2"/>
      <c r="N11" s="2"/>
      <c r="O11" s="2"/>
      <c r="P11" s="2"/>
      <c r="Q11" s="2"/>
      <c r="R11" s="2"/>
      <c r="S11" s="2"/>
      <c r="T11" s="2"/>
      <c r="U11" s="2"/>
      <c r="V11" s="2"/>
      <c r="W11" s="2"/>
      <c r="X11" s="2"/>
      <c r="Y11" s="2"/>
      <c r="Z11" s="2"/>
    </row>
    <row r="12">
      <c r="A12" s="1" t="s">
        <v>36</v>
      </c>
      <c r="B12" s="1">
        <v>-41.0</v>
      </c>
      <c r="C12" s="1">
        <v>-1.0</v>
      </c>
      <c r="D12" s="1">
        <v>-2.0</v>
      </c>
      <c r="E12" s="1">
        <v>-4.0</v>
      </c>
      <c r="F12" s="1">
        <v>-2.0</v>
      </c>
      <c r="G12" s="1">
        <v>4.0</v>
      </c>
      <c r="H12" s="1">
        <v>1.0</v>
      </c>
      <c r="I12" s="1">
        <v>-7.0</v>
      </c>
      <c r="J12" s="1">
        <v>-15.0</v>
      </c>
      <c r="K12" s="1">
        <v>-4.0</v>
      </c>
      <c r="L12" s="2"/>
      <c r="M12" s="2"/>
      <c r="N12" s="2"/>
      <c r="O12" s="2"/>
      <c r="P12" s="2"/>
      <c r="Q12" s="2"/>
      <c r="R12" s="2"/>
      <c r="S12" s="2"/>
      <c r="T12" s="2"/>
      <c r="U12" s="2"/>
      <c r="V12" s="2"/>
      <c r="W12" s="2"/>
      <c r="X12" s="2"/>
      <c r="Y12" s="2"/>
      <c r="Z12" s="2"/>
    </row>
    <row r="13">
      <c r="A13" s="1" t="s">
        <v>37</v>
      </c>
      <c r="B13" s="1">
        <v>4.0</v>
      </c>
      <c r="C13" s="1">
        <v>1.0</v>
      </c>
      <c r="D13" s="1">
        <v>5.0</v>
      </c>
      <c r="E13" s="1">
        <v>9.0</v>
      </c>
      <c r="F13" s="1">
        <v>2.0</v>
      </c>
      <c r="G13" s="1">
        <v>77.0</v>
      </c>
      <c r="H13" s="1">
        <v>-2.0</v>
      </c>
      <c r="I13" s="1">
        <v>12.0</v>
      </c>
      <c r="J13" s="1">
        <v>7.0</v>
      </c>
      <c r="K13" s="1">
        <v>1.0</v>
      </c>
      <c r="L13" s="2"/>
      <c r="M13" s="2"/>
      <c r="N13" s="2"/>
      <c r="O13" s="2"/>
      <c r="P13" s="2"/>
      <c r="Q13" s="2"/>
      <c r="R13" s="2"/>
      <c r="S13" s="2"/>
      <c r="T13" s="2"/>
      <c r="U13" s="2"/>
      <c r="V13" s="2"/>
      <c r="W13" s="2"/>
      <c r="X13" s="2"/>
      <c r="Y13" s="2"/>
      <c r="Z13" s="2"/>
    </row>
    <row r="14">
      <c r="A14" s="1" t="s">
        <v>38</v>
      </c>
      <c r="B14" s="1">
        <v>0.0</v>
      </c>
      <c r="C14" s="1">
        <v>0.0</v>
      </c>
      <c r="D14" s="1">
        <v>0.0</v>
      </c>
      <c r="E14" s="1">
        <v>-23.0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-7.0</v>
      </c>
      <c r="C15" s="1">
        <v>-88.0</v>
      </c>
      <c r="D15" s="1">
        <v>-1.0</v>
      </c>
      <c r="E15" s="1">
        <v>-43.0</v>
      </c>
      <c r="F15" s="1">
        <v>-1.0</v>
      </c>
      <c r="G15" s="1">
        <v>-2.0</v>
      </c>
      <c r="H15" s="1">
        <v>-4.0</v>
      </c>
      <c r="I15" s="1">
        <v>-2.0</v>
      </c>
      <c r="J15" s="1">
        <v>-2.0</v>
      </c>
      <c r="K15" s="1">
        <v>-2.0</v>
      </c>
      <c r="L15" s="2"/>
      <c r="M15" s="2"/>
      <c r="N15" s="2"/>
      <c r="O15" s="2"/>
      <c r="P15" s="2"/>
      <c r="Q15" s="2"/>
      <c r="R15" s="2"/>
      <c r="S15" s="2"/>
      <c r="T15" s="2"/>
      <c r="U15" s="2"/>
      <c r="V15" s="2"/>
      <c r="W15" s="2"/>
      <c r="X15" s="2"/>
      <c r="Y15" s="2"/>
      <c r="Z15" s="2"/>
    </row>
    <row r="16">
      <c r="A16" s="1" t="s">
        <v>40</v>
      </c>
      <c r="B16" s="1">
        <v>-7.0</v>
      </c>
      <c r="C16" s="1">
        <v>-2.0</v>
      </c>
      <c r="D16" s="1">
        <v>12.0</v>
      </c>
      <c r="E16" s="1">
        <v>25.0</v>
      </c>
      <c r="F16" s="1">
        <v>18.0</v>
      </c>
      <c r="G16" s="1">
        <v>-36.0</v>
      </c>
      <c r="H16" s="1">
        <v>-22.0</v>
      </c>
      <c r="I16" s="1">
        <v>24.0</v>
      </c>
      <c r="J16" s="1">
        <v>-33.0</v>
      </c>
      <c r="K16" s="1">
        <v>-57.0</v>
      </c>
      <c r="L16" s="2"/>
      <c r="M16" s="2"/>
      <c r="N16" s="2"/>
      <c r="O16" s="2"/>
      <c r="P16" s="2"/>
      <c r="Q16" s="2"/>
      <c r="R16" s="2"/>
      <c r="S16" s="2"/>
      <c r="T16" s="2"/>
      <c r="U16" s="2"/>
      <c r="V16" s="2"/>
      <c r="W16" s="2"/>
      <c r="X16" s="2"/>
      <c r="Y16" s="2"/>
      <c r="Z16" s="2"/>
    </row>
    <row r="17">
      <c r="A17" s="1" t="s">
        <v>41</v>
      </c>
      <c r="B17" s="1">
        <v>-86.0</v>
      </c>
      <c r="C17" s="1">
        <v>-87.0</v>
      </c>
      <c r="D17" s="1">
        <v>-6.0</v>
      </c>
      <c r="E17" s="1">
        <v>-6.0</v>
      </c>
      <c r="F17" s="1">
        <v>-10.0</v>
      </c>
      <c r="G17" s="1">
        <v>-4.0</v>
      </c>
      <c r="H17" s="1">
        <v>-6.0</v>
      </c>
      <c r="I17" s="1">
        <v>-47.0</v>
      </c>
      <c r="J17" s="1">
        <v>-30.0</v>
      </c>
      <c r="K17" s="1">
        <v>-20.0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15.0</v>
      </c>
      <c r="K18" s="1">
        <v>0.0</v>
      </c>
      <c r="L18" s="2"/>
      <c r="M18" s="2"/>
      <c r="N18" s="2"/>
      <c r="O18" s="2"/>
      <c r="P18" s="2"/>
      <c r="Q18" s="2"/>
      <c r="R18" s="2"/>
      <c r="S18" s="2"/>
      <c r="T18" s="2"/>
      <c r="U18" s="2"/>
      <c r="V18" s="2"/>
      <c r="W18" s="2"/>
      <c r="X18" s="2"/>
      <c r="Y18" s="2"/>
      <c r="Z18" s="2"/>
    </row>
    <row r="19">
      <c r="A19" s="1" t="s">
        <v>43</v>
      </c>
      <c r="B19" s="1">
        <v>0.0</v>
      </c>
      <c r="C19" s="1">
        <v>-15.0</v>
      </c>
      <c r="D19" s="1">
        <v>0.0</v>
      </c>
      <c r="E19" s="1">
        <v>0.0</v>
      </c>
      <c r="F19" s="1">
        <v>0.0</v>
      </c>
      <c r="G19" s="1">
        <v>49.0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-69.0</v>
      </c>
      <c r="D20" s="1">
        <v>-19.0</v>
      </c>
      <c r="E20" s="1">
        <v>-5.0</v>
      </c>
      <c r="F20" s="1">
        <v>-14.0</v>
      </c>
      <c r="G20" s="1">
        <v>10.0</v>
      </c>
      <c r="H20" s="1">
        <v>-196.0</v>
      </c>
      <c r="I20" s="1">
        <v>-8.0</v>
      </c>
      <c r="J20" s="1">
        <v>75.0</v>
      </c>
      <c r="K20" s="1">
        <v>37.0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v>
      </c>
      <c r="G21" s="1">
        <v>-1.0</v>
      </c>
      <c r="H21" s="1">
        <v>-1.0</v>
      </c>
      <c r="I21" s="1">
        <v>-2.0</v>
      </c>
      <c r="J21" s="1">
        <v>-1.0</v>
      </c>
      <c r="K21" s="1">
        <v>-3.0</v>
      </c>
      <c r="L21" s="2"/>
      <c r="M21" s="2"/>
      <c r="N21" s="2"/>
      <c r="O21" s="2"/>
      <c r="P21" s="2"/>
      <c r="Q21" s="2"/>
      <c r="R21" s="2"/>
      <c r="S21" s="2"/>
      <c r="T21" s="2"/>
      <c r="U21" s="2"/>
      <c r="V21" s="2"/>
      <c r="W21" s="2"/>
      <c r="X21" s="2"/>
      <c r="Y21" s="2"/>
      <c r="Z21" s="2"/>
    </row>
    <row r="22" ht="15.75" customHeight="1">
      <c r="A22" s="1" t="s">
        <v>46</v>
      </c>
      <c r="B22" s="1">
        <v>-86.0</v>
      </c>
      <c r="C22" s="1">
        <v>-85.0</v>
      </c>
      <c r="D22" s="1">
        <v>-26.0</v>
      </c>
      <c r="E22" s="1">
        <v>-11.0</v>
      </c>
      <c r="F22" s="1">
        <v>-26.0</v>
      </c>
      <c r="G22" s="1">
        <v>43.0</v>
      </c>
      <c r="H22" s="1">
        <v>-205.0</v>
      </c>
      <c r="I22" s="1">
        <v>-58.0</v>
      </c>
      <c r="J22" s="1">
        <v>44.0</v>
      </c>
      <c r="K22" s="1">
        <v>14.0</v>
      </c>
      <c r="L22" s="2"/>
      <c r="M22" s="2"/>
      <c r="N22" s="2"/>
      <c r="O22" s="2"/>
      <c r="P22" s="2"/>
      <c r="Q22" s="2"/>
      <c r="R22" s="2"/>
      <c r="S22" s="2"/>
      <c r="T22" s="2"/>
      <c r="U22" s="2"/>
      <c r="V22" s="2"/>
      <c r="W22" s="2"/>
      <c r="X22" s="2"/>
      <c r="Y22" s="2"/>
      <c r="Z22" s="2"/>
    </row>
    <row r="23" ht="15.75" customHeight="1">
      <c r="A23" s="1" t="s">
        <v>47</v>
      </c>
      <c r="B23" s="1">
        <v>1.0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6.0</v>
      </c>
      <c r="D24" s="1">
        <v>0.0</v>
      </c>
      <c r="E24" s="1">
        <v>0.0</v>
      </c>
      <c r="F24" s="1">
        <v>0.0</v>
      </c>
      <c r="G24" s="1">
        <v>0.0</v>
      </c>
      <c r="H24" s="1">
        <v>288.0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8.0</v>
      </c>
      <c r="D25" s="1">
        <v>0.0</v>
      </c>
      <c r="E25" s="1">
        <v>0.0</v>
      </c>
      <c r="F25" s="1">
        <v>0.0</v>
      </c>
      <c r="G25" s="1">
        <v>0.0</v>
      </c>
      <c r="H25" s="1">
        <v>288.0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-14.0</v>
      </c>
      <c r="D27" s="1">
        <v>-9.0</v>
      </c>
      <c r="E27" s="1">
        <v>0.0</v>
      </c>
      <c r="F27" s="1">
        <v>0.0</v>
      </c>
      <c r="G27" s="1">
        <v>-22.0</v>
      </c>
      <c r="H27" s="1">
        <v>0.0</v>
      </c>
      <c r="I27" s="1">
        <v>-65.0</v>
      </c>
      <c r="J27" s="1">
        <v>-52.0</v>
      </c>
      <c r="K27" s="1">
        <v>-71.0</v>
      </c>
      <c r="L27" s="2"/>
      <c r="M27" s="2"/>
      <c r="N27" s="2"/>
      <c r="O27" s="2"/>
      <c r="P27" s="2"/>
      <c r="Q27" s="2"/>
      <c r="R27" s="2"/>
      <c r="S27" s="2"/>
      <c r="T27" s="2"/>
      <c r="U27" s="2"/>
      <c r="V27" s="2"/>
      <c r="W27" s="2"/>
      <c r="X27" s="2"/>
      <c r="Y27" s="2"/>
      <c r="Z27" s="2"/>
    </row>
    <row r="28" ht="15.75" customHeight="1">
      <c r="A28" s="1" t="s">
        <v>52</v>
      </c>
      <c r="B28" s="1">
        <v>0.0</v>
      </c>
      <c r="C28" s="1">
        <v>-18.0</v>
      </c>
      <c r="D28" s="1">
        <v>-9.0</v>
      </c>
      <c r="E28" s="1">
        <v>0.0</v>
      </c>
      <c r="F28" s="1">
        <v>0.0</v>
      </c>
      <c r="G28" s="1">
        <v>-22.0</v>
      </c>
      <c r="H28" s="1">
        <v>0.0</v>
      </c>
      <c r="I28" s="1">
        <v>-65.0</v>
      </c>
      <c r="J28" s="1">
        <v>-52.0</v>
      </c>
      <c r="K28" s="1">
        <v>-71.0</v>
      </c>
      <c r="L28" s="2"/>
      <c r="M28" s="2"/>
      <c r="N28" s="2"/>
      <c r="O28" s="2"/>
      <c r="P28" s="2"/>
      <c r="Q28" s="2"/>
      <c r="R28" s="2"/>
      <c r="S28" s="2"/>
      <c r="T28" s="2"/>
      <c r="U28" s="2"/>
      <c r="V28" s="2"/>
      <c r="W28" s="2"/>
      <c r="X28" s="2"/>
      <c r="Y28" s="2"/>
      <c r="Z28" s="2"/>
    </row>
    <row r="29" ht="15.75" customHeight="1">
      <c r="A29" s="1" t="s">
        <v>53</v>
      </c>
      <c r="B29" s="1">
        <v>77.0</v>
      </c>
      <c r="C29" s="1">
        <v>117.0</v>
      </c>
      <c r="D29" s="1">
        <v>8.0</v>
      </c>
      <c r="E29" s="1">
        <v>4.0</v>
      </c>
      <c r="F29" s="1">
        <v>22.0</v>
      </c>
      <c r="G29" s="1">
        <v>18.0</v>
      </c>
      <c r="H29" s="1">
        <v>24.0</v>
      </c>
      <c r="I29" s="1">
        <v>30.0</v>
      </c>
      <c r="J29" s="1">
        <v>9.0</v>
      </c>
      <c r="K29" s="1">
        <v>19.0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-58.0</v>
      </c>
      <c r="G30" s="1">
        <v>-5.0</v>
      </c>
      <c r="H30" s="1">
        <v>-3.0</v>
      </c>
      <c r="I30" s="1">
        <v>-3.0</v>
      </c>
      <c r="J30" s="1">
        <v>-2.0</v>
      </c>
      <c r="K30" s="1">
        <v>-3.0</v>
      </c>
      <c r="L30" s="2"/>
      <c r="M30" s="2"/>
      <c r="N30" s="2"/>
      <c r="O30" s="2"/>
      <c r="P30" s="2"/>
      <c r="Q30" s="2"/>
      <c r="R30" s="2"/>
      <c r="S30" s="2"/>
      <c r="T30" s="2"/>
      <c r="U30" s="2"/>
      <c r="V30" s="2"/>
      <c r="W30" s="2"/>
      <c r="X30" s="2"/>
      <c r="Y30" s="2"/>
      <c r="Z30" s="2"/>
    </row>
    <row r="31" ht="15.75" customHeight="1">
      <c r="A31" s="1" t="s">
        <v>55</v>
      </c>
      <c r="B31" s="1">
        <v>87.0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-45.0</v>
      </c>
      <c r="I32" s="1">
        <v>12.0</v>
      </c>
      <c r="J32" s="1">
        <v>30.0</v>
      </c>
      <c r="K32" s="1">
        <v>0.0</v>
      </c>
      <c r="L32" s="2"/>
      <c r="M32" s="2"/>
      <c r="N32" s="2"/>
      <c r="O32" s="2"/>
      <c r="P32" s="2"/>
      <c r="Q32" s="2"/>
      <c r="R32" s="2"/>
      <c r="S32" s="2"/>
      <c r="T32" s="2"/>
      <c r="U32" s="2"/>
      <c r="V32" s="2"/>
      <c r="W32" s="2"/>
      <c r="X32" s="2"/>
      <c r="Y32" s="2"/>
      <c r="Z32" s="2"/>
    </row>
    <row r="33" ht="15.75" customHeight="1">
      <c r="A33" s="1" t="s">
        <v>57</v>
      </c>
      <c r="B33" s="1">
        <v>3.0</v>
      </c>
      <c r="C33" s="1">
        <v>107.0</v>
      </c>
      <c r="D33" s="1">
        <v>-1.0</v>
      </c>
      <c r="E33" s="1">
        <v>4.0</v>
      </c>
      <c r="F33" s="1">
        <v>21.0</v>
      </c>
      <c r="G33" s="1">
        <v>-9.0</v>
      </c>
      <c r="H33" s="1">
        <v>263.0</v>
      </c>
      <c r="I33" s="1">
        <v>39.0</v>
      </c>
      <c r="J33" s="1">
        <v>6.0</v>
      </c>
      <c r="K33" s="1">
        <v>15.0</v>
      </c>
      <c r="L33" s="2"/>
      <c r="M33" s="2"/>
      <c r="N33" s="2"/>
      <c r="O33" s="2"/>
      <c r="P33" s="2"/>
      <c r="Q33" s="2"/>
      <c r="R33" s="2"/>
      <c r="S33" s="2"/>
      <c r="T33" s="2"/>
      <c r="U33" s="2"/>
      <c r="V33" s="2"/>
      <c r="W33" s="2"/>
      <c r="X33" s="2"/>
      <c r="Y33" s="2"/>
      <c r="Z33" s="2"/>
    </row>
    <row r="34" ht="15.75" customHeight="1">
      <c r="A34" s="1" t="s">
        <v>58</v>
      </c>
      <c r="B34" s="1">
        <v>5.0</v>
      </c>
      <c r="C34" s="1">
        <v>-2.0</v>
      </c>
      <c r="D34" s="1">
        <v>37.0</v>
      </c>
      <c r="E34" s="1">
        <v>-43.0</v>
      </c>
      <c r="F34" s="1">
        <v>4.0</v>
      </c>
      <c r="G34" s="1">
        <v>-25.0</v>
      </c>
      <c r="H34" s="1">
        <v>-8.0</v>
      </c>
      <c r="I34" s="1">
        <v>-1.0</v>
      </c>
      <c r="J34" s="1">
        <v>-1.0</v>
      </c>
      <c r="K34" s="1">
        <v>1.0</v>
      </c>
      <c r="L34" s="2"/>
      <c r="M34" s="2"/>
      <c r="N34" s="2"/>
      <c r="O34" s="2"/>
      <c r="P34" s="2"/>
      <c r="Q34" s="2"/>
      <c r="R34" s="2"/>
      <c r="S34" s="2"/>
      <c r="T34" s="2"/>
      <c r="U34" s="2"/>
      <c r="V34" s="2"/>
      <c r="W34" s="2"/>
      <c r="X34" s="2"/>
      <c r="Y34" s="2"/>
      <c r="Z34" s="2"/>
    </row>
    <row r="35" ht="15.75" customHeight="1">
      <c r="A35" s="1" t="s">
        <v>59</v>
      </c>
      <c r="B35" s="1">
        <v>-4.0</v>
      </c>
      <c r="C35" s="1">
        <v>19.0</v>
      </c>
      <c r="D35" s="1">
        <v>-15.0</v>
      </c>
      <c r="E35" s="1">
        <v>18.0</v>
      </c>
      <c r="F35" s="1">
        <v>14.0</v>
      </c>
      <c r="G35" s="1">
        <v>33.0</v>
      </c>
      <c r="H35" s="1">
        <v>34.0</v>
      </c>
      <c r="I35" s="1">
        <v>3.0</v>
      </c>
      <c r="J35" s="1">
        <v>16.0</v>
      </c>
      <c r="K35" s="1">
        <v>-27.0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87.0</v>
      </c>
      <c r="C37" s="1">
        <v>83.0</v>
      </c>
      <c r="D37" s="1">
        <v>28.0</v>
      </c>
      <c r="E37" s="1">
        <v>0.0</v>
      </c>
      <c r="F37" s="1">
        <v>0.0</v>
      </c>
      <c r="G37" s="1">
        <v>0.0</v>
      </c>
      <c r="H37" s="1">
        <v>5.0</v>
      </c>
      <c r="I37" s="1">
        <v>11.0</v>
      </c>
      <c r="J37" s="1">
        <v>12.0</v>
      </c>
      <c r="K37" s="1">
        <v>12.0</v>
      </c>
      <c r="L37" s="2"/>
      <c r="M37" s="2"/>
      <c r="N37" s="2"/>
      <c r="O37" s="2"/>
      <c r="P37" s="2"/>
      <c r="Q37" s="2"/>
      <c r="R37" s="2"/>
      <c r="S37" s="2"/>
      <c r="T37" s="2"/>
      <c r="U37" s="2"/>
      <c r="V37" s="2"/>
      <c r="W37" s="2"/>
      <c r="X37" s="2"/>
      <c r="Y37" s="2"/>
      <c r="Z37" s="2"/>
    </row>
    <row r="38" ht="15.75" customHeight="1">
      <c r="A38" s="1" t="s">
        <v>62</v>
      </c>
      <c r="B38" s="1">
        <v>1.0</v>
      </c>
      <c r="C38" s="1">
        <v>2.0</v>
      </c>
      <c r="D38" s="1">
        <v>51.0</v>
      </c>
      <c r="E38" s="1">
        <v>1.0</v>
      </c>
      <c r="F38" s="1">
        <v>40.0</v>
      </c>
      <c r="G38" s="1">
        <v>17.0</v>
      </c>
      <c r="H38" s="1">
        <v>48.0</v>
      </c>
      <c r="I38" s="1">
        <v>27.0</v>
      </c>
      <c r="J38" s="1">
        <v>52.0</v>
      </c>
      <c r="K38" s="1">
        <v>1.0</v>
      </c>
      <c r="L38" s="2"/>
      <c r="M38" s="2"/>
      <c r="N38" s="2"/>
      <c r="O38" s="2"/>
      <c r="P38" s="2"/>
      <c r="Q38" s="2"/>
      <c r="R38" s="2"/>
      <c r="S38" s="2"/>
      <c r="T38" s="2"/>
      <c r="U38" s="2"/>
      <c r="V38" s="2"/>
      <c r="W38" s="2"/>
      <c r="X38" s="2"/>
      <c r="Y38" s="2"/>
      <c r="Z38" s="2"/>
    </row>
    <row r="39" ht="15.75" customHeight="1">
      <c r="A39" s="1" t="s">
        <v>63</v>
      </c>
      <c r="B39" s="1">
        <v>-2.0</v>
      </c>
      <c r="C39" s="1">
        <v>1.0</v>
      </c>
      <c r="D39" s="1">
        <v>3.0</v>
      </c>
      <c r="E39" s="1">
        <v>22.0</v>
      </c>
      <c r="F39" s="1">
        <v>11.0</v>
      </c>
      <c r="G39" s="1">
        <v>3.0</v>
      </c>
      <c r="H39" s="1">
        <v>23.0</v>
      </c>
      <c r="I39" s="1">
        <v>-16.0</v>
      </c>
      <c r="J39" s="1">
        <v>-36.0</v>
      </c>
      <c r="K39" s="1">
        <v>-32.0</v>
      </c>
      <c r="L39" s="2"/>
      <c r="M39" s="2"/>
      <c r="N39" s="2"/>
      <c r="O39" s="2"/>
      <c r="P39" s="2"/>
      <c r="Q39" s="2"/>
      <c r="R39" s="2"/>
      <c r="S39" s="2"/>
      <c r="T39" s="2"/>
      <c r="U39" s="2"/>
      <c r="V39" s="2"/>
      <c r="W39" s="2"/>
      <c r="X39" s="2"/>
      <c r="Y39" s="2"/>
      <c r="Z39" s="2"/>
    </row>
    <row r="40" ht="15.75" customHeight="1">
      <c r="A40" s="1" t="s">
        <v>64</v>
      </c>
      <c r="B40" s="1">
        <v>-2.0</v>
      </c>
      <c r="C40" s="1">
        <v>1.0</v>
      </c>
      <c r="D40" s="1">
        <v>4.0</v>
      </c>
      <c r="E40" s="1">
        <v>22.0</v>
      </c>
      <c r="F40" s="1">
        <v>11.0</v>
      </c>
      <c r="G40" s="1">
        <v>5.0</v>
      </c>
      <c r="H40" s="1">
        <v>26.0</v>
      </c>
      <c r="I40" s="1">
        <v>-9.0</v>
      </c>
      <c r="J40" s="1">
        <v>-29.0</v>
      </c>
      <c r="K40" s="1">
        <v>-25.0</v>
      </c>
      <c r="L40" s="2"/>
      <c r="M40" s="2"/>
      <c r="N40" s="2"/>
      <c r="O40" s="2"/>
      <c r="P40" s="2"/>
      <c r="Q40" s="2"/>
      <c r="R40" s="2"/>
      <c r="S40" s="2"/>
      <c r="T40" s="2"/>
      <c r="U40" s="2"/>
      <c r="V40" s="2"/>
      <c r="W40" s="2"/>
      <c r="X40" s="2"/>
      <c r="Y40" s="2"/>
      <c r="Z40" s="2"/>
    </row>
    <row r="41" ht="15.75" customHeight="1">
      <c r="A41" s="1" t="s">
        <v>65</v>
      </c>
      <c r="B41" s="1">
        <v>-1.0</v>
      </c>
      <c r="C41" s="1">
        <v>3.0</v>
      </c>
      <c r="D41" s="1">
        <v>5.0</v>
      </c>
      <c r="E41" s="1">
        <v>-3.0</v>
      </c>
      <c r="F41" s="1">
        <v>2.0</v>
      </c>
      <c r="G41" s="1">
        <v>27.0</v>
      </c>
      <c r="H41" s="1">
        <v>-17.0</v>
      </c>
      <c r="I41" s="1">
        <v>-6.0</v>
      </c>
      <c r="J41" s="1">
        <v>9.0</v>
      </c>
      <c r="K41" s="1">
        <v>9.0</v>
      </c>
      <c r="L41" s="2"/>
      <c r="M41" s="2"/>
      <c r="N41" s="2"/>
      <c r="O41" s="2"/>
      <c r="P41" s="2"/>
      <c r="Q41" s="2"/>
      <c r="R41" s="2"/>
      <c r="S41" s="2"/>
      <c r="T41" s="2"/>
      <c r="U41" s="2"/>
      <c r="V41" s="2"/>
      <c r="W41" s="2"/>
      <c r="X41" s="2"/>
      <c r="Y41" s="2"/>
      <c r="Z41" s="2"/>
    </row>
    <row r="42" ht="15.75" customHeight="1">
      <c r="A42" s="1" t="s">
        <v>66</v>
      </c>
      <c r="B42" s="1">
        <v>1.0</v>
      </c>
      <c r="C42" s="1">
        <v>-9.0</v>
      </c>
      <c r="D42" s="1">
        <v>-9.0</v>
      </c>
      <c r="E42" s="1">
        <v>0.0</v>
      </c>
      <c r="F42" s="1">
        <v>0.0</v>
      </c>
      <c r="G42" s="1">
        <v>-22.0</v>
      </c>
      <c r="H42" s="1">
        <v>288.0</v>
      </c>
      <c r="I42" s="1">
        <v>-65.0</v>
      </c>
      <c r="J42" s="1">
        <v>-52.0</v>
      </c>
      <c r="K42" s="1">
        <v>-71.0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v>
      </c>
      <c r="C3" s="1">
        <v>21.0</v>
      </c>
      <c r="D3" s="1">
        <v>6.0</v>
      </c>
      <c r="E3" s="1">
        <v>24.0</v>
      </c>
      <c r="F3" s="1">
        <v>29.0</v>
      </c>
      <c r="G3" s="1">
        <v>62.0</v>
      </c>
      <c r="H3" s="1">
        <v>96.0</v>
      </c>
      <c r="I3" s="1">
        <v>101.0</v>
      </c>
      <c r="J3" s="1">
        <v>120.0</v>
      </c>
      <c r="K3" s="1">
        <v>93.0</v>
      </c>
      <c r="L3" s="2"/>
      <c r="M3" s="2"/>
      <c r="N3" s="2"/>
      <c r="O3" s="2"/>
      <c r="P3" s="2"/>
      <c r="Q3" s="2"/>
      <c r="R3" s="2"/>
      <c r="S3" s="2"/>
      <c r="T3" s="2"/>
      <c r="U3" s="2"/>
      <c r="V3" s="2"/>
      <c r="W3" s="2"/>
      <c r="X3" s="2"/>
      <c r="Y3" s="2"/>
      <c r="Z3" s="2"/>
    </row>
    <row r="4">
      <c r="A4" s="1" t="s">
        <v>69</v>
      </c>
      <c r="B4" s="1">
        <v>0.0</v>
      </c>
      <c r="C4" s="1">
        <v>69.0</v>
      </c>
      <c r="D4" s="1">
        <v>89.0</v>
      </c>
      <c r="E4" s="1">
        <v>94.0</v>
      </c>
      <c r="F4" s="1">
        <v>111.0</v>
      </c>
      <c r="G4" s="1">
        <v>112.0</v>
      </c>
      <c r="H4" s="1">
        <v>308.0</v>
      </c>
      <c r="I4" s="1">
        <v>313.0</v>
      </c>
      <c r="J4" s="1">
        <v>233.0</v>
      </c>
      <c r="K4" s="1">
        <v>202.0</v>
      </c>
      <c r="L4" s="2"/>
      <c r="M4" s="2"/>
      <c r="N4" s="2"/>
      <c r="O4" s="2"/>
      <c r="P4" s="2"/>
      <c r="Q4" s="2"/>
      <c r="R4" s="2"/>
      <c r="S4" s="2"/>
      <c r="T4" s="2"/>
      <c r="U4" s="2"/>
      <c r="V4" s="2"/>
      <c r="W4" s="2"/>
      <c r="X4" s="2"/>
      <c r="Y4" s="2"/>
      <c r="Z4" s="2"/>
    </row>
    <row r="5">
      <c r="A5" s="1" t="s">
        <v>70</v>
      </c>
      <c r="B5" s="1">
        <v>2.0</v>
      </c>
      <c r="C5" s="1">
        <v>91.0</v>
      </c>
      <c r="D5" s="1">
        <v>95.0</v>
      </c>
      <c r="E5" s="1">
        <v>119.0</v>
      </c>
      <c r="F5" s="1">
        <v>140.0</v>
      </c>
      <c r="G5" s="1">
        <v>174.0</v>
      </c>
      <c r="H5" s="1">
        <v>404.0</v>
      </c>
      <c r="I5" s="1">
        <v>414.0</v>
      </c>
      <c r="J5" s="1">
        <v>353.0</v>
      </c>
      <c r="K5" s="1">
        <v>295.0</v>
      </c>
      <c r="L5" s="2"/>
      <c r="M5" s="2"/>
      <c r="N5" s="2"/>
      <c r="O5" s="2"/>
      <c r="P5" s="2"/>
      <c r="Q5" s="2"/>
      <c r="R5" s="2"/>
      <c r="S5" s="2"/>
      <c r="T5" s="2"/>
      <c r="U5" s="2"/>
      <c r="V5" s="2"/>
      <c r="W5" s="2"/>
      <c r="X5" s="2"/>
      <c r="Y5" s="2"/>
      <c r="Z5" s="2"/>
    </row>
    <row r="6">
      <c r="A6" s="1" t="s">
        <v>71</v>
      </c>
      <c r="B6" s="1">
        <v>5.0</v>
      </c>
      <c r="C6" s="1">
        <v>7.0</v>
      </c>
      <c r="D6" s="1">
        <v>14.0</v>
      </c>
      <c r="E6" s="1">
        <v>16.0</v>
      </c>
      <c r="F6" s="1">
        <v>18.0</v>
      </c>
      <c r="G6" s="1">
        <v>38.0</v>
      </c>
      <c r="H6" s="1">
        <v>36.0</v>
      </c>
      <c r="I6" s="1">
        <v>33.0</v>
      </c>
      <c r="J6" s="1">
        <v>36.0</v>
      </c>
      <c r="K6" s="1">
        <v>39.0</v>
      </c>
      <c r="L6" s="2"/>
      <c r="M6" s="2"/>
      <c r="N6" s="2"/>
      <c r="O6" s="2"/>
      <c r="P6" s="2"/>
      <c r="Q6" s="2"/>
      <c r="R6" s="2"/>
      <c r="S6" s="2"/>
      <c r="T6" s="2"/>
      <c r="U6" s="2"/>
      <c r="V6" s="2"/>
      <c r="W6" s="2"/>
      <c r="X6" s="2"/>
      <c r="Y6" s="2"/>
      <c r="Z6" s="2"/>
    </row>
    <row r="7">
      <c r="A7" s="1" t="s">
        <v>72</v>
      </c>
      <c r="B7" s="1">
        <v>5.0</v>
      </c>
      <c r="C7" s="1">
        <v>7.0</v>
      </c>
      <c r="D7" s="1">
        <v>14.0</v>
      </c>
      <c r="E7" s="1">
        <v>16.0</v>
      </c>
      <c r="F7" s="1">
        <v>18.0</v>
      </c>
      <c r="G7" s="1">
        <v>38.0</v>
      </c>
      <c r="H7" s="1">
        <v>36.0</v>
      </c>
      <c r="I7" s="1">
        <v>33.0</v>
      </c>
      <c r="J7" s="1">
        <v>36.0</v>
      </c>
      <c r="K7" s="1">
        <v>39.0</v>
      </c>
      <c r="L7" s="2"/>
      <c r="M7" s="2"/>
      <c r="N7" s="2"/>
      <c r="O7" s="2"/>
      <c r="P7" s="2"/>
      <c r="Q7" s="2"/>
      <c r="R7" s="2"/>
      <c r="S7" s="2"/>
      <c r="T7" s="2"/>
      <c r="U7" s="2"/>
      <c r="V7" s="2"/>
      <c r="W7" s="2"/>
      <c r="X7" s="2"/>
      <c r="Y7" s="2"/>
      <c r="Z7" s="2"/>
    </row>
    <row r="8">
      <c r="A8" s="1" t="s">
        <v>73</v>
      </c>
      <c r="B8" s="1">
        <v>2.0</v>
      </c>
      <c r="C8" s="1">
        <v>4.0</v>
      </c>
      <c r="D8" s="1">
        <v>6.0</v>
      </c>
      <c r="E8" s="1">
        <v>11.0</v>
      </c>
      <c r="F8" s="1">
        <v>13.0</v>
      </c>
      <c r="G8" s="1">
        <v>42.0</v>
      </c>
      <c r="H8" s="1">
        <v>15.0</v>
      </c>
      <c r="I8" s="1">
        <v>23.0</v>
      </c>
      <c r="J8" s="1">
        <v>37.0</v>
      </c>
      <c r="K8" s="1">
        <v>41.0</v>
      </c>
      <c r="L8" s="2"/>
      <c r="M8" s="2"/>
      <c r="N8" s="2"/>
      <c r="O8" s="2"/>
      <c r="P8" s="2"/>
      <c r="Q8" s="2"/>
      <c r="R8" s="2"/>
      <c r="S8" s="2"/>
      <c r="T8" s="2"/>
      <c r="U8" s="2"/>
      <c r="V8" s="2"/>
      <c r="W8" s="2"/>
      <c r="X8" s="2"/>
      <c r="Y8" s="2"/>
      <c r="Z8" s="2"/>
    </row>
    <row r="9">
      <c r="A9" s="1" t="s">
        <v>74</v>
      </c>
      <c r="B9" s="1">
        <v>53.0</v>
      </c>
      <c r="C9" s="1">
        <v>1.0</v>
      </c>
      <c r="D9" s="1">
        <v>3.0</v>
      </c>
      <c r="E9" s="1">
        <v>2.0</v>
      </c>
      <c r="F9" s="1">
        <v>4.0</v>
      </c>
      <c r="G9" s="1">
        <v>7.0</v>
      </c>
      <c r="H9" s="1">
        <v>11.0</v>
      </c>
      <c r="I9" s="1">
        <v>15.0</v>
      </c>
      <c r="J9" s="1">
        <v>17.0</v>
      </c>
      <c r="K9" s="1">
        <v>18.0</v>
      </c>
      <c r="L9" s="2"/>
      <c r="M9" s="2"/>
      <c r="N9" s="2"/>
      <c r="O9" s="2"/>
      <c r="P9" s="2"/>
      <c r="Q9" s="2"/>
      <c r="R9" s="2"/>
      <c r="S9" s="2"/>
      <c r="T9" s="2"/>
      <c r="U9" s="2"/>
      <c r="V9" s="2"/>
      <c r="W9" s="2"/>
      <c r="X9" s="2"/>
      <c r="Y9" s="2"/>
      <c r="Z9" s="2"/>
    </row>
    <row r="10">
      <c r="A10" s="1" t="s">
        <v>75</v>
      </c>
      <c r="B10" s="1">
        <v>6.0</v>
      </c>
      <c r="C10" s="1">
        <v>8.0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1.0</v>
      </c>
      <c r="I11" s="1">
        <v>0.0</v>
      </c>
      <c r="J11" s="1">
        <v>0.0</v>
      </c>
      <c r="K11" s="1">
        <v>0.0</v>
      </c>
      <c r="L11" s="2"/>
      <c r="M11" s="2"/>
      <c r="N11" s="2"/>
      <c r="O11" s="2"/>
      <c r="P11" s="2"/>
      <c r="Q11" s="2"/>
      <c r="R11" s="2"/>
      <c r="S11" s="2"/>
      <c r="T11" s="2"/>
      <c r="U11" s="2"/>
      <c r="V11" s="2"/>
      <c r="W11" s="2"/>
      <c r="X11" s="2"/>
      <c r="Y11" s="2"/>
      <c r="Z11" s="2"/>
    </row>
    <row r="12">
      <c r="A12" s="1" t="s">
        <v>77</v>
      </c>
      <c r="B12" s="1">
        <v>10.0</v>
      </c>
      <c r="C12" s="1">
        <v>104.0</v>
      </c>
      <c r="D12" s="1">
        <v>120.0</v>
      </c>
      <c r="E12" s="1">
        <v>149.0</v>
      </c>
      <c r="F12" s="1">
        <v>177.0</v>
      </c>
      <c r="G12" s="1">
        <v>263.0</v>
      </c>
      <c r="H12" s="1">
        <v>469.0</v>
      </c>
      <c r="I12" s="1">
        <v>486.0</v>
      </c>
      <c r="J12" s="1">
        <v>444.0</v>
      </c>
      <c r="K12" s="1">
        <v>395.0</v>
      </c>
      <c r="L12" s="2"/>
      <c r="M12" s="2"/>
      <c r="N12" s="2"/>
      <c r="O12" s="2"/>
      <c r="P12" s="2"/>
      <c r="Q12" s="2"/>
      <c r="R12" s="2"/>
      <c r="S12" s="2"/>
      <c r="T12" s="2"/>
      <c r="U12" s="2"/>
      <c r="V12" s="2"/>
      <c r="W12" s="2"/>
      <c r="X12" s="2"/>
      <c r="Y12" s="2"/>
      <c r="Z12" s="2"/>
    </row>
    <row r="13">
      <c r="A13" s="1" t="s">
        <v>78</v>
      </c>
      <c r="B13" s="1">
        <v>6.0</v>
      </c>
      <c r="C13" s="1">
        <v>6.0</v>
      </c>
      <c r="D13" s="1">
        <v>12.0</v>
      </c>
      <c r="E13" s="1">
        <v>18.0</v>
      </c>
      <c r="F13" s="1">
        <v>28.0</v>
      </c>
      <c r="G13" s="1">
        <v>104.0</v>
      </c>
      <c r="H13" s="1">
        <v>111.0</v>
      </c>
      <c r="I13" s="1">
        <v>167.0</v>
      </c>
      <c r="J13" s="1">
        <v>194.0</v>
      </c>
      <c r="K13" s="1">
        <v>209.0</v>
      </c>
      <c r="L13" s="2"/>
      <c r="M13" s="2"/>
      <c r="N13" s="2"/>
      <c r="O13" s="2"/>
      <c r="P13" s="2"/>
      <c r="Q13" s="2"/>
      <c r="R13" s="2"/>
      <c r="S13" s="2"/>
      <c r="T13" s="2"/>
      <c r="U13" s="2"/>
      <c r="V13" s="2"/>
      <c r="W13" s="2"/>
      <c r="X13" s="2"/>
      <c r="Y13" s="2"/>
      <c r="Z13" s="2"/>
    </row>
    <row r="14">
      <c r="A14" s="1" t="s">
        <v>79</v>
      </c>
      <c r="B14" s="1">
        <v>-4.0</v>
      </c>
      <c r="C14" s="1">
        <v>-4.0</v>
      </c>
      <c r="D14" s="1">
        <v>-5.0</v>
      </c>
      <c r="E14" s="1">
        <v>-6.0</v>
      </c>
      <c r="F14" s="1">
        <v>-8.0</v>
      </c>
      <c r="G14" s="1">
        <v>-12.0</v>
      </c>
      <c r="H14" s="1">
        <v>-15.0</v>
      </c>
      <c r="I14" s="1">
        <v>-20.0</v>
      </c>
      <c r="J14" s="1">
        <v>-27.0</v>
      </c>
      <c r="K14" s="1">
        <v>-34.0</v>
      </c>
      <c r="L14" s="2"/>
      <c r="M14" s="2"/>
      <c r="N14" s="2"/>
      <c r="O14" s="2"/>
      <c r="P14" s="2"/>
      <c r="Q14" s="2"/>
      <c r="R14" s="2"/>
      <c r="S14" s="2"/>
      <c r="T14" s="2"/>
      <c r="U14" s="2"/>
      <c r="V14" s="2"/>
      <c r="W14" s="2"/>
      <c r="X14" s="2"/>
      <c r="Y14" s="2"/>
      <c r="Z14" s="2"/>
    </row>
    <row r="15">
      <c r="A15" s="1" t="s">
        <v>80</v>
      </c>
      <c r="B15" s="1">
        <v>1.0</v>
      </c>
      <c r="C15" s="1">
        <v>2.0</v>
      </c>
      <c r="D15" s="1">
        <v>7.0</v>
      </c>
      <c r="E15" s="1">
        <v>11.0</v>
      </c>
      <c r="F15" s="1">
        <v>19.0</v>
      </c>
      <c r="G15" s="1">
        <v>91.0</v>
      </c>
      <c r="H15" s="1">
        <v>95.0</v>
      </c>
      <c r="I15" s="1">
        <v>146.0</v>
      </c>
      <c r="J15" s="1">
        <v>167.0</v>
      </c>
      <c r="K15" s="1">
        <v>175.0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66.0</v>
      </c>
      <c r="H16" s="1">
        <v>66.0</v>
      </c>
      <c r="I16" s="1">
        <v>66.0</v>
      </c>
      <c r="J16" s="1">
        <v>66.0</v>
      </c>
      <c r="K16" s="1">
        <v>66.0</v>
      </c>
      <c r="L16" s="2"/>
      <c r="M16" s="2"/>
      <c r="N16" s="2"/>
      <c r="O16" s="2"/>
      <c r="P16" s="2"/>
      <c r="Q16" s="2"/>
      <c r="R16" s="2"/>
      <c r="S16" s="2"/>
      <c r="T16" s="2"/>
      <c r="U16" s="2"/>
      <c r="V16" s="2"/>
      <c r="W16" s="2"/>
      <c r="X16" s="2"/>
      <c r="Y16" s="2"/>
      <c r="Z16" s="2"/>
    </row>
    <row r="17">
      <c r="A17" s="1" t="s">
        <v>82</v>
      </c>
      <c r="B17" s="1">
        <v>13.0</v>
      </c>
      <c r="C17" s="1">
        <v>10.0</v>
      </c>
      <c r="D17" s="1">
        <v>6.0</v>
      </c>
      <c r="E17" s="1">
        <v>3.0</v>
      </c>
      <c r="F17" s="1" t="s">
        <v>83</v>
      </c>
      <c r="G17" s="1">
        <v>383.0</v>
      </c>
      <c r="H17" s="1">
        <v>358.0</v>
      </c>
      <c r="I17" s="1">
        <v>333.0</v>
      </c>
      <c r="J17" s="1">
        <v>308.0</v>
      </c>
      <c r="K17" s="1">
        <v>283.0</v>
      </c>
      <c r="L17" s="2"/>
      <c r="M17" s="2"/>
      <c r="N17" s="2"/>
      <c r="O17" s="2"/>
      <c r="P17" s="2"/>
      <c r="Q17" s="2"/>
      <c r="R17" s="2"/>
      <c r="S17" s="2"/>
      <c r="T17" s="2"/>
      <c r="U17" s="2"/>
      <c r="V17" s="2"/>
      <c r="W17" s="2"/>
      <c r="X17" s="2"/>
      <c r="Y17" s="2"/>
      <c r="Z17" s="2"/>
    </row>
    <row r="18">
      <c r="A18" s="1" t="s">
        <v>84</v>
      </c>
      <c r="B18" s="1">
        <v>0.0</v>
      </c>
      <c r="C18" s="1">
        <v>0.0</v>
      </c>
      <c r="D18" s="1">
        <v>0.0</v>
      </c>
      <c r="E18" s="1">
        <v>23.0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4.0</v>
      </c>
      <c r="C19" s="1">
        <v>14.0</v>
      </c>
      <c r="D19" s="1">
        <v>18.0</v>
      </c>
      <c r="E19" s="1">
        <v>1.0</v>
      </c>
      <c r="F19" s="1">
        <v>11.0</v>
      </c>
      <c r="G19" s="1">
        <v>14.0</v>
      </c>
      <c r="H19" s="1">
        <v>16.0</v>
      </c>
      <c r="I19" s="1">
        <v>18.0</v>
      </c>
      <c r="J19" s="1">
        <v>17.0</v>
      </c>
      <c r="K19" s="1">
        <v>21.0</v>
      </c>
      <c r="L19" s="2"/>
      <c r="M19" s="2"/>
      <c r="N19" s="2"/>
      <c r="O19" s="2"/>
      <c r="P19" s="2"/>
      <c r="Q19" s="2"/>
      <c r="R19" s="2"/>
      <c r="S19" s="2"/>
      <c r="T19" s="2"/>
      <c r="U19" s="2"/>
      <c r="V19" s="2"/>
      <c r="W19" s="2"/>
      <c r="X19" s="2"/>
      <c r="Y19" s="2"/>
      <c r="Z19" s="2"/>
    </row>
    <row r="20">
      <c r="A20" s="1" t="s">
        <v>86</v>
      </c>
      <c r="B20" s="1">
        <v>26.0</v>
      </c>
      <c r="C20" s="1">
        <v>117.0</v>
      </c>
      <c r="D20" s="1">
        <v>134.0</v>
      </c>
      <c r="E20" s="1">
        <v>166.0</v>
      </c>
      <c r="F20" s="1">
        <v>207.0</v>
      </c>
      <c r="G20" s="1">
        <v>818.0</v>
      </c>
      <c r="H20" s="1">
        <v>1010.0</v>
      </c>
      <c r="I20" s="1">
        <v>1050.0</v>
      </c>
      <c r="J20" s="1">
        <v>1000.0</v>
      </c>
      <c r="K20" s="1">
        <v>940.0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3.0</v>
      </c>
      <c r="C22" s="1">
        <v>3.0</v>
      </c>
      <c r="D22" s="1">
        <v>2.0</v>
      </c>
      <c r="E22" s="1">
        <v>6.0</v>
      </c>
      <c r="F22" s="1">
        <v>6.0</v>
      </c>
      <c r="G22" s="1">
        <v>5.0</v>
      </c>
      <c r="H22" s="1">
        <v>4.0</v>
      </c>
      <c r="I22" s="1">
        <v>7.0</v>
      </c>
      <c r="J22" s="1">
        <v>14.0</v>
      </c>
      <c r="K22" s="1">
        <v>13.0</v>
      </c>
      <c r="L22" s="2"/>
      <c r="M22" s="2"/>
      <c r="N22" s="2"/>
      <c r="O22" s="2"/>
      <c r="P22" s="2"/>
      <c r="Q22" s="2"/>
      <c r="R22" s="2"/>
      <c r="S22" s="2"/>
      <c r="T22" s="2"/>
      <c r="U22" s="2"/>
      <c r="V22" s="2"/>
      <c r="W22" s="2"/>
      <c r="X22" s="2"/>
      <c r="Y22" s="2"/>
      <c r="Z22" s="2"/>
    </row>
    <row r="23" ht="15.75" customHeight="1">
      <c r="A23" s="1" t="s">
        <v>89</v>
      </c>
      <c r="B23" s="1">
        <v>3.0</v>
      </c>
      <c r="C23" s="1">
        <v>7.0</v>
      </c>
      <c r="D23" s="1">
        <v>13.0</v>
      </c>
      <c r="E23" s="1">
        <v>19.0</v>
      </c>
      <c r="F23" s="1">
        <v>23.0</v>
      </c>
      <c r="G23" s="1">
        <v>45.0</v>
      </c>
      <c r="H23" s="1">
        <v>44.0</v>
      </c>
      <c r="I23" s="1">
        <v>55.0</v>
      </c>
      <c r="J23" s="1">
        <v>57.0</v>
      </c>
      <c r="K23" s="1">
        <v>58.0</v>
      </c>
      <c r="L23" s="2"/>
      <c r="M23" s="2"/>
      <c r="N23" s="2"/>
      <c r="O23" s="2"/>
      <c r="P23" s="2"/>
      <c r="Q23" s="2"/>
      <c r="R23" s="2"/>
      <c r="S23" s="2"/>
      <c r="T23" s="2"/>
      <c r="U23" s="2"/>
      <c r="V23" s="2"/>
      <c r="W23" s="2"/>
      <c r="X23" s="2"/>
      <c r="Y23" s="2"/>
      <c r="Z23" s="2"/>
    </row>
    <row r="24" ht="15.75" customHeight="1">
      <c r="A24" s="1" t="s">
        <v>90</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91</v>
      </c>
      <c r="B25" s="1">
        <v>8.0</v>
      </c>
      <c r="C25" s="1">
        <v>8.0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2.0</v>
      </c>
      <c r="H26" s="1">
        <v>1.0</v>
      </c>
      <c r="I26" s="1">
        <v>1.0</v>
      </c>
      <c r="J26" s="1">
        <v>43.0</v>
      </c>
      <c r="K26" s="1">
        <v>2.0</v>
      </c>
      <c r="L26" s="2"/>
      <c r="M26" s="2"/>
      <c r="N26" s="2"/>
      <c r="O26" s="2"/>
      <c r="P26" s="2"/>
      <c r="Q26" s="2"/>
      <c r="R26" s="2"/>
      <c r="S26" s="2"/>
      <c r="T26" s="2"/>
      <c r="U26" s="2"/>
      <c r="V26" s="2"/>
      <c r="W26" s="2"/>
      <c r="X26" s="2"/>
      <c r="Y26" s="2"/>
      <c r="Z26" s="2"/>
    </row>
    <row r="27" ht="15.75" customHeight="1">
      <c r="A27" s="1" t="s">
        <v>93</v>
      </c>
      <c r="B27" s="1">
        <v>2.0</v>
      </c>
      <c r="C27" s="1">
        <v>51.0</v>
      </c>
      <c r="D27" s="1">
        <v>88.0</v>
      </c>
      <c r="E27" s="1">
        <v>1.0</v>
      </c>
      <c r="F27" s="1">
        <v>11.0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20.0</v>
      </c>
      <c r="C28" s="1">
        <v>20.0</v>
      </c>
      <c r="D28" s="1">
        <v>16.0</v>
      </c>
      <c r="E28" s="1">
        <v>26.0</v>
      </c>
      <c r="F28" s="1">
        <v>30.0</v>
      </c>
      <c r="G28" s="1">
        <v>57.0</v>
      </c>
      <c r="H28" s="1">
        <v>49.0</v>
      </c>
      <c r="I28" s="1">
        <v>63.0</v>
      </c>
      <c r="J28" s="1">
        <v>72.0</v>
      </c>
      <c r="K28" s="1">
        <v>74.0</v>
      </c>
      <c r="L28" s="2"/>
      <c r="M28" s="2"/>
      <c r="N28" s="2"/>
      <c r="O28" s="2"/>
      <c r="P28" s="2"/>
      <c r="Q28" s="2"/>
      <c r="R28" s="2"/>
      <c r="S28" s="2"/>
      <c r="T28" s="2"/>
      <c r="U28" s="2"/>
      <c r="V28" s="2"/>
      <c r="W28" s="2"/>
      <c r="X28" s="2"/>
      <c r="Y28" s="2"/>
      <c r="Z28" s="2"/>
    </row>
    <row r="29" ht="15.75" customHeight="1">
      <c r="A29" s="1" t="s">
        <v>95</v>
      </c>
      <c r="B29" s="1">
        <v>8.0</v>
      </c>
      <c r="C29" s="1">
        <v>76.0</v>
      </c>
      <c r="D29" s="1">
        <v>0.0</v>
      </c>
      <c r="E29" s="1">
        <v>0.0</v>
      </c>
      <c r="F29" s="1">
        <v>0.0</v>
      </c>
      <c r="G29" s="1">
        <v>0.0</v>
      </c>
      <c r="H29" s="1">
        <v>189.0</v>
      </c>
      <c r="I29" s="1">
        <v>280.0</v>
      </c>
      <c r="J29" s="1">
        <v>281.0</v>
      </c>
      <c r="K29" s="1">
        <v>283.0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72.0</v>
      </c>
      <c r="H30" s="1">
        <v>81.0</v>
      </c>
      <c r="I30" s="1">
        <v>102.0</v>
      </c>
      <c r="J30" s="1">
        <v>101.0</v>
      </c>
      <c r="K30" s="1">
        <v>101.0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9.0</v>
      </c>
      <c r="H31" s="1">
        <v>10.0</v>
      </c>
      <c r="I31" s="1">
        <v>7.0</v>
      </c>
      <c r="J31" s="1">
        <v>7.0</v>
      </c>
      <c r="K31" s="1">
        <v>7.0</v>
      </c>
      <c r="L31" s="2"/>
      <c r="M31" s="2"/>
      <c r="N31" s="2"/>
      <c r="O31" s="2"/>
      <c r="P31" s="2"/>
      <c r="Q31" s="2"/>
      <c r="R31" s="2"/>
      <c r="S31" s="2"/>
      <c r="T31" s="2"/>
      <c r="U31" s="2"/>
      <c r="V31" s="2"/>
      <c r="W31" s="2"/>
      <c r="X31" s="2"/>
      <c r="Y31" s="2"/>
      <c r="Z31" s="2"/>
    </row>
    <row r="32" ht="15.75" customHeight="1">
      <c r="A32" s="1" t="s">
        <v>98</v>
      </c>
      <c r="B32" s="1">
        <v>1.0</v>
      </c>
      <c r="C32" s="1">
        <v>23.0</v>
      </c>
      <c r="D32" s="1">
        <v>15.0</v>
      </c>
      <c r="E32" s="1">
        <v>84.0</v>
      </c>
      <c r="F32" s="1">
        <v>2.0</v>
      </c>
      <c r="G32" s="1">
        <v>5.0</v>
      </c>
      <c r="H32" s="1">
        <v>7.0</v>
      </c>
      <c r="I32" s="1">
        <v>9.0</v>
      </c>
      <c r="J32" s="1">
        <v>10.0</v>
      </c>
      <c r="K32" s="1">
        <v>13.0</v>
      </c>
      <c r="L32" s="2"/>
      <c r="M32" s="2"/>
      <c r="N32" s="2"/>
      <c r="O32" s="2"/>
      <c r="P32" s="2"/>
      <c r="Q32" s="2"/>
      <c r="R32" s="2"/>
      <c r="S32" s="2"/>
      <c r="T32" s="2"/>
      <c r="U32" s="2"/>
      <c r="V32" s="2"/>
      <c r="W32" s="2"/>
      <c r="X32" s="2"/>
      <c r="Y32" s="2"/>
      <c r="Z32" s="2"/>
    </row>
    <row r="33" ht="15.75" customHeight="1">
      <c r="A33" s="1" t="s">
        <v>99</v>
      </c>
      <c r="B33" s="1">
        <v>29.0</v>
      </c>
      <c r="C33" s="1">
        <v>21.0</v>
      </c>
      <c r="D33" s="1">
        <v>17.0</v>
      </c>
      <c r="E33" s="1">
        <v>27.0</v>
      </c>
      <c r="F33" s="1">
        <v>33.0</v>
      </c>
      <c r="G33" s="1">
        <v>145.0</v>
      </c>
      <c r="H33" s="1">
        <v>338.0</v>
      </c>
      <c r="I33" s="1">
        <v>463.0</v>
      </c>
      <c r="J33" s="1">
        <v>472.0</v>
      </c>
      <c r="K33" s="1">
        <v>479.0</v>
      </c>
      <c r="L33" s="2"/>
      <c r="M33" s="2"/>
      <c r="N33" s="2"/>
      <c r="O33" s="2"/>
      <c r="P33" s="2"/>
      <c r="Q33" s="2"/>
      <c r="R33" s="2"/>
      <c r="S33" s="2"/>
      <c r="T33" s="2"/>
      <c r="U33" s="2"/>
      <c r="V33" s="2"/>
      <c r="W33" s="2"/>
      <c r="X33" s="2"/>
      <c r="Y33" s="2"/>
      <c r="Z33" s="2"/>
    </row>
    <row r="34" ht="15.75" customHeight="1">
      <c r="A34" s="1" t="s">
        <v>100</v>
      </c>
      <c r="B34" s="1">
        <v>157.0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37.0</v>
      </c>
      <c r="C35" s="1">
        <v>10.0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158.0</v>
      </c>
      <c r="C36" s="1">
        <v>10.0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0.0</v>
      </c>
      <c r="C37" s="1">
        <v>3.0</v>
      </c>
      <c r="D37" s="1">
        <v>3.0</v>
      </c>
      <c r="E37" s="1">
        <v>3.0</v>
      </c>
      <c r="F37" s="1">
        <v>3.0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104</v>
      </c>
      <c r="B38" s="1">
        <v>8.0</v>
      </c>
      <c r="C38" s="1">
        <v>292.0</v>
      </c>
      <c r="D38" s="1">
        <v>309.0</v>
      </c>
      <c r="E38" s="1">
        <v>331.0</v>
      </c>
      <c r="F38" s="1">
        <v>378.0</v>
      </c>
      <c r="G38" s="1">
        <v>862.0</v>
      </c>
      <c r="H38" s="1">
        <v>977.0</v>
      </c>
      <c r="I38" s="1">
        <v>952.0</v>
      </c>
      <c r="J38" s="1">
        <v>997.0</v>
      </c>
      <c r="K38" s="1">
        <v>1060.0</v>
      </c>
      <c r="L38" s="2"/>
      <c r="M38" s="2"/>
      <c r="N38" s="2"/>
      <c r="O38" s="2"/>
      <c r="P38" s="2"/>
      <c r="Q38" s="2"/>
      <c r="R38" s="2"/>
      <c r="S38" s="2"/>
      <c r="T38" s="2"/>
      <c r="U38" s="2"/>
      <c r="V38" s="2"/>
      <c r="W38" s="2"/>
      <c r="X38" s="2"/>
      <c r="Y38" s="2"/>
      <c r="Z38" s="2"/>
    </row>
    <row r="39" ht="15.75" customHeight="1">
      <c r="A39" s="1" t="s">
        <v>105</v>
      </c>
      <c r="B39" s="1">
        <v>-159.0</v>
      </c>
      <c r="C39" s="1">
        <v>-197.0</v>
      </c>
      <c r="D39" s="1">
        <v>-192.0</v>
      </c>
      <c r="E39" s="1">
        <v>-192.0</v>
      </c>
      <c r="F39" s="1">
        <v>-205.0</v>
      </c>
      <c r="G39" s="1">
        <v>-190.0</v>
      </c>
      <c r="H39" s="1">
        <v>-310.0</v>
      </c>
      <c r="I39" s="1">
        <v>-365.0</v>
      </c>
      <c r="J39" s="1">
        <v>-464.0</v>
      </c>
      <c r="K39" s="1">
        <v>-599.0</v>
      </c>
      <c r="L39" s="2"/>
      <c r="M39" s="2"/>
      <c r="N39" s="2"/>
      <c r="O39" s="2"/>
      <c r="P39" s="2"/>
      <c r="Q39" s="2"/>
      <c r="R39" s="2"/>
      <c r="S39" s="2"/>
      <c r="T39" s="2"/>
      <c r="U39" s="2"/>
      <c r="V39" s="2"/>
      <c r="W39" s="2"/>
      <c r="X39" s="2"/>
      <c r="Y39" s="2"/>
      <c r="Z39" s="2"/>
    </row>
    <row r="40" ht="15.75" customHeight="1">
      <c r="A40" s="1" t="s">
        <v>106</v>
      </c>
      <c r="B40" s="1">
        <v>-13.0</v>
      </c>
      <c r="C40" s="1">
        <v>-13.0</v>
      </c>
      <c r="D40" s="1">
        <v>-13.0</v>
      </c>
      <c r="E40" s="1">
        <v>-13.0</v>
      </c>
      <c r="F40" s="1">
        <v>-13.0</v>
      </c>
      <c r="G40" s="1">
        <v>-13.0</v>
      </c>
      <c r="H40" s="1">
        <v>-13.0</v>
      </c>
      <c r="I40" s="1">
        <v>-13.0</v>
      </c>
      <c r="J40" s="1">
        <v>-13.0</v>
      </c>
      <c r="K40" s="1">
        <v>-13.0</v>
      </c>
      <c r="L40" s="2"/>
      <c r="M40" s="2"/>
      <c r="N40" s="2"/>
      <c r="O40" s="2"/>
      <c r="P40" s="2"/>
      <c r="Q40" s="2"/>
      <c r="R40" s="2"/>
      <c r="S40" s="2"/>
      <c r="T40" s="2"/>
      <c r="U40" s="2"/>
      <c r="V40" s="2"/>
      <c r="W40" s="2"/>
      <c r="X40" s="2"/>
      <c r="Y40" s="2"/>
      <c r="Z40" s="2"/>
    </row>
    <row r="41" ht="15.75" customHeight="1">
      <c r="A41" s="1" t="s">
        <v>107</v>
      </c>
      <c r="B41" s="1">
        <v>4.0</v>
      </c>
      <c r="C41" s="1">
        <v>5.0</v>
      </c>
      <c r="D41" s="1">
        <v>64.0</v>
      </c>
      <c r="E41" s="1">
        <v>-59.0</v>
      </c>
      <c r="F41" s="1">
        <v>73.0</v>
      </c>
      <c r="G41" s="1">
        <v>1.0</v>
      </c>
      <c r="H41" s="1">
        <v>1.0</v>
      </c>
      <c r="I41" s="1">
        <v>1.0</v>
      </c>
      <c r="J41" s="1">
        <v>-2.0</v>
      </c>
      <c r="K41" s="1">
        <v>1.0</v>
      </c>
      <c r="L41" s="2"/>
      <c r="M41" s="2"/>
      <c r="N41" s="2"/>
      <c r="O41" s="2"/>
      <c r="P41" s="2"/>
      <c r="Q41" s="2"/>
      <c r="R41" s="2"/>
      <c r="S41" s="2"/>
      <c r="T41" s="2"/>
      <c r="U41" s="2"/>
      <c r="V41" s="2"/>
      <c r="W41" s="2"/>
      <c r="X41" s="2"/>
      <c r="Y41" s="2"/>
      <c r="Z41" s="2"/>
    </row>
    <row r="42" ht="15.75" customHeight="1">
      <c r="A42" s="1" t="s">
        <v>108</v>
      </c>
      <c r="B42" s="1">
        <v>-151.0</v>
      </c>
      <c r="C42" s="1">
        <v>95.0</v>
      </c>
      <c r="D42" s="1">
        <v>117.0</v>
      </c>
      <c r="E42" s="1">
        <v>138.0</v>
      </c>
      <c r="F42" s="1">
        <v>174.0</v>
      </c>
      <c r="G42" s="1">
        <v>673.0</v>
      </c>
      <c r="H42" s="1">
        <v>667.0</v>
      </c>
      <c r="I42" s="1">
        <v>587.0</v>
      </c>
      <c r="J42" s="1">
        <v>530.0</v>
      </c>
      <c r="K42" s="1">
        <v>462.0</v>
      </c>
      <c r="L42" s="2"/>
      <c r="M42" s="2"/>
      <c r="N42" s="2"/>
      <c r="O42" s="2"/>
      <c r="P42" s="2"/>
      <c r="Q42" s="2"/>
      <c r="R42" s="2"/>
      <c r="S42" s="2"/>
      <c r="T42" s="2"/>
      <c r="U42" s="2"/>
      <c r="V42" s="2"/>
      <c r="W42" s="2"/>
      <c r="X42" s="2"/>
      <c r="Y42" s="2"/>
      <c r="Z42" s="2"/>
    </row>
    <row r="43" ht="15.75" customHeight="1">
      <c r="A43" s="1" t="s">
        <v>109</v>
      </c>
      <c r="B43" s="1">
        <v>-9.0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110</v>
      </c>
      <c r="B44" s="1">
        <v>-3.0</v>
      </c>
      <c r="C44" s="1">
        <v>95.0</v>
      </c>
      <c r="D44" s="1">
        <v>117.0</v>
      </c>
      <c r="E44" s="1">
        <v>138.0</v>
      </c>
      <c r="F44" s="1">
        <v>174.0</v>
      </c>
      <c r="G44" s="1">
        <v>673.0</v>
      </c>
      <c r="H44" s="1">
        <v>667.0</v>
      </c>
      <c r="I44" s="1">
        <v>587.0</v>
      </c>
      <c r="J44" s="1">
        <v>530.0</v>
      </c>
      <c r="K44" s="1">
        <v>462.0</v>
      </c>
      <c r="L44" s="2"/>
      <c r="M44" s="2"/>
      <c r="N44" s="2"/>
      <c r="O44" s="2"/>
      <c r="P44" s="2"/>
      <c r="Q44" s="2"/>
      <c r="R44" s="2"/>
      <c r="S44" s="2"/>
      <c r="T44" s="2"/>
      <c r="U44" s="2"/>
      <c r="V44" s="2"/>
      <c r="W44" s="2"/>
      <c r="X44" s="2"/>
      <c r="Y44" s="2"/>
      <c r="Z44" s="2"/>
    </row>
    <row r="45" ht="15.75" customHeight="1">
      <c r="A45" s="1" t="s">
        <v>111</v>
      </c>
      <c r="B45" s="1">
        <v>26.0</v>
      </c>
      <c r="C45" s="1">
        <v>117.0</v>
      </c>
      <c r="D45" s="1">
        <v>134.0</v>
      </c>
      <c r="E45" s="1">
        <v>166.0</v>
      </c>
      <c r="F45" s="1">
        <v>207.0</v>
      </c>
      <c r="G45" s="1">
        <v>818.0</v>
      </c>
      <c r="H45" s="1">
        <v>1010.0</v>
      </c>
      <c r="I45" s="1">
        <v>1050.0</v>
      </c>
      <c r="J45" s="1">
        <v>1000.0</v>
      </c>
      <c r="K45" s="1">
        <v>940.0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2.0</v>
      </c>
      <c r="C47" s="1">
        <v>32.0</v>
      </c>
      <c r="D47" s="1">
        <v>34.0</v>
      </c>
      <c r="E47" s="1">
        <v>34.0</v>
      </c>
      <c r="F47" s="1">
        <v>36.0</v>
      </c>
      <c r="G47" s="1">
        <v>43.0</v>
      </c>
      <c r="H47" s="1">
        <v>45.0</v>
      </c>
      <c r="I47" s="1">
        <v>47.0</v>
      </c>
      <c r="J47" s="1">
        <v>47.0</v>
      </c>
      <c r="K47" s="1">
        <v>49.0</v>
      </c>
      <c r="L47" s="2"/>
      <c r="M47" s="2"/>
      <c r="N47" s="2"/>
      <c r="O47" s="2"/>
      <c r="P47" s="2"/>
      <c r="Q47" s="2"/>
      <c r="R47" s="2"/>
      <c r="S47" s="2"/>
      <c r="T47" s="2"/>
      <c r="U47" s="2"/>
      <c r="V47" s="2"/>
      <c r="W47" s="2"/>
      <c r="X47" s="2"/>
      <c r="Y47" s="2"/>
      <c r="Z47" s="2"/>
    </row>
    <row r="48" ht="15.75" customHeight="1">
      <c r="A48" s="1" t="s">
        <v>113</v>
      </c>
      <c r="B48" s="1">
        <v>2.0</v>
      </c>
      <c r="C48" s="1">
        <v>32.0</v>
      </c>
      <c r="D48" s="1">
        <v>33.0</v>
      </c>
      <c r="E48" s="1">
        <v>34.0</v>
      </c>
      <c r="F48" s="1">
        <v>36.0</v>
      </c>
      <c r="G48" s="1">
        <v>43.0</v>
      </c>
      <c r="H48" s="1">
        <v>45.0</v>
      </c>
      <c r="I48" s="1">
        <v>46.0</v>
      </c>
      <c r="J48" s="1">
        <v>47.0</v>
      </c>
      <c r="K48" s="1">
        <v>49.0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-165.0</v>
      </c>
      <c r="C50" s="1">
        <v>84.0</v>
      </c>
      <c r="D50" s="1">
        <v>111.0</v>
      </c>
      <c r="E50" s="1">
        <v>135.0</v>
      </c>
      <c r="F50" s="1">
        <v>174.0</v>
      </c>
      <c r="G50" s="1">
        <v>225.0</v>
      </c>
      <c r="H50" s="1">
        <v>244.0</v>
      </c>
      <c r="I50" s="1">
        <v>188.0</v>
      </c>
      <c r="J50" s="1">
        <v>156.0</v>
      </c>
      <c r="K50" s="1">
        <v>113.0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119</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19.0</v>
      </c>
      <c r="C52" s="1">
        <v>9.0</v>
      </c>
      <c r="D52" s="1" t="s">
        <v>83</v>
      </c>
      <c r="E52" s="1" t="s">
        <v>83</v>
      </c>
      <c r="F52" s="1" t="s">
        <v>83</v>
      </c>
      <c r="G52" s="1">
        <v>75.0</v>
      </c>
      <c r="H52" s="1">
        <v>272.0</v>
      </c>
      <c r="I52" s="1">
        <v>383.0</v>
      </c>
      <c r="J52" s="1">
        <v>383.0</v>
      </c>
      <c r="K52" s="1">
        <v>386.0</v>
      </c>
      <c r="L52" s="2"/>
      <c r="M52" s="2"/>
      <c r="N52" s="2"/>
      <c r="O52" s="2"/>
      <c r="P52" s="2"/>
      <c r="Q52" s="2"/>
      <c r="R52" s="2"/>
      <c r="S52" s="2"/>
      <c r="T52" s="2"/>
      <c r="U52" s="2"/>
      <c r="V52" s="2"/>
      <c r="W52" s="2"/>
      <c r="X52" s="2"/>
      <c r="Y52" s="2"/>
      <c r="Z52" s="2"/>
    </row>
    <row r="53" ht="15.75" customHeight="1">
      <c r="A53" s="1" t="s">
        <v>137</v>
      </c>
      <c r="B53" s="1">
        <v>17.0</v>
      </c>
      <c r="C53" s="1">
        <v>-81.0</v>
      </c>
      <c r="D53" s="1">
        <v>-95.0</v>
      </c>
      <c r="E53" s="1">
        <v>-119.0</v>
      </c>
      <c r="F53" s="1">
        <v>-140.0</v>
      </c>
      <c r="G53" s="1">
        <v>-98.0</v>
      </c>
      <c r="H53" s="1">
        <v>-132.0</v>
      </c>
      <c r="I53" s="1">
        <v>-30.0</v>
      </c>
      <c r="J53" s="1">
        <v>30.0</v>
      </c>
      <c r="K53" s="1">
        <v>90.0</v>
      </c>
      <c r="L53" s="2"/>
      <c r="M53" s="2"/>
      <c r="N53" s="2"/>
      <c r="O53" s="2"/>
      <c r="P53" s="2"/>
      <c r="Q53" s="2"/>
      <c r="R53" s="2"/>
      <c r="S53" s="2"/>
      <c r="T53" s="2"/>
      <c r="U53" s="2"/>
      <c r="V53" s="2"/>
      <c r="W53" s="2"/>
      <c r="X53" s="2"/>
      <c r="Y53" s="2"/>
      <c r="Z53" s="2"/>
    </row>
    <row r="54" ht="15.75" customHeight="1">
      <c r="A54" s="1" t="s">
        <v>138</v>
      </c>
      <c r="B54" s="1">
        <v>2.0</v>
      </c>
      <c r="C54" s="1">
        <v>5.0</v>
      </c>
      <c r="D54" s="1">
        <v>8.0</v>
      </c>
      <c r="E54" s="1">
        <v>17.0</v>
      </c>
      <c r="F54" s="1">
        <v>12.0</v>
      </c>
      <c r="G54" s="1">
        <v>19.0</v>
      </c>
      <c r="H54" s="1">
        <v>30.0</v>
      </c>
      <c r="I54" s="1">
        <v>35.0</v>
      </c>
      <c r="J54" s="1">
        <v>32.0</v>
      </c>
      <c r="K54" s="1">
        <v>33.0</v>
      </c>
      <c r="L54" s="2"/>
      <c r="M54" s="2"/>
      <c r="N54" s="2"/>
      <c r="O54" s="2"/>
      <c r="P54" s="2"/>
      <c r="Q54" s="2"/>
      <c r="R54" s="2"/>
      <c r="S54" s="2"/>
      <c r="T54" s="2"/>
      <c r="U54" s="2"/>
      <c r="V54" s="2"/>
      <c r="W54" s="2"/>
      <c r="X54" s="2"/>
      <c r="Y54" s="2"/>
      <c r="Z54" s="2"/>
    </row>
    <row r="55" ht="15.75" customHeight="1">
      <c r="A55" s="1" t="s">
        <v>139</v>
      </c>
      <c r="B55" s="1">
        <v>-9.0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140</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141</v>
      </c>
      <c r="B57" s="1">
        <v>1.0</v>
      </c>
      <c r="C57" s="1">
        <v>2.0</v>
      </c>
      <c r="D57" s="1">
        <v>2.0</v>
      </c>
      <c r="E57" s="1">
        <v>4.0</v>
      </c>
      <c r="F57" s="1">
        <v>5.0</v>
      </c>
      <c r="G57" s="1">
        <v>6.0</v>
      </c>
      <c r="H57" s="1">
        <v>6.0</v>
      </c>
      <c r="I57" s="1">
        <v>9.0</v>
      </c>
      <c r="J57" s="1">
        <v>13.0</v>
      </c>
      <c r="K57" s="1">
        <v>12.0</v>
      </c>
      <c r="L57" s="2"/>
      <c r="M57" s="2"/>
      <c r="N57" s="2"/>
      <c r="O57" s="2"/>
      <c r="P57" s="2"/>
      <c r="Q57" s="2"/>
      <c r="R57" s="2"/>
      <c r="S57" s="2"/>
      <c r="T57" s="2"/>
      <c r="U57" s="2"/>
      <c r="V57" s="2"/>
      <c r="W57" s="2"/>
      <c r="X57" s="2"/>
      <c r="Y57" s="2"/>
      <c r="Z57" s="2"/>
    </row>
    <row r="58" ht="15.75" customHeight="1">
      <c r="A58" s="1" t="s">
        <v>142</v>
      </c>
      <c r="B58" s="1">
        <v>19.0</v>
      </c>
      <c r="C58" s="1">
        <v>50.0</v>
      </c>
      <c r="D58" s="1">
        <v>2.0</v>
      </c>
      <c r="E58" s="1">
        <v>2.0</v>
      </c>
      <c r="F58" s="1">
        <v>3.0</v>
      </c>
      <c r="G58" s="1">
        <v>3.0</v>
      </c>
      <c r="H58" s="1">
        <v>3.0</v>
      </c>
      <c r="I58" s="1">
        <v>7.0</v>
      </c>
      <c r="J58" s="1">
        <v>10.0</v>
      </c>
      <c r="K58" s="1">
        <v>12.0</v>
      </c>
      <c r="L58" s="2"/>
      <c r="M58" s="2"/>
      <c r="N58" s="2"/>
      <c r="O58" s="2"/>
      <c r="P58" s="2"/>
      <c r="Q58" s="2"/>
      <c r="R58" s="2"/>
      <c r="S58" s="2"/>
      <c r="T58" s="2"/>
      <c r="U58" s="2"/>
      <c r="V58" s="2"/>
      <c r="W58" s="2"/>
      <c r="X58" s="2"/>
      <c r="Y58" s="2"/>
      <c r="Z58" s="2"/>
    </row>
    <row r="59" ht="15.75" customHeight="1">
      <c r="A59" s="1" t="s">
        <v>143</v>
      </c>
      <c r="B59" s="1">
        <v>96.0</v>
      </c>
      <c r="C59" s="1">
        <v>95.0</v>
      </c>
      <c r="D59" s="1">
        <v>2.0</v>
      </c>
      <c r="E59" s="1">
        <v>4.0</v>
      </c>
      <c r="F59" s="1">
        <v>4.0</v>
      </c>
      <c r="G59" s="1">
        <v>32.0</v>
      </c>
      <c r="H59" s="1">
        <v>5.0</v>
      </c>
      <c r="I59" s="1">
        <v>6.0</v>
      </c>
      <c r="J59" s="1">
        <v>13.0</v>
      </c>
      <c r="K59" s="1">
        <v>16.0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7.0</v>
      </c>
      <c r="G60" s="1">
        <v>7.0</v>
      </c>
      <c r="H60" s="1">
        <v>7.0</v>
      </c>
      <c r="I60" s="1">
        <v>7.0</v>
      </c>
      <c r="J60" s="1">
        <v>7.0</v>
      </c>
      <c r="K60" s="1">
        <v>7.0</v>
      </c>
      <c r="L60" s="2"/>
      <c r="M60" s="2"/>
      <c r="N60" s="2"/>
      <c r="O60" s="2"/>
      <c r="P60" s="2"/>
      <c r="Q60" s="2"/>
      <c r="R60" s="2"/>
      <c r="S60" s="2"/>
      <c r="T60" s="2"/>
      <c r="U60" s="2"/>
      <c r="V60" s="2"/>
      <c r="W60" s="2"/>
      <c r="X60" s="2"/>
      <c r="Y60" s="2"/>
      <c r="Z60" s="2"/>
    </row>
    <row r="61" ht="15.75" customHeight="1">
      <c r="A61" s="1" t="s">
        <v>145</v>
      </c>
      <c r="B61" s="1">
        <v>0.0</v>
      </c>
      <c r="C61" s="1">
        <v>0.0</v>
      </c>
      <c r="D61" s="1">
        <v>87.0</v>
      </c>
      <c r="E61" s="1">
        <v>87.0</v>
      </c>
      <c r="F61" s="1">
        <v>87.0</v>
      </c>
      <c r="G61" s="1">
        <v>87.0</v>
      </c>
      <c r="H61" s="1">
        <v>87.0</v>
      </c>
      <c r="I61" s="1">
        <v>87.0</v>
      </c>
      <c r="J61" s="1">
        <v>87.0</v>
      </c>
      <c r="K61" s="1">
        <v>87.0</v>
      </c>
      <c r="L61" s="2"/>
      <c r="M61" s="2"/>
      <c r="N61" s="2"/>
      <c r="O61" s="2"/>
      <c r="P61" s="2"/>
      <c r="Q61" s="2"/>
      <c r="R61" s="2"/>
      <c r="S61" s="2"/>
      <c r="T61" s="2"/>
      <c r="U61" s="2"/>
      <c r="V61" s="2"/>
      <c r="W61" s="2"/>
      <c r="X61" s="2"/>
      <c r="Y61" s="2"/>
      <c r="Z61" s="2"/>
    </row>
    <row r="62" ht="15.75" customHeight="1">
      <c r="A62" s="1" t="s">
        <v>146</v>
      </c>
      <c r="B62" s="1">
        <v>5.0</v>
      </c>
      <c r="C62" s="1">
        <v>5.0</v>
      </c>
      <c r="D62" s="1">
        <v>7.0</v>
      </c>
      <c r="E62" s="1">
        <v>11.0</v>
      </c>
      <c r="F62" s="1">
        <v>14.0</v>
      </c>
      <c r="G62" s="1">
        <v>18.0</v>
      </c>
      <c r="H62" s="1">
        <v>20.0</v>
      </c>
      <c r="I62" s="1">
        <v>24.0</v>
      </c>
      <c r="J62" s="1">
        <v>35.0</v>
      </c>
      <c r="K62" s="1">
        <v>42.0</v>
      </c>
      <c r="L62" s="2"/>
      <c r="M62" s="2"/>
      <c r="N62" s="2"/>
      <c r="O62" s="2"/>
      <c r="P62" s="2"/>
      <c r="Q62" s="2"/>
      <c r="R62" s="2"/>
      <c r="S62" s="2"/>
      <c r="T62" s="2"/>
      <c r="U62" s="2"/>
      <c r="V62" s="2"/>
      <c r="W62" s="2"/>
      <c r="X62" s="2"/>
      <c r="Y62" s="2"/>
      <c r="Z62" s="2"/>
    </row>
    <row r="63" ht="15.75" customHeight="1">
      <c r="A63" s="1" t="s">
        <v>147</v>
      </c>
      <c r="B63" s="1">
        <v>120.0</v>
      </c>
      <c r="C63" s="1">
        <v>182.0</v>
      </c>
      <c r="D63" s="1">
        <v>264.0</v>
      </c>
      <c r="E63" s="1">
        <v>387.0</v>
      </c>
      <c r="F63" s="1">
        <v>437.0</v>
      </c>
      <c r="G63" s="1">
        <v>600.0</v>
      </c>
      <c r="H63" s="1">
        <v>653.0</v>
      </c>
      <c r="I63" s="1">
        <v>727.0</v>
      </c>
      <c r="J63" s="1">
        <v>783.0</v>
      </c>
      <c r="K63" s="1">
        <v>907.0</v>
      </c>
      <c r="L63" s="2"/>
      <c r="M63" s="2"/>
      <c r="N63" s="2"/>
      <c r="O63" s="2"/>
      <c r="P63" s="2"/>
      <c r="Q63" s="2"/>
      <c r="R63" s="2"/>
      <c r="S63" s="2"/>
      <c r="T63" s="2"/>
      <c r="U63" s="2"/>
      <c r="V63" s="2"/>
      <c r="W63" s="2"/>
      <c r="X63" s="2"/>
      <c r="Y63" s="2"/>
      <c r="Z63" s="2"/>
    </row>
    <row r="64" ht="15.75" customHeight="1">
      <c r="A64" s="1" t="s">
        <v>148</v>
      </c>
      <c r="B64" s="1">
        <v>5.0</v>
      </c>
      <c r="C64" s="1">
        <v>8.0</v>
      </c>
      <c r="D64" s="1">
        <v>49.0</v>
      </c>
      <c r="E64" s="1">
        <v>59.0</v>
      </c>
      <c r="F64" s="1">
        <v>66.0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45.0</v>
      </c>
      <c r="C2" s="1">
        <v>71.0</v>
      </c>
      <c r="D2" s="1">
        <v>114.0</v>
      </c>
      <c r="E2" s="1">
        <v>159.0</v>
      </c>
      <c r="F2" s="1">
        <v>181.0</v>
      </c>
      <c r="G2" s="1">
        <v>237.0</v>
      </c>
      <c r="H2" s="1">
        <v>225.0</v>
      </c>
      <c r="I2" s="1">
        <v>294.0</v>
      </c>
      <c r="J2" s="1">
        <v>283.0</v>
      </c>
      <c r="K2" s="1">
        <v>315.0</v>
      </c>
      <c r="L2" s="2"/>
      <c r="M2" s="2"/>
      <c r="N2" s="2"/>
      <c r="O2" s="2"/>
      <c r="P2" s="2"/>
      <c r="Q2" s="2"/>
      <c r="R2" s="2"/>
      <c r="S2" s="2"/>
      <c r="T2" s="2"/>
      <c r="U2" s="2"/>
      <c r="V2" s="2"/>
      <c r="W2" s="2"/>
      <c r="X2" s="2"/>
      <c r="Y2" s="2"/>
      <c r="Z2" s="2"/>
    </row>
    <row r="3">
      <c r="A3" s="1" t="s">
        <v>150</v>
      </c>
      <c r="B3" s="1">
        <v>45.0</v>
      </c>
      <c r="C3" s="1">
        <v>71.0</v>
      </c>
      <c r="D3" s="1">
        <v>114.0</v>
      </c>
      <c r="E3" s="1">
        <v>159.0</v>
      </c>
      <c r="F3" s="1">
        <v>181.0</v>
      </c>
      <c r="G3" s="1">
        <v>237.0</v>
      </c>
      <c r="H3" s="1">
        <v>225.0</v>
      </c>
      <c r="I3" s="1">
        <v>294.0</v>
      </c>
      <c r="J3" s="1">
        <v>283.0</v>
      </c>
      <c r="K3" s="1">
        <v>315.0</v>
      </c>
      <c r="L3" s="2"/>
      <c r="M3" s="2"/>
      <c r="N3" s="2"/>
      <c r="O3" s="2"/>
      <c r="P3" s="2"/>
      <c r="Q3" s="2"/>
      <c r="R3" s="2"/>
      <c r="S3" s="2"/>
      <c r="T3" s="2"/>
      <c r="U3" s="2"/>
      <c r="V3" s="2"/>
      <c r="W3" s="2"/>
      <c r="X3" s="2"/>
      <c r="Y3" s="2"/>
      <c r="Z3" s="2"/>
    </row>
    <row r="4">
      <c r="A4" s="1" t="s">
        <v>151</v>
      </c>
      <c r="B4" s="1">
        <v>11.0</v>
      </c>
      <c r="C4" s="1">
        <v>12.0</v>
      </c>
      <c r="D4" s="1">
        <v>16.0</v>
      </c>
      <c r="E4" s="1">
        <v>21.0</v>
      </c>
      <c r="F4" s="1">
        <v>25.0</v>
      </c>
      <c r="G4" s="1">
        <v>34.0</v>
      </c>
      <c r="H4" s="1">
        <v>67.0</v>
      </c>
      <c r="I4" s="1">
        <v>66.0</v>
      </c>
      <c r="J4" s="1">
        <v>68.0</v>
      </c>
      <c r="K4" s="1">
        <v>75.0</v>
      </c>
      <c r="L4" s="2"/>
      <c r="M4" s="2"/>
      <c r="N4" s="2"/>
      <c r="O4" s="2"/>
      <c r="P4" s="2"/>
      <c r="Q4" s="2"/>
      <c r="R4" s="2"/>
      <c r="S4" s="2"/>
      <c r="T4" s="2"/>
      <c r="U4" s="2"/>
      <c r="V4" s="2"/>
      <c r="W4" s="2"/>
      <c r="X4" s="2"/>
      <c r="Y4" s="2"/>
      <c r="Z4" s="2"/>
    </row>
    <row r="5">
      <c r="A5" s="1" t="s">
        <v>152</v>
      </c>
      <c r="B5" s="1">
        <v>34.0</v>
      </c>
      <c r="C5" s="1">
        <v>58.0</v>
      </c>
      <c r="D5" s="1">
        <v>98.0</v>
      </c>
      <c r="E5" s="1">
        <v>138.0</v>
      </c>
      <c r="F5" s="1">
        <v>156.0</v>
      </c>
      <c r="G5" s="1">
        <v>202.0</v>
      </c>
      <c r="H5" s="1">
        <v>158.0</v>
      </c>
      <c r="I5" s="1">
        <v>227.0</v>
      </c>
      <c r="J5" s="1">
        <v>214.0</v>
      </c>
      <c r="K5" s="1">
        <v>239.0</v>
      </c>
      <c r="L5" s="2"/>
      <c r="M5" s="2"/>
      <c r="N5" s="2"/>
      <c r="O5" s="2"/>
      <c r="P5" s="2"/>
      <c r="Q5" s="2"/>
      <c r="R5" s="2"/>
      <c r="S5" s="2"/>
      <c r="T5" s="2"/>
      <c r="U5" s="2"/>
      <c r="V5" s="2"/>
      <c r="W5" s="2"/>
      <c r="X5" s="2"/>
      <c r="Y5" s="2"/>
      <c r="Z5" s="2"/>
    </row>
    <row r="6">
      <c r="A6" s="1" t="s">
        <v>153</v>
      </c>
      <c r="B6" s="1">
        <v>28.0</v>
      </c>
      <c r="C6" s="1">
        <v>43.0</v>
      </c>
      <c r="D6" s="1">
        <v>64.0</v>
      </c>
      <c r="E6" s="1">
        <v>96.0</v>
      </c>
      <c r="F6" s="1">
        <v>120.0</v>
      </c>
      <c r="G6" s="1">
        <v>152.0</v>
      </c>
      <c r="H6" s="1">
        <v>172.0</v>
      </c>
      <c r="I6" s="1">
        <v>180.0</v>
      </c>
      <c r="J6" s="1">
        <v>195.0</v>
      </c>
      <c r="K6" s="1">
        <v>226.0</v>
      </c>
      <c r="L6" s="2"/>
      <c r="M6" s="2"/>
      <c r="N6" s="2"/>
      <c r="O6" s="2"/>
      <c r="P6" s="2"/>
      <c r="Q6" s="2"/>
      <c r="R6" s="2"/>
      <c r="S6" s="2"/>
      <c r="T6" s="2"/>
      <c r="U6" s="2"/>
      <c r="V6" s="2"/>
      <c r="W6" s="2"/>
      <c r="X6" s="2"/>
      <c r="Y6" s="2"/>
      <c r="Z6" s="2"/>
    </row>
    <row r="7">
      <c r="A7" s="1" t="s">
        <v>154</v>
      </c>
      <c r="B7" s="1">
        <v>19.0</v>
      </c>
      <c r="C7" s="1">
        <v>25.0</v>
      </c>
      <c r="D7" s="1">
        <v>29.0</v>
      </c>
      <c r="E7" s="1">
        <v>38.0</v>
      </c>
      <c r="F7" s="1">
        <v>49.0</v>
      </c>
      <c r="G7" s="1">
        <v>68.0</v>
      </c>
      <c r="H7" s="1">
        <v>84.0</v>
      </c>
      <c r="I7" s="1">
        <v>99.0</v>
      </c>
      <c r="J7" s="1">
        <v>121.0</v>
      </c>
      <c r="K7" s="1">
        <v>137.0</v>
      </c>
      <c r="L7" s="2"/>
      <c r="M7" s="2"/>
      <c r="N7" s="2"/>
      <c r="O7" s="2"/>
      <c r="P7" s="2"/>
      <c r="Q7" s="2"/>
      <c r="R7" s="2"/>
      <c r="S7" s="2"/>
      <c r="T7" s="2"/>
      <c r="U7" s="2"/>
      <c r="V7" s="2"/>
      <c r="W7" s="2"/>
      <c r="X7" s="2"/>
      <c r="Y7" s="2"/>
      <c r="Z7" s="2"/>
    </row>
    <row r="8">
      <c r="A8" s="1" t="s">
        <v>155</v>
      </c>
      <c r="B8" s="1">
        <v>47.0</v>
      </c>
      <c r="C8" s="1">
        <v>69.0</v>
      </c>
      <c r="D8" s="1">
        <v>93.0</v>
      </c>
      <c r="E8" s="1">
        <v>135.0</v>
      </c>
      <c r="F8" s="1">
        <v>169.0</v>
      </c>
      <c r="G8" s="1">
        <v>220.0</v>
      </c>
      <c r="H8" s="1">
        <v>257.0</v>
      </c>
      <c r="I8" s="1">
        <v>280.0</v>
      </c>
      <c r="J8" s="1">
        <v>316.0</v>
      </c>
      <c r="K8" s="1">
        <v>363.0</v>
      </c>
      <c r="L8" s="2"/>
      <c r="M8" s="2"/>
      <c r="N8" s="2"/>
      <c r="O8" s="2"/>
      <c r="P8" s="2"/>
      <c r="Q8" s="2"/>
      <c r="R8" s="2"/>
      <c r="S8" s="2"/>
      <c r="T8" s="2"/>
      <c r="U8" s="2"/>
      <c r="V8" s="2"/>
      <c r="W8" s="2"/>
      <c r="X8" s="2"/>
      <c r="Y8" s="2"/>
      <c r="Z8" s="2"/>
    </row>
    <row r="9">
      <c r="A9" s="1" t="s">
        <v>156</v>
      </c>
      <c r="B9" s="1">
        <v>-13.0</v>
      </c>
      <c r="C9" s="1">
        <v>-10.0</v>
      </c>
      <c r="D9" s="1">
        <v>4.0</v>
      </c>
      <c r="E9" s="1">
        <v>3.0</v>
      </c>
      <c r="F9" s="1">
        <v>-13.0</v>
      </c>
      <c r="G9" s="1">
        <v>-18.0</v>
      </c>
      <c r="H9" s="1">
        <v>-98.0</v>
      </c>
      <c r="I9" s="1">
        <v>-52.0</v>
      </c>
      <c r="J9" s="1">
        <v>-102.0</v>
      </c>
      <c r="K9" s="1">
        <v>-124.0</v>
      </c>
      <c r="L9" s="2"/>
      <c r="M9" s="2"/>
      <c r="N9" s="2"/>
      <c r="O9" s="2"/>
      <c r="P9" s="2"/>
      <c r="Q9" s="2"/>
      <c r="R9" s="2"/>
      <c r="S9" s="2"/>
      <c r="T9" s="2"/>
      <c r="U9" s="2"/>
      <c r="V9" s="2"/>
      <c r="W9" s="2"/>
      <c r="X9" s="2"/>
      <c r="Y9" s="2"/>
      <c r="Z9" s="2"/>
    </row>
    <row r="10">
      <c r="A10" s="1" t="s">
        <v>157</v>
      </c>
      <c r="B10" s="1">
        <v>-87.0</v>
      </c>
      <c r="C10" s="1">
        <v>-1.0</v>
      </c>
      <c r="D10" s="1">
        <v>-60.0</v>
      </c>
      <c r="E10" s="1">
        <v>-4.0</v>
      </c>
      <c r="F10" s="1">
        <v>0.0</v>
      </c>
      <c r="G10" s="1">
        <v>-2.0</v>
      </c>
      <c r="H10" s="1">
        <v>-14.0</v>
      </c>
      <c r="I10" s="1">
        <v>-13.0</v>
      </c>
      <c r="J10" s="1">
        <v>-13.0</v>
      </c>
      <c r="K10" s="1">
        <v>-13.0</v>
      </c>
      <c r="L10" s="2"/>
      <c r="M10" s="2"/>
      <c r="N10" s="2"/>
      <c r="O10" s="2"/>
      <c r="P10" s="2"/>
      <c r="Q10" s="2"/>
      <c r="R10" s="2"/>
      <c r="S10" s="2"/>
      <c r="T10" s="2"/>
      <c r="U10" s="2"/>
      <c r="V10" s="2"/>
      <c r="W10" s="2"/>
      <c r="X10" s="2"/>
      <c r="Y10" s="2"/>
      <c r="Z10" s="2"/>
    </row>
    <row r="11">
      <c r="A11" s="1" t="s">
        <v>158</v>
      </c>
      <c r="B11" s="1">
        <v>0.0</v>
      </c>
      <c r="C11" s="1">
        <v>8.0</v>
      </c>
      <c r="D11" s="1">
        <v>88.0</v>
      </c>
      <c r="E11" s="1">
        <v>1.0</v>
      </c>
      <c r="F11" s="1">
        <v>2.0</v>
      </c>
      <c r="G11" s="1">
        <v>3.0</v>
      </c>
      <c r="H11" s="1">
        <v>2.0</v>
      </c>
      <c r="I11" s="1">
        <v>1.0</v>
      </c>
      <c r="J11" s="1">
        <v>2.0</v>
      </c>
      <c r="K11" s="1">
        <v>9.0</v>
      </c>
      <c r="L11" s="2"/>
      <c r="M11" s="2"/>
      <c r="N11" s="2"/>
      <c r="O11" s="2"/>
      <c r="P11" s="2"/>
      <c r="Q11" s="2"/>
      <c r="R11" s="2"/>
      <c r="S11" s="2"/>
      <c r="T11" s="2"/>
      <c r="U11" s="2"/>
      <c r="V11" s="2"/>
      <c r="W11" s="2"/>
      <c r="X11" s="2"/>
      <c r="Y11" s="2"/>
      <c r="Z11" s="2"/>
    </row>
    <row r="12">
      <c r="A12" s="1" t="s">
        <v>159</v>
      </c>
      <c r="B12" s="1">
        <v>-87.0</v>
      </c>
      <c r="C12" s="1">
        <v>-98.0</v>
      </c>
      <c r="D12" s="1">
        <v>28.0</v>
      </c>
      <c r="E12" s="1">
        <v>1.0</v>
      </c>
      <c r="F12" s="1">
        <v>2.0</v>
      </c>
      <c r="G12" s="1">
        <v>60.0</v>
      </c>
      <c r="H12" s="1">
        <v>-11.0</v>
      </c>
      <c r="I12" s="1">
        <v>-12.0</v>
      </c>
      <c r="J12" s="1">
        <v>-11.0</v>
      </c>
      <c r="K12" s="1">
        <v>-4.0</v>
      </c>
      <c r="L12" s="2"/>
      <c r="M12" s="2"/>
      <c r="N12" s="2"/>
      <c r="O12" s="2"/>
      <c r="P12" s="2"/>
      <c r="Q12" s="2"/>
      <c r="R12" s="2"/>
      <c r="S12" s="2"/>
      <c r="T12" s="2"/>
      <c r="U12" s="2"/>
      <c r="V12" s="2"/>
      <c r="W12" s="2"/>
      <c r="X12" s="2"/>
      <c r="Y12" s="2"/>
      <c r="Z12" s="2"/>
    </row>
    <row r="13">
      <c r="A13" s="1" t="s">
        <v>160</v>
      </c>
      <c r="B13" s="1">
        <v>0.0</v>
      </c>
      <c r="C13" s="1">
        <v>0.0</v>
      </c>
      <c r="D13" s="1">
        <v>0.0</v>
      </c>
      <c r="E13" s="1">
        <v>1.0</v>
      </c>
      <c r="F13" s="1">
        <v>-1.0</v>
      </c>
      <c r="G13" s="1">
        <v>-20.0</v>
      </c>
      <c r="H13" s="1">
        <v>2.0</v>
      </c>
      <c r="I13" s="1">
        <v>-4.0</v>
      </c>
      <c r="J13" s="1">
        <v>-4.0</v>
      </c>
      <c r="K13" s="1">
        <v>-55.0</v>
      </c>
      <c r="L13" s="2"/>
      <c r="M13" s="2"/>
      <c r="N13" s="2"/>
      <c r="O13" s="2"/>
      <c r="P13" s="2"/>
      <c r="Q13" s="2"/>
      <c r="R13" s="2"/>
      <c r="S13" s="2"/>
      <c r="T13" s="2"/>
      <c r="U13" s="2"/>
      <c r="V13" s="2"/>
      <c r="W13" s="2"/>
      <c r="X13" s="2"/>
      <c r="Y13" s="2"/>
      <c r="Z13" s="2"/>
    </row>
    <row r="14">
      <c r="A14" s="1" t="s">
        <v>161</v>
      </c>
      <c r="B14" s="1">
        <v>0.0</v>
      </c>
      <c r="C14" s="1">
        <v>-1.0</v>
      </c>
      <c r="D14" s="1">
        <v>4.0</v>
      </c>
      <c r="E14" s="1">
        <v>0.0</v>
      </c>
      <c r="F14" s="1">
        <v>-1.0</v>
      </c>
      <c r="G14" s="1">
        <v>-14.0</v>
      </c>
      <c r="H14" s="1">
        <v>0.0</v>
      </c>
      <c r="I14" s="1">
        <v>0.0</v>
      </c>
      <c r="J14" s="1">
        <v>0.0</v>
      </c>
      <c r="K14" s="1">
        <v>0.0</v>
      </c>
      <c r="L14" s="2"/>
      <c r="M14" s="2"/>
      <c r="N14" s="2"/>
      <c r="O14" s="2"/>
      <c r="P14" s="2"/>
      <c r="Q14" s="2"/>
      <c r="R14" s="2"/>
      <c r="S14" s="2"/>
      <c r="T14" s="2"/>
      <c r="U14" s="2"/>
      <c r="V14" s="2"/>
      <c r="W14" s="2"/>
      <c r="X14" s="2"/>
      <c r="Y14" s="2"/>
      <c r="Z14" s="2"/>
    </row>
    <row r="15">
      <c r="A15" s="1" t="s">
        <v>162</v>
      </c>
      <c r="B15" s="1">
        <v>-14.0</v>
      </c>
      <c r="C15" s="1">
        <v>-12.0</v>
      </c>
      <c r="D15" s="1">
        <v>4.0</v>
      </c>
      <c r="E15" s="1">
        <v>5.0</v>
      </c>
      <c r="F15" s="1">
        <v>-12.0</v>
      </c>
      <c r="G15" s="1">
        <v>-17.0</v>
      </c>
      <c r="H15" s="1">
        <v>-108.0</v>
      </c>
      <c r="I15" s="1">
        <v>-69.0</v>
      </c>
      <c r="J15" s="1">
        <v>-118.0</v>
      </c>
      <c r="K15" s="1">
        <v>-129.0</v>
      </c>
      <c r="L15" s="2"/>
      <c r="M15" s="2"/>
      <c r="N15" s="2"/>
      <c r="O15" s="2"/>
      <c r="P15" s="2"/>
      <c r="Q15" s="2"/>
      <c r="R15" s="2"/>
      <c r="S15" s="2"/>
      <c r="T15" s="2"/>
      <c r="U15" s="2"/>
      <c r="V15" s="2"/>
      <c r="W15" s="2"/>
      <c r="X15" s="2"/>
      <c r="Y15" s="2"/>
      <c r="Z15" s="2"/>
    </row>
    <row r="16">
      <c r="A16" s="1" t="s">
        <v>163</v>
      </c>
      <c r="B16" s="1">
        <v>0.0</v>
      </c>
      <c r="C16" s="1">
        <v>0.0</v>
      </c>
      <c r="D16" s="1">
        <v>0.0</v>
      </c>
      <c r="E16" s="1">
        <v>0.0</v>
      </c>
      <c r="F16" s="1">
        <v>0.0</v>
      </c>
      <c r="G16" s="1">
        <v>-22.0</v>
      </c>
      <c r="H16" s="1">
        <v>-24.0</v>
      </c>
      <c r="I16" s="1">
        <v>0.0</v>
      </c>
      <c r="J16" s="1">
        <v>0.0</v>
      </c>
      <c r="K16" s="1">
        <v>0.0</v>
      </c>
      <c r="L16" s="2"/>
      <c r="M16" s="2"/>
      <c r="N16" s="2"/>
      <c r="O16" s="2"/>
      <c r="P16" s="2"/>
      <c r="Q16" s="2"/>
      <c r="R16" s="2"/>
      <c r="S16" s="2"/>
      <c r="T16" s="2"/>
      <c r="U16" s="2"/>
      <c r="V16" s="2"/>
      <c r="W16" s="2"/>
      <c r="X16" s="2"/>
      <c r="Y16" s="2"/>
      <c r="Z16" s="2"/>
    </row>
    <row r="17">
      <c r="A17" s="1" t="s">
        <v>164</v>
      </c>
      <c r="B17" s="1">
        <v>0.0</v>
      </c>
      <c r="C17" s="1">
        <v>-25.0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-5.0</v>
      </c>
      <c r="F18" s="1">
        <v>0.0</v>
      </c>
      <c r="G18" s="1">
        <v>-3.0</v>
      </c>
      <c r="H18" s="1">
        <v>0.0</v>
      </c>
      <c r="I18" s="1">
        <v>-10.0</v>
      </c>
      <c r="J18" s="1">
        <v>-10.0</v>
      </c>
      <c r="K18" s="1">
        <v>-5.0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-5.0</v>
      </c>
      <c r="H19" s="1">
        <v>0.0</v>
      </c>
      <c r="I19" s="1">
        <v>30.0</v>
      </c>
      <c r="J19" s="1">
        <v>30.0</v>
      </c>
      <c r="K19" s="1">
        <v>0.0</v>
      </c>
      <c r="L19" s="2"/>
      <c r="M19" s="2"/>
      <c r="N19" s="2"/>
      <c r="O19" s="2"/>
      <c r="P19" s="2"/>
      <c r="Q19" s="2"/>
      <c r="R19" s="2"/>
      <c r="S19" s="2"/>
      <c r="T19" s="2"/>
      <c r="U19" s="2"/>
      <c r="V19" s="2"/>
      <c r="W19" s="2"/>
      <c r="X19" s="2"/>
      <c r="Y19" s="2"/>
      <c r="Z19" s="2"/>
    </row>
    <row r="20">
      <c r="A20" s="1" t="s">
        <v>167</v>
      </c>
      <c r="B20" s="1">
        <v>0.0</v>
      </c>
      <c r="C20" s="1">
        <v>-19.0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-14.0</v>
      </c>
      <c r="C21" s="1">
        <v>-38.0</v>
      </c>
      <c r="D21" s="1">
        <v>4.0</v>
      </c>
      <c r="E21" s="1">
        <v>0.0</v>
      </c>
      <c r="F21" s="1">
        <v>-12.0</v>
      </c>
      <c r="G21" s="1">
        <v>-50.0</v>
      </c>
      <c r="H21" s="1">
        <v>-132.0</v>
      </c>
      <c r="I21" s="1">
        <v>-49.0</v>
      </c>
      <c r="J21" s="1">
        <v>-98.0</v>
      </c>
      <c r="K21" s="1">
        <v>-134.0</v>
      </c>
      <c r="L21" s="2"/>
      <c r="M21" s="2"/>
      <c r="N21" s="2"/>
      <c r="O21" s="2"/>
      <c r="P21" s="2"/>
      <c r="Q21" s="2"/>
      <c r="R21" s="2"/>
      <c r="S21" s="2"/>
      <c r="T21" s="2"/>
      <c r="U21" s="2"/>
      <c r="V21" s="2"/>
      <c r="W21" s="2"/>
      <c r="X21" s="2"/>
      <c r="Y21" s="2"/>
      <c r="Z21" s="2"/>
    </row>
    <row r="22" ht="15.75" customHeight="1">
      <c r="A22" s="1" t="s">
        <v>169</v>
      </c>
      <c r="B22" s="1">
        <v>1.0</v>
      </c>
      <c r="C22" s="1">
        <v>3.0</v>
      </c>
      <c r="D22" s="1">
        <v>4.0</v>
      </c>
      <c r="E22" s="1">
        <v>9.0</v>
      </c>
      <c r="F22" s="1">
        <v>58.0</v>
      </c>
      <c r="G22" s="1">
        <v>-65.0</v>
      </c>
      <c r="H22" s="1">
        <v>-11.0</v>
      </c>
      <c r="I22" s="1">
        <v>32.0</v>
      </c>
      <c r="J22" s="1">
        <v>76.0</v>
      </c>
      <c r="K22" s="1">
        <v>93.0</v>
      </c>
      <c r="L22" s="2"/>
      <c r="M22" s="2"/>
      <c r="N22" s="2"/>
      <c r="O22" s="2"/>
      <c r="P22" s="2"/>
      <c r="Q22" s="2"/>
      <c r="R22" s="2"/>
      <c r="S22" s="2"/>
      <c r="T22" s="2"/>
      <c r="U22" s="2"/>
      <c r="V22" s="2"/>
      <c r="W22" s="2"/>
      <c r="X22" s="2"/>
      <c r="Y22" s="2"/>
      <c r="Z22" s="2"/>
    </row>
    <row r="23" ht="15.75" customHeight="1">
      <c r="A23" s="1" t="s">
        <v>170</v>
      </c>
      <c r="B23" s="1">
        <v>-14.0</v>
      </c>
      <c r="C23" s="1">
        <v>-38.0</v>
      </c>
      <c r="D23" s="1">
        <v>4.0</v>
      </c>
      <c r="E23" s="1">
        <v>-9.0</v>
      </c>
      <c r="F23" s="1">
        <v>-12.0</v>
      </c>
      <c r="G23" s="1">
        <v>15.0</v>
      </c>
      <c r="H23" s="1">
        <v>-120.0</v>
      </c>
      <c r="I23" s="1">
        <v>-49.0</v>
      </c>
      <c r="J23" s="1">
        <v>-99.0</v>
      </c>
      <c r="K23" s="1">
        <v>-135.0</v>
      </c>
      <c r="L23" s="2"/>
      <c r="M23" s="2"/>
      <c r="N23" s="2"/>
      <c r="O23" s="2"/>
      <c r="P23" s="2"/>
      <c r="Q23" s="2"/>
      <c r="R23" s="2"/>
      <c r="S23" s="2"/>
      <c r="T23" s="2"/>
      <c r="U23" s="2"/>
      <c r="V23" s="2"/>
      <c r="W23" s="2"/>
      <c r="X23" s="2"/>
      <c r="Y23" s="2"/>
      <c r="Z23" s="2"/>
    </row>
    <row r="24" ht="15.75" customHeight="1">
      <c r="A24" s="1" t="s">
        <v>171</v>
      </c>
      <c r="B24" s="1">
        <v>-14.0</v>
      </c>
      <c r="C24" s="1">
        <v>-38.0</v>
      </c>
      <c r="D24" s="1">
        <v>4.0</v>
      </c>
      <c r="E24" s="1">
        <v>-9.0</v>
      </c>
      <c r="F24" s="1">
        <v>-12.0</v>
      </c>
      <c r="G24" s="1">
        <v>15.0</v>
      </c>
      <c r="H24" s="1">
        <v>-120.0</v>
      </c>
      <c r="I24" s="1">
        <v>-49.0</v>
      </c>
      <c r="J24" s="1">
        <v>-99.0</v>
      </c>
      <c r="K24" s="1">
        <v>-135.0</v>
      </c>
      <c r="L24" s="2"/>
      <c r="M24" s="2"/>
      <c r="N24" s="2"/>
      <c r="O24" s="2"/>
      <c r="P24" s="2"/>
      <c r="Q24" s="2"/>
      <c r="R24" s="2"/>
      <c r="S24" s="2"/>
      <c r="T24" s="2"/>
      <c r="U24" s="2"/>
      <c r="V24" s="2"/>
      <c r="W24" s="2"/>
      <c r="X24" s="2"/>
      <c r="Y24" s="2"/>
      <c r="Z24" s="2"/>
    </row>
    <row r="25" ht="15.75" customHeight="1">
      <c r="A25" s="1" t="s">
        <v>109</v>
      </c>
      <c r="B25" s="1">
        <v>1.0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172</v>
      </c>
      <c r="B26" s="1">
        <v>-12.0</v>
      </c>
      <c r="C26" s="1">
        <v>-37.0</v>
      </c>
      <c r="D26" s="1">
        <v>4.0</v>
      </c>
      <c r="E26" s="1">
        <v>-9.0</v>
      </c>
      <c r="F26" s="1">
        <v>-12.0</v>
      </c>
      <c r="G26" s="1">
        <v>15.0</v>
      </c>
      <c r="H26" s="1">
        <v>-120.0</v>
      </c>
      <c r="I26" s="1">
        <v>-49.0</v>
      </c>
      <c r="J26" s="1">
        <v>-99.0</v>
      </c>
      <c r="K26" s="1">
        <v>-135.0</v>
      </c>
      <c r="L26" s="2"/>
      <c r="M26" s="2"/>
      <c r="N26" s="2"/>
      <c r="O26" s="2"/>
      <c r="P26" s="2"/>
      <c r="Q26" s="2"/>
      <c r="R26" s="2"/>
      <c r="S26" s="2"/>
      <c r="T26" s="2"/>
      <c r="U26" s="2"/>
      <c r="V26" s="2"/>
      <c r="W26" s="2"/>
      <c r="X26" s="2"/>
      <c r="Y26" s="2"/>
      <c r="Z26" s="2"/>
    </row>
    <row r="27" ht="15.75" customHeight="1">
      <c r="A27" s="1" t="s">
        <v>173</v>
      </c>
      <c r="B27" s="1">
        <v>-12.0</v>
      </c>
      <c r="C27" s="1">
        <v>-37.0</v>
      </c>
      <c r="D27" s="1">
        <v>4.0</v>
      </c>
      <c r="E27" s="1">
        <v>-9.0</v>
      </c>
      <c r="F27" s="1">
        <v>-12.0</v>
      </c>
      <c r="G27" s="1">
        <v>15.0</v>
      </c>
      <c r="H27" s="1">
        <v>-120.0</v>
      </c>
      <c r="I27" s="1">
        <v>-49.0</v>
      </c>
      <c r="J27" s="1">
        <v>-99.0</v>
      </c>
      <c r="K27" s="1">
        <v>-135.0</v>
      </c>
      <c r="L27" s="2"/>
      <c r="M27" s="2"/>
      <c r="N27" s="2"/>
      <c r="O27" s="2"/>
      <c r="P27" s="2"/>
      <c r="Q27" s="2"/>
      <c r="R27" s="2"/>
      <c r="S27" s="2"/>
      <c r="T27" s="2"/>
      <c r="U27" s="2"/>
      <c r="V27" s="2"/>
      <c r="W27" s="2"/>
      <c r="X27" s="2"/>
      <c r="Y27" s="2"/>
      <c r="Z27" s="2"/>
    </row>
    <row r="28" ht="15.75" customHeight="1">
      <c r="A28" s="1" t="s">
        <v>174</v>
      </c>
      <c r="B28" s="1">
        <v>-12.0</v>
      </c>
      <c r="C28" s="1">
        <v>-37.0</v>
      </c>
      <c r="D28" s="1">
        <v>4.0</v>
      </c>
      <c r="E28" s="1">
        <v>-9.0</v>
      </c>
      <c r="F28" s="1">
        <v>-12.0</v>
      </c>
      <c r="G28" s="1">
        <v>15.0</v>
      </c>
      <c r="H28" s="1">
        <v>-120.0</v>
      </c>
      <c r="I28" s="1">
        <v>-49.0</v>
      </c>
      <c r="J28" s="1">
        <v>-99.0</v>
      </c>
      <c r="K28" s="1">
        <v>-135.0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v>0.0</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177</v>
      </c>
      <c r="C31" s="1" t="s">
        <v>178</v>
      </c>
      <c r="D31" s="1" t="s">
        <v>179</v>
      </c>
      <c r="E31" s="1">
        <v>0.0</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2.0</v>
      </c>
      <c r="C32" s="1">
        <v>17.0</v>
      </c>
      <c r="D32" s="1">
        <v>32.0</v>
      </c>
      <c r="E32" s="1">
        <v>34.0</v>
      </c>
      <c r="F32" s="1">
        <v>35.0</v>
      </c>
      <c r="G32" s="1">
        <v>37.0</v>
      </c>
      <c r="H32" s="1">
        <v>44.0</v>
      </c>
      <c r="I32" s="1">
        <v>46.0</v>
      </c>
      <c r="J32" s="1">
        <v>47.0</v>
      </c>
      <c r="K32" s="1">
        <v>48.0</v>
      </c>
      <c r="L32" s="2"/>
      <c r="M32" s="2"/>
      <c r="N32" s="2"/>
      <c r="O32" s="2"/>
      <c r="P32" s="2"/>
      <c r="Q32" s="2"/>
      <c r="R32" s="2"/>
      <c r="S32" s="2"/>
      <c r="T32" s="2"/>
      <c r="U32" s="2"/>
      <c r="V32" s="2"/>
      <c r="W32" s="2"/>
      <c r="X32" s="2"/>
      <c r="Y32" s="2"/>
      <c r="Z32" s="2"/>
    </row>
    <row r="33" ht="15.75" customHeight="1">
      <c r="A33" s="1" t="s">
        <v>188</v>
      </c>
      <c r="B33" s="1" t="s">
        <v>177</v>
      </c>
      <c r="C33" s="1" t="s">
        <v>178</v>
      </c>
      <c r="D33" s="1" t="s">
        <v>189</v>
      </c>
      <c r="E33" s="1">
        <v>0.0</v>
      </c>
      <c r="F33" s="1" t="s">
        <v>180</v>
      </c>
      <c r="G33" s="1" t="s">
        <v>190</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191</v>
      </c>
      <c r="B34" s="1" t="s">
        <v>177</v>
      </c>
      <c r="C34" s="1" t="s">
        <v>178</v>
      </c>
      <c r="D34" s="1" t="s">
        <v>189</v>
      </c>
      <c r="E34" s="1">
        <v>0.0</v>
      </c>
      <c r="F34" s="1" t="s">
        <v>180</v>
      </c>
      <c r="G34" s="1" t="s">
        <v>190</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192</v>
      </c>
      <c r="B35" s="1">
        <v>2.0</v>
      </c>
      <c r="C35" s="1">
        <v>17.0</v>
      </c>
      <c r="D35" s="1">
        <v>36.0</v>
      </c>
      <c r="E35" s="1">
        <v>34.0</v>
      </c>
      <c r="F35" s="1">
        <v>35.0</v>
      </c>
      <c r="G35" s="1">
        <v>41.0</v>
      </c>
      <c r="H35" s="1">
        <v>44.0</v>
      </c>
      <c r="I35" s="1">
        <v>46.0</v>
      </c>
      <c r="J35" s="1">
        <v>47.0</v>
      </c>
      <c r="K35" s="1">
        <v>48.0</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194</v>
      </c>
      <c r="C37" s="1" t="s">
        <v>195</v>
      </c>
      <c r="D37" s="1" t="s">
        <v>205</v>
      </c>
      <c r="E37" s="1" t="s">
        <v>197</v>
      </c>
      <c r="F37" s="1" t="s">
        <v>198</v>
      </c>
      <c r="G37" s="1" t="s">
        <v>206</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-8.0</v>
      </c>
      <c r="C39" s="1">
        <v>-6.0</v>
      </c>
      <c r="D39" s="1">
        <v>8.0</v>
      </c>
      <c r="E39" s="1">
        <v>8.0</v>
      </c>
      <c r="F39" s="1">
        <v>-6.0</v>
      </c>
      <c r="G39" s="1">
        <v>-14.0</v>
      </c>
      <c r="H39" s="1">
        <v>-69.0</v>
      </c>
      <c r="I39" s="1">
        <v>-23.0</v>
      </c>
      <c r="J39" s="1">
        <v>-70.0</v>
      </c>
      <c r="K39" s="1">
        <v>-90.0</v>
      </c>
      <c r="L39" s="2"/>
      <c r="M39" s="2"/>
      <c r="N39" s="2"/>
      <c r="O39" s="2"/>
      <c r="P39" s="2"/>
      <c r="Q39" s="2"/>
      <c r="R39" s="2"/>
      <c r="S39" s="2"/>
      <c r="T39" s="2"/>
      <c r="U39" s="2"/>
      <c r="V39" s="2"/>
      <c r="W39" s="2"/>
      <c r="X39" s="2"/>
      <c r="Y39" s="2"/>
      <c r="Z39" s="2"/>
    </row>
    <row r="40" ht="15.75" customHeight="1">
      <c r="A40" s="1" t="s">
        <v>208</v>
      </c>
      <c r="B40" s="1">
        <v>-9.0</v>
      </c>
      <c r="C40" s="1">
        <v>-6.0</v>
      </c>
      <c r="D40" s="1">
        <v>7.0</v>
      </c>
      <c r="E40" s="1">
        <v>6.0</v>
      </c>
      <c r="F40" s="1">
        <v>-9.0</v>
      </c>
      <c r="G40" s="1">
        <v>-17.0</v>
      </c>
      <c r="H40" s="1">
        <v>-73.0</v>
      </c>
      <c r="I40" s="1">
        <v>-27.0</v>
      </c>
      <c r="J40" s="1">
        <v>-77.0</v>
      </c>
      <c r="K40" s="1">
        <v>-98.0</v>
      </c>
      <c r="L40" s="2"/>
      <c r="M40" s="2"/>
      <c r="N40" s="2"/>
      <c r="O40" s="2"/>
      <c r="P40" s="2"/>
      <c r="Q40" s="2"/>
      <c r="R40" s="2"/>
      <c r="S40" s="2"/>
      <c r="T40" s="2"/>
      <c r="U40" s="2"/>
      <c r="V40" s="2"/>
      <c r="W40" s="2"/>
      <c r="X40" s="2"/>
      <c r="Y40" s="2"/>
      <c r="Z40" s="2"/>
    </row>
    <row r="41" ht="15.75" customHeight="1">
      <c r="A41" s="1" t="s">
        <v>209</v>
      </c>
      <c r="B41" s="1">
        <v>-13.0</v>
      </c>
      <c r="C41" s="1">
        <v>-10.0</v>
      </c>
      <c r="D41" s="1">
        <v>4.0</v>
      </c>
      <c r="E41" s="1">
        <v>3.0</v>
      </c>
      <c r="F41" s="1">
        <v>-13.0</v>
      </c>
      <c r="G41" s="1">
        <v>-18.0</v>
      </c>
      <c r="H41" s="1">
        <v>-98.0</v>
      </c>
      <c r="I41" s="1">
        <v>-52.0</v>
      </c>
      <c r="J41" s="1">
        <v>-102.0</v>
      </c>
      <c r="K41" s="1">
        <v>-124.0</v>
      </c>
      <c r="L41" s="2"/>
      <c r="M41" s="2"/>
      <c r="N41" s="2"/>
      <c r="O41" s="2"/>
      <c r="P41" s="2"/>
      <c r="Q41" s="2"/>
      <c r="R41" s="2"/>
      <c r="S41" s="2"/>
      <c r="T41" s="2"/>
      <c r="U41" s="2"/>
      <c r="V41" s="2"/>
      <c r="W41" s="2"/>
      <c r="X41" s="2"/>
      <c r="Y41" s="2"/>
      <c r="Z41" s="2"/>
    </row>
    <row r="42" ht="15.75" customHeight="1">
      <c r="A42" s="1" t="s">
        <v>210</v>
      </c>
      <c r="B42" s="1">
        <v>-8.0</v>
      </c>
      <c r="C42" s="1">
        <v>-5.0</v>
      </c>
      <c r="D42" s="1">
        <v>10.0</v>
      </c>
      <c r="E42" s="1">
        <v>10.0</v>
      </c>
      <c r="F42" s="1">
        <v>-5.0</v>
      </c>
      <c r="G42" s="1">
        <v>-11.0</v>
      </c>
      <c r="H42" s="1">
        <v>-65.0</v>
      </c>
      <c r="I42" s="1">
        <v>-18.0</v>
      </c>
      <c r="J42" s="1">
        <v>-66.0</v>
      </c>
      <c r="K42" s="1">
        <v>-85.0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v>0.0</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1.0</v>
      </c>
      <c r="C44" s="1">
        <v>3.0</v>
      </c>
      <c r="D44" s="1">
        <v>4.0</v>
      </c>
      <c r="E44" s="1">
        <v>32.0</v>
      </c>
      <c r="F44" s="1">
        <v>27.0</v>
      </c>
      <c r="G44" s="1">
        <v>35.0</v>
      </c>
      <c r="H44" s="1">
        <v>-67.0</v>
      </c>
      <c r="I44" s="1">
        <v>18.0</v>
      </c>
      <c r="J44" s="1">
        <v>12.0</v>
      </c>
      <c r="K44" s="1">
        <v>23.0</v>
      </c>
      <c r="L44" s="2"/>
      <c r="M44" s="2"/>
      <c r="N44" s="2"/>
      <c r="O44" s="2"/>
      <c r="P44" s="2"/>
      <c r="Q44" s="2"/>
      <c r="R44" s="2"/>
      <c r="S44" s="2"/>
      <c r="T44" s="2"/>
      <c r="U44" s="2"/>
      <c r="V44" s="2"/>
      <c r="W44" s="2"/>
      <c r="X44" s="2"/>
      <c r="Y44" s="2"/>
      <c r="Z44" s="2"/>
    </row>
    <row r="45" ht="15.75" customHeight="1">
      <c r="A45" s="1" t="s">
        <v>222</v>
      </c>
      <c r="B45" s="1">
        <v>0.0</v>
      </c>
      <c r="C45" s="1">
        <v>0.0</v>
      </c>
      <c r="D45" s="1">
        <v>0.0</v>
      </c>
      <c r="E45" s="1">
        <v>0.0</v>
      </c>
      <c r="F45" s="1">
        <v>30.0</v>
      </c>
      <c r="G45" s="1">
        <v>48.0</v>
      </c>
      <c r="H45" s="1">
        <v>71.0</v>
      </c>
      <c r="I45" s="1">
        <v>1.0</v>
      </c>
      <c r="J45" s="1">
        <v>69.0</v>
      </c>
      <c r="K45" s="1">
        <v>81.0</v>
      </c>
      <c r="L45" s="2"/>
      <c r="M45" s="2"/>
      <c r="N45" s="2"/>
      <c r="O45" s="2"/>
      <c r="P45" s="2"/>
      <c r="Q45" s="2"/>
      <c r="R45" s="2"/>
      <c r="S45" s="2"/>
      <c r="T45" s="2"/>
      <c r="U45" s="2"/>
      <c r="V45" s="2"/>
      <c r="W45" s="2"/>
      <c r="X45" s="2"/>
      <c r="Y45" s="2"/>
      <c r="Z45" s="2"/>
    </row>
    <row r="46" ht="15.75" customHeight="1">
      <c r="A46" s="1" t="s">
        <v>223</v>
      </c>
      <c r="B46" s="1">
        <v>1.0</v>
      </c>
      <c r="C46" s="1">
        <v>3.0</v>
      </c>
      <c r="D46" s="1">
        <v>4.0</v>
      </c>
      <c r="E46" s="1">
        <v>32.0</v>
      </c>
      <c r="F46" s="1">
        <v>58.0</v>
      </c>
      <c r="G46" s="1">
        <v>84.0</v>
      </c>
      <c r="H46" s="1">
        <v>4.0</v>
      </c>
      <c r="I46" s="1">
        <v>1.0</v>
      </c>
      <c r="J46" s="1">
        <v>82.0</v>
      </c>
      <c r="K46" s="1">
        <v>1.0</v>
      </c>
      <c r="L46" s="2"/>
      <c r="M46" s="2"/>
      <c r="N46" s="2"/>
      <c r="O46" s="2"/>
      <c r="P46" s="2"/>
      <c r="Q46" s="2"/>
      <c r="R46" s="2"/>
      <c r="S46" s="2"/>
      <c r="T46" s="2"/>
      <c r="U46" s="2"/>
      <c r="V46" s="2"/>
      <c r="W46" s="2"/>
      <c r="X46" s="2"/>
      <c r="Y46" s="2"/>
      <c r="Z46" s="2"/>
    </row>
    <row r="47" ht="15.75" customHeight="1">
      <c r="A47" s="1" t="s">
        <v>224</v>
      </c>
      <c r="B47" s="1">
        <v>0.0</v>
      </c>
      <c r="C47" s="1">
        <v>0.0</v>
      </c>
      <c r="D47" s="1">
        <v>0.0</v>
      </c>
      <c r="E47" s="1">
        <v>-23.0</v>
      </c>
      <c r="F47" s="1">
        <v>0.0</v>
      </c>
      <c r="G47" s="1">
        <v>-66.0</v>
      </c>
      <c r="H47" s="1">
        <v>-12.0</v>
      </c>
      <c r="I47" s="1">
        <v>-97.0</v>
      </c>
      <c r="J47" s="1">
        <v>-7.0</v>
      </c>
      <c r="K47" s="1">
        <v>-12.0</v>
      </c>
      <c r="L47" s="2"/>
      <c r="M47" s="2"/>
      <c r="N47" s="2"/>
      <c r="O47" s="2"/>
      <c r="P47" s="2"/>
      <c r="Q47" s="2"/>
      <c r="R47" s="2"/>
      <c r="S47" s="2"/>
      <c r="T47" s="2"/>
      <c r="U47" s="2"/>
      <c r="V47" s="2"/>
      <c r="W47" s="2"/>
      <c r="X47" s="2"/>
      <c r="Y47" s="2"/>
      <c r="Z47" s="2"/>
    </row>
    <row r="48" ht="15.75" customHeight="1">
      <c r="A48" s="1" t="s">
        <v>225</v>
      </c>
      <c r="B48" s="1">
        <v>0.0</v>
      </c>
      <c r="C48" s="1">
        <v>0.0</v>
      </c>
      <c r="D48" s="1">
        <v>0.0</v>
      </c>
      <c r="E48" s="1">
        <v>0.0</v>
      </c>
      <c r="F48" s="1">
        <v>0.0</v>
      </c>
      <c r="G48" s="1">
        <v>0.0</v>
      </c>
      <c r="H48" s="1">
        <v>4.0</v>
      </c>
      <c r="I48" s="1">
        <v>-5.0</v>
      </c>
      <c r="J48" s="1">
        <v>1.0</v>
      </c>
      <c r="K48" s="1">
        <v>0.0</v>
      </c>
      <c r="L48" s="2"/>
      <c r="M48" s="2"/>
      <c r="N48" s="2"/>
      <c r="O48" s="2"/>
      <c r="P48" s="2"/>
      <c r="Q48" s="2"/>
      <c r="R48" s="2"/>
      <c r="S48" s="2"/>
      <c r="T48" s="2"/>
      <c r="U48" s="2"/>
      <c r="V48" s="2"/>
      <c r="W48" s="2"/>
      <c r="X48" s="2"/>
      <c r="Y48" s="2"/>
      <c r="Z48" s="2"/>
    </row>
    <row r="49" ht="15.75" customHeight="1">
      <c r="A49" s="1" t="s">
        <v>226</v>
      </c>
      <c r="B49" s="1">
        <v>0.0</v>
      </c>
      <c r="C49" s="1">
        <v>0.0</v>
      </c>
      <c r="D49" s="1">
        <v>0.0</v>
      </c>
      <c r="E49" s="1">
        <v>-23.0</v>
      </c>
      <c r="F49" s="1">
        <v>0.0</v>
      </c>
      <c r="G49" s="1">
        <v>-66.0</v>
      </c>
      <c r="H49" s="1">
        <v>-12.0</v>
      </c>
      <c r="I49" s="1">
        <v>-1.0</v>
      </c>
      <c r="J49" s="1">
        <v>-5.0</v>
      </c>
      <c r="K49" s="1">
        <v>-12.0</v>
      </c>
      <c r="L49" s="2"/>
      <c r="M49" s="2"/>
      <c r="N49" s="2"/>
      <c r="O49" s="2"/>
      <c r="P49" s="2"/>
      <c r="Q49" s="2"/>
      <c r="R49" s="2"/>
      <c r="S49" s="2"/>
      <c r="T49" s="2"/>
      <c r="U49" s="2"/>
      <c r="V49" s="2"/>
      <c r="W49" s="2"/>
      <c r="X49" s="2"/>
      <c r="Y49" s="2"/>
      <c r="Z49" s="2"/>
    </row>
    <row r="50" ht="15.75" customHeight="1">
      <c r="A50" s="1" t="s">
        <v>227</v>
      </c>
      <c r="B50" s="1">
        <v>-6.0</v>
      </c>
      <c r="C50" s="1">
        <v>-6.0</v>
      </c>
      <c r="D50" s="1">
        <v>2.0</v>
      </c>
      <c r="E50" s="1">
        <v>3.0</v>
      </c>
      <c r="F50" s="1">
        <v>-7.0</v>
      </c>
      <c r="G50" s="1">
        <v>-11.0</v>
      </c>
      <c r="H50" s="1">
        <v>-67.0</v>
      </c>
      <c r="I50" s="1">
        <v>-43.0</v>
      </c>
      <c r="J50" s="1">
        <v>-74.0</v>
      </c>
      <c r="K50" s="1">
        <v>-80.0</v>
      </c>
      <c r="L50" s="2"/>
      <c r="M50" s="2"/>
      <c r="N50" s="2"/>
      <c r="O50" s="2"/>
      <c r="P50" s="2"/>
      <c r="Q50" s="2"/>
      <c r="R50" s="2"/>
      <c r="S50" s="2"/>
      <c r="T50" s="2"/>
      <c r="U50" s="2"/>
      <c r="V50" s="2"/>
      <c r="W50" s="2"/>
      <c r="X50" s="2"/>
      <c r="Y50" s="2"/>
      <c r="Z50" s="2"/>
    </row>
    <row r="51" ht="15.75" customHeight="1">
      <c r="A51" s="1" t="s">
        <v>228</v>
      </c>
      <c r="B51" s="1">
        <v>0.0</v>
      </c>
      <c r="C51" s="1">
        <v>0.0</v>
      </c>
      <c r="D51" s="1">
        <v>0.0</v>
      </c>
      <c r="E51" s="1">
        <v>0.0</v>
      </c>
      <c r="F51" s="1">
        <v>0.0</v>
      </c>
      <c r="G51" s="1">
        <v>2.0</v>
      </c>
      <c r="H51" s="1">
        <v>14.0</v>
      </c>
      <c r="I51" s="1">
        <v>13.0</v>
      </c>
      <c r="J51" s="1">
        <v>13.0</v>
      </c>
      <c r="K51" s="1">
        <v>13.0</v>
      </c>
      <c r="L51" s="2"/>
      <c r="M51" s="2"/>
      <c r="N51" s="2"/>
      <c r="O51" s="2"/>
      <c r="P51" s="2"/>
      <c r="Q51" s="2"/>
      <c r="R51" s="2"/>
      <c r="S51" s="2"/>
      <c r="T51" s="2"/>
      <c r="U51" s="2"/>
      <c r="V51" s="2"/>
      <c r="W51" s="2"/>
      <c r="X51" s="2"/>
      <c r="Y51" s="2"/>
      <c r="Z51" s="2"/>
    </row>
    <row r="52" ht="15.75" customHeight="1">
      <c r="A52" s="1" t="s">
        <v>229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230</v>
      </c>
      <c r="B53" s="1">
        <v>40.0</v>
      </c>
      <c r="C53" s="1">
        <v>80.0</v>
      </c>
      <c r="D53" s="1">
        <v>1.0</v>
      </c>
      <c r="E53" s="1">
        <v>2.0</v>
      </c>
      <c r="F53" s="1">
        <v>1.0</v>
      </c>
      <c r="G53" s="1">
        <v>2.0</v>
      </c>
      <c r="H53" s="1">
        <v>1.0</v>
      </c>
      <c r="I53" s="1">
        <v>1.0</v>
      </c>
      <c r="J53" s="1">
        <v>2.0</v>
      </c>
      <c r="K53" s="1">
        <v>3.0</v>
      </c>
      <c r="L53" s="2"/>
      <c r="M53" s="2"/>
      <c r="N53" s="2"/>
      <c r="O53" s="2"/>
      <c r="P53" s="2"/>
      <c r="Q53" s="2"/>
      <c r="R53" s="2"/>
      <c r="S53" s="2"/>
      <c r="T53" s="2"/>
      <c r="U53" s="2"/>
      <c r="V53" s="2"/>
      <c r="W53" s="2"/>
      <c r="X53" s="2"/>
      <c r="Y53" s="2"/>
      <c r="Z53" s="2"/>
    </row>
    <row r="54" ht="15.75" customHeight="1">
      <c r="A54" s="1" t="s">
        <v>231</v>
      </c>
      <c r="B54" s="1">
        <v>40.0</v>
      </c>
      <c r="C54" s="1">
        <v>80.0</v>
      </c>
      <c r="D54" s="1">
        <v>1.0</v>
      </c>
      <c r="E54" s="1">
        <v>2.0</v>
      </c>
      <c r="F54" s="1">
        <v>1.0</v>
      </c>
      <c r="G54" s="1">
        <v>2.0</v>
      </c>
      <c r="H54" s="1">
        <v>1.0</v>
      </c>
      <c r="I54" s="1">
        <v>1.0</v>
      </c>
      <c r="J54" s="1">
        <v>2.0</v>
      </c>
      <c r="K54" s="1">
        <v>3.0</v>
      </c>
      <c r="L54" s="2"/>
      <c r="M54" s="2"/>
      <c r="N54" s="2"/>
      <c r="O54" s="2"/>
      <c r="P54" s="2"/>
      <c r="Q54" s="2"/>
      <c r="R54" s="2"/>
      <c r="S54" s="2"/>
      <c r="T54" s="2"/>
      <c r="U54" s="2"/>
      <c r="V54" s="2"/>
      <c r="W54" s="2"/>
      <c r="X54" s="2"/>
      <c r="Y54" s="2"/>
      <c r="Z54" s="2"/>
    </row>
    <row r="55" ht="15.75" customHeight="1">
      <c r="A55" s="1" t="s">
        <v>232</v>
      </c>
      <c r="B55" s="1">
        <v>19.0</v>
      </c>
      <c r="C55" s="1">
        <v>25.0</v>
      </c>
      <c r="D55" s="1">
        <v>29.0</v>
      </c>
      <c r="E55" s="1">
        <v>44.0</v>
      </c>
      <c r="F55" s="1">
        <v>49.0</v>
      </c>
      <c r="G55" s="1">
        <v>72.0</v>
      </c>
      <c r="H55" s="1">
        <v>85.0</v>
      </c>
      <c r="I55" s="1">
        <v>111.0</v>
      </c>
      <c r="J55" s="1">
        <v>155.0</v>
      </c>
      <c r="K55" s="1">
        <v>166.0</v>
      </c>
      <c r="L55" s="2"/>
      <c r="M55" s="2"/>
      <c r="N55" s="2"/>
      <c r="O55" s="2"/>
      <c r="P55" s="2"/>
      <c r="Q55" s="2"/>
      <c r="R55" s="2"/>
      <c r="S55" s="2"/>
      <c r="T55" s="2"/>
      <c r="U55" s="2"/>
      <c r="V55" s="2"/>
      <c r="W55" s="2"/>
      <c r="X55" s="2"/>
      <c r="Y55" s="2"/>
      <c r="Z55" s="2"/>
    </row>
    <row r="56" ht="15.75" customHeight="1">
      <c r="A56" s="1" t="s">
        <v>233</v>
      </c>
      <c r="B56" s="1">
        <v>30.0</v>
      </c>
      <c r="C56" s="1">
        <v>69.0</v>
      </c>
      <c r="D56" s="1">
        <v>1.0</v>
      </c>
      <c r="E56" s="1">
        <v>2.0</v>
      </c>
      <c r="F56" s="1">
        <v>1.0</v>
      </c>
      <c r="G56" s="1">
        <v>2.0</v>
      </c>
      <c r="H56" s="1">
        <v>3.0</v>
      </c>
      <c r="I56" s="1">
        <v>4.0</v>
      </c>
      <c r="J56" s="1">
        <v>4.0</v>
      </c>
      <c r="K56" s="1">
        <v>4.0</v>
      </c>
      <c r="L56" s="2"/>
      <c r="M56" s="2"/>
      <c r="N56" s="2"/>
      <c r="O56" s="2"/>
      <c r="P56" s="2"/>
      <c r="Q56" s="2"/>
      <c r="R56" s="2"/>
      <c r="S56" s="2"/>
      <c r="T56" s="2"/>
      <c r="U56" s="2"/>
      <c r="V56" s="2"/>
      <c r="W56" s="2"/>
      <c r="X56" s="2"/>
      <c r="Y56" s="2"/>
      <c r="Z56" s="2"/>
    </row>
    <row r="57" ht="15.75" customHeight="1">
      <c r="A57" s="1" t="s">
        <v>234</v>
      </c>
      <c r="B57" s="1">
        <v>11.0</v>
      </c>
      <c r="C57" s="1">
        <v>40.0</v>
      </c>
      <c r="D57" s="1">
        <v>0.0</v>
      </c>
      <c r="E57" s="1">
        <v>0.0</v>
      </c>
      <c r="F57" s="1">
        <v>0.0</v>
      </c>
      <c r="G57" s="1">
        <v>0.0</v>
      </c>
      <c r="H57" s="1">
        <v>2.0</v>
      </c>
      <c r="I57" s="1">
        <v>1.0</v>
      </c>
      <c r="J57" s="1">
        <v>1.0</v>
      </c>
      <c r="K57" s="1">
        <v>1.0</v>
      </c>
      <c r="L57" s="2"/>
      <c r="M57" s="2"/>
      <c r="N57" s="2"/>
      <c r="O57" s="2"/>
      <c r="P57" s="2"/>
      <c r="Q57" s="2"/>
      <c r="R57" s="2"/>
      <c r="S57" s="2"/>
      <c r="T57" s="2"/>
      <c r="U57" s="2"/>
      <c r="V57" s="2"/>
      <c r="W57" s="2"/>
      <c r="X57" s="2"/>
      <c r="Y57" s="2"/>
      <c r="Z57" s="2"/>
    </row>
    <row r="58" ht="15.75" customHeight="1">
      <c r="A58" s="1" t="s">
        <v>235</v>
      </c>
      <c r="B58" s="1">
        <v>18.0</v>
      </c>
      <c r="C58" s="1">
        <v>28.0</v>
      </c>
      <c r="D58" s="1">
        <v>0.0</v>
      </c>
      <c r="E58" s="1">
        <v>0.0</v>
      </c>
      <c r="F58" s="1">
        <v>0.0</v>
      </c>
      <c r="G58" s="1">
        <v>0.0</v>
      </c>
      <c r="H58" s="1">
        <v>1.0</v>
      </c>
      <c r="I58" s="1">
        <v>2.0</v>
      </c>
      <c r="J58" s="1">
        <v>2.0</v>
      </c>
      <c r="K58" s="1">
        <v>3.0</v>
      </c>
      <c r="L58" s="2"/>
      <c r="M58" s="2"/>
      <c r="N58" s="2"/>
      <c r="O58" s="2"/>
      <c r="P58" s="2"/>
      <c r="Q58" s="2"/>
      <c r="R58" s="2"/>
      <c r="S58" s="2"/>
      <c r="T58" s="2"/>
      <c r="U58" s="2"/>
      <c r="V58" s="2"/>
      <c r="W58" s="2"/>
      <c r="X58" s="2"/>
      <c r="Y58" s="2"/>
      <c r="Z58" s="2"/>
    </row>
    <row r="59" ht="15.75" customHeight="1">
      <c r="A59" s="1" t="s">
        <v>236</v>
      </c>
      <c r="B59" s="1">
        <v>3.0</v>
      </c>
      <c r="C59" s="1">
        <v>25.0</v>
      </c>
      <c r="D59" s="1">
        <v>23.0</v>
      </c>
      <c r="E59" s="1">
        <v>59.0</v>
      </c>
      <c r="F59" s="1">
        <v>70.0</v>
      </c>
      <c r="G59" s="1">
        <v>1.0</v>
      </c>
      <c r="H59" s="1">
        <v>2.0</v>
      </c>
      <c r="I59" s="1">
        <v>1.0</v>
      </c>
      <c r="J59" s="1">
        <v>1.0</v>
      </c>
      <c r="K59" s="1">
        <v>2.0</v>
      </c>
      <c r="L59" s="2"/>
      <c r="M59" s="2"/>
      <c r="N59" s="2"/>
      <c r="O59" s="2"/>
      <c r="P59" s="2"/>
      <c r="Q59" s="2"/>
      <c r="R59" s="2"/>
      <c r="S59" s="2"/>
      <c r="T59" s="2"/>
      <c r="U59" s="2"/>
      <c r="V59" s="2"/>
      <c r="W59" s="2"/>
      <c r="X59" s="2"/>
      <c r="Y59" s="2"/>
      <c r="Z59" s="2"/>
    </row>
    <row r="60" ht="15.75" customHeight="1">
      <c r="A60" s="1" t="s">
        <v>237</v>
      </c>
      <c r="B60" s="1">
        <v>37.0</v>
      </c>
      <c r="C60" s="1">
        <v>1.0</v>
      </c>
      <c r="D60" s="1">
        <v>2.0</v>
      </c>
      <c r="E60" s="1">
        <v>3.0</v>
      </c>
      <c r="F60" s="1">
        <v>5.0</v>
      </c>
      <c r="G60" s="1">
        <v>6.0</v>
      </c>
      <c r="H60" s="1">
        <v>8.0</v>
      </c>
      <c r="I60" s="1">
        <v>6.0</v>
      </c>
      <c r="J60" s="1">
        <v>9.0</v>
      </c>
      <c r="K60" s="1">
        <v>12.0</v>
      </c>
      <c r="L60" s="2"/>
      <c r="M60" s="2"/>
      <c r="N60" s="2"/>
      <c r="O60" s="2"/>
      <c r="P60" s="2"/>
      <c r="Q60" s="2"/>
      <c r="R60" s="2"/>
      <c r="S60" s="2"/>
      <c r="T60" s="2"/>
      <c r="U60" s="2"/>
      <c r="V60" s="2"/>
      <c r="W60" s="2"/>
      <c r="X60" s="2"/>
      <c r="Y60" s="2"/>
      <c r="Z60" s="2"/>
    </row>
    <row r="61" ht="15.75" customHeight="1">
      <c r="A61" s="1" t="s">
        <v>238</v>
      </c>
      <c r="B61" s="1">
        <v>1.0</v>
      </c>
      <c r="C61" s="1">
        <v>5.0</v>
      </c>
      <c r="D61" s="1">
        <v>6.0</v>
      </c>
      <c r="E61" s="1">
        <v>13.0</v>
      </c>
      <c r="F61" s="1">
        <v>19.0</v>
      </c>
      <c r="G61" s="1">
        <v>31.0</v>
      </c>
      <c r="H61" s="1">
        <v>32.0</v>
      </c>
      <c r="I61" s="1">
        <v>21.0</v>
      </c>
      <c r="J61" s="1">
        <v>26.0</v>
      </c>
      <c r="K61" s="1">
        <v>28.0</v>
      </c>
      <c r="L61" s="2"/>
      <c r="M61" s="2"/>
      <c r="N61" s="2"/>
      <c r="O61" s="2"/>
      <c r="P61" s="2"/>
      <c r="Q61" s="2"/>
      <c r="R61" s="2"/>
      <c r="S61" s="2"/>
      <c r="T61" s="2"/>
      <c r="U61" s="2"/>
      <c r="V61" s="2"/>
      <c r="W61" s="2"/>
      <c r="X61" s="2"/>
      <c r="Y61" s="2"/>
      <c r="Z61" s="2"/>
    </row>
    <row r="62" ht="15.75" customHeight="1">
      <c r="A62" s="1" t="s">
        <v>239</v>
      </c>
      <c r="B62" s="1">
        <v>1.0</v>
      </c>
      <c r="C62" s="1">
        <v>7.0</v>
      </c>
      <c r="D62" s="1">
        <v>8.0</v>
      </c>
      <c r="E62" s="1">
        <v>17.0</v>
      </c>
      <c r="F62" s="1">
        <v>25.0</v>
      </c>
      <c r="G62" s="1">
        <v>39.0</v>
      </c>
      <c r="H62" s="1">
        <v>43.0</v>
      </c>
      <c r="I62" s="1">
        <v>30.0</v>
      </c>
      <c r="J62" s="1">
        <v>38.0</v>
      </c>
      <c r="K62" s="1">
        <v>43.0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348</v>
      </c>
      <c r="B15" s="1" t="s">
        <v>346</v>
      </c>
      <c r="C15" s="1" t="s">
        <v>347</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v>14.0</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255</v>
      </c>
      <c r="D18" s="1" t="s">
        <v>372</v>
      </c>
      <c r="E18" s="1" t="s">
        <v>373</v>
      </c>
      <c r="F18" s="1" t="s">
        <v>364</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v>11.0</v>
      </c>
      <c r="C22" s="1" t="s">
        <v>402</v>
      </c>
      <c r="D22" s="1" t="s">
        <v>403</v>
      </c>
      <c r="E22" s="1" t="s">
        <v>404</v>
      </c>
      <c r="F22" s="1" t="s">
        <v>405</v>
      </c>
      <c r="G22" s="1" t="s">
        <v>406</v>
      </c>
      <c r="H22" s="1" t="s">
        <v>407</v>
      </c>
      <c r="I22" s="1" t="s">
        <v>408</v>
      </c>
      <c r="J22" s="1" t="s">
        <v>409</v>
      </c>
      <c r="K22" s="1" t="s">
        <v>275</v>
      </c>
      <c r="L22" s="2"/>
      <c r="M22" s="2"/>
      <c r="N22" s="2"/>
      <c r="O22" s="2"/>
      <c r="P22" s="2"/>
      <c r="Q22" s="2"/>
      <c r="R22" s="2"/>
      <c r="S22" s="2"/>
      <c r="T22" s="2"/>
      <c r="U22" s="2"/>
      <c r="V22" s="2"/>
      <c r="W22" s="2"/>
      <c r="X22" s="2"/>
      <c r="Y22" s="2"/>
      <c r="Z22" s="2"/>
    </row>
    <row r="23" ht="15.75" customHeight="1">
      <c r="A23" s="1" t="s">
        <v>410</v>
      </c>
      <c r="B23" s="1" t="s">
        <v>411</v>
      </c>
      <c r="C23" s="1" t="s">
        <v>412</v>
      </c>
      <c r="D23" s="1" t="s">
        <v>116</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450</v>
      </c>
      <c r="I27" s="1" t="s">
        <v>451</v>
      </c>
      <c r="J27" s="1" t="s">
        <v>450</v>
      </c>
      <c r="K27" s="1" t="s">
        <v>219</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v>161.0</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v>126.0</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v>0.0</v>
      </c>
      <c r="E33" s="1">
        <v>0.0</v>
      </c>
      <c r="F33" s="1">
        <v>0.0</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v>0.0</v>
      </c>
      <c r="E34" s="1">
        <v>0.0</v>
      </c>
      <c r="F34" s="1">
        <v>0.0</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v>0.0</v>
      </c>
      <c r="E35" s="1">
        <v>0.0</v>
      </c>
      <c r="F35" s="1">
        <v>0.0</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446</v>
      </c>
      <c r="D36" s="1">
        <v>0.0</v>
      </c>
      <c r="E36" s="1">
        <v>0.0</v>
      </c>
      <c r="F36" s="1">
        <v>0.0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v>16.0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v>0.0</v>
      </c>
      <c r="G38" s="1" t="s">
        <v>541</v>
      </c>
      <c r="H38" s="1">
        <v>-7.0</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v>0.0</v>
      </c>
      <c r="G39" s="1" t="s">
        <v>550</v>
      </c>
      <c r="H39" s="1" t="s">
        <v>551</v>
      </c>
      <c r="I39" s="1" t="s">
        <v>552</v>
      </c>
      <c r="J39" s="1" t="s">
        <v>553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v>0.0</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v>0.0</v>
      </c>
      <c r="E41" s="1">
        <v>0.0</v>
      </c>
      <c r="F41" s="1">
        <v>0.0</v>
      </c>
      <c r="G41" s="1" t="s">
        <v>568</v>
      </c>
      <c r="H41" s="1" t="s">
        <v>569</v>
      </c>
      <c r="I41" s="1" t="s">
        <v>570</v>
      </c>
      <c r="J41" s="1" t="s">
        <v>571</v>
      </c>
      <c r="K41" s="1" t="s">
        <v>550</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365</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v>0.0</v>
      </c>
      <c r="E43" s="1">
        <v>0.0</v>
      </c>
      <c r="F43" s="1">
        <v>0.0</v>
      </c>
      <c r="G43" s="1" t="s">
        <v>585</v>
      </c>
      <c r="H43" s="1" t="s">
        <v>586</v>
      </c>
      <c r="I43" s="1" t="s">
        <v>587</v>
      </c>
      <c r="J43" s="1" t="s">
        <v>542</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385</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458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v>1.0</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658</v>
      </c>
      <c r="F52" s="1">
        <v>1.0</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v>1.0</v>
      </c>
      <c r="G54" s="1">
        <v>-200.0</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394</v>
      </c>
      <c r="F55" s="1" t="s">
        <v>692</v>
      </c>
      <c r="G55" s="1" t="s">
        <v>693</v>
      </c>
      <c r="H55" s="1" t="s">
        <v>694</v>
      </c>
      <c r="I55" s="1" t="s">
        <v>695</v>
      </c>
      <c r="J55" s="1" t="s">
        <v>696</v>
      </c>
      <c r="K55" s="1" t="s">
        <v>403</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v>0.0</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778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734</v>
      </c>
      <c r="H66" s="1" t="s">
        <v>801</v>
      </c>
      <c r="I66" s="1" t="s">
        <v>802</v>
      </c>
      <c r="J66" s="1" t="s">
        <v>803</v>
      </c>
      <c r="K66" s="1" t="s">
        <v>117</v>
      </c>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389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v>0.0</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852</v>
      </c>
      <c r="G72" s="1">
        <v>0.0</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v>0.0</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v>134.0</v>
      </c>
      <c r="F77" s="1" t="s">
        <v>909</v>
      </c>
      <c r="G77" s="1">
        <v>179.0</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964</v>
      </c>
      <c r="H82" s="1">
        <v>-18.0</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v>0.0</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v>0.0</v>
      </c>
      <c r="C84" s="1" t="s">
        <v>979</v>
      </c>
      <c r="D84" s="1" t="s">
        <v>980</v>
      </c>
      <c r="E84" s="1" t="s">
        <v>981</v>
      </c>
      <c r="F84" s="1" t="s">
        <v>972</v>
      </c>
      <c r="G84" s="1" t="s">
        <v>982</v>
      </c>
      <c r="H84" s="1" t="s">
        <v>983</v>
      </c>
      <c r="I84" s="1" t="s">
        <v>184</v>
      </c>
      <c r="J84" s="1" t="s">
        <v>984</v>
      </c>
      <c r="K84" s="1" t="s">
        <v>985</v>
      </c>
      <c r="L84" s="2"/>
      <c r="M84" s="2"/>
      <c r="N84" s="2"/>
      <c r="O84" s="2"/>
      <c r="P84" s="2"/>
      <c r="Q84" s="2"/>
      <c r="R84" s="2"/>
      <c r="S84" s="2"/>
      <c r="T84" s="2"/>
      <c r="U84" s="2"/>
      <c r="V84" s="2"/>
      <c r="W84" s="2"/>
      <c r="X84" s="2"/>
      <c r="Y84" s="2"/>
      <c r="Z84" s="2"/>
    </row>
    <row r="85" ht="15.75" customHeight="1">
      <c r="A85" s="1" t="s">
        <v>986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987</v>
      </c>
      <c r="B86" s="1">
        <v>0.0</v>
      </c>
      <c r="C86" s="1" t="s">
        <v>988</v>
      </c>
      <c r="D86" s="1" t="s">
        <v>989</v>
      </c>
      <c r="E86" s="1" t="s">
        <v>990</v>
      </c>
      <c r="F86" s="1" t="s">
        <v>991</v>
      </c>
      <c r="G86" s="1" t="s">
        <v>992</v>
      </c>
      <c r="H86" s="1" t="s">
        <v>993</v>
      </c>
      <c r="I86" s="1" t="s">
        <v>994</v>
      </c>
      <c r="J86" s="1" t="s">
        <v>595</v>
      </c>
      <c r="K86" s="1" t="s">
        <v>995</v>
      </c>
      <c r="L86" s="2"/>
      <c r="M86" s="2"/>
      <c r="N86" s="2"/>
      <c r="O86" s="2"/>
      <c r="P86" s="2"/>
      <c r="Q86" s="2"/>
      <c r="R86" s="2"/>
      <c r="S86" s="2"/>
      <c r="T86" s="2"/>
      <c r="U86" s="2"/>
      <c r="V86" s="2"/>
      <c r="W86" s="2"/>
      <c r="X86" s="2"/>
      <c r="Y86" s="2"/>
      <c r="Z86" s="2"/>
    </row>
    <row r="87" ht="15.75" customHeight="1">
      <c r="A87" s="1" t="s">
        <v>996</v>
      </c>
      <c r="B87" s="1">
        <v>0.0</v>
      </c>
      <c r="C87" s="1" t="s">
        <v>997</v>
      </c>
      <c r="D87" s="1" t="s">
        <v>998</v>
      </c>
      <c r="E87" s="1" t="s">
        <v>999</v>
      </c>
      <c r="F87" s="1" t="s">
        <v>1000</v>
      </c>
      <c r="G87" s="1" t="s">
        <v>1001</v>
      </c>
      <c r="H87" s="1" t="s">
        <v>1002</v>
      </c>
      <c r="I87" s="1" t="s">
        <v>1003</v>
      </c>
      <c r="J87" s="1" t="s">
        <v>1004</v>
      </c>
      <c r="K87" s="1" t="s">
        <v>1005</v>
      </c>
      <c r="L87" s="2"/>
      <c r="M87" s="2"/>
      <c r="N87" s="2"/>
      <c r="O87" s="2"/>
      <c r="P87" s="2"/>
      <c r="Q87" s="2"/>
      <c r="R87" s="2"/>
      <c r="S87" s="2"/>
      <c r="T87" s="2"/>
      <c r="U87" s="2"/>
      <c r="V87" s="2"/>
      <c r="W87" s="2"/>
      <c r="X87" s="2"/>
      <c r="Y87" s="2"/>
      <c r="Z87" s="2"/>
    </row>
    <row r="88" ht="15.75" customHeight="1">
      <c r="A88" s="1" t="s">
        <v>1006</v>
      </c>
      <c r="B88" s="1">
        <v>0.0</v>
      </c>
      <c r="C88" s="1" t="s">
        <v>1007</v>
      </c>
      <c r="D88" s="1" t="s">
        <v>1008</v>
      </c>
      <c r="E88" s="1" t="s">
        <v>1009</v>
      </c>
      <c r="F88" s="1" t="s">
        <v>1010</v>
      </c>
      <c r="G88" s="1" t="s">
        <v>1011</v>
      </c>
      <c r="H88" s="1" t="s">
        <v>1012</v>
      </c>
      <c r="I88" s="1" t="s">
        <v>1013</v>
      </c>
      <c r="J88" s="1" t="s">
        <v>1014</v>
      </c>
      <c r="K88" s="1" t="s">
        <v>217</v>
      </c>
      <c r="L88" s="2"/>
      <c r="M88" s="2"/>
      <c r="N88" s="2"/>
      <c r="O88" s="2"/>
      <c r="P88" s="2"/>
      <c r="Q88" s="2"/>
      <c r="R88" s="2"/>
      <c r="S88" s="2"/>
      <c r="T88" s="2"/>
      <c r="U88" s="2"/>
      <c r="V88" s="2"/>
      <c r="W88" s="2"/>
      <c r="X88" s="2"/>
      <c r="Y88" s="2"/>
      <c r="Z88" s="2"/>
    </row>
    <row r="89" ht="15.75" customHeight="1">
      <c r="A89" s="1" t="s">
        <v>1015</v>
      </c>
      <c r="B89" s="1">
        <v>0.0</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v>0.0</v>
      </c>
      <c r="C90" s="1" t="s">
        <v>1026</v>
      </c>
      <c r="D90" s="1" t="s">
        <v>1027</v>
      </c>
      <c r="E90" s="1" t="s">
        <v>1028</v>
      </c>
      <c r="F90" s="1" t="s">
        <v>1029</v>
      </c>
      <c r="G90" s="1">
        <v>62.0</v>
      </c>
      <c r="H90" s="1" t="s">
        <v>1030</v>
      </c>
      <c r="I90" s="1" t="s">
        <v>1031</v>
      </c>
      <c r="J90" s="1">
        <v>34.0</v>
      </c>
      <c r="K90" s="1" t="s">
        <v>1032</v>
      </c>
      <c r="L90" s="2"/>
      <c r="M90" s="2"/>
      <c r="N90" s="2"/>
      <c r="O90" s="2"/>
      <c r="P90" s="2"/>
      <c r="Q90" s="2"/>
      <c r="R90" s="2"/>
      <c r="S90" s="2"/>
      <c r="T90" s="2"/>
      <c r="U90" s="2"/>
      <c r="V90" s="2"/>
      <c r="W90" s="2"/>
      <c r="X90" s="2"/>
      <c r="Y90" s="2"/>
      <c r="Z90" s="2"/>
    </row>
    <row r="91" ht="15.75" customHeight="1">
      <c r="A91" s="1" t="s">
        <v>1033</v>
      </c>
      <c r="B91" s="1">
        <v>0.0</v>
      </c>
      <c r="C91" s="1" t="s">
        <v>1034</v>
      </c>
      <c r="D91" s="1" t="s">
        <v>1035</v>
      </c>
      <c r="E91" s="1" t="s">
        <v>1036</v>
      </c>
      <c r="F91" s="1" t="s">
        <v>1037</v>
      </c>
      <c r="G91" s="1" t="s">
        <v>1038</v>
      </c>
      <c r="H91" s="1" t="s">
        <v>1039</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v>0.0</v>
      </c>
      <c r="C92" s="1" t="s">
        <v>1044</v>
      </c>
      <c r="D92" s="1" t="s">
        <v>1045</v>
      </c>
      <c r="E92" s="1" t="s">
        <v>1046</v>
      </c>
      <c r="F92" s="1" t="s">
        <v>1047</v>
      </c>
      <c r="G92" s="1" t="s">
        <v>1038</v>
      </c>
      <c r="H92" s="1" t="s">
        <v>1039</v>
      </c>
      <c r="I92" s="1" t="s">
        <v>1040</v>
      </c>
      <c r="J92" s="1" t="s">
        <v>1041</v>
      </c>
      <c r="K92" s="1" t="s">
        <v>1042</v>
      </c>
      <c r="L92" s="2"/>
      <c r="M92" s="2"/>
      <c r="N92" s="2"/>
      <c r="O92" s="2"/>
      <c r="P92" s="2"/>
      <c r="Q92" s="2"/>
      <c r="R92" s="2"/>
      <c r="S92" s="2"/>
      <c r="T92" s="2"/>
      <c r="U92" s="2"/>
      <c r="V92" s="2"/>
      <c r="W92" s="2"/>
      <c r="X92" s="2"/>
      <c r="Y92" s="2"/>
      <c r="Z92" s="2"/>
    </row>
    <row r="93" ht="15.75" customHeight="1">
      <c r="A93" s="1" t="s">
        <v>1048</v>
      </c>
      <c r="B93" s="1">
        <v>0.0</v>
      </c>
      <c r="C93" s="1" t="s">
        <v>1049</v>
      </c>
      <c r="D93" s="1" t="s">
        <v>1050</v>
      </c>
      <c r="E93" s="1" t="s">
        <v>863</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v>0.0</v>
      </c>
      <c r="C94" s="1" t="s">
        <v>1058</v>
      </c>
      <c r="D94" s="1" t="s">
        <v>1059</v>
      </c>
      <c r="E94" s="1" t="s">
        <v>1060</v>
      </c>
      <c r="F94" s="1" t="s">
        <v>1061</v>
      </c>
      <c r="G94" s="1" t="s">
        <v>1062</v>
      </c>
      <c r="H94" s="1" t="s">
        <v>1063</v>
      </c>
      <c r="I94" s="1" t="s">
        <v>1064</v>
      </c>
      <c r="J94" s="1" t="s">
        <v>1065</v>
      </c>
      <c r="K94" s="1" t="s">
        <v>824</v>
      </c>
      <c r="L94" s="2"/>
      <c r="M94" s="2"/>
      <c r="N94" s="2"/>
      <c r="O94" s="2"/>
      <c r="P94" s="2"/>
      <c r="Q94" s="2"/>
      <c r="R94" s="2"/>
      <c r="S94" s="2"/>
      <c r="T94" s="2"/>
      <c r="U94" s="2"/>
      <c r="V94" s="2"/>
      <c r="W94" s="2"/>
      <c r="X94" s="2"/>
      <c r="Y94" s="2"/>
      <c r="Z94" s="2"/>
    </row>
    <row r="95" ht="15.75" customHeight="1">
      <c r="A95" s="1" t="s">
        <v>1066</v>
      </c>
      <c r="B95" s="1">
        <v>0.0</v>
      </c>
      <c r="C95" s="1" t="s">
        <v>1067</v>
      </c>
      <c r="D95" s="1" t="s">
        <v>1068</v>
      </c>
      <c r="E95" s="1" t="s">
        <v>1069</v>
      </c>
      <c r="F95" s="1" t="s">
        <v>1070</v>
      </c>
      <c r="G95" s="1">
        <v>39.0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v>0.0</v>
      </c>
      <c r="C96" s="1" t="s">
        <v>1076</v>
      </c>
      <c r="D96" s="1" t="s">
        <v>1077</v>
      </c>
      <c r="E96" s="1" t="s">
        <v>1078</v>
      </c>
      <c r="F96" s="1">
        <v>48.0</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v>0.0</v>
      </c>
      <c r="C97" s="1" t="s">
        <v>366</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v>0.0</v>
      </c>
      <c r="C98" s="1" t="s">
        <v>1094</v>
      </c>
      <c r="D98" s="1" t="s">
        <v>1095</v>
      </c>
      <c r="E98" s="1" t="s">
        <v>285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v>0.0</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v>0.0</v>
      </c>
      <c r="C100" s="1" t="s">
        <v>1113</v>
      </c>
      <c r="D100" s="1" t="s">
        <v>1114</v>
      </c>
      <c r="E100" s="1" t="s">
        <v>1115</v>
      </c>
      <c r="F100" s="1" t="s">
        <v>1116</v>
      </c>
      <c r="G100" s="1" t="s">
        <v>1117</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v>0.0</v>
      </c>
      <c r="C101" s="1" t="s">
        <v>1123</v>
      </c>
      <c r="D101" s="1" t="s">
        <v>1124</v>
      </c>
      <c r="E101" s="1" t="s">
        <v>1125</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v>0.0</v>
      </c>
      <c r="C102" s="1" t="s">
        <v>1133</v>
      </c>
      <c r="D102" s="1" t="s">
        <v>1134</v>
      </c>
      <c r="E102" s="1" t="s">
        <v>1135</v>
      </c>
      <c r="F102" s="1" t="s">
        <v>1136</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v>0.0</v>
      </c>
      <c r="C103" s="1">
        <v>0.0</v>
      </c>
      <c r="D103" s="1" t="s">
        <v>1143</v>
      </c>
      <c r="E103" s="1" t="s">
        <v>1144</v>
      </c>
      <c r="F103" s="1" t="s">
        <v>1145</v>
      </c>
      <c r="G103" s="1" t="s">
        <v>1146</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v>0.0</v>
      </c>
      <c r="C104" s="1">
        <v>0.0</v>
      </c>
      <c r="D104" s="1" t="s">
        <v>1152</v>
      </c>
      <c r="E104" s="1" t="s">
        <v>1153</v>
      </c>
      <c r="F104" s="1" t="s">
        <v>1154</v>
      </c>
      <c r="G104" s="1" t="s">
        <v>1155</v>
      </c>
      <c r="H104" s="1" t="s">
        <v>1156</v>
      </c>
      <c r="I104" s="1" t="s">
        <v>1157</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1161</v>
      </c>
      <c r="B106" s="1">
        <v>0.0</v>
      </c>
      <c r="C106" s="1">
        <v>0.0</v>
      </c>
      <c r="D106" s="1">
        <v>0.0</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v>0.0</v>
      </c>
      <c r="C107" s="1">
        <v>0.0</v>
      </c>
      <c r="D107" s="1">
        <v>0.0</v>
      </c>
      <c r="E107" s="1" t="s">
        <v>1170</v>
      </c>
      <c r="F107" s="1" t="s">
        <v>1171</v>
      </c>
      <c r="G107" s="1" t="s">
        <v>1172</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1">
        <v>0.0</v>
      </c>
      <c r="C108" s="1">
        <v>0.0</v>
      </c>
      <c r="D108" s="1">
        <v>0.0</v>
      </c>
      <c r="E108" s="1" t="s">
        <v>342</v>
      </c>
      <c r="F108" s="1" t="s">
        <v>1178</v>
      </c>
      <c r="G108" s="1" t="s">
        <v>1179</v>
      </c>
      <c r="H108" s="1" t="s">
        <v>1180</v>
      </c>
      <c r="I108" s="1" t="s">
        <v>1181</v>
      </c>
      <c r="J108" s="1" t="s">
        <v>1182</v>
      </c>
      <c r="K108" s="1" t="s">
        <v>1183</v>
      </c>
      <c r="L108" s="2"/>
      <c r="M108" s="2"/>
      <c r="N108" s="2"/>
      <c r="O108" s="2"/>
      <c r="P108" s="2"/>
      <c r="Q108" s="2"/>
      <c r="R108" s="2"/>
      <c r="S108" s="2"/>
      <c r="T108" s="2"/>
      <c r="U108" s="2"/>
      <c r="V108" s="2"/>
      <c r="W108" s="2"/>
      <c r="X108" s="2"/>
      <c r="Y108" s="2"/>
      <c r="Z108" s="2"/>
    </row>
    <row r="109" ht="15.75" customHeight="1">
      <c r="A109" s="1" t="s">
        <v>1184</v>
      </c>
      <c r="B109" s="1">
        <v>0.0</v>
      </c>
      <c r="C109" s="1">
        <v>0.0</v>
      </c>
      <c r="D109" s="1">
        <v>0.0</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v>0.0</v>
      </c>
      <c r="C110" s="1">
        <v>0.0</v>
      </c>
      <c r="D110" s="1">
        <v>0.0</v>
      </c>
      <c r="E110" s="1" t="s">
        <v>1193</v>
      </c>
      <c r="F110" s="1" t="s">
        <v>590</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v>0.0</v>
      </c>
      <c r="C111" s="1">
        <v>0.0</v>
      </c>
      <c r="D111" s="1">
        <v>0.0</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v>0.0</v>
      </c>
      <c r="C112" s="1">
        <v>0.0</v>
      </c>
      <c r="D112" s="1">
        <v>0.0</v>
      </c>
      <c r="E112" s="1" t="s">
        <v>1208</v>
      </c>
      <c r="F112" s="1" t="s">
        <v>1209</v>
      </c>
      <c r="G112" s="1" t="s">
        <v>1210</v>
      </c>
      <c r="H112" s="1" t="s">
        <v>1211</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1212</v>
      </c>
      <c r="B113" s="1">
        <v>0.0</v>
      </c>
      <c r="C113" s="1">
        <v>0.0</v>
      </c>
      <c r="D113" s="1">
        <v>0.0</v>
      </c>
      <c r="E113" s="1" t="s">
        <v>863</v>
      </c>
      <c r="F113" s="1" t="s">
        <v>1213</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v>0.0</v>
      </c>
      <c r="C114" s="1">
        <v>0.0</v>
      </c>
      <c r="D114" s="1">
        <v>0.0</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v>0.0</v>
      </c>
      <c r="C115" s="1">
        <v>0.0</v>
      </c>
      <c r="D115" s="1">
        <v>0.0</v>
      </c>
      <c r="E115" s="1" t="s">
        <v>1228</v>
      </c>
      <c r="F115" s="1" t="s">
        <v>1229</v>
      </c>
      <c r="G115" s="1" t="s">
        <v>1230</v>
      </c>
      <c r="H115" s="1" t="s">
        <v>1231</v>
      </c>
      <c r="I115" s="1" t="s">
        <v>1232</v>
      </c>
      <c r="J115" s="1" t="s">
        <v>1233</v>
      </c>
      <c r="K115" s="1" t="s">
        <v>813</v>
      </c>
      <c r="L115" s="2"/>
      <c r="M115" s="2"/>
      <c r="N115" s="2"/>
      <c r="O115" s="2"/>
      <c r="P115" s="2"/>
      <c r="Q115" s="2"/>
      <c r="R115" s="2"/>
      <c r="S115" s="2"/>
      <c r="T115" s="2"/>
      <c r="U115" s="2"/>
      <c r="V115" s="2"/>
      <c r="W115" s="2"/>
      <c r="X115" s="2"/>
      <c r="Y115" s="2"/>
      <c r="Z115" s="2"/>
    </row>
    <row r="116" ht="15.75" customHeight="1">
      <c r="A116" s="1" t="s">
        <v>1234</v>
      </c>
      <c r="B116" s="1">
        <v>0.0</v>
      </c>
      <c r="C116" s="1">
        <v>0.0</v>
      </c>
      <c r="D116" s="1">
        <v>0.0</v>
      </c>
      <c r="E116" s="1" t="s">
        <v>1235</v>
      </c>
      <c r="F116" s="1" t="s">
        <v>1236</v>
      </c>
      <c r="G116" s="1" t="s">
        <v>1237</v>
      </c>
      <c r="H116" s="1">
        <v>31.0</v>
      </c>
      <c r="I116" s="1" t="s">
        <v>1238</v>
      </c>
      <c r="J116" s="1" t="s">
        <v>1239</v>
      </c>
      <c r="K116" s="1" t="s">
        <v>800</v>
      </c>
      <c r="L116" s="2"/>
      <c r="M116" s="2"/>
      <c r="N116" s="2"/>
      <c r="O116" s="2"/>
      <c r="P116" s="2"/>
      <c r="Q116" s="2"/>
      <c r="R116" s="2"/>
      <c r="S116" s="2"/>
      <c r="T116" s="2"/>
      <c r="U116" s="2"/>
      <c r="V116" s="2"/>
      <c r="W116" s="2"/>
      <c r="X116" s="2"/>
      <c r="Y116" s="2"/>
      <c r="Z116" s="2"/>
    </row>
    <row r="117" ht="15.75" customHeight="1">
      <c r="A117" s="1" t="s">
        <v>1240</v>
      </c>
      <c r="B117" s="1">
        <v>0.0</v>
      </c>
      <c r="C117" s="1">
        <v>0.0</v>
      </c>
      <c r="D117" s="1">
        <v>0.0</v>
      </c>
      <c r="E117" s="1" t="s">
        <v>1241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v>0.0</v>
      </c>
      <c r="C118" s="1">
        <v>0.0</v>
      </c>
      <c r="D118" s="1">
        <v>0.0</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v>0.0</v>
      </c>
      <c r="C119" s="1">
        <v>0.0</v>
      </c>
      <c r="D119" s="1">
        <v>0.0</v>
      </c>
      <c r="E119" s="1" t="s">
        <v>1257</v>
      </c>
      <c r="F119" s="1" t="s">
        <v>1258</v>
      </c>
      <c r="G119" s="1" t="s">
        <v>1259</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v>0.0</v>
      </c>
      <c r="C120" s="1">
        <v>0.0</v>
      </c>
      <c r="D120" s="1">
        <v>0.0</v>
      </c>
      <c r="E120" s="1" t="s">
        <v>1265</v>
      </c>
      <c r="F120" s="1" t="s">
        <v>1266</v>
      </c>
      <c r="G120" s="1" t="s">
        <v>1267</v>
      </c>
      <c r="H120" s="1" t="s">
        <v>1268</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v>0.0</v>
      </c>
      <c r="C121" s="1">
        <v>0.0</v>
      </c>
      <c r="D121" s="1">
        <v>0.0</v>
      </c>
      <c r="E121" s="1" t="s">
        <v>1273</v>
      </c>
      <c r="F121" s="1" t="s">
        <v>1274</v>
      </c>
      <c r="G121" s="1" t="s">
        <v>1275</v>
      </c>
      <c r="H121" s="1" t="s">
        <v>1276</v>
      </c>
      <c r="I121" s="1" t="s">
        <v>1277</v>
      </c>
      <c r="J121" s="1" t="s">
        <v>1278</v>
      </c>
      <c r="K121" s="1" t="s">
        <v>1279</v>
      </c>
      <c r="L121" s="2"/>
      <c r="M121" s="2"/>
      <c r="N121" s="2"/>
      <c r="O121" s="2"/>
      <c r="P121" s="2"/>
      <c r="Q121" s="2"/>
      <c r="R121" s="2"/>
      <c r="S121" s="2"/>
      <c r="T121" s="2"/>
      <c r="U121" s="2"/>
      <c r="V121" s="2"/>
      <c r="W121" s="2"/>
      <c r="X121" s="2"/>
      <c r="Y121" s="2"/>
      <c r="Z121" s="2"/>
    </row>
    <row r="122" ht="15.75" customHeight="1">
      <c r="A122" s="1" t="s">
        <v>1280</v>
      </c>
      <c r="B122" s="1">
        <v>0.0</v>
      </c>
      <c r="C122" s="1">
        <v>0.0</v>
      </c>
      <c r="D122" s="1">
        <v>0.0</v>
      </c>
      <c r="E122" s="1" t="s">
        <v>1281</v>
      </c>
      <c r="F122" s="1" t="s">
        <v>1282</v>
      </c>
      <c r="G122" s="1" t="s">
        <v>1283</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v>0.0</v>
      </c>
      <c r="C123" s="1">
        <v>0.0</v>
      </c>
      <c r="D123" s="1">
        <v>0.0</v>
      </c>
      <c r="E123" s="1">
        <v>0.0</v>
      </c>
      <c r="F123" s="1" t="s">
        <v>1289</v>
      </c>
      <c r="G123" s="1" t="s">
        <v>1290</v>
      </c>
      <c r="H123" s="1" t="s">
        <v>1291</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v>0.0</v>
      </c>
      <c r="C124" s="1">
        <v>0.0</v>
      </c>
      <c r="D124" s="1">
        <v>0.0</v>
      </c>
      <c r="E124" s="1">
        <v>0.0</v>
      </c>
      <c r="F124" s="1" t="s">
        <v>1296</v>
      </c>
      <c r="G124" s="1" t="s">
        <v>1297</v>
      </c>
      <c r="H124" s="1" t="s">
        <v>1298</v>
      </c>
      <c r="I124" s="1" t="s">
        <v>1299</v>
      </c>
      <c r="J124" s="1" t="s">
        <v>1300</v>
      </c>
      <c r="K124" s="1" t="s">
        <v>1301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1326</v>
      </c>
      <c r="C4" s="1" t="s">
        <v>1327</v>
      </c>
      <c r="D4" s="1" t="s">
        <v>1328</v>
      </c>
      <c r="E4" s="1" t="s">
        <v>1314</v>
      </c>
      <c r="F4" s="1" t="s">
        <v>1329</v>
      </c>
      <c r="G4" s="1" t="s">
        <v>1330</v>
      </c>
      <c r="H4" s="1" t="s">
        <v>1331</v>
      </c>
      <c r="I4" s="1" t="s">
        <v>1332</v>
      </c>
      <c r="J4" s="2"/>
      <c r="K4" s="2"/>
      <c r="L4" s="2"/>
      <c r="M4" s="2"/>
      <c r="N4" s="2"/>
      <c r="O4" s="2"/>
      <c r="P4" s="2"/>
      <c r="Q4" s="2"/>
      <c r="R4" s="2"/>
      <c r="S4" s="2"/>
      <c r="T4" s="2"/>
      <c r="U4" s="2"/>
      <c r="V4" s="2"/>
      <c r="W4" s="2"/>
      <c r="X4" s="2"/>
      <c r="Y4" s="2"/>
      <c r="Z4" s="2"/>
    </row>
    <row r="5">
      <c r="A5" s="1" t="s">
        <v>1318</v>
      </c>
      <c r="B5" s="1" t="s">
        <v>1317</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1353</v>
      </c>
      <c r="F7" s="1" t="s">
        <v>1354</v>
      </c>
      <c r="G7" s="1" t="s">
        <v>1355</v>
      </c>
      <c r="H7" s="1" t="s">
        <v>1356</v>
      </c>
      <c r="I7" s="1" t="s">
        <v>1357</v>
      </c>
      <c r="J7" s="2"/>
      <c r="K7" s="2"/>
      <c r="L7" s="2"/>
      <c r="M7" s="2"/>
      <c r="N7" s="2"/>
      <c r="O7" s="2"/>
      <c r="P7" s="2"/>
      <c r="Q7" s="2"/>
      <c r="R7" s="2"/>
      <c r="S7" s="2"/>
      <c r="T7" s="2"/>
      <c r="U7" s="2"/>
      <c r="V7" s="2"/>
      <c r="W7" s="2"/>
      <c r="X7" s="2"/>
      <c r="Y7" s="2"/>
      <c r="Z7" s="2"/>
    </row>
    <row r="8">
      <c r="A8" s="1" t="s">
        <v>1358</v>
      </c>
      <c r="B8" s="1" t="s">
        <v>1317</v>
      </c>
      <c r="C8" s="1" t="s">
        <v>1359</v>
      </c>
      <c r="D8" s="1" t="s">
        <v>1360</v>
      </c>
      <c r="E8" s="1" t="s">
        <v>1361</v>
      </c>
      <c r="F8" s="1" t="s">
        <v>1362</v>
      </c>
      <c r="G8" s="1" t="s">
        <v>1363</v>
      </c>
      <c r="H8" s="1" t="s">
        <v>1364</v>
      </c>
      <c r="I8" s="1" t="s">
        <v>1351</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1375</v>
      </c>
      <c r="C10" s="1" t="s">
        <v>1376</v>
      </c>
      <c r="D10" s="1" t="s">
        <v>1377</v>
      </c>
      <c r="E10" s="1" t="s">
        <v>1369</v>
      </c>
      <c r="F10" s="1" t="s">
        <v>1357</v>
      </c>
      <c r="G10" s="1" t="s">
        <v>1378</v>
      </c>
      <c r="H10" s="1" t="s">
        <v>1379</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1405</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1317</v>
      </c>
      <c r="C15" s="1" t="s">
        <v>1317</v>
      </c>
      <c r="D15" s="1" t="s">
        <v>1317</v>
      </c>
      <c r="E15" s="1" t="s">
        <v>1317</v>
      </c>
      <c r="F15" s="1" t="s">
        <v>1317</v>
      </c>
      <c r="G15" s="1" t="s">
        <v>1317</v>
      </c>
      <c r="H15" s="1" t="s">
        <v>1317</v>
      </c>
      <c r="I15" s="1" t="s">
        <v>1317</v>
      </c>
      <c r="J15" s="2"/>
      <c r="K15" s="2"/>
      <c r="L15" s="2"/>
      <c r="M15" s="2"/>
      <c r="N15" s="2"/>
      <c r="O15" s="2"/>
      <c r="P15" s="2"/>
      <c r="Q15" s="2"/>
      <c r="R15" s="2"/>
      <c r="S15" s="2"/>
      <c r="T15" s="2"/>
      <c r="U15" s="2"/>
      <c r="V15" s="2"/>
      <c r="W15" s="2"/>
      <c r="X15" s="2"/>
      <c r="Y15" s="2"/>
      <c r="Z15" s="2"/>
    </row>
    <row r="16">
      <c r="A16" s="1" t="s">
        <v>1418</v>
      </c>
      <c r="B16" s="1" t="s">
        <v>1317</v>
      </c>
      <c r="C16" s="1" t="s">
        <v>1317</v>
      </c>
      <c r="D16" s="1" t="s">
        <v>1317</v>
      </c>
      <c r="E16" s="1" t="s">
        <v>1317</v>
      </c>
      <c r="F16" s="1" t="s">
        <v>1317</v>
      </c>
      <c r="G16" s="1" t="s">
        <v>1317</v>
      </c>
      <c r="H16" s="1" t="s">
        <v>1317</v>
      </c>
      <c r="I16" s="1" t="s">
        <v>1317</v>
      </c>
      <c r="J16" s="2"/>
      <c r="K16" s="2"/>
      <c r="L16" s="2"/>
      <c r="M16" s="2"/>
      <c r="N16" s="2"/>
      <c r="O16" s="2"/>
      <c r="P16" s="2"/>
      <c r="Q16" s="2"/>
      <c r="R16" s="2"/>
      <c r="S16" s="2"/>
      <c r="T16" s="2"/>
      <c r="U16" s="2"/>
      <c r="V16" s="2"/>
      <c r="W16" s="2"/>
      <c r="X16" s="2"/>
      <c r="Y16" s="2"/>
      <c r="Z16" s="2"/>
    </row>
    <row r="17">
      <c r="A17" s="1" t="s">
        <v>1419</v>
      </c>
      <c r="B17" s="1" t="s">
        <v>190</v>
      </c>
      <c r="C17" s="1" t="s">
        <v>182</v>
      </c>
      <c r="D17" s="1" t="s">
        <v>183</v>
      </c>
      <c r="E17" s="1" t="s">
        <v>184</v>
      </c>
      <c r="F17" s="1" t="s">
        <v>185</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1317</v>
      </c>
      <c r="C18" s="1" t="s">
        <v>1317</v>
      </c>
      <c r="D18" s="1" t="s">
        <v>1317</v>
      </c>
      <c r="E18" s="1" t="s">
        <v>1317</v>
      </c>
      <c r="F18" s="1" t="s">
        <v>1317</v>
      </c>
      <c r="G18" s="1" t="s">
        <v>1317</v>
      </c>
      <c r="H18" s="1" t="s">
        <v>1317</v>
      </c>
      <c r="I18" s="1" t="s">
        <v>1317</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1460</v>
      </c>
      <c r="B23" s="1" t="s">
        <v>1461</v>
      </c>
      <c r="C23" s="1" t="s">
        <v>1462</v>
      </c>
      <c r="D23" s="1" t="s">
        <v>1463</v>
      </c>
      <c r="E23" s="1" t="s">
        <v>1317</v>
      </c>
      <c r="F23" s="1" t="s">
        <v>1464</v>
      </c>
      <c r="G23" s="1" t="s">
        <v>1465</v>
      </c>
      <c r="H23" s="1" t="s">
        <v>1466</v>
      </c>
      <c r="I23" s="1" t="s">
        <v>1467</v>
      </c>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1" t="s">
        <v>1474</v>
      </c>
      <c r="I24" s="1" t="s">
        <v>1474</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1481</v>
      </c>
      <c r="I25" s="1" t="s">
        <v>1317</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1" t="s">
        <v>1500</v>
      </c>
      <c r="C8" s="2"/>
      <c r="D8" s="2"/>
      <c r="E8" s="2"/>
      <c r="F8" s="2"/>
      <c r="G8" s="2"/>
      <c r="H8" s="2"/>
      <c r="I8" s="2"/>
      <c r="J8" s="2"/>
      <c r="K8" s="2"/>
      <c r="L8" s="2"/>
      <c r="M8" s="2"/>
      <c r="N8" s="2"/>
      <c r="O8" s="2"/>
      <c r="P8" s="2"/>
      <c r="Q8" s="2"/>
      <c r="R8" s="2"/>
      <c r="S8" s="2"/>
      <c r="T8" s="2"/>
      <c r="U8" s="2"/>
      <c r="V8" s="2"/>
      <c r="W8" s="2"/>
      <c r="X8" s="2"/>
      <c r="Y8" s="2"/>
      <c r="Z8" s="2"/>
    </row>
    <row r="9">
      <c r="A9" s="3" t="s">
        <v>1501</v>
      </c>
      <c r="B9" s="4"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v>907.0</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t="s">
        <v>1517</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158.12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156.26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154.89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161.13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158.12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156.26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154.89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161.13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1.028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-147.37921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815959.0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815959.0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577111.0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614110.0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614110.0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155.7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157.02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8.630657024E9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83.9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161.13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23.95096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143.0616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123.36745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t="s">
        <v>1553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1554</v>
      </c>
      <c r="B54" s="1">
        <v>8.52356096E9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-0.41507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5.3338763E7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5.51374E7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2569804.0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2810454.0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0.0466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0.03193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1.01098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5.45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0.0747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5.56975E7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12.134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12.900115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-1.49571008E8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-2.93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23.654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-105.662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0.7538376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t="s">
        <v>1581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t="s">
        <v>1583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1587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t="s">
        <v>1587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v>1.435239E9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t="s">
        <v>1593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1595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t="s">
        <v>1597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156.53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185.0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155.25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158.5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1.78571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t="s">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2.62472992E8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4.763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-8.0668E7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1.59755008E8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4.448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5.542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3.60347008E8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23.897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7.056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-0.07739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-0.26099002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-3.0490124E7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-7.249E7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0.239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0.76611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-0.22386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-0.25509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t="s">
        <v>1553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v>
      </c>
      <c r="C3" s="1">
        <v>1.0</v>
      </c>
      <c r="D3" s="1">
        <v>4.0</v>
      </c>
      <c r="E3" s="1">
        <v>22.0</v>
      </c>
      <c r="F3" s="1">
        <v>11.0</v>
      </c>
      <c r="G3" s="1">
        <v>5.0</v>
      </c>
      <c r="H3" s="1">
        <v>26.0</v>
      </c>
      <c r="I3" s="1">
        <v>-9.0</v>
      </c>
      <c r="J3" s="1">
        <v>-29.0</v>
      </c>
      <c r="K3" s="1">
        <v>-25.0</v>
      </c>
      <c r="L3" s="1">
        <f>IF(K3*FORECAST(L2,B3:K3,B2:K2)&gt;0,FORECAST(L2,B3:K3,B2:K2),K3)*$X$1</f>
        <v>-15.46666667</v>
      </c>
      <c r="M3" s="1">
        <f>IF(L3*FORECAST(M2,B3:L3,B2:L2)&gt;0,FORECAST(M2,B3:L3,B2:L2),L3)*$X$1</f>
        <v>-18.35151515</v>
      </c>
      <c r="N3" s="1">
        <f>IF(M3*FORECAST(N2,B3:M3,B2:M2)&gt;0,FORECAST(N2,B3:M3,B2:M2),M3)*$X$1</f>
        <v>-21.23636364</v>
      </c>
      <c r="O3" s="1">
        <f>IF(N3*FORECAST(O2,B3:N3,B2:N2)&gt;0,FORECAST(O2,B3:N3,B2:N2),N3)*$X$1</f>
        <v>-24.12121212</v>
      </c>
      <c r="P3" s="1">
        <f>IF(O3*FORECAST(P2,B3:O3,B2:O2)&gt;0,FORECAST(P2,B3:O3,B2:O2),O3)*$X$1</f>
        <v>-27.00606061</v>
      </c>
      <c r="Q3" s="1">
        <f>IF(P3*FORECAST(Q2,B3:P3,B2:P2)&gt;0,FORECAST(Q2,B3:P3,B2:P2),P3)*$X$1</f>
        <v>-29.89090909</v>
      </c>
      <c r="R3" s="1">
        <f>IF(Q3*FORECAST(R2,B3:Q3,B2:Q2)&gt;0,FORECAST(R2,B3:Q3,B2:Q2),Q3)*$X$1</f>
        <v>-32.77575758</v>
      </c>
      <c r="S3" s="5">
        <f>IF(R3*FORECAST(S2,B3:R3,B2:R2)&gt;0,FORECAST(S2,B3:R3,B2:R2),R3)*$X$1</f>
        <v>-35.66060606</v>
      </c>
      <c r="T3" s="5">
        <f>IF(S3*FORECAST(T2,B3:S3,B2:S2)&gt;0,FORECAST(T2,B3:S3,B2:S2),S3)*$X$1</f>
        <v>-38.54545455</v>
      </c>
      <c r="U3" s="5">
        <f>IF(T3*FORECAST(U2,B3:T3,B2:T2)&gt;0,FORECAST(U2,B3:T3,B2:T2),T3)*$X$1</f>
        <v>-41.43030303</v>
      </c>
      <c r="V3" s="5">
        <f>IF(U3*FORECAST(V2,B3:U3,B2:U2)&gt;0,FORECAST(V2,B3:U3,B2:U2),U3)*$X$1</f>
        <v>-44.31515152</v>
      </c>
      <c r="W3" s="5">
        <f>IF(V3*FORECAST(W2,B3:V3,B2:V2)&gt;0,FORECAST(W2,B3:V3,B2:V2),V3)*$X$1</f>
        <v>-47.2</v>
      </c>
      <c r="X3" s="2"/>
      <c r="Y3" s="2"/>
      <c r="Z3" s="2"/>
    </row>
    <row r="4">
      <c r="A4" s="3" t="s">
        <v>136</v>
      </c>
      <c r="B4" s="1">
        <v>17.0</v>
      </c>
      <c r="C4" s="1">
        <v>-81.0</v>
      </c>
      <c r="D4" s="1">
        <v>-95.0</v>
      </c>
      <c r="E4" s="1">
        <v>-119.0</v>
      </c>
      <c r="F4" s="1">
        <v>-140.0</v>
      </c>
      <c r="G4" s="1">
        <v>-98.0</v>
      </c>
      <c r="H4" s="1">
        <v>-132.0</v>
      </c>
      <c r="I4" s="1">
        <v>-30.0</v>
      </c>
      <c r="J4" s="1">
        <v>30.0</v>
      </c>
      <c r="K4" s="1">
        <v>90.0</v>
      </c>
      <c r="L4" s="2"/>
      <c r="M4" s="2"/>
      <c r="N4" s="2"/>
      <c r="O4" s="2"/>
      <c r="P4" s="2"/>
      <c r="Q4" s="2"/>
      <c r="R4" s="2"/>
      <c r="S4" s="2"/>
      <c r="T4" s="2"/>
      <c r="U4" s="2"/>
      <c r="V4" s="2"/>
      <c r="W4" s="2"/>
      <c r="X4" s="2"/>
      <c r="Y4" s="2"/>
      <c r="Z4" s="2"/>
    </row>
    <row r="5">
      <c r="A5" s="3" t="s">
        <v>1627</v>
      </c>
      <c r="B5" s="1">
        <v>2.0</v>
      </c>
      <c r="C5" s="1">
        <v>17.0</v>
      </c>
      <c r="D5" s="1">
        <v>36.0</v>
      </c>
      <c r="E5" s="1">
        <v>34.0</v>
      </c>
      <c r="F5" s="1">
        <v>35.0</v>
      </c>
      <c r="G5" s="1">
        <v>41.0</v>
      </c>
      <c r="H5" s="1">
        <v>44.0</v>
      </c>
      <c r="I5" s="1">
        <v>46.0</v>
      </c>
      <c r="J5" s="1">
        <v>47.0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(1+0.02)/(0.0789-0.02)</f>
        <v>-817.385399</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NPV(0.0789,M3:W3)</f>
        <v>-219.696228</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NPV(0.0789,M16:W16)</f>
        <v>-354.5142948</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-574.2105228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-664.2105228</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-13.83771922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-817.385399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-38.0</v>
      </c>
      <c r="D3" s="1">
        <v>4.0</v>
      </c>
      <c r="E3" s="1">
        <v>-9.0</v>
      </c>
      <c r="F3" s="1">
        <v>-12.0</v>
      </c>
      <c r="G3" s="1">
        <v>15.0</v>
      </c>
      <c r="H3" s="1">
        <v>-120.0</v>
      </c>
      <c r="I3" s="1">
        <v>-49.0</v>
      </c>
      <c r="J3" s="1">
        <v>-99.0</v>
      </c>
      <c r="K3" s="1">
        <v>-135.0</v>
      </c>
      <c r="L3" s="1">
        <f>IF(K3*FORECAST(L2,B3:K3,B2:K2)&gt;0,FORECAST(L2,B3:K3,B2:K2),K3)*$X$1</f>
        <v>-115.2666667</v>
      </c>
      <c r="M3" s="1">
        <f>IF(L3*FORECAST(M2,B3:L3,B2:L2)&gt;0,FORECAST(M2,B3:L3,B2:L2),L3)*$X$1</f>
        <v>-127.9151515</v>
      </c>
      <c r="N3" s="1">
        <f>IF(M3*FORECAST(N2,B3:M3,B2:M2)&gt;0,FORECAST(N2,B3:M3,B2:M2),M3)*$X$1</f>
        <v>-140.5636364</v>
      </c>
      <c r="O3" s="1">
        <f>IF(N3*FORECAST(O2,B3:N3,B2:N2)&gt;0,FORECAST(O2,B3:N3,B2:N2),N3)*$X$1</f>
        <v>-153.2121212</v>
      </c>
      <c r="P3" s="1">
        <f>IF(O3*FORECAST(P2,B3:O3,B2:O2)&gt;0,FORECAST(P2,B3:O3,B2:O2),O3)*$X$1</f>
        <v>-165.8606061</v>
      </c>
      <c r="Q3" s="1">
        <f>IF(P3*FORECAST(Q2,B3:P3,B2:P2)&gt;0,FORECAST(Q2,B3:P3,B2:P2),P3)*$X$1</f>
        <v>-178.5090909</v>
      </c>
      <c r="R3" s="1">
        <f>IF(Q3*FORECAST(R2,B3:Q3,B2:Q2)&gt;0,FORECAST(R2,B3:Q3,B2:Q2),Q3)*$X$1</f>
        <v>-191.1575758</v>
      </c>
      <c r="S3" s="5">
        <f>IF(R3*FORECAST(S2,B3:R3,B2:R2)&gt;0,FORECAST(S2,B3:R3,B2:R2),R3)*$X$1</f>
        <v>-203.8060606</v>
      </c>
      <c r="T3" s="5">
        <f>IF(S3*FORECAST(T2,B3:S3,B2:S2)&gt;0,FORECAST(T2,B3:S3,B2:S2),S3)*$X$1</f>
        <v>-216.4545455</v>
      </c>
      <c r="U3" s="5">
        <f>IF(T3*FORECAST(U2,B3:T3,B2:T2)&gt;0,FORECAST(U2,B3:T3,B2:T2),T3)*$X$1</f>
        <v>-229.1030303</v>
      </c>
      <c r="V3" s="5">
        <f>IF(U3*FORECAST(V2,B3:U3,B2:U2)&gt;0,FORECAST(V2,B3:U3,B2:U2),U3)*$X$1</f>
        <v>-241.7515152</v>
      </c>
      <c r="W3" s="5">
        <f>IF(V3*FORECAST(W2,B3:V3,B2:V2)&gt;0,FORECAST(W2,B3:V3,B2:V2),V3)*$X$1</f>
        <v>-254.4</v>
      </c>
      <c r="X3" s="2"/>
      <c r="Y3" s="2"/>
      <c r="Z3" s="2"/>
    </row>
    <row r="4">
      <c r="A4" s="3" t="s">
        <v>136</v>
      </c>
      <c r="B4" s="1">
        <v>17.0</v>
      </c>
      <c r="C4" s="1">
        <v>-81.0</v>
      </c>
      <c r="D4" s="1">
        <v>-95.0</v>
      </c>
      <c r="E4" s="1">
        <v>-119.0</v>
      </c>
      <c r="F4" s="1">
        <v>-140.0</v>
      </c>
      <c r="G4" s="1">
        <v>-98.0</v>
      </c>
      <c r="H4" s="1">
        <v>-132.0</v>
      </c>
      <c r="I4" s="1">
        <v>-30.0</v>
      </c>
      <c r="J4" s="1">
        <v>30.0</v>
      </c>
      <c r="K4" s="1">
        <v>90.0</v>
      </c>
      <c r="L4" s="2"/>
      <c r="M4" s="2"/>
      <c r="N4" s="2"/>
      <c r="O4" s="2"/>
      <c r="P4" s="2"/>
      <c r="Q4" s="2"/>
      <c r="R4" s="2"/>
      <c r="S4" s="2"/>
      <c r="T4" s="2"/>
      <c r="U4" s="2"/>
      <c r="V4" s="2"/>
      <c r="W4" s="2"/>
      <c r="X4" s="2"/>
      <c r="Y4" s="2"/>
      <c r="Z4" s="2"/>
    </row>
    <row r="5">
      <c r="A5" s="3" t="s">
        <v>1627</v>
      </c>
      <c r="B5" s="1">
        <v>2.0</v>
      </c>
      <c r="C5" s="1">
        <v>17.0</v>
      </c>
      <c r="D5" s="1">
        <v>36.0</v>
      </c>
      <c r="E5" s="1">
        <v>34.0</v>
      </c>
      <c r="F5" s="1">
        <v>35.0</v>
      </c>
      <c r="G5" s="1">
        <v>41.0</v>
      </c>
      <c r="H5" s="1">
        <v>44.0</v>
      </c>
      <c r="I5" s="1">
        <v>46.0</v>
      </c>
      <c r="J5" s="1">
        <v>47.0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(1+0.02)/(0.0789-0.02)</f>
        <v>-4405.568761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NPV(0.0789,M3:W3)</f>
        <v>-1303.834134</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NPV(0.0789,M16:W16)</f>
        <v>-1910.771962</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-3214.606096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-3304.606096</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-68.84596033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-4405.568761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