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<sst xmlns="http://schemas.openxmlformats.org/spreadsheetml/2006/main" count="2006" uniqueCount="1660">
  <si>
    <t>ticker</t>
  </si>
  <si>
    <t>GIS</t>
  </si>
  <si>
    <t>nombre</t>
  </si>
  <si>
    <t>GENERAL MILLS INC</t>
  </si>
  <si>
    <t>empresa</t>
  </si>
  <si>
    <t>Food Processing</t>
  </si>
  <si>
    <t>Open</t>
  </si>
  <si>
    <t>Target Price</t>
  </si>
  <si>
    <t>Upside</t>
  </si>
  <si>
    <t>21.60%</t>
  </si>
  <si>
    <t>Country</t>
  </si>
  <si>
    <t>United States</t>
  </si>
  <si>
    <t>Market Cap</t>
  </si>
  <si>
    <t>Book Value</t>
  </si>
  <si>
    <t>Pe ratio</t>
  </si>
  <si>
    <t>Dividend Ratio</t>
  </si>
  <si>
    <t>Fiscal Period: May</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</si>
  <si>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</si>
  <si>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</si>
  <si>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</si>
  <si>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</si>
  <si>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</si>
  <si>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</si>
  <si>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</si>
  <si>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</si>
  <si>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</si>
  <si>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</si>
  <si>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</si>
  <si>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</si>
  <si>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</si>
  <si>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</si>
  <si>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</si>
  <si>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</si>
  <si>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</si>
  <si>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</si>
  <si>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</si>
  <si>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</si>
  <si>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</si>
  <si>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</si>
  <si>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</si>
  <si>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</si>
  <si>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</si>
  <si>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</si>
  <si>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</si>
  <si>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</si>
  <si>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</si>
  <si>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</si>
  <si>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</si>
  <si>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</si>
  <si>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</si>
  <si>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</si>
  <si>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</si>
  <si>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</si>
  <si>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</si>
  <si>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</si>
  <si>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</si>
  <si>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</si>
  <si>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</si>
  <si>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</si>
  <si>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</si>
  <si>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</si>
  <si>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</si>
  <si>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</si>
  <si>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</si>
  <si>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</si>
  <si>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</si>
  <si>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</si>
  <si>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</si>
  <si>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</si>
  <si>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</si>
  <si>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</si>
  <si>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</si>
  <si>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</si>
  <si>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</si>
  <si>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</si>
  <si>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</si>
  <si>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</si>
  <si>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</si>
  <si>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</si>
  <si>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</si>
  <si>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</si>
  <si>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</si>
  <si>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</si>
  <si>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</si>
  <si>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</si>
  <si>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</si>
  <si>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</si>
  <si>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</si>
  <si>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</si>
  <si>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</si>
  <si>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</si>
  <si>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</si>
  <si>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</si>
  <si>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</si>
  <si>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</si>
  <si>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</si>
  <si>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</si>
  <si>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</si>
  <si>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</si>
  <si>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</si>
  <si>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</si>
  <si>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</si>
  <si>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</si>
  <si>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</si>
  <si>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</si>
  <si>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</si>
  <si>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</si>
  <si>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</si>
  <si>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8.35</t>
  </si>
  <si>
    <t>8.26</t>
  </si>
  <si>
    <t>7.5</t>
  </si>
  <si>
    <t>10.35</t>
  </si>
  <si>
    <t>11.72</t>
  </si>
  <si>
    <t>13.21</t>
  </si>
  <si>
    <t>15.58</t>
  </si>
  <si>
    <t>17.6</t>
  </si>
  <si>
    <t>17.81</t>
  </si>
  <si>
    <t>16.81</t>
  </si>
  <si>
    <t>Tangible Book Value</t>
  </si>
  <si>
    <t>Tangible Book Value Per Share</t>
  </si>
  <si>
    <t>-14.29</t>
  </si>
  <si>
    <t>-13.99</t>
  </si>
  <si>
    <t>-15.51</t>
  </si>
  <si>
    <t>-25.91</t>
  </si>
  <si>
    <t>-23.44</t>
  </si>
  <si>
    <t>-21.25</t>
  </si>
  <si>
    <t>-19.32</t>
  </si>
  <si>
    <t>-18.09</t>
  </si>
  <si>
    <t>-18.8</t>
  </si>
  <si>
    <t>-22.06</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</si>
  <si>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</si>
  <si>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</si>
  <si>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</si>
  <si>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</si>
  <si>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</si>
  <si>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</si>
  <si>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</si>
  <si>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</si>
  <si>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</si>
  <si>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</si>
  <si>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</si>
  <si>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</si>
  <si>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</si>
  <si>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</si>
  <si>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</si>
  <si>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</si>
  <si>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</si>
  <si>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</si>
  <si>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</si>
  <si>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</si>
  <si>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</si>
  <si>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</si>
  <si>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</si>
  <si>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</si>
  <si>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</si>
  <si>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</si>
  <si>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</si>
  <si>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</si>
  <si>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</si>
  <si>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</si>
  <si>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</si>
  <si>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</si>
  <si>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</si>
  <si>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</si>
  <si>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</si>
  <si>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</si>
  <si>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</si>
  <si>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</si>
  <si>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</si>
  <si>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</si>
  <si>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</si>
  <si>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</si>
  <si>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2.02</t>
  </si>
  <si>
    <t>2.83</t>
  </si>
  <si>
    <t>2.82</t>
  </si>
  <si>
    <t>3.69</t>
  </si>
  <si>
    <t>2.92</t>
  </si>
  <si>
    <t>3.59</t>
  </si>
  <si>
    <t>3.81</t>
  </si>
  <si>
    <t>4.46</t>
  </si>
  <si>
    <t>4.36</t>
  </si>
  <si>
    <t>4.34</t>
  </si>
  <si>
    <t>Basic EPS - Continuing Operations</t>
  </si>
  <si>
    <t>Basic Weighted Average Shares Outstanding</t>
  </si>
  <si>
    <t>Net EPS - Diluted</t>
  </si>
  <si>
    <t>1.97</t>
  </si>
  <si>
    <t>2.77</t>
  </si>
  <si>
    <t>3.64</t>
  </si>
  <si>
    <t>2.9</t>
  </si>
  <si>
    <t>3.56</t>
  </si>
  <si>
    <t>3.78</t>
  </si>
  <si>
    <t>4.42</t>
  </si>
  <si>
    <t>4.31</t>
  </si>
  <si>
    <t>Diluted EPS - Continuing Operations</t>
  </si>
  <si>
    <t>Diluted Weighted Average Shares Outstanding</t>
  </si>
  <si>
    <t>Normalized Basic EPS</t>
  </si>
  <si>
    <t>2.5</t>
  </si>
  <si>
    <t>2.68</t>
  </si>
  <si>
    <t>2.73</t>
  </si>
  <si>
    <t>2.64</t>
  </si>
  <si>
    <t>2.59</t>
  </si>
  <si>
    <t>3.25</t>
  </si>
  <si>
    <t>3.17</t>
  </si>
  <si>
    <t>2.96</t>
  </si>
  <si>
    <t>3.63</t>
  </si>
  <si>
    <t>Normalized Diluted EPS</t>
  </si>
  <si>
    <t>2.44</t>
  </si>
  <si>
    <t>2.62</t>
  </si>
  <si>
    <t>2.6</t>
  </si>
  <si>
    <t>2.57</t>
  </si>
  <si>
    <t>2.75</t>
  </si>
  <si>
    <t>3.22</t>
  </si>
  <si>
    <t>3.14</t>
  </si>
  <si>
    <t>2.93</t>
  </si>
  <si>
    <t>3.6</t>
  </si>
  <si>
    <t>Dividend Per Share</t>
  </si>
  <si>
    <t>1.67</t>
  </si>
  <si>
    <t>1.78</t>
  </si>
  <si>
    <t>1.92</t>
  </si>
  <si>
    <t>1.96</t>
  </si>
  <si>
    <t>2.04</t>
  </si>
  <si>
    <t>2.16</t>
  </si>
  <si>
    <t>2.36</t>
  </si>
  <si>
    <t>Payout Ratio</t>
  </si>
  <si>
    <t>83.33</t>
  </si>
  <si>
    <t>63.14</t>
  </si>
  <si>
    <t>68.48</t>
  </si>
  <si>
    <t>53.48</t>
  </si>
  <si>
    <t>67.42</t>
  </si>
  <si>
    <t>54.82</t>
  </si>
  <si>
    <t>53.27</t>
  </si>
  <si>
    <t>45.97</t>
  </si>
  <si>
    <t>49.65</t>
  </si>
  <si>
    <t>54.61</t>
  </si>
  <si>
    <t>EBITDA</t>
  </si>
  <si>
    <t>EBITA</t>
  </si>
  <si>
    <t>EBIT</t>
  </si>
  <si>
    <t>EBITDAR</t>
  </si>
  <si>
    <t>Effective Tax Rate - (Ratio)</t>
  </si>
  <si>
    <t>31.78</t>
  </si>
  <si>
    <t>30.3</t>
  </si>
  <si>
    <t>27.81</t>
  </si>
  <si>
    <t>2.58</t>
  </si>
  <si>
    <t>17.08</t>
  </si>
  <si>
    <t>17.85</t>
  </si>
  <si>
    <t>21.15</t>
  </si>
  <si>
    <t>17.65</t>
  </si>
  <si>
    <t>19.1</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</si>
  <si>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</si>
  <si>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</si>
  <si>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</si>
  <si>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</si>
  <si>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</si>
  <si>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</si>
  <si>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</si>
  <si>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</si>
  <si>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</si>
  <si>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</si>
  <si>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</si>
  <si>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</si>
  <si>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</si>
  <si>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</si>
  <si>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</si>
  <si>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</si>
  <si>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</si>
  <si>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</si>
  <si>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</si>
  <si>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</si>
  <si>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7.51</t>
  </si>
  <si>
    <t>8.17</t>
  </si>
  <si>
    <t>8.18</t>
  </si>
  <si>
    <t>6.52</t>
  </si>
  <si>
    <t>6.17</t>
  </si>
  <si>
    <t>6.4</t>
  </si>
  <si>
    <t>6.99</t>
  </si>
  <si>
    <t>6.74</t>
  </si>
  <si>
    <t>6.29</t>
  </si>
  <si>
    <t>7.49</t>
  </si>
  <si>
    <t>Return on Total Capital</t>
  </si>
  <si>
    <t>10.53</t>
  </si>
  <si>
    <t>11.88</t>
  </si>
  <si>
    <t>8.96</t>
  </si>
  <si>
    <t>8.24</t>
  </si>
  <si>
    <t>8.62</t>
  </si>
  <si>
    <t>9.48</t>
  </si>
  <si>
    <t>9.19</t>
  </si>
  <si>
    <t>8.64</t>
  </si>
  <si>
    <t>10.3</t>
  </si>
  <si>
    <t>Return On Equity %</t>
  </si>
  <si>
    <t>17.79</t>
  </si>
  <si>
    <t>28.18</t>
  </si>
  <si>
    <t>28.96</t>
  </si>
  <si>
    <t>33.63</t>
  </si>
  <si>
    <t>23.52</t>
  </si>
  <si>
    <t>26.3</t>
  </si>
  <si>
    <t>24.35</t>
  </si>
  <si>
    <t>25.84</t>
  </si>
  <si>
    <t>24.29</t>
  </si>
  <si>
    <t>24.75</t>
  </si>
  <si>
    <t>Return on Common Equity</t>
  </si>
  <si>
    <t>21.18</t>
  </si>
  <si>
    <t>34.2</t>
  </si>
  <si>
    <t>35.81</t>
  </si>
  <si>
    <t>40.71</t>
  </si>
  <si>
    <t>26.56</t>
  </si>
  <si>
    <t>28.87</t>
  </si>
  <si>
    <t>26.7</t>
  </si>
  <si>
    <t>27.06</t>
  </si>
  <si>
    <t>24.71</t>
  </si>
  <si>
    <t>25.16</t>
  </si>
  <si>
    <t>Margin Analysis</t>
  </si>
  <si>
    <t>Gross Profit Margin %</t>
  </si>
  <si>
    <t>34.16</t>
  </si>
  <si>
    <t>36.02</t>
  </si>
  <si>
    <t>36.17</t>
  </si>
  <si>
    <t>34.64</t>
  </si>
  <si>
    <t>34.51</t>
  </si>
  <si>
    <t>34.93</t>
  </si>
  <si>
    <t>35.59</t>
  </si>
  <si>
    <t>33.73</t>
  </si>
  <si>
    <t>32.61</t>
  </si>
  <si>
    <t>35.01</t>
  </si>
  <si>
    <t>SG&amp;A Margin</t>
  </si>
  <si>
    <t>18.79</t>
  </si>
  <si>
    <t>18.83</t>
  </si>
  <si>
    <t>17.93</t>
  </si>
  <si>
    <t>17.27</t>
  </si>
  <si>
    <t>16.73</t>
  </si>
  <si>
    <t>17.24</t>
  </si>
  <si>
    <t>16.26</t>
  </si>
  <si>
    <t>15.85</t>
  </si>
  <si>
    <t>16.95</t>
  </si>
  <si>
    <t>16.03</t>
  </si>
  <si>
    <t>EBITDA Margin %</t>
  </si>
  <si>
    <t>18.41</t>
  </si>
  <si>
    <t>20.4</t>
  </si>
  <si>
    <t>21.85</t>
  </si>
  <si>
    <t>21.22</t>
  </si>
  <si>
    <t>21.46</t>
  </si>
  <si>
    <t>21.07</t>
  </si>
  <si>
    <t>22.65</t>
  </si>
  <si>
    <t>20.87</t>
  </si>
  <si>
    <t>18.38</t>
  </si>
  <si>
    <t>21.76</t>
  </si>
  <si>
    <t>EBITA Margin %</t>
  </si>
  <si>
    <t>15.37</t>
  </si>
  <si>
    <t>17.19</t>
  </si>
  <si>
    <t>18.23</t>
  </si>
  <si>
    <t>17.37</t>
  </si>
  <si>
    <t>17.86</t>
  </si>
  <si>
    <t>17.69</t>
  </si>
  <si>
    <t>19.33</t>
  </si>
  <si>
    <t>17.87</t>
  </si>
  <si>
    <t>15.66</t>
  </si>
  <si>
    <t>18.98</t>
  </si>
  <si>
    <t>EBIT Margin %</t>
  </si>
  <si>
    <t>17.78</t>
  </si>
  <si>
    <t>Income From Continuing Operations Margin %</t>
  </si>
  <si>
    <t>7.14</t>
  </si>
  <si>
    <t>10.49</t>
  </si>
  <si>
    <t>10.89</t>
  </si>
  <si>
    <t>13.74</t>
  </si>
  <si>
    <t>10.59</t>
  </si>
  <si>
    <t>12.54</t>
  </si>
  <si>
    <t>12.94</t>
  </si>
  <si>
    <t>14.4</t>
  </si>
  <si>
    <t>12.99</t>
  </si>
  <si>
    <t>12.68</t>
  </si>
  <si>
    <t>Net Income Margin %</t>
  </si>
  <si>
    <t>6.93</t>
  </si>
  <si>
    <t>10.25</t>
  </si>
  <si>
    <t>10.61</t>
  </si>
  <si>
    <t>13.54</t>
  </si>
  <si>
    <t>10.39</t>
  </si>
  <si>
    <t>12.37</t>
  </si>
  <si>
    <t>12.91</t>
  </si>
  <si>
    <t>14.25</t>
  </si>
  <si>
    <t>12.57</t>
  </si>
  <si>
    <t>Net Avail. For Common Margin %</t>
  </si>
  <si>
    <t>Normalized Net Income Margin</t>
  </si>
  <si>
    <t>8.57</t>
  </si>
  <si>
    <t>9.69</t>
  </si>
  <si>
    <t>10.28</t>
  </si>
  <si>
    <t>9.68</t>
  </si>
  <si>
    <t>9.24</t>
  </si>
  <si>
    <t>9.56</t>
  </si>
  <si>
    <t>10.14</t>
  </si>
  <si>
    <t>8.78</t>
  </si>
  <si>
    <t>10.51</t>
  </si>
  <si>
    <t>Levered Free Cash Flow Margin</t>
  </si>
  <si>
    <t>9.71</t>
  </si>
  <si>
    <t>12.22</t>
  </si>
  <si>
    <t>8.3</t>
  </si>
  <si>
    <t>11.63</t>
  </si>
  <si>
    <t>10.26</t>
  </si>
  <si>
    <t>15.5</t>
  </si>
  <si>
    <t>12.07</t>
  </si>
  <si>
    <t>8.94</t>
  </si>
  <si>
    <t>8.71</t>
  </si>
  <si>
    <t>9.27</t>
  </si>
  <si>
    <t>Unlevered Free Cash Flow Margin</t>
  </si>
  <si>
    <t>10.88</t>
  </si>
  <si>
    <t>13.39</t>
  </si>
  <si>
    <t>9.51</t>
  </si>
  <si>
    <t>12.97</t>
  </si>
  <si>
    <t>12.21</t>
  </si>
  <si>
    <t>17.18</t>
  </si>
  <si>
    <t>10.21</t>
  </si>
  <si>
    <t>9.94</t>
  </si>
  <si>
    <t>10.84</t>
  </si>
  <si>
    <t>Asset Turnover</t>
  </si>
  <si>
    <t>0.78</t>
  </si>
  <si>
    <t>0.76</t>
  </si>
  <si>
    <t>0.72</t>
  </si>
  <si>
    <t>0.6</t>
  </si>
  <si>
    <t>0.56</t>
  </si>
  <si>
    <t>0.58</t>
  </si>
  <si>
    <t>0.64</t>
  </si>
  <si>
    <t>0.63</t>
  </si>
  <si>
    <t>Fixed Assets Turnover</t>
  </si>
  <si>
    <t>4.56</t>
  </si>
  <si>
    <t>4.4</t>
  </si>
  <si>
    <t>4.2</t>
  </si>
  <si>
    <t>4.07</t>
  </si>
  <si>
    <t>4.57</t>
  </si>
  <si>
    <t>4.92</t>
  </si>
  <si>
    <t>5.21</t>
  </si>
  <si>
    <t>4.84</t>
  </si>
  <si>
    <t>Receivables Turnover (Average Receivables)</t>
  </si>
  <si>
    <t>12.28</t>
  </si>
  <si>
    <t>12.06</t>
  </si>
  <si>
    <t>11.19</t>
  </si>
  <si>
    <t>10.11</t>
  </si>
  <si>
    <t>10.03</t>
  </si>
  <si>
    <t>10.7</t>
  </si>
  <si>
    <t>11.14</t>
  </si>
  <si>
    <t>11.41</t>
  </si>
  <si>
    <t>11.91</t>
  </si>
  <si>
    <t>11.75</t>
  </si>
  <si>
    <t>Inventory Turnover (Average Inventory)</t>
  </si>
  <si>
    <t>7.17</t>
  </si>
  <si>
    <t>6.88</t>
  </si>
  <si>
    <t>6.58</t>
  </si>
  <si>
    <t>6.9</t>
  </si>
  <si>
    <t>7.68</t>
  </si>
  <si>
    <t>7.19</t>
  </si>
  <si>
    <t>6.83</t>
  </si>
  <si>
    <t>6.7</t>
  </si>
  <si>
    <t>6.34</t>
  </si>
  <si>
    <t>Short Term Liquidity</t>
  </si>
  <si>
    <t>Current Ratio</t>
  </si>
  <si>
    <t>0.77</t>
  </si>
  <si>
    <t>0.79</t>
  </si>
  <si>
    <t>0.59</t>
  </si>
  <si>
    <t>0.68</t>
  </si>
  <si>
    <t>0.7</t>
  </si>
  <si>
    <t>0.69</t>
  </si>
  <si>
    <t>0.65</t>
  </si>
  <si>
    <t>Quick Ratio</t>
  </si>
  <si>
    <t>0.38</t>
  </si>
  <si>
    <t>0.46</t>
  </si>
  <si>
    <t>0.44</t>
  </si>
  <si>
    <t>0.31</t>
  </si>
  <si>
    <t>0.34</t>
  </si>
  <si>
    <t>0.45</t>
  </si>
  <si>
    <t>0.35</t>
  </si>
  <si>
    <t>0.33</t>
  </si>
  <si>
    <t>Operating Cash Flow to Current Liabilities</t>
  </si>
  <si>
    <t>0.52</t>
  </si>
  <si>
    <t>0.43</t>
  </si>
  <si>
    <t>0.39</t>
  </si>
  <si>
    <t>0.4</t>
  </si>
  <si>
    <t>0.49</t>
  </si>
  <si>
    <t>0.36</t>
  </si>
  <si>
    <t>0.41</t>
  </si>
  <si>
    <t>0.37</t>
  </si>
  <si>
    <t>0.47</t>
  </si>
  <si>
    <t>Days Sales Outstanding (Average Receivables)</t>
  </si>
  <si>
    <t>30.2</t>
  </si>
  <si>
    <t>30.19</t>
  </si>
  <si>
    <t>32.52</t>
  </si>
  <si>
    <t>36.01</t>
  </si>
  <si>
    <t>36.3</t>
  </si>
  <si>
    <t>34.67</t>
  </si>
  <si>
    <t>32.67</t>
  </si>
  <si>
    <t>31.92</t>
  </si>
  <si>
    <t>30.57</t>
  </si>
  <si>
    <t>30.97</t>
  </si>
  <si>
    <t>Days Outstanding Inventory (Average Inventory)</t>
  </si>
  <si>
    <t>49.54</t>
  </si>
  <si>
    <t>50.74</t>
  </si>
  <si>
    <t>52.89</t>
  </si>
  <si>
    <t>55.3</t>
  </si>
  <si>
    <t>52.76</t>
  </si>
  <si>
    <t>48.29</t>
  </si>
  <si>
    <t>50.61</t>
  </si>
  <si>
    <t>53.32</t>
  </si>
  <si>
    <t>54.29</t>
  </si>
  <si>
    <t>57.4</t>
  </si>
  <si>
    <t>Average Days Payable Outstanding</t>
  </si>
  <si>
    <t>52.74</t>
  </si>
  <si>
    <t>64.84</t>
  </si>
  <si>
    <t>75.52</t>
  </si>
  <si>
    <t>84.78</t>
  </si>
  <si>
    <t>92.99</t>
  </si>
  <si>
    <t>99.85</t>
  </si>
  <si>
    <t>104.06</t>
  </si>
  <si>
    <t>107.48</t>
  </si>
  <si>
    <t>117.89</t>
  </si>
  <si>
    <t>Cash Conversion Cycle (Average Days)</t>
  </si>
  <si>
    <t>16.09</t>
  </si>
  <si>
    <t>9.88</t>
  </si>
  <si>
    <t>6.53</t>
  </si>
  <si>
    <t>-3.93</t>
  </si>
  <si>
    <t>-16.88</t>
  </si>
  <si>
    <t>-20.78</t>
  </si>
  <si>
    <t>-24.76</t>
  </si>
  <si>
    <t>-22.62</t>
  </si>
  <si>
    <t>-29.51</t>
  </si>
  <si>
    <t>Long Term Solvency</t>
  </si>
  <si>
    <t>Total Debt/Equity</t>
  </si>
  <si>
    <t>149.48</t>
  </si>
  <si>
    <t>137.03</t>
  </si>
  <si>
    <t>169.42</t>
  </si>
  <si>
    <t>217.63</t>
  </si>
  <si>
    <t>182.97</t>
  </si>
  <si>
    <t>156.49</t>
  </si>
  <si>
    <t>125.33</t>
  </si>
  <si>
    <t>111.01</t>
  </si>
  <si>
    <t>112.76</t>
  </si>
  <si>
    <t>Total Debt / Total Capital</t>
  </si>
  <si>
    <t>59.92</t>
  </si>
  <si>
    <t>57.81</t>
  </si>
  <si>
    <t>62.88</t>
  </si>
  <si>
    <t>68.52</t>
  </si>
  <si>
    <t>64.66</t>
  </si>
  <si>
    <t>61.01</t>
  </si>
  <si>
    <t>55.62</t>
  </si>
  <si>
    <t>52.61</t>
  </si>
  <si>
    <t>57.98</t>
  </si>
  <si>
    <t>LT Debt/Equity</t>
  </si>
  <si>
    <t>123.28</t>
  </si>
  <si>
    <t>114.71</t>
  </si>
  <si>
    <t>136.57</t>
  </si>
  <si>
    <t>174.29</t>
  </si>
  <si>
    <t>146.79</t>
  </si>
  <si>
    <t>125.99</t>
  </si>
  <si>
    <t>97.03</t>
  </si>
  <si>
    <t>86.98</t>
  </si>
  <si>
    <t>95.53</t>
  </si>
  <si>
    <t>120.09</t>
  </si>
  <si>
    <t>Long-Term Debt / Total Capital</t>
  </si>
  <si>
    <t>49.42</t>
  </si>
  <si>
    <t>48.39</t>
  </si>
  <si>
    <t>50.69</t>
  </si>
  <si>
    <t>54.87</t>
  </si>
  <si>
    <t>51.87</t>
  </si>
  <si>
    <t>49.12</t>
  </si>
  <si>
    <t>43.06</t>
  </si>
  <si>
    <t>41.22</t>
  </si>
  <si>
    <t>44.9</t>
  </si>
  <si>
    <t>50.46</t>
  </si>
  <si>
    <t>Total Liabilities / Total Assets</t>
  </si>
  <si>
    <t>71.9</t>
  </si>
  <si>
    <t>71.66</t>
  </si>
  <si>
    <t>74.34</t>
  </si>
  <si>
    <t>76.26</t>
  </si>
  <si>
    <t>73.7</t>
  </si>
  <si>
    <t>71.13</t>
  </si>
  <si>
    <t>67.41</t>
  </si>
  <si>
    <t>65.3</t>
  </si>
  <si>
    <t>65.98</t>
  </si>
  <si>
    <t>69.34</t>
  </si>
  <si>
    <t>EBIT / Interest Expense</t>
  </si>
  <si>
    <t>8.25</t>
  </si>
  <si>
    <t>9.13</t>
  </si>
  <si>
    <t>9.43</t>
  </si>
  <si>
    <t>8.15</t>
  </si>
  <si>
    <t>5.69</t>
  </si>
  <si>
    <t>6.6</t>
  </si>
  <si>
    <t>8.19</t>
  </si>
  <si>
    <t>8.85</t>
  </si>
  <si>
    <t>7.95</t>
  </si>
  <si>
    <t>7.57</t>
  </si>
  <si>
    <t>EBITDA / Interest Expense</t>
  </si>
  <si>
    <t>10.83</t>
  </si>
  <si>
    <t>11.3</t>
  </si>
  <si>
    <t>9.96</t>
  </si>
  <si>
    <t>6.86</t>
  </si>
  <si>
    <t>8.22</t>
  </si>
  <si>
    <t>10.78</t>
  </si>
  <si>
    <t>9.74</t>
  </si>
  <si>
    <t>9.02</t>
  </si>
  <si>
    <t>(EBITDA - Capex) / Interest Expense</t>
  </si>
  <si>
    <t>7.71</t>
  </si>
  <si>
    <t>8.49</t>
  </si>
  <si>
    <t>9.03</t>
  </si>
  <si>
    <t>8.1</t>
  </si>
  <si>
    <t>5.84</t>
  </si>
  <si>
    <t>7.25</t>
  </si>
  <si>
    <t>8.75</t>
  </si>
  <si>
    <t>9.29</t>
  </si>
  <si>
    <t>7.46</t>
  </si>
  <si>
    <t>Total Debt / EBITDA</t>
  </si>
  <si>
    <t>2.84</t>
  </si>
  <si>
    <t>2.78</t>
  </si>
  <si>
    <t>4.74</t>
  </si>
  <si>
    <t>3.58</t>
  </si>
  <si>
    <t>3.04</t>
  </si>
  <si>
    <t>3.13</t>
  </si>
  <si>
    <t>Net Debt / EBITDA</t>
  </si>
  <si>
    <t>2.74</t>
  </si>
  <si>
    <t>2.27</t>
  </si>
  <si>
    <t>2.55</t>
  </si>
  <si>
    <t>4.62</t>
  </si>
  <si>
    <t>3.88</t>
  </si>
  <si>
    <t>3.15</t>
  </si>
  <si>
    <t>2.61</t>
  </si>
  <si>
    <t>2.7</t>
  </si>
  <si>
    <t>2.95</t>
  </si>
  <si>
    <t>2.87</t>
  </si>
  <si>
    <t>Total Debt / (EBITDA - Capex)</t>
  </si>
  <si>
    <t>3.18</t>
  </si>
  <si>
    <t>3.47</t>
  </si>
  <si>
    <t>5.82</t>
  </si>
  <si>
    <t>4.7</t>
  </si>
  <si>
    <t>3.36</t>
  </si>
  <si>
    <t>Net Debt / (EBITDA - Capex)</t>
  </si>
  <si>
    <t>3.51</t>
  </si>
  <si>
    <t>2.89</t>
  </si>
  <si>
    <t>3.19</t>
  </si>
  <si>
    <t>5.67</t>
  </si>
  <si>
    <t>2.98</t>
  </si>
  <si>
    <t>Growth Over Prior Year</t>
  </si>
  <si>
    <t>Total Revenues, 1 Yr. Growth %</t>
  </si>
  <si>
    <t>-1.56</t>
  </si>
  <si>
    <t>-6.05</t>
  </si>
  <si>
    <t>-5.7</t>
  </si>
  <si>
    <t>7.15</t>
  </si>
  <si>
    <t>4.51</t>
  </si>
  <si>
    <t>4.78</t>
  </si>
  <si>
    <t>5.8</t>
  </si>
  <si>
    <t>-1.18</t>
  </si>
  <si>
    <t>Gross Profit, 1 Yr. Growth %</t>
  </si>
  <si>
    <t>-5.46</t>
  </si>
  <si>
    <t>-0.94</t>
  </si>
  <si>
    <t>-5.3</t>
  </si>
  <si>
    <t>-3.48</t>
  </si>
  <si>
    <t>6.59</t>
  </si>
  <si>
    <t>5.78</t>
  </si>
  <si>
    <t>4.77</t>
  </si>
  <si>
    <t>-0.7</t>
  </si>
  <si>
    <t>2.3</t>
  </si>
  <si>
    <t>6.08</t>
  </si>
  <si>
    <t>EBITDA, 1 Yr. Growth %</t>
  </si>
  <si>
    <t>-6.77</t>
  </si>
  <si>
    <t>4.1</t>
  </si>
  <si>
    <t>1.03</t>
  </si>
  <si>
    <t>-2.13</t>
  </si>
  <si>
    <t>7.93</t>
  </si>
  <si>
    <t>3.34</t>
  </si>
  <si>
    <t>10.56</t>
  </si>
  <si>
    <t>-3.42</t>
  </si>
  <si>
    <t>-6.83</t>
  </si>
  <si>
    <t>16.99</t>
  </si>
  <si>
    <t>EBITA, 1 Yr. Growth %</t>
  </si>
  <si>
    <t>-6.41</t>
  </si>
  <si>
    <t>5.04</t>
  </si>
  <si>
    <t>0.05</t>
  </si>
  <si>
    <t>-3.99</t>
  </si>
  <si>
    <t>10.15</t>
  </si>
  <si>
    <t>4.89</t>
  </si>
  <si>
    <t>12.36</t>
  </si>
  <si>
    <t>-3.13</t>
  </si>
  <si>
    <t>-7.28</t>
  </si>
  <si>
    <t>19.74</t>
  </si>
  <si>
    <t>EBIT, 1 Yr. Growth %</t>
  </si>
  <si>
    <t>9.67</t>
  </si>
  <si>
    <t>Earnings From Cont. Operations, 1 Yr. Growth %</t>
  </si>
  <si>
    <t>-32.34</t>
  </si>
  <si>
    <t>37.91</t>
  </si>
  <si>
    <t>-2.06</t>
  </si>
  <si>
    <t>27.15</t>
  </si>
  <si>
    <t>-17.42</t>
  </si>
  <si>
    <t>23.77</t>
  </si>
  <si>
    <t>6.12</t>
  </si>
  <si>
    <t>16.58</t>
  </si>
  <si>
    <t>-4.59</t>
  </si>
  <si>
    <t>-3.49</t>
  </si>
  <si>
    <t>Net Income, 1 Yr. Growth %</t>
  </si>
  <si>
    <t>-33.06</t>
  </si>
  <si>
    <t>38.98</t>
  </si>
  <si>
    <t>-2.35</t>
  </si>
  <si>
    <t>28.57</t>
  </si>
  <si>
    <t>-17.75</t>
  </si>
  <si>
    <t>24.45</t>
  </si>
  <si>
    <t>7.27</t>
  </si>
  <si>
    <t>15.71</t>
  </si>
  <si>
    <t>-4.19</t>
  </si>
  <si>
    <t>-3.75</t>
  </si>
  <si>
    <t>Normalized Net Income, 1 Yr. Growth %</t>
  </si>
  <si>
    <t>-7.84</t>
  </si>
  <si>
    <t>6.21</t>
  </si>
  <si>
    <t>-5.09</t>
  </si>
  <si>
    <t>9.26</t>
  </si>
  <si>
    <t>18.39</t>
  </si>
  <si>
    <t>-8.46</t>
  </si>
  <si>
    <t>18.35</t>
  </si>
  <si>
    <t>Diluted EPS Before Extra, 1 Yr. Growth %</t>
  </si>
  <si>
    <t>-30.39</t>
  </si>
  <si>
    <t>40.61</t>
  </si>
  <si>
    <t>0</t>
  </si>
  <si>
    <t>31.41</t>
  </si>
  <si>
    <t>-20.33</t>
  </si>
  <si>
    <t>22.76</t>
  </si>
  <si>
    <t>6.18</t>
  </si>
  <si>
    <t>16.93</t>
  </si>
  <si>
    <t>-2.49</t>
  </si>
  <si>
    <t>Accounts Receivable, 1 Yr. Growth %</t>
  </si>
  <si>
    <t>-6.53</t>
  </si>
  <si>
    <t>-1.87</t>
  </si>
  <si>
    <t>5.09</t>
  </si>
  <si>
    <t>17.77</t>
  </si>
  <si>
    <t>-0.27</t>
  </si>
  <si>
    <t>-3.85</t>
  </si>
  <si>
    <t>1.45</t>
  </si>
  <si>
    <t>3.27</t>
  </si>
  <si>
    <t>-0.53</t>
  </si>
  <si>
    <t>Inventory, 1 Yr. Growth %</t>
  </si>
  <si>
    <t>-1.19</t>
  </si>
  <si>
    <t>-8.26</t>
  </si>
  <si>
    <t>4.94</t>
  </si>
  <si>
    <t>10.69</t>
  </si>
  <si>
    <t>-5.05</t>
  </si>
  <si>
    <t>-8.53</t>
  </si>
  <si>
    <t>27.64</t>
  </si>
  <si>
    <t>16.32</t>
  </si>
  <si>
    <t>-12.61</t>
  </si>
  <si>
    <t>Net Property, Plant and Equip., 1 Yr. Growth %</t>
  </si>
  <si>
    <t>-4.02</t>
  </si>
  <si>
    <t>-1.05</t>
  </si>
  <si>
    <t>-1.49</t>
  </si>
  <si>
    <t>9.75</t>
  </si>
  <si>
    <t>-6.42</t>
  </si>
  <si>
    <t>4.19</t>
  </si>
  <si>
    <t>-6.39</t>
  </si>
  <si>
    <t>6.38</t>
  </si>
  <si>
    <t>Total Assets, 1 Yr. Growth %</t>
  </si>
  <si>
    <t>-5.1</t>
  </si>
  <si>
    <t>-0.55</t>
  </si>
  <si>
    <t>40.4</t>
  </si>
  <si>
    <t>-1.67</t>
  </si>
  <si>
    <t>2.31</t>
  </si>
  <si>
    <t>-2.36</t>
  </si>
  <si>
    <t>1.16</t>
  </si>
  <si>
    <t>0.06</t>
  </si>
  <si>
    <t>Tangible Book Value, 1 Yr. Growth %</t>
  </si>
  <si>
    <t>19.99</t>
  </si>
  <si>
    <t>-2.4</t>
  </si>
  <si>
    <t>71.73</t>
  </si>
  <si>
    <t>-8.2</t>
  </si>
  <si>
    <t>-8.13</t>
  </si>
  <si>
    <t>-9.4</t>
  </si>
  <si>
    <t>-7.72</t>
  </si>
  <si>
    <t>11.83</t>
  </si>
  <si>
    <t>Common Equity, 1 Yr. Growth %</t>
  </si>
  <si>
    <t>-23.54</t>
  </si>
  <si>
    <t>-1.33</t>
  </si>
  <si>
    <t>-12.22</t>
  </si>
  <si>
    <t>41.9</t>
  </si>
  <si>
    <t>14.87</t>
  </si>
  <si>
    <t>14.23</t>
  </si>
  <si>
    <t>17.52</t>
  </si>
  <si>
    <t>11.32</t>
  </si>
  <si>
    <t>-0.88</t>
  </si>
  <si>
    <t>-10.08</t>
  </si>
  <si>
    <t>Cash From Operations, 1 Yr. Growth %</t>
  </si>
  <si>
    <t>0.07</t>
  </si>
  <si>
    <t>3.42</t>
  </si>
  <si>
    <t>-12.04</t>
  </si>
  <si>
    <t>17.63</t>
  </si>
  <si>
    <t>-1.2</t>
  </si>
  <si>
    <t>-18.85</t>
  </si>
  <si>
    <t>11.16</t>
  </si>
  <si>
    <t>-16.21</t>
  </si>
  <si>
    <t>18.86</t>
  </si>
  <si>
    <t>Capital Expenditures, 1 Yr. Growth %</t>
  </si>
  <si>
    <t>7.37</t>
  </si>
  <si>
    <t>2.37</t>
  </si>
  <si>
    <t>-6.16</t>
  </si>
  <si>
    <t>-9.02</t>
  </si>
  <si>
    <t>-13.67</t>
  </si>
  <si>
    <t>15.19</t>
  </si>
  <si>
    <t>21.24</t>
  </si>
  <si>
    <t>12.27</t>
  </si>
  <si>
    <t>Levered Free Cash Flow, 1 Yr. Growth %</t>
  </si>
  <si>
    <t>11.59</t>
  </si>
  <si>
    <t>-35.93</t>
  </si>
  <si>
    <t>41.24</t>
  </si>
  <si>
    <t>-6.17</t>
  </si>
  <si>
    <t>59.42</t>
  </si>
  <si>
    <t>-19.94</t>
  </si>
  <si>
    <t>-22.34</t>
  </si>
  <si>
    <t>5.16</t>
  </si>
  <si>
    <t>Unlevered Free Cash Flow, 1 Yr. Growth %</t>
  </si>
  <si>
    <t>12.93</t>
  </si>
  <si>
    <t>9.89</t>
  </si>
  <si>
    <t>-33.05</t>
  </si>
  <si>
    <t>37.4</t>
  </si>
  <si>
    <t>0.3</t>
  </si>
  <si>
    <t>48.16</t>
  </si>
  <si>
    <t>-18.92</t>
  </si>
  <si>
    <t>-21.04</t>
  </si>
  <si>
    <t>3.08</t>
  </si>
  <si>
    <t>Dividend Per Share, 1 Yr. Growth %</t>
  </si>
  <si>
    <t>7.74</t>
  </si>
  <si>
    <t>7.87</t>
  </si>
  <si>
    <t>2.08</t>
  </si>
  <si>
    <t>3.06</t>
  </si>
  <si>
    <t>0.99</t>
  </si>
  <si>
    <t>5.88</t>
  </si>
  <si>
    <t>Compound Annual Growth Rate Over Two Years</t>
  </si>
  <si>
    <t>Total Revenues, 2 Yr. CAGR %</t>
  </si>
  <si>
    <t>-0.41</t>
  </si>
  <si>
    <t>-3.83</t>
  </si>
  <si>
    <t>-5.87</t>
  </si>
  <si>
    <t>-2.52</t>
  </si>
  <si>
    <t>3.91</t>
  </si>
  <si>
    <t>3.67</t>
  </si>
  <si>
    <t>3.8</t>
  </si>
  <si>
    <t>5.29</t>
  </si>
  <si>
    <t>2.25</t>
  </si>
  <si>
    <t>Gross Profit, 2 Yr. CAGR %</t>
  </si>
  <si>
    <t>-3.31</t>
  </si>
  <si>
    <t>-3.23</t>
  </si>
  <si>
    <t>-3.14</t>
  </si>
  <si>
    <t>-4.39</t>
  </si>
  <si>
    <t>1.47</t>
  </si>
  <si>
    <t>5.75</t>
  </si>
  <si>
    <t>4.18</t>
  </si>
  <si>
    <t>EBITDA, 2 Yr. CAGR %</t>
  </si>
  <si>
    <t>-3.55</t>
  </si>
  <si>
    <t>-0.56</t>
  </si>
  <si>
    <t>2.53</t>
  </si>
  <si>
    <t>5.77</t>
  </si>
  <si>
    <t>3.33</t>
  </si>
  <si>
    <t>-5.14</t>
  </si>
  <si>
    <t>EBITA, 2 Yr. CAGR %</t>
  </si>
  <si>
    <t>-3.34</t>
  </si>
  <si>
    <t>-0.85</t>
  </si>
  <si>
    <t>2.51</t>
  </si>
  <si>
    <t>-1.99</t>
  </si>
  <si>
    <t>7.47</t>
  </si>
  <si>
    <t>9.54</t>
  </si>
  <si>
    <t>4.33</t>
  </si>
  <si>
    <t>-5.23</t>
  </si>
  <si>
    <t>5.72</t>
  </si>
  <si>
    <t>EBIT, 2 Yr. CAGR %</t>
  </si>
  <si>
    <t>Earnings From Cont. Operations, 2 Yr. CAGR %</t>
  </si>
  <si>
    <t>-18.42</t>
  </si>
  <si>
    <t>-3.4</t>
  </si>
  <si>
    <t>16.22</t>
  </si>
  <si>
    <t>11.6</t>
  </si>
  <si>
    <t>2.47</t>
  </si>
  <si>
    <t>1.1</t>
  </si>
  <si>
    <t>14.6</t>
  </si>
  <si>
    <t>11.23</t>
  </si>
  <si>
    <t>5.47</t>
  </si>
  <si>
    <t>-4.04</t>
  </si>
  <si>
    <t>Net Income, 2 Yr. CAGR %</t>
  </si>
  <si>
    <t>-18.86</t>
  </si>
  <si>
    <t>-3.54</t>
  </si>
  <si>
    <t>16.5</t>
  </si>
  <si>
    <t>12.05</t>
  </si>
  <si>
    <t>1.17</t>
  </si>
  <si>
    <t>15.54</t>
  </si>
  <si>
    <t>-3.97</t>
  </si>
  <si>
    <t>Normalized Net Income, 2 Yr. CAGR %</t>
  </si>
  <si>
    <t>-1.07</t>
  </si>
  <si>
    <t>-2.58</t>
  </si>
  <si>
    <t>-1.3</t>
  </si>
  <si>
    <t>7.02</t>
  </si>
  <si>
    <t>14.98</t>
  </si>
  <si>
    <t>-5.98</t>
  </si>
  <si>
    <t>4.47</t>
  </si>
  <si>
    <t>Diluted EPS Before Extra, 2 Yr. CAGR %</t>
  </si>
  <si>
    <t>-15.97</t>
  </si>
  <si>
    <t>18.58</t>
  </si>
  <si>
    <t>14.63</t>
  </si>
  <si>
    <t>2.32</t>
  </si>
  <si>
    <t>-1.11</t>
  </si>
  <si>
    <t>14.17</t>
  </si>
  <si>
    <t>11.43</t>
  </si>
  <si>
    <t>6.78</t>
  </si>
  <si>
    <t>-1.25</t>
  </si>
  <si>
    <t>Accounts Receivable, 2 Yr. CAGR %</t>
  </si>
  <si>
    <t>-2.09</t>
  </si>
  <si>
    <t>-4.23</t>
  </si>
  <si>
    <t>1.55</t>
  </si>
  <si>
    <t>11.25</t>
  </si>
  <si>
    <t>8.38</t>
  </si>
  <si>
    <t>-2.07</t>
  </si>
  <si>
    <t>-1.23</t>
  </si>
  <si>
    <t>1.35</t>
  </si>
  <si>
    <t>0.12</t>
  </si>
  <si>
    <t>Inventory, 2 Yr. CAGR %</t>
  </si>
  <si>
    <t>-0.15</t>
  </si>
  <si>
    <t>-4.79</t>
  </si>
  <si>
    <t>-1.88</t>
  </si>
  <si>
    <t>7.78</t>
  </si>
  <si>
    <t>2.52</t>
  </si>
  <si>
    <t>-6.8</t>
  </si>
  <si>
    <t>8.05</t>
  </si>
  <si>
    <t>14.42</t>
  </si>
  <si>
    <t>9.23</t>
  </si>
  <si>
    <t>0.82</t>
  </si>
  <si>
    <t>Net Property, Plant and Equip., 2 Yr. CAGR %</t>
  </si>
  <si>
    <t>-2.55</t>
  </si>
  <si>
    <t>-1.27</t>
  </si>
  <si>
    <t>3.98</t>
  </si>
  <si>
    <t>1.34</t>
  </si>
  <si>
    <t>-1.26</t>
  </si>
  <si>
    <t>-2.77</t>
  </si>
  <si>
    <t>-0.12</t>
  </si>
  <si>
    <t>6.48</t>
  </si>
  <si>
    <t>Total Assets, 2 Yr. CAGR %</t>
  </si>
  <si>
    <t>-1.54</t>
  </si>
  <si>
    <t>-3.15</t>
  </si>
  <si>
    <t>-0.04</t>
  </si>
  <si>
    <t>18.76</t>
  </si>
  <si>
    <t>17.49</t>
  </si>
  <si>
    <t>-0.61</t>
  </si>
  <si>
    <t>0.61</t>
  </si>
  <si>
    <t>Tangible Book Value, 2 Yr. CAGR %</t>
  </si>
  <si>
    <t>2.28</t>
  </si>
  <si>
    <t>35.67</t>
  </si>
  <si>
    <t>25.55</t>
  </si>
  <si>
    <t>-8.17</t>
  </si>
  <si>
    <t>-8.77</t>
  </si>
  <si>
    <t>-8.56</t>
  </si>
  <si>
    <t>-3.09</t>
  </si>
  <si>
    <t>6.69</t>
  </si>
  <si>
    <t>Common Equity, 2 Yr. CAGR %</t>
  </si>
  <si>
    <t>-13.46</t>
  </si>
  <si>
    <t>-13.14</t>
  </si>
  <si>
    <t>-6.93</t>
  </si>
  <si>
    <t>11.61</t>
  </si>
  <si>
    <t>27.67</t>
  </si>
  <si>
    <t>14.55</t>
  </si>
  <si>
    <t>15.86</t>
  </si>
  <si>
    <t>14.38</t>
  </si>
  <si>
    <t>-5.59</t>
  </si>
  <si>
    <t>Cash From Operations, 2 Yr. CAGR %</t>
  </si>
  <si>
    <t>-6.78</t>
  </si>
  <si>
    <t>1.73</t>
  </si>
  <si>
    <t>-4.62</t>
  </si>
  <si>
    <t>1.38</t>
  </si>
  <si>
    <t>7.81</t>
  </si>
  <si>
    <t>13.75</t>
  </si>
  <si>
    <t>3.09</t>
  </si>
  <si>
    <t>-5.02</t>
  </si>
  <si>
    <t>-0.2</t>
  </si>
  <si>
    <t>Capital Expenditures, 2 Yr. CAGR %</t>
  </si>
  <si>
    <t>7.72</t>
  </si>
  <si>
    <t>-1.98</t>
  </si>
  <si>
    <t>-7.6</t>
  </si>
  <si>
    <t>-11.37</t>
  </si>
  <si>
    <t>-13.98</t>
  </si>
  <si>
    <t>-0.63</t>
  </si>
  <si>
    <t>11.09</t>
  </si>
  <si>
    <t>13.97</t>
  </si>
  <si>
    <t>16.67</t>
  </si>
  <si>
    <t>Levered Free Cash Flow, 2 Yr. CAGR %</t>
  </si>
  <si>
    <t>-8.94</t>
  </si>
  <si>
    <t>16.17</t>
  </si>
  <si>
    <t>-15.45</t>
  </si>
  <si>
    <t>-4.87</t>
  </si>
  <si>
    <t>14.09</t>
  </si>
  <si>
    <t>23.51</t>
  </si>
  <si>
    <t>14.08</t>
  </si>
  <si>
    <t>-21.15</t>
  </si>
  <si>
    <t>-10.55</t>
  </si>
  <si>
    <t>4.53</t>
  </si>
  <si>
    <t>Unlevered Free Cash Flow, 2 Yr. CAGR %</t>
  </si>
  <si>
    <t>-8.11</t>
  </si>
  <si>
    <t>14.29</t>
  </si>
  <si>
    <t>-14.23</t>
  </si>
  <si>
    <t>-4.09</t>
  </si>
  <si>
    <t>16.48</t>
  </si>
  <si>
    <t>22.06</t>
  </si>
  <si>
    <t>10.5</t>
  </si>
  <si>
    <t>-19.99</t>
  </si>
  <si>
    <t>-9.78</t>
  </si>
  <si>
    <t>Dividend Per Share, 2 Yr. CAGR %</t>
  </si>
  <si>
    <t>12.48</t>
  </si>
  <si>
    <t>7.16</t>
  </si>
  <si>
    <t>7.22</t>
  </si>
  <si>
    <t>4.93</t>
  </si>
  <si>
    <t>1.04</t>
  </si>
  <si>
    <t>1.52</t>
  </si>
  <si>
    <t>3.41</t>
  </si>
  <si>
    <t>7.56</t>
  </si>
  <si>
    <t>Compound Annual Growth Rate Over Three Years</t>
  </si>
  <si>
    <t>Total Revenues, 3 Yr. CAGR %</t>
  </si>
  <si>
    <t>1.91</t>
  </si>
  <si>
    <t>-2.32</t>
  </si>
  <si>
    <t>-4.46</t>
  </si>
  <si>
    <t>-3.71</t>
  </si>
  <si>
    <t>4.11</t>
  </si>
  <si>
    <t>4.82</t>
  </si>
  <si>
    <t>4.04</t>
  </si>
  <si>
    <t>Gross Profit, 3 Yr. CAGR %</t>
  </si>
  <si>
    <t>-0.13</t>
  </si>
  <si>
    <t>-3.92</t>
  </si>
  <si>
    <t>-3.26</t>
  </si>
  <si>
    <t>-0.81</t>
  </si>
  <si>
    <t>5.71</t>
  </si>
  <si>
    <t>2.1</t>
  </si>
  <si>
    <t>EBITDA, 3 Yr. CAGR %</t>
  </si>
  <si>
    <t>-0.65</t>
  </si>
  <si>
    <t>0.97</t>
  </si>
  <si>
    <t>2.56</t>
  </si>
  <si>
    <t>7.34</t>
  </si>
  <si>
    <t>3.85</t>
  </si>
  <si>
    <t>-0.17</t>
  </si>
  <si>
    <t>EBITA, 3 Yr. CAGR %</t>
  </si>
  <si>
    <t>0.57</t>
  </si>
  <si>
    <t>1.9</t>
  </si>
  <si>
    <t>9.07</t>
  </si>
  <si>
    <t>5.14</t>
  </si>
  <si>
    <t>2.46</t>
  </si>
  <si>
    <t>EBIT, 3 Yr. CAGR %</t>
  </si>
  <si>
    <t>1.75</t>
  </si>
  <si>
    <t>Earnings From Cont. Operations, 3 Yr. CAGR %</t>
  </si>
  <si>
    <t>-7.46</t>
  </si>
  <si>
    <t>-2.82</t>
  </si>
  <si>
    <t>-2.96</t>
  </si>
  <si>
    <t>19.76</t>
  </si>
  <si>
    <t>0.94</t>
  </si>
  <si>
    <t>15.26</t>
  </si>
  <si>
    <t>5.68</t>
  </si>
  <si>
    <t>2.39</t>
  </si>
  <si>
    <t>Net Income, 3 Yr. CAGR %</t>
  </si>
  <si>
    <t>-7.98</t>
  </si>
  <si>
    <t>-2.92</t>
  </si>
  <si>
    <t>20.39</t>
  </si>
  <si>
    <t>1.07</t>
  </si>
  <si>
    <t>9.58</t>
  </si>
  <si>
    <t>3.16</t>
  </si>
  <si>
    <t>15.6</t>
  </si>
  <si>
    <t>5.95</t>
  </si>
  <si>
    <t>2.19</t>
  </si>
  <si>
    <t>Normalized Net Income, 3 Yr. CAGR %</t>
  </si>
  <si>
    <t>0.73</t>
  </si>
  <si>
    <t>-0.71</t>
  </si>
  <si>
    <t>0.27</t>
  </si>
  <si>
    <t>-0.99</t>
  </si>
  <si>
    <t>8.48</t>
  </si>
  <si>
    <t>1.53</t>
  </si>
  <si>
    <t>Diluted EPS Before Extra, 3 Yr. CAGR %</t>
  </si>
  <si>
    <t>-5.71</t>
  </si>
  <si>
    <t>-0.24</t>
  </si>
  <si>
    <t>22.71</t>
  </si>
  <si>
    <t>1.54</t>
  </si>
  <si>
    <t>8.72</t>
  </si>
  <si>
    <t>1.27</t>
  </si>
  <si>
    <t>15.08</t>
  </si>
  <si>
    <t>Accounts Receivable, 3 Yr. CAGR %</t>
  </si>
  <si>
    <t>1.56</t>
  </si>
  <si>
    <t>-2.01</t>
  </si>
  <si>
    <t>-1.22</t>
  </si>
  <si>
    <t>4.14</t>
  </si>
  <si>
    <t>-0.91</t>
  </si>
  <si>
    <t>0.25</t>
  </si>
  <si>
    <t>1.39</t>
  </si>
  <si>
    <t>Inventory, 3 Yr. CAGR %</t>
  </si>
  <si>
    <t>-2.93</t>
  </si>
  <si>
    <t>-1.65</t>
  </si>
  <si>
    <t>2.14</t>
  </si>
  <si>
    <t>3.32</t>
  </si>
  <si>
    <t>3.5</t>
  </si>
  <si>
    <t>6.19</t>
  </si>
  <si>
    <t>15.05</t>
  </si>
  <si>
    <t>1.4</t>
  </si>
  <si>
    <t>Net Property, Plant and Equip., 3 Yr. CAGR %</t>
  </si>
  <si>
    <t>1.18</t>
  </si>
  <si>
    <t>-1.17</t>
  </si>
  <si>
    <t>-2.2</t>
  </si>
  <si>
    <t>-0.51</t>
  </si>
  <si>
    <t>-0.5</t>
  </si>
  <si>
    <t>0.26</t>
  </si>
  <si>
    <t>2.01</t>
  </si>
  <si>
    <t>Total Assets, 3 Yr. CAGR %</t>
  </si>
  <si>
    <t>-1.41</t>
  </si>
  <si>
    <t>-1.96</t>
  </si>
  <si>
    <t>11.94</t>
  </si>
  <si>
    <t>11.52</t>
  </si>
  <si>
    <t>12.2</t>
  </si>
  <si>
    <t>1.31</t>
  </si>
  <si>
    <t>-0.39</t>
  </si>
  <si>
    <t>Tangible Book Value, 3 Yr. CAGR %</t>
  </si>
  <si>
    <t>9.78</t>
  </si>
  <si>
    <t>6.23</t>
  </si>
  <si>
    <t>21.56</t>
  </si>
  <si>
    <t>19.11</t>
  </si>
  <si>
    <t>13.14</t>
  </si>
  <si>
    <t>-8.58</t>
  </si>
  <si>
    <t>-8.42</t>
  </si>
  <si>
    <t>-5.24</t>
  </si>
  <si>
    <t>1.65</t>
  </si>
  <si>
    <t>Common Equity, 3 Yr. CAGR %</t>
  </si>
  <si>
    <t>-8.02</t>
  </si>
  <si>
    <t>-9.59</t>
  </si>
  <si>
    <t>-12.83</t>
  </si>
  <si>
    <t>7.12</t>
  </si>
  <si>
    <t>12.69</t>
  </si>
  <si>
    <t>23.02</t>
  </si>
  <si>
    <t>15.53</t>
  </si>
  <si>
    <t>14.33</t>
  </si>
  <si>
    <t>9.05</t>
  </si>
  <si>
    <t>-0.26</t>
  </si>
  <si>
    <t>Cash From Operations, 3 Yr. CAGR %</t>
  </si>
  <si>
    <t>1.84</t>
  </si>
  <si>
    <t>-3.5</t>
  </si>
  <si>
    <t>-3.08</t>
  </si>
  <si>
    <t>3.77</t>
  </si>
  <si>
    <t>0.51</t>
  </si>
  <si>
    <t>15.03</t>
  </si>
  <si>
    <t>1.64</t>
  </si>
  <si>
    <t>-8.91</t>
  </si>
  <si>
    <t>3.45</t>
  </si>
  <si>
    <t>Capital Expenditures, 3 Yr. CAGR %</t>
  </si>
  <si>
    <t>1.77</t>
  </si>
  <si>
    <t>5.91</t>
  </si>
  <si>
    <t>-9.67</t>
  </si>
  <si>
    <t>-12.35</t>
  </si>
  <si>
    <t>-5.18</t>
  </si>
  <si>
    <t>1.89</t>
  </si>
  <si>
    <t>13.4</t>
  </si>
  <si>
    <t>Levered Free Cash Flow, 3 Yr. CAGR %</t>
  </si>
  <si>
    <t>-1.16</t>
  </si>
  <si>
    <t>-0.68</t>
  </si>
  <si>
    <t>-4.73</t>
  </si>
  <si>
    <t>0.32</t>
  </si>
  <si>
    <t>6.89</t>
  </si>
  <si>
    <t>-13.79</t>
  </si>
  <si>
    <t>Unlevered Free Cash Flow, 3 Yr. CAGR %</t>
  </si>
  <si>
    <t>-1.38</t>
  </si>
  <si>
    <t>-0.78</t>
  </si>
  <si>
    <t>-4.37</t>
  </si>
  <si>
    <t>-2.44</t>
  </si>
  <si>
    <t>25.88</t>
  </si>
  <si>
    <t>6.5</t>
  </si>
  <si>
    <t>-1.21</t>
  </si>
  <si>
    <t>-12.94</t>
  </si>
  <si>
    <t>-4.29</t>
  </si>
  <si>
    <t>Dividend Per Share, 3 Yr. CAGR %</t>
  </si>
  <si>
    <t>11.03</t>
  </si>
  <si>
    <t>10.48</t>
  </si>
  <si>
    <t>7.4</t>
  </si>
  <si>
    <t>5.48</t>
  </si>
  <si>
    <t>3.26</t>
  </si>
  <si>
    <t>1.01</t>
  </si>
  <si>
    <t>3.29</t>
  </si>
  <si>
    <t>5.32</t>
  </si>
  <si>
    <t>Compound Annual Growth Rate Over Five Years</t>
  </si>
  <si>
    <t>Total Revenues, 5 Yr. CAGR %</t>
  </si>
  <si>
    <t>3.79</t>
  </si>
  <si>
    <t>2.17</t>
  </si>
  <si>
    <t>-1.28</t>
  </si>
  <si>
    <t>1.82</t>
  </si>
  <si>
    <t>3.99</t>
  </si>
  <si>
    <t>5.01</t>
  </si>
  <si>
    <t>Gross Profit, 5 Yr. CAGR %</t>
  </si>
  <si>
    <t>0.75</t>
  </si>
  <si>
    <t>0.04</t>
  </si>
  <si>
    <t>-1.34</t>
  </si>
  <si>
    <t>-3.28</t>
  </si>
  <si>
    <t>-1.79</t>
  </si>
  <si>
    <t>1.58</t>
  </si>
  <si>
    <t>3.71</t>
  </si>
  <si>
    <t>EBITDA, 5 Yr. CAGR %</t>
  </si>
  <si>
    <t>0.95</t>
  </si>
  <si>
    <t>0.88</t>
  </si>
  <si>
    <t>1.26</t>
  </si>
  <si>
    <t>-0.86</t>
  </si>
  <si>
    <t>EBITA, 5 Yr. CAGR %</t>
  </si>
  <si>
    <t>0.54</t>
  </si>
  <si>
    <t>2.85</t>
  </si>
  <si>
    <t>4.24</t>
  </si>
  <si>
    <t>3.11</t>
  </si>
  <si>
    <t>5.23</t>
  </si>
  <si>
    <t>EBIT, 5 Yr. CAGR %</t>
  </si>
  <si>
    <t>Earnings From Cont. Operations, 5 Yr. CAGR %</t>
  </si>
  <si>
    <t>-3.88</t>
  </si>
  <si>
    <t>-0.75</t>
  </si>
  <si>
    <t>1.37</t>
  </si>
  <si>
    <t>2.71</t>
  </si>
  <si>
    <t>-0.82</t>
  </si>
  <si>
    <t>6.2</t>
  </si>
  <si>
    <t>3.83</t>
  </si>
  <si>
    <t>7.11</t>
  </si>
  <si>
    <t>Net Income, 5 Yr. CAGR %</t>
  </si>
  <si>
    <t>-4.41</t>
  </si>
  <si>
    <t>-1.15</t>
  </si>
  <si>
    <t>1.13</t>
  </si>
  <si>
    <t>2.81</t>
  </si>
  <si>
    <t>-0.8</t>
  </si>
  <si>
    <t>12.3</t>
  </si>
  <si>
    <t>6.63</t>
  </si>
  <si>
    <t>10.31</t>
  </si>
  <si>
    <t>4.01</t>
  </si>
  <si>
    <t>7.33</t>
  </si>
  <si>
    <t>Normalized Net Income, 5 Yr. CAGR %</t>
  </si>
  <si>
    <t>1.66</t>
  </si>
  <si>
    <t>-1.46</t>
  </si>
  <si>
    <t>-1.02</t>
  </si>
  <si>
    <t>2.2</t>
  </si>
  <si>
    <t>4.44</t>
  </si>
  <si>
    <t>Diluted EPS Before Extra, 5 Yr. CAGR %</t>
  </si>
  <si>
    <t>-2.54</t>
  </si>
  <si>
    <t>5.46</t>
  </si>
  <si>
    <t>12.56</t>
  </si>
  <si>
    <t>6.41</t>
  </si>
  <si>
    <t>9.8</t>
  </si>
  <si>
    <t>3.44</t>
  </si>
  <si>
    <t>Accounts Receivable, 5 Yr. CAGR %</t>
  </si>
  <si>
    <t>5.89</t>
  </si>
  <si>
    <t>3.2</t>
  </si>
  <si>
    <t>3.1</t>
  </si>
  <si>
    <t>-0.01</t>
  </si>
  <si>
    <t>0.2</t>
  </si>
  <si>
    <t>Inventory, 5 Yr. CAGR %</t>
  </si>
  <si>
    <t>-2.56</t>
  </si>
  <si>
    <t>1.22</t>
  </si>
  <si>
    <t>-1.53</t>
  </si>
  <si>
    <t>5.19</t>
  </si>
  <si>
    <t>4.71</t>
  </si>
  <si>
    <t>Net Property, Plant and Equip., 5 Yr. CAGR %</t>
  </si>
  <si>
    <t>0.19</t>
  </si>
  <si>
    <t>0.86</t>
  </si>
  <si>
    <t>0.84</t>
  </si>
  <si>
    <t>0.23</t>
  </si>
  <si>
    <t>-0.35</t>
  </si>
  <si>
    <t>2.24</t>
  </si>
  <si>
    <t>Total Assets, 5 Yr. CAGR %</t>
  </si>
  <si>
    <t>0.67</t>
  </si>
  <si>
    <t>5.4</t>
  </si>
  <si>
    <t>7.13</t>
  </si>
  <si>
    <t>7.96</t>
  </si>
  <si>
    <t>7.35</t>
  </si>
  <si>
    <t>0.53</t>
  </si>
  <si>
    <t>0.89</t>
  </si>
  <si>
    <t>Tangible Book Value, 5 Yr. CAGR %</t>
  </si>
  <si>
    <t>11.77</t>
  </si>
  <si>
    <t>14.74</t>
  </si>
  <si>
    <t>6.72</t>
  </si>
  <si>
    <t>17.15</t>
  </si>
  <si>
    <t>14.62</t>
  </si>
  <si>
    <t>8.66</t>
  </si>
  <si>
    <t>7.06</t>
  </si>
  <si>
    <t>3.9</t>
  </si>
  <si>
    <t>-2.65</t>
  </si>
  <si>
    <t>Common Equity, 5 Yr. CAGR %</t>
  </si>
  <si>
    <t>-1.55</t>
  </si>
  <si>
    <t>-4.98</t>
  </si>
  <si>
    <t>-7.59</t>
  </si>
  <si>
    <t>13.95</t>
  </si>
  <si>
    <t>19.49</t>
  </si>
  <si>
    <t>11.22</t>
  </si>
  <si>
    <t>5.9</t>
  </si>
  <si>
    <t>Cash From Operations, 5 Yr. CAGR %</t>
  </si>
  <si>
    <t>3.12</t>
  </si>
  <si>
    <t>-0.79</t>
  </si>
  <si>
    <t>-0.59</t>
  </si>
  <si>
    <t>7.65</t>
  </si>
  <si>
    <t>6.55</t>
  </si>
  <si>
    <t>-0.44</t>
  </si>
  <si>
    <t>3.31</t>
  </si>
  <si>
    <t>Capital Expenditures, 5 Yr. CAGR %</t>
  </si>
  <si>
    <t>1.85</t>
  </si>
  <si>
    <t>0.29</t>
  </si>
  <si>
    <t>-4.12</t>
  </si>
  <si>
    <t>-8.34</t>
  </si>
  <si>
    <t>-3.64</t>
  </si>
  <si>
    <t>2.06</t>
  </si>
  <si>
    <t>Levered Free Cash Flow, 5 Yr. CAGR %</t>
  </si>
  <si>
    <t>22.75</t>
  </si>
  <si>
    <t>-6.08</t>
  </si>
  <si>
    <t>-2.38</t>
  </si>
  <si>
    <t>8.55</t>
  </si>
  <si>
    <t>1.57</t>
  </si>
  <si>
    <t>5.03</t>
  </si>
  <si>
    <t>-0.46</t>
  </si>
  <si>
    <t>1.83</t>
  </si>
  <si>
    <t>Unlevered Free Cash Flow, 5 Yr. CAGR %</t>
  </si>
  <si>
    <t>18.56</t>
  </si>
  <si>
    <t>-5.78</t>
  </si>
  <si>
    <t>-2.12</t>
  </si>
  <si>
    <t>3.93</t>
  </si>
  <si>
    <t>8.45</t>
  </si>
  <si>
    <t>2.05</t>
  </si>
  <si>
    <t>-0.34</t>
  </si>
  <si>
    <t>Dividend Per Share, 5 Yr. CAGR %</t>
  </si>
  <si>
    <t>11.71</t>
  </si>
  <si>
    <t>9.49</t>
  </si>
  <si>
    <t>8.23</t>
  </si>
  <si>
    <t>4.81</t>
  </si>
  <si>
    <t>2020</t>
  </si>
  <si>
    <t>2021</t>
  </si>
  <si>
    <t>2022</t>
  </si>
  <si>
    <t>2023</t>
  </si>
  <si>
    <t>2024</t>
  </si>
  <si>
    <t>2025</t>
  </si>
  <si>
    <t>2026</t>
  </si>
  <si>
    <t>2027</t>
  </si>
  <si>
    <t>Capitalization
                                    1</t>
  </si>
  <si>
    <t>36,320</t>
  </si>
  <si>
    <t>38,324</t>
  </si>
  <si>
    <t>41,830</t>
  </si>
  <si>
    <t>49,444</t>
  </si>
  <si>
    <t>38,559</t>
  </si>
  <si>
    <t>32,304</t>
  </si>
  <si>
    <t>-</t>
  </si>
  <si>
    <t>Change</t>
  </si>
  <si>
    <t>5.52%</t>
  </si>
  <si>
    <t>9.15%</t>
  </si>
  <si>
    <t>18.2%</t>
  </si>
  <si>
    <t>-22.01%</t>
  </si>
  <si>
    <t>-16.22%</t>
  </si>
  <si>
    <t>Enterprise Value (EV)
                                    1</t>
  </si>
  <si>
    <t>48,182</t>
  </si>
  <si>
    <t>49,431</t>
  </si>
  <si>
    <t>52,881</t>
  </si>
  <si>
    <t>60,564</t>
  </si>
  <si>
    <t>51,071</t>
  </si>
  <si>
    <t>45,202</t>
  </si>
  <si>
    <t>44,811</t>
  </si>
  <si>
    <t>44,782</t>
  </si>
  <si>
    <t>2.59%</t>
  </si>
  <si>
    <t>6.98%</t>
  </si>
  <si>
    <t>14.53%</t>
  </si>
  <si>
    <t>-15.67%</t>
  </si>
  <si>
    <t>-11.49%</t>
  </si>
  <si>
    <t>-0.87%</t>
  </si>
  <si>
    <t>-0.06%</t>
  </si>
  <si>
    <t>P/E ratio</t>
  </si>
  <si>
    <t>16.8x</t>
  </si>
  <si>
    <t>16.6x</t>
  </si>
  <si>
    <t>15.7x</t>
  </si>
  <si>
    <t>19.5x</t>
  </si>
  <si>
    <t>15.8x</t>
  </si>
  <si>
    <t>13.4x</t>
  </si>
  <si>
    <t>12.9x</t>
  </si>
  <si>
    <t>12.3x</t>
  </si>
  <si>
    <t>PBR</t>
  </si>
  <si>
    <t>4.53x</t>
  </si>
  <si>
    <t>4.03x</t>
  </si>
  <si>
    <t>3.95x</t>
  </si>
  <si>
    <t>4.73x</t>
  </si>
  <si>
    <t>4.06x</t>
  </si>
  <si>
    <t>3.58x</t>
  </si>
  <si>
    <t>3.43x</t>
  </si>
  <si>
    <t>3.28x</t>
  </si>
  <si>
    <t>PEG</t>
  </si>
  <si>
    <t>2.69x</t>
  </si>
  <si>
    <t>0.9x</t>
  </si>
  <si>
    <t>-7.84x</t>
  </si>
  <si>
    <t>13.49x</t>
  </si>
  <si>
    <t>3x</t>
  </si>
  <si>
    <t>2.71x</t>
  </si>
  <si>
    <t>Capitalization / Revenue</t>
  </si>
  <si>
    <t>2.06x</t>
  </si>
  <si>
    <t>2.11x</t>
  </si>
  <si>
    <t>2.2x</t>
  </si>
  <si>
    <t>2.46x</t>
  </si>
  <si>
    <t>1.94x</t>
  </si>
  <si>
    <t>1.62x</t>
  </si>
  <si>
    <t>1.61x</t>
  </si>
  <si>
    <t>EV / Revenue</t>
  </si>
  <si>
    <t>2.73x</t>
  </si>
  <si>
    <t>2.78x</t>
  </si>
  <si>
    <t>3.01x</t>
  </si>
  <si>
    <t>2.57x</t>
  </si>
  <si>
    <t>2.27x</t>
  </si>
  <si>
    <t>2.24x</t>
  </si>
  <si>
    <t>2.25x</t>
  </si>
  <si>
    <t>EV / EBITDA</t>
  </si>
  <si>
    <t>13.2x</t>
  </si>
  <si>
    <t>14x</t>
  </si>
  <si>
    <t>15.1x</t>
  </si>
  <si>
    <t>11.1x</t>
  </si>
  <si>
    <t>10.8x</t>
  </si>
  <si>
    <t>EV / EBIT</t>
  </si>
  <si>
    <t>16.5x</t>
  </si>
  <si>
    <t>17.5x</t>
  </si>
  <si>
    <t>14.2x</t>
  </si>
  <si>
    <t>12.6x</t>
  </si>
  <si>
    <t>12.5x</t>
  </si>
  <si>
    <t>EV / FCF</t>
  </si>
  <si>
    <t>15x</t>
  </si>
  <si>
    <t>20.2x</t>
  </si>
  <si>
    <t>19.2x</t>
  </si>
  <si>
    <t>29x</t>
  </si>
  <si>
    <t>16.1x</t>
  </si>
  <si>
    <t>FCF Yield</t>
  </si>
  <si>
    <t>6.67%</t>
  </si>
  <si>
    <t>4.96%</t>
  </si>
  <si>
    <t>5.2%</t>
  </si>
  <si>
    <t>3.45%</t>
  </si>
  <si>
    <t>4.95%</t>
  </si>
  <si>
    <t>6.39%</t>
  </si>
  <si>
    <t>6.2%</t>
  </si>
  <si>
    <t>6.21%</t>
  </si>
  <si>
    <t>Dividend per Share
                                    2</t>
  </si>
  <si>
    <t>2.41</t>
  </si>
  <si>
    <t>2.599</t>
  </si>
  <si>
    <t>Rate of return</t>
  </si>
  <si>
    <t>3.27%</t>
  </si>
  <si>
    <t>3.22%</t>
  </si>
  <si>
    <t>2.94%</t>
  </si>
  <si>
    <t>2.57%</t>
  </si>
  <si>
    <t>3.46%</t>
  </si>
  <si>
    <t>4.12%</t>
  </si>
  <si>
    <t>4.27%</t>
  </si>
  <si>
    <t>4.44%</t>
  </si>
  <si>
    <t>EPS
                                    2</t>
  </si>
  <si>
    <t>4.353</t>
  </si>
  <si>
    <t>4.54</t>
  </si>
  <si>
    <t>4.747</t>
  </si>
  <si>
    <t>Distribution rate</t>
  </si>
  <si>
    <t>55.1%</t>
  </si>
  <si>
    <t>53.4%</t>
  </si>
  <si>
    <t>46.2%</t>
  </si>
  <si>
    <t>50.1%</t>
  </si>
  <si>
    <t>54.8%</t>
  </si>
  <si>
    <t>55.4%</t>
  </si>
  <si>
    <t>Net sales
                                    1</t>
  </si>
  <si>
    <t>17,627</t>
  </si>
  <si>
    <t>18,127</t>
  </si>
  <si>
    <t>18,993</t>
  </si>
  <si>
    <t>20,094</t>
  </si>
  <si>
    <t>19,857</t>
  </si>
  <si>
    <t>19,932</t>
  </si>
  <si>
    <t>20,034</t>
  </si>
  <si>
    <t>19,899</t>
  </si>
  <si>
    <t>EBITDA
                                    1</t>
  </si>
  <si>
    <t>3,653</t>
  </si>
  <si>
    <t>3,754</t>
  </si>
  <si>
    <t>3,784</t>
  </si>
  <si>
    <t>4,004</t>
  </si>
  <si>
    <t>4,155</t>
  </si>
  <si>
    <t>4,074</t>
  </si>
  <si>
    <t>4,147</t>
  </si>
  <si>
    <t>4,160</t>
  </si>
  <si>
    <t>EBIT
                                    1</t>
  </si>
  <si>
    <t>3,058</t>
  </si>
  <si>
    <t>3,153</t>
  </si>
  <si>
    <t>3,213</t>
  </si>
  <si>
    <t>3,457</t>
  </si>
  <si>
    <t>3,603</t>
  </si>
  <si>
    <t>3,500</t>
  </si>
  <si>
    <t>3,551</t>
  </si>
  <si>
    <t>3,589</t>
  </si>
  <si>
    <t>Net income
                                    1</t>
  </si>
  <si>
    <t>2,181</t>
  </si>
  <si>
    <t>2,340</t>
  </si>
  <si>
    <t>2,707</t>
  </si>
  <si>
    <t>2,594</t>
  </si>
  <si>
    <t>2,497</t>
  </si>
  <si>
    <t>2,434</t>
  </si>
  <si>
    <t>2,480</t>
  </si>
  <si>
    <t>2,547</t>
  </si>
  <si>
    <t>Net Debt
                                    1</t>
  </si>
  <si>
    <t>11,862</t>
  </si>
  <si>
    <t>11,107</t>
  </si>
  <si>
    <t>11,051</t>
  </si>
  <si>
    <t>11,120</t>
  </si>
  <si>
    <t>12,512</t>
  </si>
  <si>
    <t>12,899</t>
  </si>
  <si>
    <t>12,508</t>
  </si>
  <si>
    <t>12,478</t>
  </si>
  <si>
    <t>Reference price
                                    2</t>
  </si>
  <si>
    <t>62.83</t>
  </si>
  <si>
    <t>69.46</t>
  </si>
  <si>
    <t>84.18</t>
  </si>
  <si>
    <t>68.30</t>
  </si>
  <si>
    <t>58.50</t>
  </si>
  <si>
    <t>Nbr of stocks (in thousands)</t>
  </si>
  <si>
    <t>606,139</t>
  </si>
  <si>
    <t>609,971</t>
  </si>
  <si>
    <t>602,212</t>
  </si>
  <si>
    <t>587,354</t>
  </si>
  <si>
    <t>564,549</t>
  </si>
  <si>
    <t>552,200</t>
  </si>
  <si>
    <t>Announcement Date</t>
  </si>
  <si>
    <t>7/1/20</t>
  </si>
  <si>
    <t>6/30/21</t>
  </si>
  <si>
    <t>6/29/22</t>
  </si>
  <si>
    <t>6/28/23</t>
  </si>
  <si>
    <t>6/26/24</t>
  </si>
  <si>
    <t>address1</t>
  </si>
  <si>
    <t>One General Mills Boulevard</t>
  </si>
  <si>
    <t>city</t>
  </si>
  <si>
    <t>Minneapolis</t>
  </si>
  <si>
    <t>state</t>
  </si>
  <si>
    <t>MN</t>
  </si>
  <si>
    <t>zip</t>
  </si>
  <si>
    <t>55426</t>
  </si>
  <si>
    <t>country</t>
  </si>
  <si>
    <t>phone</t>
  </si>
  <si>
    <t>763 764 7600</t>
  </si>
  <si>
    <t>website</t>
  </si>
  <si>
    <t>https://www.generalmills.com</t>
  </si>
  <si>
    <t>industry</t>
  </si>
  <si>
    <t>Packaged Foods</t>
  </si>
  <si>
    <t>industryKey</t>
  </si>
  <si>
    <t>packaged-foods</t>
  </si>
  <si>
    <t>industryDisp</t>
  </si>
  <si>
    <t>sector</t>
  </si>
  <si>
    <t>Consumer Defensive</t>
  </si>
  <si>
    <t>sectorKey</t>
  </si>
  <si>
    <t>consumer-defensive</t>
  </si>
  <si>
    <t>sectorDisp</t>
  </si>
  <si>
    <t>longBusinessSummary</t>
  </si>
  <si>
    <t>General Mills, Inc. manufactures and markets branded consumer foods worldwide. The company operates through four segments: North America Retail; International; Pet; and North America Foodservice. It offers grain, ready-to-eat cereals, refrigerated yogurt, soup, meal kits, refrigerated and frozen dough products, dessert and baking mixes, bakery flour, frozen pizza and pizza snacks, snack bars, fruit and savory snacks, ice cream and frozen desserts, unbaked and fully baked frozen dough products, frozen hot snacks, ethnic meals, side dish mixes, frozen breakfast and entrees, nutrition bars, and frozen and shelf-stable vegetables. The company also manufactures and markets pet food products, including dog and cat food; and operates ice cream parlors. It markets its products under the Annie's, Betty Crocker, Bisquick, Blue Buffalo, Bugles, Cascadian Farm, Cheerios, Chex, Cinnamon Toast Crunch, Cocoa Puffs, Cookie Crisp, Dunkaroos, Edgard &amp; Cooper, Fiber One, Fruit by the Foot, Fruit Gushers, Fruit Roll-Ups, Gardetto's, Gold Medal, Golden Grahams, Häagen-Dazs, Kitano, Kix, Lärabar, Latina, Lucky Charms, Muir Glen, Nature Valley, Nudges, Oatmeal Crisp, Old El Paso, Pillsbury, Progresso, Tastefuls, Total, Totino's , Trix, True Chews, True Solutions, Wanchai Ferry, Wheaties, Wilderness, and Yoki brands. The company sells its products to grocery stores, mass merchandisers, membership stores, natural food chains, drug, dollar and discount chains, e-commerce retailers, commercial and noncommercial foodservice distributors and operators, restaurants, convenience stores, and pet specialty stores. General Mills, Inc. was founded in 1866 and is headquartered in Minneapolis, Minnesota.</t>
  </si>
  <si>
    <t>fullTimeEmployees</t>
  </si>
  <si>
    <t>companyOfficers</t>
  </si>
  <si>
    <t>[{'maxAge': 1, 'name': 'Mr. Jeffrey L. Harmening', 'age': 56, 'title': 'Chairman &amp; CEO', 'yearBorn': 1967, 'fiscalYear': 2024, 'totalPay': 2702297, 'exercisedValue': 596957, 'unexercisedValue': 14003333}, {'maxAge': 1, 'name': 'Mr. Kofi A. Bruce', 'age': 52, 'title': 'Chief Financial Officer', 'yearBorn': 1971, 'fiscalYear': 2024, 'totalPay': 1254347, 'exercisedValue': 0, 'unexercisedValue': 1310208}, {'maxAge': 1, 'name': 'Ms. Karen Wilson Thissen', 'age': 56, 'title': 'General Counsel &amp; Corporate Secretary', 'yearBorn': 1967, 'fiscalYear': 2024, 'totalPay': 1243601, 'exercisedValue': 0, 'unexercisedValue': 0}, {'maxAge': 1, 'name': 'Mr. Jonathon J. Nudi', 'age': 53, 'title': 'Group President of Pet &amp; International and North America Foodservice (NAF)', 'yearBorn': 1970, 'fiscalYear': 2024, 'totalPay': 1467966, 'exercisedValue': 0, 'unexercisedValue': 3946146}, {'maxAge': 1, 'name': 'Ms. Dana M. McNabb', 'age': 46, 'title': 'Group President of North America Retail', 'yearBorn': 1977, 'fiscalYear': 2024, 'totalPay': 1003106, 'exercisedValue': 0, 'unexercisedValue': 1570876}, {'maxAge': 1, 'name': 'Mr. Jaime  Montemayor', 'age': 59, 'title': 'Chief Digital &amp; Technology Officer', 'yearBorn': 1964, 'fiscalYear': 2024, 'totalPay': 1247197, 'exercisedValue': 0, 'unexercisedValue': 0}, {'maxAge': 1, 'name': 'Mr. Mark A. Pallot', 'age': 49, 'title': 'VP &amp; Chief Accounting Officer', 'yearBorn': 1974, 'fiscalYear': 2024, 'exercisedValue': 0, 'unexercisedValue': 0}, {'maxAge': 1, 'name': 'Ms. Lanette Shaffer Werner', 'age': 51, 'title': 'Chief Innovation, Technology &amp; Quality (ITQ) Officer', 'yearBorn': 1972, 'fiscalYear': 2024, 'exercisedValue': 0, 'unexercisedValue': 0}, {'maxAge': 1, 'name': 'Mr. Jeff  Siemon', 'title': 'Vice President of Investor Relations &amp; Treasurer', 'fiscalYear': 2024, 'exercisedValue': 0, 'unexercisedValue': 0}, {'maxAge': 1, 'name': 'Mr. Jano  Cabrera', 'age': 48, 'title': 'Chief Communications Officer', 'yearBorn': 1975,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</si>
  <si>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</si>
  <si>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</si>
  <si>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</si>
  <si>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</si>
  <si>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</si>
  <si>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</si>
  <si>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</si>
  <si>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</si>
  <si>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http://phx.corporate-ir.net/phoenix.zhtml?c=74271&amp;p=irol-irhome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</si>
  <si>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</si>
  <si>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</si>
  <si>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</si>
  <si>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</si>
  <si>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</si>
  <si>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</si>
  <si>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</si>
  <si>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</si>
  <si>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</si>
  <si>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</si>
  <si>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</si>
  <si>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</si>
  <si>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</si>
  <si>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</si>
  <si>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</si>
  <si>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</si>
  <si>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</si>
  <si>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</si>
  <si>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</si>
  <si>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</si>
  <si>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</si>
  <si>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</si>
  <si>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</si>
  <si>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</si>
  <si>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</si>
  <si>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</si>
  <si>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</si>
  <si>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</si>
  <si>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</si>
  <si>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</si>
  <si>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</si>
  <si>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</si>
  <si>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</si>
  <si>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</si>
  <si>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</si>
  <si>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</si>
  <si>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</si>
  <si>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</si>
  <si>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</si>
  <si>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</si>
  <si>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</si>
  <si>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</si>
  <si>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</si>
  <si>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</si>
  <si>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</si>
  <si>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</si>
  <si>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</si>
  <si>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</si>
  <si>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</si>
  <si>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</si>
  <si>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</si>
  <si>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</si>
  <si>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</si>
  <si>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</si>
  <si>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</si>
  <si>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</si>
  <si>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</si>
  <si>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</si>
  <si>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</si>
  <si>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</si>
  <si>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</si>
  <si>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</si>
  <si>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</si>
  <si>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</si>
  <si>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</si>
  <si>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</si>
  <si>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</si>
  <si>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</si>
  <si>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</si>
  <si>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</si>
  <si>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</si>
  <si>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</si>
  <si>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</si>
  <si>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</si>
  <si>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General Mills, Inc.</t>
  </si>
  <si>
    <t>longName</t>
  </si>
  <si>
    <t>firstTradeDateEpochUtc</t>
  </si>
  <si>
    <t>timeZoneFullName</t>
  </si>
  <si>
    <t>America/New_York</t>
  </si>
  <si>
    <t>timeZoneShortName</t>
  </si>
  <si>
    <t>EST</t>
  </si>
  <si>
    <t>uuid</t>
  </si>
  <si>
    <t>715ecda3-bb03-3fbf-af13-26d8a6c32193</t>
  </si>
  <si>
    <t>messageBoardId</t>
  </si>
  <si>
    <t>finmb_274715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</si>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</sst>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eralmills.com/" TargetMode="External"/><Relationship Id="rId2" Type="http://schemas.openxmlformats.org/officeDocument/2006/relationships/hyperlink" Target="http://phx.corporate-ir.net/phoenix.zhtml?c=7427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60.2</v>
      </c>
      <c r="C4" s="2"/>
      <c r="D4" s="2"/>
      <c r="E4" s="2"/>
      <c r="F4" s="2"/>
      <c r="G4" s="2"/>
      <c r="H4" s="2"/>
      <c r="I4" s="2"/>
      <c r="J4" s="2"/>
      <c r="K4" s="2"/>
      <c r="L4" s="2"/>
      <c r="M4" s="2"/>
      <c r="N4" s="2"/>
      <c r="O4" s="2"/>
      <c r="P4" s="2"/>
      <c r="Q4" s="2"/>
      <c r="R4" s="2"/>
      <c r="S4" s="2"/>
      <c r="T4" s="2"/>
      <c r="U4" s="2"/>
      <c r="V4" s="2"/>
      <c r="W4" s="2"/>
      <c r="X4" s="2"/>
      <c r="Y4" s="2"/>
      <c r="Z4" s="2"/>
    </row>
    <row r="5">
      <c r="A5" s="1" t="s">
        <v>7</v>
      </c>
      <c r="B5" s="1">
        <v>73.2046840570099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3.2247011328E10</v>
      </c>
      <c r="C8" s="2"/>
      <c r="D8" s="2"/>
      <c r="E8" s="2"/>
      <c r="F8" s="2"/>
      <c r="G8" s="2"/>
      <c r="H8" s="2"/>
      <c r="I8" s="2"/>
      <c r="J8" s="2"/>
      <c r="K8" s="2"/>
      <c r="L8" s="2"/>
      <c r="M8" s="2"/>
      <c r="N8" s="2"/>
      <c r="O8" s="2"/>
      <c r="P8" s="2"/>
      <c r="Q8" s="2"/>
      <c r="R8" s="2"/>
      <c r="S8" s="2"/>
      <c r="T8" s="2"/>
      <c r="U8" s="2"/>
      <c r="V8" s="2"/>
      <c r="W8" s="2"/>
      <c r="X8" s="2"/>
      <c r="Y8" s="2"/>
      <c r="Z8" s="2"/>
    </row>
    <row r="9">
      <c r="A9" s="1" t="s">
        <v>13</v>
      </c>
      <c r="B9" s="1">
        <v>16.807</v>
      </c>
      <c r="C9" s="2"/>
      <c r="D9" s="2"/>
      <c r="E9" s="2"/>
      <c r="F9" s="2"/>
      <c r="G9" s="2"/>
      <c r="H9" s="2"/>
      <c r="I9" s="2"/>
      <c r="J9" s="2"/>
      <c r="K9" s="2"/>
      <c r="L9" s="2"/>
      <c r="M9" s="2"/>
      <c r="N9" s="2"/>
      <c r="O9" s="2"/>
      <c r="P9" s="2"/>
      <c r="Q9" s="2"/>
      <c r="R9" s="2"/>
      <c r="S9" s="2"/>
      <c r="T9" s="2"/>
      <c r="U9" s="2"/>
      <c r="V9" s="2"/>
      <c r="W9" s="2"/>
      <c r="X9" s="2"/>
      <c r="Y9" s="2"/>
      <c r="Z9" s="2"/>
    </row>
    <row r="10">
      <c r="A10" s="1" t="s">
        <v>14</v>
      </c>
      <c r="B10" s="1">
        <v>12.7774725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1220.0</v>
      </c>
      <c r="C2" s="1">
        <v>1700.0</v>
      </c>
      <c r="D2" s="1">
        <v>1660.0</v>
      </c>
      <c r="E2" s="1">
        <v>2130.0</v>
      </c>
      <c r="F2" s="1">
        <v>1750.0</v>
      </c>
      <c r="G2" s="1">
        <v>2180.0</v>
      </c>
      <c r="H2" s="1">
        <v>2340.0</v>
      </c>
      <c r="I2" s="1">
        <v>2710.0</v>
      </c>
      <c r="J2" s="1">
        <v>2590.0</v>
      </c>
      <c r="K2" s="1">
        <v>2500.0</v>
      </c>
      <c r="L2" s="2"/>
      <c r="M2" s="2"/>
      <c r="N2" s="2"/>
      <c r="O2" s="2"/>
      <c r="P2" s="2"/>
      <c r="Q2" s="2"/>
      <c r="R2" s="2"/>
      <c r="S2" s="2"/>
      <c r="T2" s="2"/>
      <c r="U2" s="2"/>
      <c r="V2" s="2"/>
      <c r="W2" s="2"/>
      <c r="X2" s="2"/>
      <c r="Y2" s="2"/>
      <c r="Z2" s="2"/>
    </row>
    <row r="3">
      <c r="A3" s="1" t="s">
        <v>18</v>
      </c>
      <c r="B3" s="1">
        <v>535.0</v>
      </c>
      <c r="C3" s="1">
        <v>532.0</v>
      </c>
      <c r="D3" s="1">
        <v>565.0</v>
      </c>
      <c r="E3" s="1">
        <v>606.0</v>
      </c>
      <c r="F3" s="1">
        <v>607.0</v>
      </c>
      <c r="G3" s="1">
        <v>595.0</v>
      </c>
      <c r="H3" s="1">
        <v>601.0</v>
      </c>
      <c r="I3" s="1">
        <v>570.0</v>
      </c>
      <c r="J3" s="1">
        <v>547.0</v>
      </c>
      <c r="K3" s="1">
        <v>553.0</v>
      </c>
      <c r="L3" s="2"/>
      <c r="M3" s="2"/>
      <c r="N3" s="2"/>
      <c r="O3" s="2"/>
      <c r="P3" s="2"/>
      <c r="Q3" s="2"/>
      <c r="R3" s="2"/>
      <c r="S3" s="2"/>
      <c r="T3" s="2"/>
      <c r="U3" s="2"/>
      <c r="V3" s="2"/>
      <c r="W3" s="2"/>
      <c r="X3" s="2"/>
      <c r="Y3" s="2"/>
      <c r="Z3" s="2"/>
    </row>
    <row r="4">
      <c r="A4" s="1" t="s">
        <v>19</v>
      </c>
      <c r="B4" s="1">
        <v>0.0</v>
      </c>
      <c r="C4" s="1">
        <v>0.0</v>
      </c>
      <c r="D4" s="1">
        <v>0.0</v>
      </c>
      <c r="E4" s="1">
        <v>0.0</v>
      </c>
      <c r="F4" s="1">
        <v>13.0</v>
      </c>
      <c r="G4" s="1">
        <v>0.0</v>
      </c>
      <c r="H4" s="1">
        <v>0.0</v>
      </c>
      <c r="I4" s="1">
        <v>0.0</v>
      </c>
      <c r="J4" s="1">
        <v>0.0</v>
      </c>
      <c r="K4" s="1">
        <v>0.0</v>
      </c>
      <c r="L4" s="2"/>
      <c r="M4" s="2"/>
      <c r="N4" s="2"/>
      <c r="O4" s="2"/>
      <c r="P4" s="2"/>
      <c r="Q4" s="2"/>
      <c r="R4" s="2"/>
      <c r="S4" s="2"/>
      <c r="T4" s="2"/>
      <c r="U4" s="2"/>
      <c r="V4" s="2"/>
      <c r="W4" s="2"/>
      <c r="X4" s="2"/>
      <c r="Y4" s="2"/>
      <c r="Z4" s="2"/>
    </row>
    <row r="5">
      <c r="A5" s="1" t="s">
        <v>20</v>
      </c>
      <c r="B5" s="1">
        <v>535.0</v>
      </c>
      <c r="C5" s="1">
        <v>532.0</v>
      </c>
      <c r="D5" s="1">
        <v>565.0</v>
      </c>
      <c r="E5" s="1">
        <v>606.0</v>
      </c>
      <c r="F5" s="1">
        <v>620.0</v>
      </c>
      <c r="G5" s="1">
        <v>595.0</v>
      </c>
      <c r="H5" s="1">
        <v>601.0</v>
      </c>
      <c r="I5" s="1">
        <v>570.0</v>
      </c>
      <c r="J5" s="1">
        <v>547.0</v>
      </c>
      <c r="K5" s="1">
        <v>553.0</v>
      </c>
      <c r="L5" s="2"/>
      <c r="M5" s="2"/>
      <c r="N5" s="2"/>
      <c r="O5" s="2"/>
      <c r="P5" s="2"/>
      <c r="Q5" s="2"/>
      <c r="R5" s="2"/>
      <c r="S5" s="2"/>
      <c r="T5" s="2"/>
      <c r="U5" s="2"/>
      <c r="V5" s="2"/>
      <c r="W5" s="2"/>
      <c r="X5" s="2"/>
      <c r="Y5" s="2"/>
      <c r="Z5" s="2"/>
    </row>
    <row r="6">
      <c r="A6" s="1" t="s">
        <v>21</v>
      </c>
      <c r="B6" s="1">
        <v>0.0</v>
      </c>
      <c r="C6" s="1">
        <v>-148.0</v>
      </c>
      <c r="D6" s="1">
        <v>13.0</v>
      </c>
      <c r="E6" s="1">
        <v>0.0</v>
      </c>
      <c r="F6" s="1">
        <v>30.0</v>
      </c>
      <c r="G6" s="1">
        <v>0.0</v>
      </c>
      <c r="H6" s="1">
        <v>53.0</v>
      </c>
      <c r="I6" s="1">
        <v>-194.0</v>
      </c>
      <c r="J6" s="1">
        <v>-445.0</v>
      </c>
      <c r="K6" s="1">
        <v>0.0</v>
      </c>
      <c r="L6" s="2"/>
      <c r="M6" s="2"/>
      <c r="N6" s="2"/>
      <c r="O6" s="2"/>
      <c r="P6" s="2"/>
      <c r="Q6" s="2"/>
      <c r="R6" s="2"/>
      <c r="S6" s="2"/>
      <c r="T6" s="2"/>
      <c r="U6" s="2"/>
      <c r="V6" s="2"/>
      <c r="W6" s="2"/>
      <c r="X6" s="2"/>
      <c r="Y6" s="2"/>
      <c r="Z6" s="2"/>
    </row>
    <row r="7">
      <c r="A7" s="1" t="s">
        <v>22</v>
      </c>
      <c r="B7" s="1">
        <v>584.0</v>
      </c>
      <c r="C7" s="1">
        <v>184.0</v>
      </c>
      <c r="D7" s="1">
        <v>156.0</v>
      </c>
      <c r="E7" s="1">
        <v>139.0</v>
      </c>
      <c r="F7" s="1">
        <v>236.0</v>
      </c>
      <c r="G7" s="1">
        <v>43.0</v>
      </c>
      <c r="H7" s="1">
        <v>151.0</v>
      </c>
      <c r="I7" s="1">
        <v>-117.0</v>
      </c>
      <c r="J7" s="1">
        <v>24.0</v>
      </c>
      <c r="K7" s="1">
        <v>224.0</v>
      </c>
      <c r="L7" s="2"/>
      <c r="M7" s="2"/>
      <c r="N7" s="2"/>
      <c r="O7" s="2"/>
      <c r="P7" s="2"/>
      <c r="Q7" s="2"/>
      <c r="R7" s="2"/>
      <c r="S7" s="2"/>
      <c r="T7" s="2"/>
      <c r="U7" s="2"/>
      <c r="V7" s="2"/>
      <c r="W7" s="2"/>
      <c r="X7" s="2"/>
      <c r="Y7" s="2"/>
      <c r="Z7" s="2"/>
    </row>
    <row r="8">
      <c r="A8" s="1" t="s">
        <v>23</v>
      </c>
      <c r="B8" s="1">
        <v>-84.0</v>
      </c>
      <c r="C8" s="1">
        <v>-88.0</v>
      </c>
      <c r="D8" s="1">
        <v>-85.0</v>
      </c>
      <c r="E8" s="1">
        <v>-84.0</v>
      </c>
      <c r="F8" s="1">
        <v>-72.0</v>
      </c>
      <c r="G8" s="1">
        <v>-91.0</v>
      </c>
      <c r="H8" s="1">
        <v>-22.0</v>
      </c>
      <c r="I8" s="1">
        <v>-112.0</v>
      </c>
      <c r="J8" s="1">
        <v>-81.0</v>
      </c>
      <c r="K8" s="1">
        <v>-84.0</v>
      </c>
      <c r="L8" s="2"/>
      <c r="M8" s="2"/>
      <c r="N8" s="2"/>
      <c r="O8" s="2"/>
      <c r="P8" s="2"/>
      <c r="Q8" s="2"/>
      <c r="R8" s="2"/>
      <c r="S8" s="2"/>
      <c r="T8" s="2"/>
      <c r="U8" s="2"/>
      <c r="V8" s="2"/>
      <c r="W8" s="2"/>
      <c r="X8" s="2"/>
      <c r="Y8" s="2"/>
      <c r="Z8" s="2"/>
    </row>
    <row r="9">
      <c r="A9" s="1" t="s">
        <v>24</v>
      </c>
      <c r="B9" s="1">
        <v>106.0</v>
      </c>
      <c r="C9" s="1">
        <v>89.0</v>
      </c>
      <c r="D9" s="1">
        <v>95.0</v>
      </c>
      <c r="E9" s="1">
        <v>77.0</v>
      </c>
      <c r="F9" s="1">
        <v>84.0</v>
      </c>
      <c r="G9" s="1">
        <v>94.0</v>
      </c>
      <c r="H9" s="1">
        <v>89.0</v>
      </c>
      <c r="I9" s="1">
        <v>98.0</v>
      </c>
      <c r="J9" s="1">
        <v>112.0</v>
      </c>
      <c r="K9" s="1">
        <v>95.0</v>
      </c>
      <c r="L9" s="2"/>
      <c r="M9" s="2"/>
      <c r="N9" s="2"/>
      <c r="O9" s="2"/>
      <c r="P9" s="2"/>
      <c r="Q9" s="2"/>
      <c r="R9" s="2"/>
      <c r="S9" s="2"/>
      <c r="T9" s="2"/>
      <c r="U9" s="2"/>
      <c r="V9" s="2"/>
      <c r="W9" s="2"/>
      <c r="X9" s="2"/>
      <c r="Y9" s="2"/>
      <c r="Z9" s="2"/>
    </row>
    <row r="10">
      <c r="A10" s="1" t="s">
        <v>25</v>
      </c>
      <c r="B10" s="1">
        <v>-74.0</v>
      </c>
      <c r="C10" s="1">
        <v>-94.0</v>
      </c>
      <c r="D10" s="1">
        <v>-64.0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39.0</v>
      </c>
      <c r="C11" s="1">
        <v>200.0</v>
      </c>
      <c r="D11" s="1">
        <v>207.0</v>
      </c>
      <c r="E11" s="1">
        <v>-569.0</v>
      </c>
      <c r="F11" s="1">
        <v>163.0</v>
      </c>
      <c r="G11" s="1">
        <v>59.0</v>
      </c>
      <c r="H11" s="1">
        <v>-73.0</v>
      </c>
      <c r="I11" s="1">
        <v>85.0</v>
      </c>
      <c r="J11" s="1">
        <v>76.0</v>
      </c>
      <c r="K11" s="1">
        <v>8.0</v>
      </c>
      <c r="L11" s="2"/>
      <c r="M11" s="2"/>
      <c r="N11" s="2"/>
      <c r="O11" s="2"/>
      <c r="P11" s="2"/>
      <c r="Q11" s="2"/>
      <c r="R11" s="2"/>
      <c r="S11" s="2"/>
      <c r="T11" s="2"/>
      <c r="U11" s="2"/>
      <c r="V11" s="2"/>
      <c r="W11" s="2"/>
      <c r="X11" s="2"/>
      <c r="Y11" s="2"/>
      <c r="Z11" s="2"/>
    </row>
    <row r="12">
      <c r="A12" s="1" t="s">
        <v>27</v>
      </c>
      <c r="B12" s="1">
        <v>6.0</v>
      </c>
      <c r="C12" s="1">
        <v>-6.0</v>
      </c>
      <c r="D12" s="1">
        <v>-69.0</v>
      </c>
      <c r="E12" s="1">
        <v>-123.0</v>
      </c>
      <c r="F12" s="1">
        <v>-42.0</v>
      </c>
      <c r="G12" s="1">
        <v>37.0</v>
      </c>
      <c r="H12" s="1">
        <v>27.0</v>
      </c>
      <c r="I12" s="1">
        <v>-166.0</v>
      </c>
      <c r="J12" s="1">
        <v>-41.0</v>
      </c>
      <c r="K12" s="1">
        <v>-1.0</v>
      </c>
      <c r="L12" s="2"/>
      <c r="M12" s="2"/>
      <c r="N12" s="2"/>
      <c r="O12" s="2"/>
      <c r="P12" s="2"/>
      <c r="Q12" s="2"/>
      <c r="R12" s="2"/>
      <c r="S12" s="2"/>
      <c r="T12" s="2"/>
      <c r="U12" s="2"/>
      <c r="V12" s="2"/>
      <c r="W12" s="2"/>
      <c r="X12" s="2"/>
      <c r="Y12" s="2"/>
      <c r="Z12" s="2"/>
    </row>
    <row r="13">
      <c r="A13" s="1" t="s">
        <v>28</v>
      </c>
      <c r="B13" s="1">
        <v>-24.0</v>
      </c>
      <c r="C13" s="1">
        <v>-146.0</v>
      </c>
      <c r="D13" s="1">
        <v>-61.0</v>
      </c>
      <c r="E13" s="1">
        <v>15.0</v>
      </c>
      <c r="F13" s="1">
        <v>53.0</v>
      </c>
      <c r="G13" s="1">
        <v>103.0</v>
      </c>
      <c r="H13" s="1">
        <v>-355.0</v>
      </c>
      <c r="I13" s="1">
        <v>-85.0</v>
      </c>
      <c r="J13" s="1">
        <v>-319.0</v>
      </c>
      <c r="K13" s="1">
        <v>288.0</v>
      </c>
      <c r="L13" s="2"/>
      <c r="M13" s="2"/>
      <c r="N13" s="2"/>
      <c r="O13" s="2"/>
      <c r="P13" s="2"/>
      <c r="Q13" s="2"/>
      <c r="R13" s="2"/>
      <c r="S13" s="2"/>
      <c r="T13" s="2"/>
      <c r="U13" s="2"/>
      <c r="V13" s="2"/>
      <c r="W13" s="2"/>
      <c r="X13" s="2"/>
      <c r="Y13" s="2"/>
      <c r="Z13" s="2"/>
    </row>
    <row r="14">
      <c r="A14" s="1" t="s">
        <v>29</v>
      </c>
      <c r="B14" s="1">
        <v>146.0</v>
      </c>
      <c r="C14" s="1">
        <v>319.0</v>
      </c>
      <c r="D14" s="1">
        <v>99.0</v>
      </c>
      <c r="E14" s="1">
        <v>575.0</v>
      </c>
      <c r="F14" s="1">
        <v>162.0</v>
      </c>
      <c r="G14" s="1">
        <v>392.0</v>
      </c>
      <c r="H14" s="1">
        <v>343.0</v>
      </c>
      <c r="I14" s="1">
        <v>457.0</v>
      </c>
      <c r="J14" s="1">
        <v>200.0</v>
      </c>
      <c r="K14" s="1">
        <v>-251.0</v>
      </c>
      <c r="L14" s="2"/>
      <c r="M14" s="2"/>
      <c r="N14" s="2"/>
      <c r="O14" s="2"/>
      <c r="P14" s="2"/>
      <c r="Q14" s="2"/>
      <c r="R14" s="2"/>
      <c r="S14" s="2"/>
      <c r="T14" s="2"/>
      <c r="U14" s="2"/>
      <c r="V14" s="2"/>
      <c r="W14" s="2"/>
      <c r="X14" s="2"/>
      <c r="Y14" s="2"/>
      <c r="Z14" s="2"/>
    </row>
    <row r="15">
      <c r="A15" s="1" t="s">
        <v>30</v>
      </c>
      <c r="B15" s="1">
        <v>86.0</v>
      </c>
      <c r="C15" s="1">
        <v>92.0</v>
      </c>
      <c r="D15" s="1">
        <v>-201.0</v>
      </c>
      <c r="E15" s="1">
        <v>73.0</v>
      </c>
      <c r="F15" s="1">
        <v>-181.0</v>
      </c>
      <c r="G15" s="1">
        <v>260.0</v>
      </c>
      <c r="H15" s="1">
        <v>-172.0</v>
      </c>
      <c r="I15" s="1">
        <v>72.0</v>
      </c>
      <c r="J15" s="1">
        <v>112.0</v>
      </c>
      <c r="K15" s="1">
        <v>-24.0</v>
      </c>
      <c r="L15" s="2"/>
      <c r="M15" s="2"/>
      <c r="N15" s="2"/>
      <c r="O15" s="2"/>
      <c r="P15" s="2"/>
      <c r="Q15" s="2"/>
      <c r="R15" s="2"/>
      <c r="S15" s="2"/>
      <c r="T15" s="2"/>
      <c r="U15" s="2"/>
      <c r="V15" s="2"/>
      <c r="W15" s="2"/>
      <c r="X15" s="2"/>
      <c r="Y15" s="2"/>
      <c r="Z15" s="2"/>
    </row>
    <row r="16">
      <c r="A16" s="1" t="s">
        <v>31</v>
      </c>
      <c r="B16" s="1">
        <v>2540.0</v>
      </c>
      <c r="C16" s="1">
        <v>2630.0</v>
      </c>
      <c r="D16" s="1">
        <v>2310.0</v>
      </c>
      <c r="E16" s="1">
        <v>2840.0</v>
      </c>
      <c r="F16" s="1">
        <v>2810.0</v>
      </c>
      <c r="G16" s="1">
        <v>3680.0</v>
      </c>
      <c r="H16" s="1">
        <v>2980.0</v>
      </c>
      <c r="I16" s="1">
        <v>3320.0</v>
      </c>
      <c r="J16" s="1">
        <v>2780.0</v>
      </c>
      <c r="K16" s="1">
        <v>3300.0</v>
      </c>
      <c r="L16" s="2"/>
      <c r="M16" s="2"/>
      <c r="N16" s="2"/>
      <c r="O16" s="2"/>
      <c r="P16" s="2"/>
      <c r="Q16" s="2"/>
      <c r="R16" s="2"/>
      <c r="S16" s="2"/>
      <c r="T16" s="2"/>
      <c r="U16" s="2"/>
      <c r="V16" s="2"/>
      <c r="W16" s="2"/>
      <c r="X16" s="2"/>
      <c r="Y16" s="2"/>
      <c r="Z16" s="2"/>
    </row>
    <row r="17">
      <c r="A17" s="1" t="s">
        <v>32</v>
      </c>
      <c r="B17" s="1">
        <v>-712.0</v>
      </c>
      <c r="C17" s="1">
        <v>-729.0</v>
      </c>
      <c r="D17" s="1">
        <v>-684.0</v>
      </c>
      <c r="E17" s="1">
        <v>-623.0</v>
      </c>
      <c r="F17" s="1">
        <v>-538.0</v>
      </c>
      <c r="G17" s="1">
        <v>-461.0</v>
      </c>
      <c r="H17" s="1">
        <v>-531.0</v>
      </c>
      <c r="I17" s="1">
        <v>-569.0</v>
      </c>
      <c r="J17" s="1">
        <v>-690.0</v>
      </c>
      <c r="K17" s="1">
        <v>-774.0</v>
      </c>
      <c r="L17" s="2"/>
      <c r="M17" s="2"/>
      <c r="N17" s="2"/>
      <c r="O17" s="2"/>
      <c r="P17" s="2"/>
      <c r="Q17" s="2"/>
      <c r="R17" s="2"/>
      <c r="S17" s="2"/>
      <c r="T17" s="2"/>
      <c r="U17" s="2"/>
      <c r="V17" s="2"/>
      <c r="W17" s="2"/>
      <c r="X17" s="2"/>
      <c r="Y17" s="2"/>
      <c r="Z17" s="2"/>
    </row>
    <row r="18">
      <c r="A18" s="1" t="s">
        <v>33</v>
      </c>
      <c r="B18" s="1">
        <v>11.0</v>
      </c>
      <c r="C18" s="1">
        <v>4.0</v>
      </c>
      <c r="D18" s="1">
        <v>4.0</v>
      </c>
      <c r="E18" s="1">
        <v>1.0</v>
      </c>
      <c r="F18" s="1">
        <v>14.0</v>
      </c>
      <c r="G18" s="1">
        <v>1.0</v>
      </c>
      <c r="H18" s="1">
        <v>2.0</v>
      </c>
      <c r="I18" s="1">
        <v>3.0</v>
      </c>
      <c r="J18" s="1">
        <v>1.0</v>
      </c>
      <c r="K18" s="1">
        <v>80.0</v>
      </c>
      <c r="L18" s="2"/>
      <c r="M18" s="2"/>
      <c r="N18" s="2"/>
      <c r="O18" s="2"/>
      <c r="P18" s="2"/>
      <c r="Q18" s="2"/>
      <c r="R18" s="2"/>
      <c r="S18" s="2"/>
      <c r="T18" s="2"/>
      <c r="U18" s="2"/>
      <c r="V18" s="2"/>
      <c r="W18" s="2"/>
      <c r="X18" s="2"/>
      <c r="Y18" s="2"/>
      <c r="Z18" s="2"/>
    </row>
    <row r="19">
      <c r="A19" s="1" t="s">
        <v>34</v>
      </c>
      <c r="B19" s="1">
        <v>-822.0</v>
      </c>
      <c r="C19" s="1">
        <v>-84.0</v>
      </c>
      <c r="D19" s="1">
        <v>0.0</v>
      </c>
      <c r="E19" s="1">
        <v>-8039.0</v>
      </c>
      <c r="F19" s="1">
        <v>0.0</v>
      </c>
      <c r="G19" s="1">
        <v>0.0</v>
      </c>
      <c r="H19" s="1">
        <v>0.0</v>
      </c>
      <c r="I19" s="1">
        <v>-1200.0</v>
      </c>
      <c r="J19" s="1">
        <v>-252.0</v>
      </c>
      <c r="K19" s="1">
        <v>-452.0</v>
      </c>
      <c r="L19" s="2"/>
      <c r="M19" s="2"/>
      <c r="N19" s="2"/>
      <c r="O19" s="2"/>
      <c r="P19" s="2"/>
      <c r="Q19" s="2"/>
      <c r="R19" s="2"/>
      <c r="S19" s="2"/>
      <c r="T19" s="2"/>
      <c r="U19" s="2"/>
      <c r="V19" s="2"/>
      <c r="W19" s="2"/>
      <c r="X19" s="2"/>
      <c r="Y19" s="2"/>
      <c r="Z19" s="2"/>
    </row>
    <row r="20">
      <c r="A20" s="1" t="s">
        <v>35</v>
      </c>
      <c r="B20" s="1">
        <v>0.0</v>
      </c>
      <c r="C20" s="1">
        <v>828.0</v>
      </c>
      <c r="D20" s="1">
        <v>17.0</v>
      </c>
      <c r="E20" s="1">
        <v>0.0</v>
      </c>
      <c r="F20" s="1">
        <v>26.0</v>
      </c>
      <c r="G20" s="1">
        <v>0.0</v>
      </c>
      <c r="H20" s="1">
        <v>2.0</v>
      </c>
      <c r="I20" s="1">
        <v>74.0</v>
      </c>
      <c r="J20" s="1">
        <v>633.0</v>
      </c>
      <c r="K20" s="1">
        <v>0.0</v>
      </c>
      <c r="L20" s="2"/>
      <c r="M20" s="2"/>
      <c r="N20" s="2"/>
      <c r="O20" s="2"/>
      <c r="P20" s="2"/>
      <c r="Q20" s="2"/>
      <c r="R20" s="2"/>
      <c r="S20" s="2"/>
      <c r="T20" s="2"/>
      <c r="U20" s="2"/>
      <c r="V20" s="2"/>
      <c r="W20" s="2"/>
      <c r="X20" s="2"/>
      <c r="Y20" s="2"/>
      <c r="Z20" s="2"/>
    </row>
    <row r="21" ht="15.75" customHeight="1">
      <c r="A21" s="1" t="s">
        <v>36</v>
      </c>
      <c r="B21" s="1">
        <v>-102.0</v>
      </c>
      <c r="C21" s="1">
        <v>63.0</v>
      </c>
      <c r="D21" s="1">
        <v>3.0</v>
      </c>
      <c r="E21" s="1">
        <v>-17.0</v>
      </c>
      <c r="F21" s="1">
        <v>10.0</v>
      </c>
      <c r="G21" s="1">
        <v>-48.0</v>
      </c>
      <c r="H21" s="1">
        <v>15.0</v>
      </c>
      <c r="I21" s="1">
        <v>15.0</v>
      </c>
      <c r="J21" s="1">
        <v>-32.0</v>
      </c>
      <c r="K21" s="1">
        <v>-2.0</v>
      </c>
      <c r="L21" s="2"/>
      <c r="M21" s="2"/>
      <c r="N21" s="2"/>
      <c r="O21" s="2"/>
      <c r="P21" s="2"/>
      <c r="Q21" s="2"/>
      <c r="R21" s="2"/>
      <c r="S21" s="2"/>
      <c r="T21" s="2"/>
      <c r="U21" s="2"/>
      <c r="V21" s="2"/>
      <c r="W21" s="2"/>
      <c r="X21" s="2"/>
      <c r="Y21" s="2"/>
      <c r="Z21" s="2"/>
    </row>
    <row r="22" ht="15.75" customHeight="1">
      <c r="A22" s="1" t="s">
        <v>37</v>
      </c>
      <c r="B22" s="1">
        <v>23.0</v>
      </c>
      <c r="C22" s="1">
        <v>9.0</v>
      </c>
      <c r="D22" s="1">
        <v>12.0</v>
      </c>
      <c r="E22" s="1">
        <v>-11.0</v>
      </c>
      <c r="F22" s="1">
        <v>-59.0</v>
      </c>
      <c r="G22" s="1">
        <v>20.0</v>
      </c>
      <c r="H22" s="1">
        <v>-3.0</v>
      </c>
      <c r="I22" s="1">
        <v>-13.0</v>
      </c>
      <c r="J22" s="1">
        <v>-7.0</v>
      </c>
      <c r="K22" s="1">
        <v>30.0</v>
      </c>
      <c r="L22" s="2"/>
      <c r="M22" s="2"/>
      <c r="N22" s="2"/>
      <c r="O22" s="2"/>
      <c r="P22" s="2"/>
      <c r="Q22" s="2"/>
      <c r="R22" s="2"/>
      <c r="S22" s="2"/>
      <c r="T22" s="2"/>
      <c r="U22" s="2"/>
      <c r="V22" s="2"/>
      <c r="W22" s="2"/>
      <c r="X22" s="2"/>
      <c r="Y22" s="2"/>
      <c r="Z22" s="2"/>
    </row>
    <row r="23" ht="15.75" customHeight="1">
      <c r="A23" s="1" t="s">
        <v>38</v>
      </c>
      <c r="B23" s="1">
        <v>-1600.0</v>
      </c>
      <c r="C23" s="1">
        <v>93.0</v>
      </c>
      <c r="D23" s="1">
        <v>-647.0</v>
      </c>
      <c r="E23" s="1">
        <v>-8690.0</v>
      </c>
      <c r="F23" s="1">
        <v>-556.0</v>
      </c>
      <c r="G23" s="1">
        <v>-486.0</v>
      </c>
      <c r="H23" s="1">
        <v>-513.0</v>
      </c>
      <c r="I23" s="1">
        <v>-1690.0</v>
      </c>
      <c r="J23" s="1">
        <v>-346.0</v>
      </c>
      <c r="K23" s="1">
        <v>-1200.0</v>
      </c>
      <c r="L23" s="2"/>
      <c r="M23" s="2"/>
      <c r="N23" s="2"/>
      <c r="O23" s="2"/>
      <c r="P23" s="2"/>
      <c r="Q23" s="2"/>
      <c r="R23" s="2"/>
      <c r="S23" s="2"/>
      <c r="T23" s="2"/>
      <c r="U23" s="2"/>
      <c r="V23" s="2"/>
      <c r="W23" s="2"/>
      <c r="X23" s="2"/>
      <c r="Y23" s="2"/>
      <c r="Z23" s="2"/>
    </row>
    <row r="24" ht="15.75" customHeight="1">
      <c r="A24" s="1" t="s">
        <v>39</v>
      </c>
      <c r="B24" s="1">
        <v>0.0</v>
      </c>
      <c r="C24" s="1">
        <v>0.0</v>
      </c>
      <c r="D24" s="1">
        <v>962.0</v>
      </c>
      <c r="E24" s="1">
        <v>328.0</v>
      </c>
      <c r="F24" s="1">
        <v>0.0</v>
      </c>
      <c r="G24" s="1">
        <v>0.0</v>
      </c>
      <c r="H24" s="1">
        <v>71.0</v>
      </c>
      <c r="I24" s="1">
        <v>551.0</v>
      </c>
      <c r="J24" s="1">
        <v>0.0</v>
      </c>
      <c r="K24" s="1">
        <v>0.0</v>
      </c>
      <c r="L24" s="2"/>
      <c r="M24" s="2"/>
      <c r="N24" s="2"/>
      <c r="O24" s="2"/>
      <c r="P24" s="2"/>
      <c r="Q24" s="2"/>
      <c r="R24" s="2"/>
      <c r="S24" s="2"/>
      <c r="T24" s="2"/>
      <c r="U24" s="2"/>
      <c r="V24" s="2"/>
      <c r="W24" s="2"/>
      <c r="X24" s="2"/>
      <c r="Y24" s="2"/>
      <c r="Z24" s="2"/>
    </row>
    <row r="25" ht="15.75" customHeight="1">
      <c r="A25" s="1" t="s">
        <v>40</v>
      </c>
      <c r="B25" s="1">
        <v>2250.0</v>
      </c>
      <c r="C25" s="1">
        <v>542.0</v>
      </c>
      <c r="D25" s="1">
        <v>1070.0</v>
      </c>
      <c r="E25" s="1">
        <v>6550.0</v>
      </c>
      <c r="F25" s="1">
        <v>339.0</v>
      </c>
      <c r="G25" s="1">
        <v>1640.0</v>
      </c>
      <c r="H25" s="1">
        <v>1580.0</v>
      </c>
      <c r="I25" s="1">
        <v>2200.0</v>
      </c>
      <c r="J25" s="1">
        <v>2320.0</v>
      </c>
      <c r="K25" s="1">
        <v>2070.0</v>
      </c>
      <c r="L25" s="2"/>
      <c r="M25" s="2"/>
      <c r="N25" s="2"/>
      <c r="O25" s="2"/>
      <c r="P25" s="2"/>
      <c r="Q25" s="2"/>
      <c r="R25" s="2"/>
      <c r="S25" s="2"/>
      <c r="T25" s="2"/>
      <c r="U25" s="2"/>
      <c r="V25" s="2"/>
      <c r="W25" s="2"/>
      <c r="X25" s="2"/>
      <c r="Y25" s="2"/>
      <c r="Z25" s="2"/>
    </row>
    <row r="26" ht="15.75" customHeight="1">
      <c r="A26" s="1" t="s">
        <v>41</v>
      </c>
      <c r="B26" s="1">
        <v>2250.0</v>
      </c>
      <c r="C26" s="1">
        <v>542.0</v>
      </c>
      <c r="D26" s="1">
        <v>2029.0</v>
      </c>
      <c r="E26" s="1">
        <v>6880.0</v>
      </c>
      <c r="F26" s="1">
        <v>339.0</v>
      </c>
      <c r="G26" s="1">
        <v>1640.0</v>
      </c>
      <c r="H26" s="1">
        <v>1650.0</v>
      </c>
      <c r="I26" s="1">
        <v>2760.0</v>
      </c>
      <c r="J26" s="1">
        <v>2320.0</v>
      </c>
      <c r="K26" s="1">
        <v>2070.0</v>
      </c>
      <c r="L26" s="2"/>
      <c r="M26" s="2"/>
      <c r="N26" s="2"/>
      <c r="O26" s="2"/>
      <c r="P26" s="2"/>
      <c r="Q26" s="2"/>
      <c r="R26" s="2"/>
      <c r="S26" s="2"/>
      <c r="T26" s="2"/>
      <c r="U26" s="2"/>
      <c r="V26" s="2"/>
      <c r="W26" s="2"/>
      <c r="X26" s="2"/>
      <c r="Y26" s="2"/>
      <c r="Z26" s="2"/>
    </row>
    <row r="27" ht="15.75" customHeight="1">
      <c r="A27" s="1" t="s">
        <v>42</v>
      </c>
      <c r="B27" s="1">
        <v>-510.0</v>
      </c>
      <c r="C27" s="1">
        <v>-324.0</v>
      </c>
      <c r="D27" s="1">
        <v>0.0</v>
      </c>
      <c r="E27" s="1">
        <v>0.0</v>
      </c>
      <c r="F27" s="1">
        <v>-66.0</v>
      </c>
      <c r="G27" s="1">
        <v>-1160.0</v>
      </c>
      <c r="H27" s="1">
        <v>0.0</v>
      </c>
      <c r="I27" s="1">
        <v>0.0</v>
      </c>
      <c r="J27" s="1">
        <v>-769.0</v>
      </c>
      <c r="K27" s="1">
        <v>-20.0</v>
      </c>
      <c r="L27" s="2"/>
      <c r="M27" s="2"/>
      <c r="N27" s="2"/>
      <c r="O27" s="2"/>
      <c r="P27" s="2"/>
      <c r="Q27" s="2"/>
      <c r="R27" s="2"/>
      <c r="S27" s="2"/>
      <c r="T27" s="2"/>
      <c r="U27" s="2"/>
      <c r="V27" s="2"/>
      <c r="W27" s="2"/>
      <c r="X27" s="2"/>
      <c r="Y27" s="2"/>
      <c r="Z27" s="2"/>
    </row>
    <row r="28" ht="15.75" customHeight="1">
      <c r="A28" s="1" t="s">
        <v>43</v>
      </c>
      <c r="B28" s="1">
        <v>-1150.0</v>
      </c>
      <c r="C28" s="1">
        <v>-1000.0</v>
      </c>
      <c r="D28" s="1">
        <v>-1000.0</v>
      </c>
      <c r="E28" s="1">
        <v>-600.0</v>
      </c>
      <c r="F28" s="1">
        <v>-1490.0</v>
      </c>
      <c r="G28" s="1">
        <v>-1400.0</v>
      </c>
      <c r="H28" s="1">
        <v>-2610.0</v>
      </c>
      <c r="I28" s="1">
        <v>-3140.0</v>
      </c>
      <c r="J28" s="1">
        <v>-1420.0</v>
      </c>
      <c r="K28" s="1">
        <v>-902.0</v>
      </c>
      <c r="L28" s="2"/>
      <c r="M28" s="2"/>
      <c r="N28" s="2"/>
      <c r="O28" s="2"/>
      <c r="P28" s="2"/>
      <c r="Q28" s="2"/>
      <c r="R28" s="2"/>
      <c r="S28" s="2"/>
      <c r="T28" s="2"/>
      <c r="U28" s="2"/>
      <c r="V28" s="2"/>
      <c r="W28" s="2"/>
      <c r="X28" s="2"/>
      <c r="Y28" s="2"/>
      <c r="Z28" s="2"/>
    </row>
    <row r="29" ht="15.75" customHeight="1">
      <c r="A29" s="1" t="s">
        <v>44</v>
      </c>
      <c r="B29" s="1">
        <v>-1660.0</v>
      </c>
      <c r="C29" s="1">
        <v>-1320.0</v>
      </c>
      <c r="D29" s="1">
        <v>-1000.0</v>
      </c>
      <c r="E29" s="1">
        <v>-600.0</v>
      </c>
      <c r="F29" s="1">
        <v>-1560.0</v>
      </c>
      <c r="G29" s="1">
        <v>-2560.0</v>
      </c>
      <c r="H29" s="1">
        <v>-2610.0</v>
      </c>
      <c r="I29" s="1">
        <v>-3140.0</v>
      </c>
      <c r="J29" s="1">
        <v>-2190.0</v>
      </c>
      <c r="K29" s="1">
        <v>-922.0</v>
      </c>
      <c r="L29" s="2"/>
      <c r="M29" s="2"/>
      <c r="N29" s="2"/>
      <c r="O29" s="2"/>
      <c r="P29" s="2"/>
      <c r="Q29" s="2"/>
      <c r="R29" s="2"/>
      <c r="S29" s="2"/>
      <c r="T29" s="2"/>
      <c r="U29" s="2"/>
      <c r="V29" s="2"/>
      <c r="W29" s="2"/>
      <c r="X29" s="2"/>
      <c r="Y29" s="2"/>
      <c r="Z29" s="2"/>
    </row>
    <row r="30" ht="15.75" customHeight="1">
      <c r="A30" s="1" t="s">
        <v>45</v>
      </c>
      <c r="B30" s="1">
        <v>164.0</v>
      </c>
      <c r="C30" s="1">
        <v>172.0</v>
      </c>
      <c r="D30" s="1">
        <v>113.0</v>
      </c>
      <c r="E30" s="1">
        <v>1100.0</v>
      </c>
      <c r="F30" s="1">
        <v>241.0</v>
      </c>
      <c r="G30" s="1">
        <v>263.0</v>
      </c>
      <c r="H30" s="1">
        <v>74.0</v>
      </c>
      <c r="I30" s="1">
        <v>162.0</v>
      </c>
      <c r="J30" s="1">
        <v>232.0</v>
      </c>
      <c r="K30" s="1">
        <v>25.0</v>
      </c>
      <c r="L30" s="2"/>
      <c r="M30" s="2"/>
      <c r="N30" s="2"/>
      <c r="O30" s="2"/>
      <c r="P30" s="2"/>
      <c r="Q30" s="2"/>
      <c r="R30" s="2"/>
      <c r="S30" s="2"/>
      <c r="T30" s="2"/>
      <c r="U30" s="2"/>
      <c r="V30" s="2"/>
      <c r="W30" s="2"/>
      <c r="X30" s="2"/>
      <c r="Y30" s="2"/>
      <c r="Z30" s="2"/>
    </row>
    <row r="31" ht="15.75" customHeight="1">
      <c r="A31" s="1" t="s">
        <v>46</v>
      </c>
      <c r="B31" s="1">
        <v>-1160.0</v>
      </c>
      <c r="C31" s="1">
        <v>-607.0</v>
      </c>
      <c r="D31" s="1">
        <v>-1650.0</v>
      </c>
      <c r="E31" s="1">
        <v>-602.0</v>
      </c>
      <c r="F31" s="1">
        <v>-1.0</v>
      </c>
      <c r="G31" s="1">
        <v>-3.0</v>
      </c>
      <c r="H31" s="1">
        <v>-301.0</v>
      </c>
      <c r="I31" s="1">
        <v>-877.0</v>
      </c>
      <c r="J31" s="1">
        <v>-1400.0</v>
      </c>
      <c r="K31" s="1">
        <v>-2000.0</v>
      </c>
      <c r="L31" s="2"/>
      <c r="M31" s="2"/>
      <c r="N31" s="2"/>
      <c r="O31" s="2"/>
      <c r="P31" s="2"/>
      <c r="Q31" s="2"/>
      <c r="R31" s="2"/>
      <c r="S31" s="2"/>
      <c r="T31" s="2"/>
      <c r="U31" s="2"/>
      <c r="V31" s="2"/>
      <c r="W31" s="2"/>
      <c r="X31" s="2"/>
      <c r="Y31" s="2"/>
      <c r="Z31" s="2"/>
    </row>
    <row r="32" ht="15.75" customHeight="1">
      <c r="A32" s="1" t="s">
        <v>47</v>
      </c>
      <c r="B32" s="1">
        <v>-1020.0</v>
      </c>
      <c r="C32" s="1">
        <v>-1070.0</v>
      </c>
      <c r="D32" s="1">
        <v>-1140.0</v>
      </c>
      <c r="E32" s="1">
        <v>-1140.0</v>
      </c>
      <c r="F32" s="1">
        <v>-1180.0</v>
      </c>
      <c r="G32" s="1">
        <v>-1200.0</v>
      </c>
      <c r="H32" s="1">
        <v>-1250.0</v>
      </c>
      <c r="I32" s="1">
        <v>-1240.0</v>
      </c>
      <c r="J32" s="1">
        <v>-1290.0</v>
      </c>
      <c r="K32" s="1">
        <v>-1360.0</v>
      </c>
      <c r="L32" s="2"/>
      <c r="M32" s="2"/>
      <c r="N32" s="2"/>
      <c r="O32" s="2"/>
      <c r="P32" s="2"/>
      <c r="Q32" s="2"/>
      <c r="R32" s="2"/>
      <c r="S32" s="2"/>
      <c r="T32" s="2"/>
      <c r="U32" s="2"/>
      <c r="V32" s="2"/>
      <c r="W32" s="2"/>
      <c r="X32" s="2"/>
      <c r="Y32" s="2"/>
      <c r="Z32" s="2"/>
    </row>
    <row r="33" ht="15.75" customHeight="1">
      <c r="A33" s="1" t="s">
        <v>48</v>
      </c>
      <c r="B33" s="1">
        <v>-1020.0</v>
      </c>
      <c r="C33" s="1">
        <v>-1070.0</v>
      </c>
      <c r="D33" s="1">
        <v>-1140.0</v>
      </c>
      <c r="E33" s="1">
        <v>-1140.0</v>
      </c>
      <c r="F33" s="1">
        <v>-1180.0</v>
      </c>
      <c r="G33" s="1">
        <v>-1200.0</v>
      </c>
      <c r="H33" s="1">
        <v>-1250.0</v>
      </c>
      <c r="I33" s="1">
        <v>-1240.0</v>
      </c>
      <c r="J33" s="1">
        <v>-1290.0</v>
      </c>
      <c r="K33" s="1">
        <v>-1360.0</v>
      </c>
      <c r="L33" s="2"/>
      <c r="M33" s="2"/>
      <c r="N33" s="2"/>
      <c r="O33" s="2"/>
      <c r="P33" s="2"/>
      <c r="Q33" s="2"/>
      <c r="R33" s="2"/>
      <c r="S33" s="2"/>
      <c r="T33" s="2"/>
      <c r="U33" s="2"/>
      <c r="V33" s="2"/>
      <c r="W33" s="2"/>
      <c r="X33" s="2"/>
      <c r="Y33" s="2"/>
      <c r="Z33" s="2"/>
    </row>
    <row r="34" ht="15.75" customHeight="1">
      <c r="A34" s="1" t="s">
        <v>49</v>
      </c>
      <c r="B34" s="1">
        <v>33.0</v>
      </c>
      <c r="C34" s="1">
        <v>2.0</v>
      </c>
      <c r="D34" s="1">
        <v>-6.0</v>
      </c>
      <c r="E34" s="1">
        <v>-190.0</v>
      </c>
      <c r="F34" s="1">
        <v>-14.0</v>
      </c>
      <c r="G34" s="1">
        <v>-88.0</v>
      </c>
      <c r="H34" s="1">
        <v>-281.0</v>
      </c>
      <c r="I34" s="1">
        <v>-158.0</v>
      </c>
      <c r="J34" s="1">
        <v>-78.0</v>
      </c>
      <c r="K34" s="1">
        <v>-75.0</v>
      </c>
      <c r="L34" s="2"/>
      <c r="M34" s="2"/>
      <c r="N34" s="2"/>
      <c r="O34" s="2"/>
      <c r="P34" s="2"/>
      <c r="Q34" s="2"/>
      <c r="R34" s="2"/>
      <c r="S34" s="2"/>
      <c r="T34" s="2"/>
      <c r="U34" s="2"/>
      <c r="V34" s="2"/>
      <c r="W34" s="2"/>
      <c r="X34" s="2"/>
      <c r="Y34" s="2"/>
      <c r="Z34" s="2"/>
    </row>
    <row r="35" ht="15.75" customHeight="1">
      <c r="A35" s="1" t="s">
        <v>50</v>
      </c>
      <c r="B35" s="1">
        <v>-1380.0</v>
      </c>
      <c r="C35" s="1">
        <v>-2290.0</v>
      </c>
      <c r="D35" s="1">
        <v>-1650.0</v>
      </c>
      <c r="E35" s="1">
        <v>5450.0</v>
      </c>
      <c r="F35" s="1">
        <v>-2180.0</v>
      </c>
      <c r="G35" s="1">
        <v>-1940.0</v>
      </c>
      <c r="H35" s="1">
        <v>-2720.0</v>
      </c>
      <c r="I35" s="1">
        <v>-2500.0</v>
      </c>
      <c r="J35" s="1">
        <v>-2400.0</v>
      </c>
      <c r="K35" s="1">
        <v>-2270.0</v>
      </c>
      <c r="L35" s="2"/>
      <c r="M35" s="2"/>
      <c r="N35" s="2"/>
      <c r="O35" s="2"/>
      <c r="P35" s="2"/>
      <c r="Q35" s="2"/>
      <c r="R35" s="2"/>
      <c r="S35" s="2"/>
      <c r="T35" s="2"/>
      <c r="U35" s="2"/>
      <c r="V35" s="2"/>
      <c r="W35" s="2"/>
      <c r="X35" s="2"/>
      <c r="Y35" s="2"/>
      <c r="Z35" s="2"/>
    </row>
    <row r="36" ht="15.75" customHeight="1">
      <c r="A36" s="1" t="s">
        <v>51</v>
      </c>
      <c r="B36" s="1">
        <v>-88.0</v>
      </c>
      <c r="C36" s="1">
        <v>-8.0</v>
      </c>
      <c r="D36" s="1">
        <v>-18.0</v>
      </c>
      <c r="E36" s="1">
        <v>31.0</v>
      </c>
      <c r="F36" s="1">
        <v>-23.0</v>
      </c>
      <c r="G36" s="1">
        <v>-20.0</v>
      </c>
      <c r="H36" s="1">
        <v>72.0</v>
      </c>
      <c r="I36" s="1">
        <v>-58.0</v>
      </c>
      <c r="J36" s="1">
        <v>-12.0</v>
      </c>
      <c r="K36" s="1">
        <v>-40.0</v>
      </c>
      <c r="L36" s="2"/>
      <c r="M36" s="2"/>
      <c r="N36" s="2"/>
      <c r="O36" s="2"/>
      <c r="P36" s="2"/>
      <c r="Q36" s="2"/>
      <c r="R36" s="2"/>
      <c r="S36" s="2"/>
      <c r="T36" s="2"/>
      <c r="U36" s="2"/>
      <c r="V36" s="2"/>
      <c r="W36" s="2"/>
      <c r="X36" s="2"/>
      <c r="Y36" s="2"/>
      <c r="Z36" s="2"/>
    </row>
    <row r="37" ht="15.75" customHeight="1">
      <c r="A37" s="1" t="s">
        <v>52</v>
      </c>
      <c r="B37" s="1">
        <v>-533.0</v>
      </c>
      <c r="C37" s="1">
        <v>430.0</v>
      </c>
      <c r="D37" s="1">
        <v>2.0</v>
      </c>
      <c r="E37" s="1">
        <v>-367.0</v>
      </c>
      <c r="F37" s="1">
        <v>51.0</v>
      </c>
      <c r="G37" s="1">
        <v>1230.0</v>
      </c>
      <c r="H37" s="1">
        <v>-173.0</v>
      </c>
      <c r="I37" s="1">
        <v>-936.0</v>
      </c>
      <c r="J37" s="1">
        <v>16.0</v>
      </c>
      <c r="K37" s="1">
        <v>-168.0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305.0</v>
      </c>
      <c r="C39" s="1">
        <v>292.0</v>
      </c>
      <c r="D39" s="1">
        <v>286.0</v>
      </c>
      <c r="E39" s="1">
        <v>270.0</v>
      </c>
      <c r="F39" s="1">
        <v>500.0</v>
      </c>
      <c r="G39" s="1">
        <v>418.0</v>
      </c>
      <c r="H39" s="1">
        <v>412.0</v>
      </c>
      <c r="I39" s="1">
        <v>358.0</v>
      </c>
      <c r="J39" s="1">
        <v>337.0</v>
      </c>
      <c r="K39" s="1">
        <v>464.0</v>
      </c>
      <c r="L39" s="2"/>
      <c r="M39" s="2"/>
      <c r="N39" s="2"/>
      <c r="O39" s="2"/>
      <c r="P39" s="2"/>
      <c r="Q39" s="2"/>
      <c r="R39" s="2"/>
      <c r="S39" s="2"/>
      <c r="T39" s="2"/>
      <c r="U39" s="2"/>
      <c r="V39" s="2"/>
      <c r="W39" s="2"/>
      <c r="X39" s="2"/>
      <c r="Y39" s="2"/>
      <c r="Z39" s="2"/>
    </row>
    <row r="40" ht="15.75" customHeight="1">
      <c r="A40" s="1" t="s">
        <v>55</v>
      </c>
      <c r="B40" s="1">
        <v>563.0</v>
      </c>
      <c r="C40" s="1">
        <v>534.0</v>
      </c>
      <c r="D40" s="1">
        <v>551.0</v>
      </c>
      <c r="E40" s="1">
        <v>489.0</v>
      </c>
      <c r="F40" s="1">
        <v>441.0</v>
      </c>
      <c r="G40" s="1">
        <v>403.0</v>
      </c>
      <c r="H40" s="1">
        <v>636.0</v>
      </c>
      <c r="I40" s="1">
        <v>545.0</v>
      </c>
      <c r="J40" s="1">
        <v>683.0</v>
      </c>
      <c r="K40" s="1">
        <v>660.0</v>
      </c>
      <c r="L40" s="2"/>
      <c r="M40" s="2"/>
      <c r="N40" s="2"/>
      <c r="O40" s="2"/>
      <c r="P40" s="2"/>
      <c r="Q40" s="2"/>
      <c r="R40" s="2"/>
      <c r="S40" s="2"/>
      <c r="T40" s="2"/>
      <c r="U40" s="2"/>
      <c r="V40" s="2"/>
      <c r="W40" s="2"/>
      <c r="X40" s="2"/>
      <c r="Y40" s="2"/>
      <c r="Z40" s="2"/>
    </row>
    <row r="41" ht="15.75" customHeight="1">
      <c r="A41" s="1" t="s">
        <v>56</v>
      </c>
      <c r="B41" s="1">
        <v>1710.0</v>
      </c>
      <c r="C41" s="1">
        <v>2020.0</v>
      </c>
      <c r="D41" s="1">
        <v>1300.0</v>
      </c>
      <c r="E41" s="1">
        <v>1830.0</v>
      </c>
      <c r="F41" s="1">
        <v>1730.0</v>
      </c>
      <c r="G41" s="1">
        <v>2730.0</v>
      </c>
      <c r="H41" s="1">
        <v>2190.0</v>
      </c>
      <c r="I41" s="1">
        <v>1700.0</v>
      </c>
      <c r="J41" s="1">
        <v>1750.0</v>
      </c>
      <c r="K41" s="1">
        <v>1840.0</v>
      </c>
      <c r="L41" s="2"/>
      <c r="M41" s="2"/>
      <c r="N41" s="2"/>
      <c r="O41" s="2"/>
      <c r="P41" s="2"/>
      <c r="Q41" s="2"/>
      <c r="R41" s="2"/>
      <c r="S41" s="2"/>
      <c r="T41" s="2"/>
      <c r="U41" s="2"/>
      <c r="V41" s="2"/>
      <c r="W41" s="2"/>
      <c r="X41" s="2"/>
      <c r="Y41" s="2"/>
      <c r="Z41" s="2"/>
    </row>
    <row r="42" ht="15.75" customHeight="1">
      <c r="A42" s="1" t="s">
        <v>57</v>
      </c>
      <c r="B42" s="1">
        <v>1920.0</v>
      </c>
      <c r="C42" s="1">
        <v>2220.0</v>
      </c>
      <c r="D42" s="1">
        <v>1490.0</v>
      </c>
      <c r="E42" s="1">
        <v>2040.0</v>
      </c>
      <c r="F42" s="1">
        <v>2060.0</v>
      </c>
      <c r="G42" s="1">
        <v>3030.0</v>
      </c>
      <c r="H42" s="1">
        <v>2460.0</v>
      </c>
      <c r="I42" s="1">
        <v>1940.0</v>
      </c>
      <c r="J42" s="1">
        <v>2000.0</v>
      </c>
      <c r="K42" s="1">
        <v>2150.0</v>
      </c>
      <c r="L42" s="2"/>
      <c r="M42" s="2"/>
      <c r="N42" s="2"/>
      <c r="O42" s="2"/>
      <c r="P42" s="2"/>
      <c r="Q42" s="2"/>
      <c r="R42" s="2"/>
      <c r="S42" s="2"/>
      <c r="T42" s="2"/>
      <c r="U42" s="2"/>
      <c r="V42" s="2"/>
      <c r="W42" s="2"/>
      <c r="X42" s="2"/>
      <c r="Y42" s="2"/>
      <c r="Z42" s="2"/>
    </row>
    <row r="43" ht="15.75" customHeight="1">
      <c r="A43" s="1" t="s">
        <v>58</v>
      </c>
      <c r="B43" s="1">
        <v>-287.0</v>
      </c>
      <c r="C43" s="1">
        <v>-546.0</v>
      </c>
      <c r="D43" s="1">
        <v>271.0</v>
      </c>
      <c r="E43" s="1">
        <v>-271.0</v>
      </c>
      <c r="F43" s="1">
        <v>-18.0</v>
      </c>
      <c r="G43" s="1">
        <v>-850.0</v>
      </c>
      <c r="H43" s="1">
        <v>-105.0</v>
      </c>
      <c r="I43" s="1">
        <v>283.0</v>
      </c>
      <c r="J43" s="1">
        <v>-62.0</v>
      </c>
      <c r="K43" s="1">
        <v>77.0</v>
      </c>
      <c r="L43" s="2"/>
      <c r="M43" s="2"/>
      <c r="N43" s="2"/>
      <c r="O43" s="2"/>
      <c r="P43" s="2"/>
      <c r="Q43" s="2"/>
      <c r="R43" s="2"/>
      <c r="S43" s="2"/>
      <c r="T43" s="2"/>
      <c r="U43" s="2"/>
      <c r="V43" s="2"/>
      <c r="W43" s="2"/>
      <c r="X43" s="2"/>
      <c r="Y43" s="2"/>
      <c r="Z43" s="2"/>
    </row>
    <row r="44" ht="15.75" customHeight="1">
      <c r="A44" s="1" t="s">
        <v>59</v>
      </c>
      <c r="B44" s="1">
        <v>598.0</v>
      </c>
      <c r="C44" s="1">
        <v>-782.0</v>
      </c>
      <c r="D44" s="1">
        <v>1030.0</v>
      </c>
      <c r="E44" s="1">
        <v>6280.0</v>
      </c>
      <c r="F44" s="1">
        <v>-1220.0</v>
      </c>
      <c r="G44" s="1">
        <v>-917.0</v>
      </c>
      <c r="H44" s="1">
        <v>-961.0</v>
      </c>
      <c r="I44" s="1">
        <v>-386.0</v>
      </c>
      <c r="J44" s="1">
        <v>133.0</v>
      </c>
      <c r="K44" s="1">
        <v>1140.0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334.0</v>
      </c>
      <c r="C3" s="1">
        <v>764.0</v>
      </c>
      <c r="D3" s="1">
        <v>766.0</v>
      </c>
      <c r="E3" s="1">
        <v>399.0</v>
      </c>
      <c r="F3" s="1">
        <v>450.0</v>
      </c>
      <c r="G3" s="1">
        <v>1680.0</v>
      </c>
      <c r="H3" s="1">
        <v>1510.0</v>
      </c>
      <c r="I3" s="1">
        <v>569.0</v>
      </c>
      <c r="J3" s="1">
        <v>586.0</v>
      </c>
      <c r="K3" s="1">
        <v>418.0</v>
      </c>
      <c r="L3" s="2"/>
      <c r="M3" s="2"/>
      <c r="N3" s="2"/>
      <c r="O3" s="2"/>
      <c r="P3" s="2"/>
      <c r="Q3" s="2"/>
      <c r="R3" s="2"/>
      <c r="S3" s="2"/>
      <c r="T3" s="2"/>
      <c r="U3" s="2"/>
      <c r="V3" s="2"/>
      <c r="W3" s="2"/>
      <c r="X3" s="2"/>
      <c r="Y3" s="2"/>
      <c r="Z3" s="2"/>
    </row>
    <row r="4">
      <c r="A4" s="1" t="s">
        <v>62</v>
      </c>
      <c r="B4" s="1">
        <v>0.0</v>
      </c>
      <c r="C4" s="1">
        <v>0.0</v>
      </c>
      <c r="D4" s="1">
        <v>0.0</v>
      </c>
      <c r="E4" s="1">
        <v>0.0</v>
      </c>
      <c r="F4" s="1">
        <v>0.0</v>
      </c>
      <c r="G4" s="1">
        <v>0.0</v>
      </c>
      <c r="H4" s="1">
        <v>360.0</v>
      </c>
      <c r="I4" s="1">
        <v>250.0</v>
      </c>
      <c r="J4" s="1">
        <v>117.0</v>
      </c>
      <c r="K4" s="1">
        <v>0.0</v>
      </c>
      <c r="L4" s="2"/>
      <c r="M4" s="2"/>
      <c r="N4" s="2"/>
      <c r="O4" s="2"/>
      <c r="P4" s="2"/>
      <c r="Q4" s="2"/>
      <c r="R4" s="2"/>
      <c r="S4" s="2"/>
      <c r="T4" s="2"/>
      <c r="U4" s="2"/>
      <c r="V4" s="2"/>
      <c r="W4" s="2"/>
      <c r="X4" s="2"/>
      <c r="Y4" s="2"/>
      <c r="Z4" s="2"/>
    </row>
    <row r="5">
      <c r="A5" s="1" t="s">
        <v>63</v>
      </c>
      <c r="B5" s="1">
        <v>334.0</v>
      </c>
      <c r="C5" s="1">
        <v>764.0</v>
      </c>
      <c r="D5" s="1">
        <v>766.0</v>
      </c>
      <c r="E5" s="1">
        <v>399.0</v>
      </c>
      <c r="F5" s="1">
        <v>450.0</v>
      </c>
      <c r="G5" s="1">
        <v>1680.0</v>
      </c>
      <c r="H5" s="1">
        <v>1870.0</v>
      </c>
      <c r="I5" s="1">
        <v>819.0</v>
      </c>
      <c r="J5" s="1">
        <v>703.0</v>
      </c>
      <c r="K5" s="1">
        <v>418.0</v>
      </c>
      <c r="L5" s="2"/>
      <c r="M5" s="2"/>
      <c r="N5" s="2"/>
      <c r="O5" s="2"/>
      <c r="P5" s="2"/>
      <c r="Q5" s="2"/>
      <c r="R5" s="2"/>
      <c r="S5" s="2"/>
      <c r="T5" s="2"/>
      <c r="U5" s="2"/>
      <c r="V5" s="2"/>
      <c r="W5" s="2"/>
      <c r="X5" s="2"/>
      <c r="Y5" s="2"/>
      <c r="Z5" s="2"/>
    </row>
    <row r="6">
      <c r="A6" s="1" t="s">
        <v>64</v>
      </c>
      <c r="B6" s="1">
        <v>1390.0</v>
      </c>
      <c r="C6" s="1">
        <v>1360.0</v>
      </c>
      <c r="D6" s="1">
        <v>1430.0</v>
      </c>
      <c r="E6" s="1">
        <v>1680.0</v>
      </c>
      <c r="F6" s="1">
        <v>1680.0</v>
      </c>
      <c r="G6" s="1">
        <v>1620.0</v>
      </c>
      <c r="H6" s="1">
        <v>1640.0</v>
      </c>
      <c r="I6" s="1">
        <v>1690.0</v>
      </c>
      <c r="J6" s="1">
        <v>1680.0</v>
      </c>
      <c r="K6" s="1">
        <v>1700.0</v>
      </c>
      <c r="L6" s="2"/>
      <c r="M6" s="2"/>
      <c r="N6" s="2"/>
      <c r="O6" s="2"/>
      <c r="P6" s="2"/>
      <c r="Q6" s="2"/>
      <c r="R6" s="2"/>
      <c r="S6" s="2"/>
      <c r="T6" s="2"/>
      <c r="U6" s="2"/>
      <c r="V6" s="2"/>
      <c r="W6" s="2"/>
      <c r="X6" s="2"/>
      <c r="Y6" s="2"/>
      <c r="Z6" s="2"/>
    </row>
    <row r="7">
      <c r="A7" s="1" t="s">
        <v>65</v>
      </c>
      <c r="B7" s="1">
        <v>149.0</v>
      </c>
      <c r="C7" s="1">
        <v>159.0</v>
      </c>
      <c r="D7" s="1">
        <v>164.0</v>
      </c>
      <c r="E7" s="1">
        <v>174.0</v>
      </c>
      <c r="F7" s="1">
        <v>250.0</v>
      </c>
      <c r="G7" s="1">
        <v>85.0</v>
      </c>
      <c r="H7" s="1">
        <v>139.0</v>
      </c>
      <c r="I7" s="1">
        <v>183.0</v>
      </c>
      <c r="J7" s="1">
        <v>286.0</v>
      </c>
      <c r="K7" s="1">
        <v>222.0</v>
      </c>
      <c r="L7" s="2"/>
      <c r="M7" s="2"/>
      <c r="N7" s="2"/>
      <c r="O7" s="2"/>
      <c r="P7" s="2"/>
      <c r="Q7" s="2"/>
      <c r="R7" s="2"/>
      <c r="S7" s="2"/>
      <c r="T7" s="2"/>
      <c r="U7" s="2"/>
      <c r="V7" s="2"/>
      <c r="W7" s="2"/>
      <c r="X7" s="2"/>
      <c r="Y7" s="2"/>
      <c r="Z7" s="2"/>
    </row>
    <row r="8">
      <c r="A8" s="1" t="s">
        <v>66</v>
      </c>
      <c r="B8" s="1">
        <v>1540.0</v>
      </c>
      <c r="C8" s="1">
        <v>1520.0</v>
      </c>
      <c r="D8" s="1">
        <v>1590.0</v>
      </c>
      <c r="E8" s="1">
        <v>1860.0</v>
      </c>
      <c r="F8" s="1">
        <v>1930.0</v>
      </c>
      <c r="G8" s="1">
        <v>1700.0</v>
      </c>
      <c r="H8" s="1">
        <v>1780.0</v>
      </c>
      <c r="I8" s="1">
        <v>1870.0</v>
      </c>
      <c r="J8" s="1">
        <v>1970.0</v>
      </c>
      <c r="K8" s="1">
        <v>1920.0</v>
      </c>
      <c r="L8" s="2"/>
      <c r="M8" s="2"/>
      <c r="N8" s="2"/>
      <c r="O8" s="2"/>
      <c r="P8" s="2"/>
      <c r="Q8" s="2"/>
      <c r="R8" s="2"/>
      <c r="S8" s="2"/>
      <c r="T8" s="2"/>
      <c r="U8" s="2"/>
      <c r="V8" s="2"/>
      <c r="W8" s="2"/>
      <c r="X8" s="2"/>
      <c r="Y8" s="2"/>
      <c r="Z8" s="2"/>
    </row>
    <row r="9">
      <c r="A9" s="1" t="s">
        <v>67</v>
      </c>
      <c r="B9" s="1">
        <v>1540.0</v>
      </c>
      <c r="C9" s="1">
        <v>1410.0</v>
      </c>
      <c r="D9" s="1">
        <v>1480.0</v>
      </c>
      <c r="E9" s="1">
        <v>1640.0</v>
      </c>
      <c r="F9" s="1">
        <v>1560.0</v>
      </c>
      <c r="G9" s="1">
        <v>1430.0</v>
      </c>
      <c r="H9" s="1">
        <v>1820.0</v>
      </c>
      <c r="I9" s="1">
        <v>1870.0</v>
      </c>
      <c r="J9" s="1">
        <v>2170.0</v>
      </c>
      <c r="K9" s="1">
        <v>1900.0</v>
      </c>
      <c r="L9" s="2"/>
      <c r="M9" s="2"/>
      <c r="N9" s="2"/>
      <c r="O9" s="2"/>
      <c r="P9" s="2"/>
      <c r="Q9" s="2"/>
      <c r="R9" s="2"/>
      <c r="S9" s="2"/>
      <c r="T9" s="2"/>
      <c r="U9" s="2"/>
      <c r="V9" s="2"/>
      <c r="W9" s="2"/>
      <c r="X9" s="2"/>
      <c r="Y9" s="2"/>
      <c r="Z9" s="2"/>
    </row>
    <row r="10">
      <c r="A10" s="1" t="s">
        <v>68</v>
      </c>
      <c r="B10" s="1">
        <v>169.0</v>
      </c>
      <c r="C10" s="1">
        <v>178.0</v>
      </c>
      <c r="D10" s="1">
        <v>169.0</v>
      </c>
      <c r="E10" s="1">
        <v>166.0</v>
      </c>
      <c r="F10" s="1">
        <v>189.0</v>
      </c>
      <c r="G10" s="1">
        <v>194.0</v>
      </c>
      <c r="H10" s="1">
        <v>222.0</v>
      </c>
      <c r="I10" s="1">
        <v>214.0</v>
      </c>
      <c r="J10" s="1">
        <v>244.0</v>
      </c>
      <c r="K10" s="1">
        <v>266.0</v>
      </c>
      <c r="L10" s="2"/>
      <c r="M10" s="2"/>
      <c r="N10" s="2"/>
      <c r="O10" s="2"/>
      <c r="P10" s="2"/>
      <c r="Q10" s="2"/>
      <c r="R10" s="2"/>
      <c r="S10" s="2"/>
      <c r="T10" s="2"/>
      <c r="U10" s="2"/>
      <c r="V10" s="2"/>
      <c r="W10" s="2"/>
      <c r="X10" s="2"/>
      <c r="Y10" s="2"/>
      <c r="Z10" s="2"/>
    </row>
    <row r="11">
      <c r="A11" s="1" t="s">
        <v>69</v>
      </c>
      <c r="B11" s="1">
        <v>100.0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106.0</v>
      </c>
      <c r="C12" s="1">
        <v>61.0</v>
      </c>
      <c r="D12" s="1">
        <v>49.0</v>
      </c>
      <c r="E12" s="1">
        <v>58.0</v>
      </c>
      <c r="F12" s="1">
        <v>58.0</v>
      </c>
      <c r="G12" s="1">
        <v>122.0</v>
      </c>
      <c r="H12" s="1">
        <v>69.0</v>
      </c>
      <c r="I12" s="1">
        <v>315.0</v>
      </c>
      <c r="J12" s="1">
        <v>88.0</v>
      </c>
      <c r="K12" s="1">
        <v>80.0</v>
      </c>
      <c r="L12" s="2"/>
      <c r="M12" s="2"/>
      <c r="N12" s="2"/>
      <c r="O12" s="2"/>
      <c r="P12" s="2"/>
      <c r="Q12" s="2"/>
      <c r="R12" s="2"/>
      <c r="S12" s="2"/>
      <c r="T12" s="2"/>
      <c r="U12" s="2"/>
      <c r="V12" s="2"/>
      <c r="W12" s="2"/>
      <c r="X12" s="2"/>
      <c r="Y12" s="2"/>
      <c r="Z12" s="2"/>
    </row>
    <row r="13">
      <c r="A13" s="1" t="s">
        <v>71</v>
      </c>
      <c r="B13" s="1">
        <v>3790.0</v>
      </c>
      <c r="C13" s="1">
        <v>3940.0</v>
      </c>
      <c r="D13" s="1">
        <v>4059.0</v>
      </c>
      <c r="E13" s="1">
        <v>4120.0</v>
      </c>
      <c r="F13" s="1">
        <v>4190.0</v>
      </c>
      <c r="G13" s="1">
        <v>5120.0</v>
      </c>
      <c r="H13" s="1">
        <v>5750.0</v>
      </c>
      <c r="I13" s="1">
        <v>5090.0</v>
      </c>
      <c r="J13" s="1">
        <v>5180.0</v>
      </c>
      <c r="K13" s="1">
        <v>4580.0</v>
      </c>
      <c r="L13" s="2"/>
      <c r="M13" s="2"/>
      <c r="N13" s="2"/>
      <c r="O13" s="2"/>
      <c r="P13" s="2"/>
      <c r="Q13" s="2"/>
      <c r="R13" s="2"/>
      <c r="S13" s="2"/>
      <c r="T13" s="2"/>
      <c r="U13" s="2"/>
      <c r="V13" s="2"/>
      <c r="W13" s="2"/>
      <c r="X13" s="2"/>
      <c r="Y13" s="2"/>
      <c r="Z13" s="2"/>
    </row>
    <row r="14">
      <c r="A14" s="1" t="s">
        <v>72</v>
      </c>
      <c r="B14" s="1">
        <v>9590.0</v>
      </c>
      <c r="C14" s="1">
        <v>9500.0</v>
      </c>
      <c r="D14" s="1">
        <v>9530.0</v>
      </c>
      <c r="E14" s="1">
        <v>10000.0</v>
      </c>
      <c r="F14" s="1">
        <v>10080.0</v>
      </c>
      <c r="G14" s="1">
        <v>10320.0</v>
      </c>
      <c r="H14" s="1">
        <v>10840.0</v>
      </c>
      <c r="I14" s="1">
        <v>10550.0</v>
      </c>
      <c r="J14" s="1">
        <v>10910.0</v>
      </c>
      <c r="K14" s="1">
        <v>11470.0</v>
      </c>
      <c r="L14" s="2"/>
      <c r="M14" s="2"/>
      <c r="N14" s="2"/>
      <c r="O14" s="2"/>
      <c r="P14" s="2"/>
      <c r="Q14" s="2"/>
      <c r="R14" s="2"/>
      <c r="S14" s="2"/>
      <c r="T14" s="2"/>
      <c r="U14" s="2"/>
      <c r="V14" s="2"/>
      <c r="W14" s="2"/>
      <c r="X14" s="2"/>
      <c r="Y14" s="2"/>
      <c r="Z14" s="2"/>
    </row>
    <row r="15">
      <c r="A15" s="1" t="s">
        <v>73</v>
      </c>
      <c r="B15" s="1">
        <v>-5810.0</v>
      </c>
      <c r="C15" s="1">
        <v>-5760.0</v>
      </c>
      <c r="D15" s="1">
        <v>-5840.0</v>
      </c>
      <c r="E15" s="1">
        <v>-5960.0</v>
      </c>
      <c r="F15" s="1">
        <v>-6290.0</v>
      </c>
      <c r="G15" s="1">
        <v>-6370.0</v>
      </c>
      <c r="H15" s="1">
        <v>-6860.0</v>
      </c>
      <c r="I15" s="1">
        <v>-6820.0</v>
      </c>
      <c r="J15" s="1">
        <v>-6930.0</v>
      </c>
      <c r="K15" s="1">
        <v>-7240.0</v>
      </c>
      <c r="L15" s="2"/>
      <c r="M15" s="2"/>
      <c r="N15" s="2"/>
      <c r="O15" s="2"/>
      <c r="P15" s="2"/>
      <c r="Q15" s="2"/>
      <c r="R15" s="2"/>
      <c r="S15" s="2"/>
      <c r="T15" s="2"/>
      <c r="U15" s="2"/>
      <c r="V15" s="2"/>
      <c r="W15" s="2"/>
      <c r="X15" s="2"/>
      <c r="Y15" s="2"/>
      <c r="Z15" s="2"/>
    </row>
    <row r="16">
      <c r="A16" s="1" t="s">
        <v>74</v>
      </c>
      <c r="B16" s="1">
        <v>3780.0</v>
      </c>
      <c r="C16" s="1">
        <v>3740.0</v>
      </c>
      <c r="D16" s="1">
        <v>3690.0</v>
      </c>
      <c r="E16" s="1">
        <v>4050.0</v>
      </c>
      <c r="F16" s="1">
        <v>3790.0</v>
      </c>
      <c r="G16" s="1">
        <v>3950.0</v>
      </c>
      <c r="H16" s="1">
        <v>3990.0</v>
      </c>
      <c r="I16" s="1">
        <v>3730.0</v>
      </c>
      <c r="J16" s="1">
        <v>3980.0</v>
      </c>
      <c r="K16" s="1">
        <v>4230.0</v>
      </c>
      <c r="L16" s="2"/>
      <c r="M16" s="2"/>
      <c r="N16" s="2"/>
      <c r="O16" s="2"/>
      <c r="P16" s="2"/>
      <c r="Q16" s="2"/>
      <c r="R16" s="2"/>
      <c r="S16" s="2"/>
      <c r="T16" s="2"/>
      <c r="U16" s="2"/>
      <c r="V16" s="2"/>
      <c r="W16" s="2"/>
      <c r="X16" s="2"/>
      <c r="Y16" s="2"/>
      <c r="Z16" s="2"/>
    </row>
    <row r="17">
      <c r="A17" s="1" t="s">
        <v>75</v>
      </c>
      <c r="B17" s="1">
        <v>531.0</v>
      </c>
      <c r="C17" s="1">
        <v>519.0</v>
      </c>
      <c r="D17" s="1">
        <v>505.0</v>
      </c>
      <c r="E17" s="1">
        <v>500.0</v>
      </c>
      <c r="F17" s="1">
        <v>453.0</v>
      </c>
      <c r="G17" s="1">
        <v>567.0</v>
      </c>
      <c r="H17" s="1">
        <v>566.0</v>
      </c>
      <c r="I17" s="1">
        <v>514.0</v>
      </c>
      <c r="J17" s="1">
        <v>462.0</v>
      </c>
      <c r="K17" s="1">
        <v>398.0</v>
      </c>
      <c r="L17" s="2"/>
      <c r="M17" s="2"/>
      <c r="N17" s="2"/>
      <c r="O17" s="2"/>
      <c r="P17" s="2"/>
      <c r="Q17" s="2"/>
      <c r="R17" s="2"/>
      <c r="S17" s="2"/>
      <c r="T17" s="2"/>
      <c r="U17" s="2"/>
      <c r="V17" s="2"/>
      <c r="W17" s="2"/>
      <c r="X17" s="2"/>
      <c r="Y17" s="2"/>
      <c r="Z17" s="2"/>
    </row>
    <row r="18">
      <c r="A18" s="1" t="s">
        <v>76</v>
      </c>
      <c r="B18" s="1">
        <v>8870.0</v>
      </c>
      <c r="C18" s="1">
        <v>8740.0</v>
      </c>
      <c r="D18" s="1">
        <v>8750.0</v>
      </c>
      <c r="E18" s="1">
        <v>14060.0</v>
      </c>
      <c r="F18" s="1">
        <v>14000.0</v>
      </c>
      <c r="G18" s="1">
        <v>13920.0</v>
      </c>
      <c r="H18" s="1">
        <v>14060.0</v>
      </c>
      <c r="I18" s="1">
        <v>14380.0</v>
      </c>
      <c r="J18" s="1">
        <v>14510.0</v>
      </c>
      <c r="K18" s="1">
        <v>14750.0</v>
      </c>
      <c r="L18" s="2"/>
      <c r="M18" s="2"/>
      <c r="N18" s="2"/>
      <c r="O18" s="2"/>
      <c r="P18" s="2"/>
      <c r="Q18" s="2"/>
      <c r="R18" s="2"/>
      <c r="S18" s="2"/>
      <c r="T18" s="2"/>
      <c r="U18" s="2"/>
      <c r="V18" s="2"/>
      <c r="W18" s="2"/>
      <c r="X18" s="2"/>
      <c r="Y18" s="2"/>
      <c r="Z18" s="2"/>
    </row>
    <row r="19">
      <c r="A19" s="1" t="s">
        <v>77</v>
      </c>
      <c r="B19" s="1">
        <v>4680.0</v>
      </c>
      <c r="C19" s="1">
        <v>4540.0</v>
      </c>
      <c r="D19" s="1">
        <v>4530.0</v>
      </c>
      <c r="E19" s="1">
        <v>7450.0</v>
      </c>
      <c r="F19" s="1">
        <v>7170.0</v>
      </c>
      <c r="G19" s="1">
        <v>7100.0</v>
      </c>
      <c r="H19" s="1">
        <v>7150.0</v>
      </c>
      <c r="I19" s="1">
        <v>7000.0</v>
      </c>
      <c r="J19" s="1">
        <v>6970.0</v>
      </c>
      <c r="K19" s="1">
        <v>6980.0</v>
      </c>
      <c r="L19" s="2"/>
      <c r="M19" s="2"/>
      <c r="N19" s="2"/>
      <c r="O19" s="2"/>
      <c r="P19" s="2"/>
      <c r="Q19" s="2"/>
      <c r="R19" s="2"/>
      <c r="S19" s="2"/>
      <c r="T19" s="2"/>
      <c r="U19" s="2"/>
      <c r="V19" s="2"/>
      <c r="W19" s="2"/>
      <c r="X19" s="2"/>
      <c r="Y19" s="2"/>
      <c r="Z19" s="2"/>
    </row>
    <row r="20">
      <c r="A20" s="1" t="s">
        <v>78</v>
      </c>
      <c r="B20" s="1">
        <v>30.0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0.0</v>
      </c>
      <c r="H21" s="1">
        <v>0.0</v>
      </c>
      <c r="I21" s="1">
        <v>0.0</v>
      </c>
      <c r="J21" s="1">
        <v>0.0</v>
      </c>
      <c r="K21" s="1">
        <v>168.0</v>
      </c>
      <c r="L21" s="2"/>
      <c r="M21" s="2"/>
      <c r="N21" s="2"/>
      <c r="O21" s="2"/>
      <c r="P21" s="2"/>
      <c r="Q21" s="2"/>
      <c r="R21" s="2"/>
      <c r="S21" s="2"/>
      <c r="T21" s="2"/>
      <c r="U21" s="2"/>
      <c r="V21" s="2"/>
      <c r="W21" s="2"/>
      <c r="X21" s="2"/>
      <c r="Y21" s="2"/>
      <c r="Z21" s="2"/>
    </row>
    <row r="22" ht="15.75" customHeight="1">
      <c r="A22" s="1" t="s">
        <v>80</v>
      </c>
      <c r="B22" s="1">
        <v>282.0</v>
      </c>
      <c r="C22" s="1">
        <v>220.0</v>
      </c>
      <c r="D22" s="1">
        <v>281.0</v>
      </c>
      <c r="E22" s="1">
        <v>443.0</v>
      </c>
      <c r="F22" s="1">
        <v>522.0</v>
      </c>
      <c r="G22" s="1">
        <v>154.0</v>
      </c>
      <c r="H22" s="1">
        <v>323.0</v>
      </c>
      <c r="I22" s="1">
        <v>378.0</v>
      </c>
      <c r="J22" s="1">
        <v>358.0</v>
      </c>
      <c r="K22" s="1">
        <v>363.0</v>
      </c>
      <c r="L22" s="2"/>
      <c r="M22" s="2"/>
      <c r="N22" s="2"/>
      <c r="O22" s="2"/>
      <c r="P22" s="2"/>
      <c r="Q22" s="2"/>
      <c r="R22" s="2"/>
      <c r="S22" s="2"/>
      <c r="T22" s="2"/>
      <c r="U22" s="2"/>
      <c r="V22" s="2"/>
      <c r="W22" s="2"/>
      <c r="X22" s="2"/>
      <c r="Y22" s="2"/>
      <c r="Z22" s="2"/>
    </row>
    <row r="23" ht="15.75" customHeight="1">
      <c r="A23" s="1" t="s">
        <v>81</v>
      </c>
      <c r="B23" s="1">
        <v>21960.0</v>
      </c>
      <c r="C23" s="1">
        <v>21710.0</v>
      </c>
      <c r="D23" s="1">
        <v>21810.0</v>
      </c>
      <c r="E23" s="1">
        <v>30620.0</v>
      </c>
      <c r="F23" s="1">
        <v>30110.0</v>
      </c>
      <c r="G23" s="1">
        <v>30810.0</v>
      </c>
      <c r="H23" s="1">
        <v>31840.0</v>
      </c>
      <c r="I23" s="1">
        <v>31090.0</v>
      </c>
      <c r="J23" s="1">
        <v>31450.0</v>
      </c>
      <c r="K23" s="1">
        <v>31470.0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1680.0</v>
      </c>
      <c r="C25" s="1">
        <v>2050.0</v>
      </c>
      <c r="D25" s="1">
        <v>2120.0</v>
      </c>
      <c r="E25" s="1">
        <v>2750.0</v>
      </c>
      <c r="F25" s="1">
        <v>2850.0</v>
      </c>
      <c r="G25" s="1">
        <v>3250.0</v>
      </c>
      <c r="H25" s="1">
        <v>3650.0</v>
      </c>
      <c r="I25" s="1">
        <v>3980.0</v>
      </c>
      <c r="J25" s="1">
        <v>4190.0</v>
      </c>
      <c r="K25" s="1">
        <v>3990.0</v>
      </c>
      <c r="L25" s="2"/>
      <c r="M25" s="2"/>
      <c r="N25" s="2"/>
      <c r="O25" s="2"/>
      <c r="P25" s="2"/>
      <c r="Q25" s="2"/>
      <c r="R25" s="2"/>
      <c r="S25" s="2"/>
      <c r="T25" s="2"/>
      <c r="U25" s="2"/>
      <c r="V25" s="2"/>
      <c r="W25" s="2"/>
      <c r="X25" s="2"/>
      <c r="Y25" s="2"/>
      <c r="Z25" s="2"/>
    </row>
    <row r="26" ht="15.75" customHeight="1">
      <c r="A26" s="1" t="s">
        <v>84</v>
      </c>
      <c r="B26" s="1">
        <v>1020.0</v>
      </c>
      <c r="C26" s="1">
        <v>1040.0</v>
      </c>
      <c r="D26" s="1">
        <v>893.0</v>
      </c>
      <c r="E26" s="1">
        <v>954.0</v>
      </c>
      <c r="F26" s="1">
        <v>922.0</v>
      </c>
      <c r="G26" s="1">
        <v>1070.0</v>
      </c>
      <c r="H26" s="1">
        <v>1100.0</v>
      </c>
      <c r="I26" s="1">
        <v>980.0</v>
      </c>
      <c r="J26" s="1">
        <v>964.0</v>
      </c>
      <c r="K26" s="1">
        <v>895.0</v>
      </c>
      <c r="L26" s="2"/>
      <c r="M26" s="2"/>
      <c r="N26" s="2"/>
      <c r="O26" s="2"/>
      <c r="P26" s="2"/>
      <c r="Q26" s="2"/>
      <c r="R26" s="2"/>
      <c r="S26" s="2"/>
      <c r="T26" s="2"/>
      <c r="U26" s="2"/>
      <c r="V26" s="2"/>
      <c r="W26" s="2"/>
      <c r="X26" s="2"/>
      <c r="Y26" s="2"/>
      <c r="Z26" s="2"/>
    </row>
    <row r="27" ht="15.75" customHeight="1">
      <c r="A27" s="1" t="s">
        <v>85</v>
      </c>
      <c r="B27" s="1">
        <v>616.0</v>
      </c>
      <c r="C27" s="1">
        <v>270.0</v>
      </c>
      <c r="D27" s="1">
        <v>1230.0</v>
      </c>
      <c r="E27" s="1">
        <v>1550.0</v>
      </c>
      <c r="F27" s="1">
        <v>1470.0</v>
      </c>
      <c r="G27" s="1">
        <v>279.0</v>
      </c>
      <c r="H27" s="1">
        <v>361.0</v>
      </c>
      <c r="I27" s="1">
        <v>811.0</v>
      </c>
      <c r="J27" s="1">
        <v>31.0</v>
      </c>
      <c r="K27" s="1">
        <v>11.0</v>
      </c>
      <c r="L27" s="2"/>
      <c r="M27" s="2"/>
      <c r="N27" s="2"/>
      <c r="O27" s="2"/>
      <c r="P27" s="2"/>
      <c r="Q27" s="2"/>
      <c r="R27" s="2"/>
      <c r="S27" s="2"/>
      <c r="T27" s="2"/>
      <c r="U27" s="2"/>
      <c r="V27" s="2"/>
      <c r="W27" s="2"/>
      <c r="X27" s="2"/>
      <c r="Y27" s="2"/>
      <c r="Z27" s="2"/>
    </row>
    <row r="28" ht="15.75" customHeight="1">
      <c r="A28" s="1" t="s">
        <v>86</v>
      </c>
      <c r="B28" s="1">
        <v>1000.0</v>
      </c>
      <c r="C28" s="1">
        <v>1100.0</v>
      </c>
      <c r="D28" s="1">
        <v>605.0</v>
      </c>
      <c r="E28" s="1">
        <v>1600.0</v>
      </c>
      <c r="F28" s="1">
        <v>1400.0</v>
      </c>
      <c r="G28" s="1">
        <v>2330.0</v>
      </c>
      <c r="H28" s="1">
        <v>2460.0</v>
      </c>
      <c r="I28" s="1">
        <v>1670.0</v>
      </c>
      <c r="J28" s="1">
        <v>1710.0</v>
      </c>
      <c r="K28" s="1">
        <v>1610.0</v>
      </c>
      <c r="L28" s="2"/>
      <c r="M28" s="2"/>
      <c r="N28" s="2"/>
      <c r="O28" s="2"/>
      <c r="P28" s="2"/>
      <c r="Q28" s="2"/>
      <c r="R28" s="2"/>
      <c r="S28" s="2"/>
      <c r="T28" s="2"/>
      <c r="U28" s="2"/>
      <c r="V28" s="2"/>
      <c r="W28" s="2"/>
      <c r="X28" s="2"/>
      <c r="Y28" s="2"/>
      <c r="Z28" s="2"/>
    </row>
    <row r="29" ht="15.75" customHeight="1">
      <c r="A29" s="1" t="s">
        <v>87</v>
      </c>
      <c r="B29" s="1">
        <v>60.0</v>
      </c>
      <c r="C29" s="1">
        <v>0.0</v>
      </c>
      <c r="D29" s="1">
        <v>0.0</v>
      </c>
      <c r="E29" s="1">
        <v>0.0</v>
      </c>
      <c r="F29" s="1">
        <v>20.0</v>
      </c>
      <c r="G29" s="1">
        <v>102.0</v>
      </c>
      <c r="H29" s="1">
        <v>112.0</v>
      </c>
      <c r="I29" s="1">
        <v>108.0</v>
      </c>
      <c r="J29" s="1">
        <v>103.0</v>
      </c>
      <c r="K29" s="1">
        <v>103.0</v>
      </c>
      <c r="L29" s="2"/>
      <c r="M29" s="2"/>
      <c r="N29" s="2"/>
      <c r="O29" s="2"/>
      <c r="P29" s="2"/>
      <c r="Q29" s="2"/>
      <c r="R29" s="2"/>
      <c r="S29" s="2"/>
      <c r="T29" s="2"/>
      <c r="U29" s="2"/>
      <c r="V29" s="2"/>
      <c r="W29" s="2"/>
      <c r="X29" s="2"/>
      <c r="Y29" s="2"/>
      <c r="Z29" s="2"/>
    </row>
    <row r="30" ht="15.75" customHeight="1">
      <c r="A30" s="1" t="s">
        <v>88</v>
      </c>
      <c r="B30" s="1">
        <v>20.0</v>
      </c>
      <c r="C30" s="1">
        <v>110.0</v>
      </c>
      <c r="D30" s="1">
        <v>58.0</v>
      </c>
      <c r="E30" s="1">
        <v>94.0</v>
      </c>
      <c r="F30" s="1">
        <v>37.0</v>
      </c>
      <c r="G30" s="1">
        <v>80.0</v>
      </c>
      <c r="H30" s="1">
        <v>37.0</v>
      </c>
      <c r="I30" s="1">
        <v>31.0</v>
      </c>
      <c r="J30" s="1">
        <v>80.0</v>
      </c>
      <c r="K30" s="1">
        <v>82.0</v>
      </c>
      <c r="L30" s="2"/>
      <c r="M30" s="2"/>
      <c r="N30" s="2"/>
      <c r="O30" s="2"/>
      <c r="P30" s="2"/>
      <c r="Q30" s="2"/>
      <c r="R30" s="2"/>
      <c r="S30" s="2"/>
      <c r="T30" s="2"/>
      <c r="U30" s="2"/>
      <c r="V30" s="2"/>
      <c r="W30" s="2"/>
      <c r="X30" s="2"/>
      <c r="Y30" s="2"/>
      <c r="Z30" s="2"/>
    </row>
    <row r="31" ht="15.75" customHeight="1">
      <c r="A31" s="1" t="s">
        <v>89</v>
      </c>
      <c r="B31" s="1">
        <v>550.0</v>
      </c>
      <c r="C31" s="1">
        <v>444.0</v>
      </c>
      <c r="D31" s="1">
        <v>421.0</v>
      </c>
      <c r="E31" s="1">
        <v>397.0</v>
      </c>
      <c r="F31" s="1">
        <v>408.0</v>
      </c>
      <c r="G31" s="1">
        <v>377.0</v>
      </c>
      <c r="H31" s="1">
        <v>543.0</v>
      </c>
      <c r="I31" s="1">
        <v>434.0</v>
      </c>
      <c r="J31" s="1">
        <v>454.0</v>
      </c>
      <c r="K31" s="1">
        <v>340.0</v>
      </c>
      <c r="L31" s="2"/>
      <c r="M31" s="2"/>
      <c r="N31" s="2"/>
      <c r="O31" s="2"/>
      <c r="P31" s="2"/>
      <c r="Q31" s="2"/>
      <c r="R31" s="2"/>
      <c r="S31" s="2"/>
      <c r="T31" s="2"/>
      <c r="U31" s="2"/>
      <c r="V31" s="2"/>
      <c r="W31" s="2"/>
      <c r="X31" s="2"/>
      <c r="Y31" s="2"/>
      <c r="Z31" s="2"/>
    </row>
    <row r="32" ht="15.75" customHeight="1">
      <c r="A32" s="1" t="s">
        <v>90</v>
      </c>
      <c r="B32" s="1">
        <v>4890.0</v>
      </c>
      <c r="C32" s="1">
        <v>5010.0</v>
      </c>
      <c r="D32" s="1">
        <v>5330.0</v>
      </c>
      <c r="E32" s="1">
        <v>7340.0</v>
      </c>
      <c r="F32" s="1">
        <v>7090.0</v>
      </c>
      <c r="G32" s="1">
        <v>7490.0</v>
      </c>
      <c r="H32" s="1">
        <v>8270.0</v>
      </c>
      <c r="I32" s="1">
        <v>8020.0</v>
      </c>
      <c r="J32" s="1">
        <v>7540.0</v>
      </c>
      <c r="K32" s="1">
        <v>7030.0</v>
      </c>
      <c r="L32" s="2"/>
      <c r="M32" s="2"/>
      <c r="N32" s="2"/>
      <c r="O32" s="2"/>
      <c r="P32" s="2"/>
      <c r="Q32" s="2"/>
      <c r="R32" s="2"/>
      <c r="S32" s="2"/>
      <c r="T32" s="2"/>
      <c r="U32" s="2"/>
      <c r="V32" s="2"/>
      <c r="W32" s="2"/>
      <c r="X32" s="2"/>
      <c r="Y32" s="2"/>
      <c r="Z32" s="2"/>
    </row>
    <row r="33" ht="15.75" customHeight="1">
      <c r="A33" s="1" t="s">
        <v>91</v>
      </c>
      <c r="B33" s="1">
        <v>7610.0</v>
      </c>
      <c r="C33" s="1">
        <v>7060.0</v>
      </c>
      <c r="D33" s="1">
        <v>7640.0</v>
      </c>
      <c r="E33" s="1">
        <v>12670.0</v>
      </c>
      <c r="F33" s="1">
        <v>11620.0</v>
      </c>
      <c r="G33" s="1">
        <v>10930.0</v>
      </c>
      <c r="H33" s="1">
        <v>9790.0</v>
      </c>
      <c r="I33" s="1">
        <v>9130.0</v>
      </c>
      <c r="J33" s="1">
        <v>9960.0</v>
      </c>
      <c r="K33" s="1">
        <v>11300.0</v>
      </c>
      <c r="L33" s="2"/>
      <c r="M33" s="2"/>
      <c r="N33" s="2"/>
      <c r="O33" s="2"/>
      <c r="P33" s="2"/>
      <c r="Q33" s="2"/>
      <c r="R33" s="2"/>
      <c r="S33" s="2"/>
      <c r="T33" s="2"/>
      <c r="U33" s="2"/>
      <c r="V33" s="2"/>
      <c r="W33" s="2"/>
      <c r="X33" s="2"/>
      <c r="Y33" s="2"/>
      <c r="Z33" s="2"/>
    </row>
    <row r="34" ht="15.75" customHeight="1">
      <c r="A34" s="1" t="s">
        <v>92</v>
      </c>
      <c r="B34" s="1">
        <v>80.0</v>
      </c>
      <c r="C34" s="1">
        <v>0.0</v>
      </c>
      <c r="D34" s="1">
        <v>0.0</v>
      </c>
      <c r="E34" s="1">
        <v>0.0</v>
      </c>
      <c r="F34" s="1">
        <v>10.0</v>
      </c>
      <c r="G34" s="1">
        <v>277.0</v>
      </c>
      <c r="H34" s="1">
        <v>284.0</v>
      </c>
      <c r="I34" s="1">
        <v>249.0</v>
      </c>
      <c r="J34" s="1">
        <v>258.0</v>
      </c>
      <c r="K34" s="1">
        <v>284.0</v>
      </c>
      <c r="L34" s="2"/>
      <c r="M34" s="2"/>
      <c r="N34" s="2"/>
      <c r="O34" s="2"/>
      <c r="P34" s="2"/>
      <c r="Q34" s="2"/>
      <c r="R34" s="2"/>
      <c r="S34" s="2"/>
      <c r="T34" s="2"/>
      <c r="U34" s="2"/>
      <c r="V34" s="2"/>
      <c r="W34" s="2"/>
      <c r="X34" s="2"/>
      <c r="Y34" s="2"/>
      <c r="Z34" s="2"/>
    </row>
    <row r="35" ht="15.75" customHeight="1">
      <c r="A35" s="1" t="s">
        <v>93</v>
      </c>
      <c r="B35" s="1">
        <v>1550.0</v>
      </c>
      <c r="C35" s="1">
        <v>1400.0</v>
      </c>
      <c r="D35" s="1">
        <v>1720.0</v>
      </c>
      <c r="E35" s="1">
        <v>2000.0</v>
      </c>
      <c r="F35" s="1">
        <v>2029.0</v>
      </c>
      <c r="G35" s="1">
        <v>1950.0</v>
      </c>
      <c r="H35" s="1">
        <v>2120.0</v>
      </c>
      <c r="I35" s="1">
        <v>2220.0</v>
      </c>
      <c r="J35" s="1">
        <v>2110.0</v>
      </c>
      <c r="K35" s="1">
        <v>2200.0</v>
      </c>
      <c r="L35" s="2"/>
      <c r="M35" s="2"/>
      <c r="N35" s="2"/>
      <c r="O35" s="2"/>
      <c r="P35" s="2"/>
      <c r="Q35" s="2"/>
      <c r="R35" s="2"/>
      <c r="S35" s="2"/>
      <c r="T35" s="2"/>
      <c r="U35" s="2"/>
      <c r="V35" s="2"/>
      <c r="W35" s="2"/>
      <c r="X35" s="2"/>
      <c r="Y35" s="2"/>
      <c r="Z35" s="2"/>
    </row>
    <row r="36" ht="15.75" customHeight="1">
      <c r="A36" s="1" t="s">
        <v>94</v>
      </c>
      <c r="B36" s="1">
        <v>1740.0</v>
      </c>
      <c r="C36" s="1">
        <v>2090.0</v>
      </c>
      <c r="D36" s="1">
        <v>1520.0</v>
      </c>
      <c r="E36" s="1">
        <v>1340.0</v>
      </c>
      <c r="F36" s="1">
        <v>1450.0</v>
      </c>
      <c r="G36" s="1">
        <v>1270.0</v>
      </c>
      <c r="H36" s="1">
        <v>1010.0</v>
      </c>
      <c r="I36" s="1">
        <v>681.0</v>
      </c>
      <c r="J36" s="1">
        <v>883.0</v>
      </c>
      <c r="K36" s="1">
        <v>1000.0</v>
      </c>
      <c r="L36" s="2"/>
      <c r="M36" s="2"/>
      <c r="N36" s="2"/>
      <c r="O36" s="2"/>
      <c r="P36" s="2"/>
      <c r="Q36" s="2"/>
      <c r="R36" s="2"/>
      <c r="S36" s="2"/>
      <c r="T36" s="2"/>
      <c r="U36" s="2"/>
      <c r="V36" s="2"/>
      <c r="W36" s="2"/>
      <c r="X36" s="2"/>
      <c r="Y36" s="2"/>
      <c r="Z36" s="2"/>
    </row>
    <row r="37" ht="15.75" customHeight="1">
      <c r="A37" s="1" t="s">
        <v>95</v>
      </c>
      <c r="B37" s="1">
        <v>15790.0</v>
      </c>
      <c r="C37" s="1">
        <v>15560.0</v>
      </c>
      <c r="D37" s="1">
        <v>16219.0</v>
      </c>
      <c r="E37" s="1">
        <v>23360.0</v>
      </c>
      <c r="F37" s="1">
        <v>22190.0</v>
      </c>
      <c r="G37" s="1">
        <v>21910.0</v>
      </c>
      <c r="H37" s="1">
        <v>21460.0</v>
      </c>
      <c r="I37" s="1">
        <v>20300.0</v>
      </c>
      <c r="J37" s="1">
        <v>20750.0</v>
      </c>
      <c r="K37" s="1">
        <v>21820.0</v>
      </c>
      <c r="L37" s="2"/>
      <c r="M37" s="2"/>
      <c r="N37" s="2"/>
      <c r="O37" s="2"/>
      <c r="P37" s="2"/>
      <c r="Q37" s="2"/>
      <c r="R37" s="2"/>
      <c r="S37" s="2"/>
      <c r="T37" s="2"/>
      <c r="U37" s="2"/>
      <c r="V37" s="2"/>
      <c r="W37" s="2"/>
      <c r="X37" s="2"/>
      <c r="Y37" s="2"/>
      <c r="Z37" s="2"/>
    </row>
    <row r="38" ht="15.75" customHeight="1">
      <c r="A38" s="1" t="s">
        <v>96</v>
      </c>
      <c r="B38" s="1">
        <v>75.0</v>
      </c>
      <c r="C38" s="1">
        <v>75.0</v>
      </c>
      <c r="D38" s="1">
        <v>75.0</v>
      </c>
      <c r="E38" s="1">
        <v>75.0</v>
      </c>
      <c r="F38" s="1">
        <v>75.0</v>
      </c>
      <c r="G38" s="1">
        <v>75.0</v>
      </c>
      <c r="H38" s="1">
        <v>75.0</v>
      </c>
      <c r="I38" s="1">
        <v>75.0</v>
      </c>
      <c r="J38" s="1">
        <v>75.0</v>
      </c>
      <c r="K38" s="1">
        <v>75.0</v>
      </c>
      <c r="L38" s="2"/>
      <c r="M38" s="2"/>
      <c r="N38" s="2"/>
      <c r="O38" s="2"/>
      <c r="P38" s="2"/>
      <c r="Q38" s="2"/>
      <c r="R38" s="2"/>
      <c r="S38" s="2"/>
      <c r="T38" s="2"/>
      <c r="U38" s="2"/>
      <c r="V38" s="2"/>
      <c r="W38" s="2"/>
      <c r="X38" s="2"/>
      <c r="Y38" s="2"/>
      <c r="Z38" s="2"/>
    </row>
    <row r="39" ht="15.75" customHeight="1">
      <c r="A39" s="1" t="s">
        <v>97</v>
      </c>
      <c r="B39" s="1">
        <v>1300.0</v>
      </c>
      <c r="C39" s="1">
        <v>1180.0</v>
      </c>
      <c r="D39" s="1">
        <v>1120.0</v>
      </c>
      <c r="E39" s="1">
        <v>1200.0</v>
      </c>
      <c r="F39" s="1">
        <v>1390.0</v>
      </c>
      <c r="G39" s="1">
        <v>1350.0</v>
      </c>
      <c r="H39" s="1">
        <v>1370.0</v>
      </c>
      <c r="I39" s="1">
        <v>1180.0</v>
      </c>
      <c r="J39" s="1">
        <v>1220.0</v>
      </c>
      <c r="K39" s="1">
        <v>1230.0</v>
      </c>
      <c r="L39" s="2"/>
      <c r="M39" s="2"/>
      <c r="N39" s="2"/>
      <c r="O39" s="2"/>
      <c r="P39" s="2"/>
      <c r="Q39" s="2"/>
      <c r="R39" s="2"/>
      <c r="S39" s="2"/>
      <c r="T39" s="2"/>
      <c r="U39" s="2"/>
      <c r="V39" s="2"/>
      <c r="W39" s="2"/>
      <c r="X39" s="2"/>
      <c r="Y39" s="2"/>
      <c r="Z39" s="2"/>
    </row>
    <row r="40" ht="15.75" customHeight="1">
      <c r="A40" s="1" t="s">
        <v>98</v>
      </c>
      <c r="B40" s="1">
        <v>11990.0</v>
      </c>
      <c r="C40" s="1">
        <v>12620.0</v>
      </c>
      <c r="D40" s="1">
        <v>13140.0</v>
      </c>
      <c r="E40" s="1">
        <v>14460.0</v>
      </c>
      <c r="F40" s="1">
        <v>15000.0</v>
      </c>
      <c r="G40" s="1">
        <v>15980.0</v>
      </c>
      <c r="H40" s="1">
        <v>17070.0</v>
      </c>
      <c r="I40" s="1">
        <v>18530.0</v>
      </c>
      <c r="J40" s="1">
        <v>19840.0</v>
      </c>
      <c r="K40" s="1">
        <v>20970.0</v>
      </c>
      <c r="L40" s="2"/>
      <c r="M40" s="2"/>
      <c r="N40" s="2"/>
      <c r="O40" s="2"/>
      <c r="P40" s="2"/>
      <c r="Q40" s="2"/>
      <c r="R40" s="2"/>
      <c r="S40" s="2"/>
      <c r="T40" s="2"/>
      <c r="U40" s="2"/>
      <c r="V40" s="2"/>
      <c r="W40" s="2"/>
      <c r="X40" s="2"/>
      <c r="Y40" s="2"/>
      <c r="Z40" s="2"/>
    </row>
    <row r="41" ht="15.75" customHeight="1">
      <c r="A41" s="1" t="s">
        <v>99</v>
      </c>
      <c r="B41" s="1">
        <v>-6060.0</v>
      </c>
      <c r="C41" s="1">
        <v>-6330.0</v>
      </c>
      <c r="D41" s="1">
        <v>-7760.0</v>
      </c>
      <c r="E41" s="1">
        <v>-7170.0</v>
      </c>
      <c r="F41" s="1">
        <v>-6780.0</v>
      </c>
      <c r="G41" s="1">
        <v>-6430.0</v>
      </c>
      <c r="H41" s="1">
        <v>-6610.0</v>
      </c>
      <c r="I41" s="1">
        <v>-7280.0</v>
      </c>
      <c r="J41" s="1">
        <v>-8410.0</v>
      </c>
      <c r="K41" s="1">
        <v>-10360.0</v>
      </c>
      <c r="L41" s="2"/>
      <c r="M41" s="2"/>
      <c r="N41" s="2"/>
      <c r="O41" s="2"/>
      <c r="P41" s="2"/>
      <c r="Q41" s="2"/>
      <c r="R41" s="2"/>
      <c r="S41" s="2"/>
      <c r="T41" s="2"/>
      <c r="U41" s="2"/>
      <c r="V41" s="2"/>
      <c r="W41" s="2"/>
      <c r="X41" s="2"/>
      <c r="Y41" s="2"/>
      <c r="Z41" s="2"/>
    </row>
    <row r="42" ht="15.75" customHeight="1">
      <c r="A42" s="1" t="s">
        <v>100</v>
      </c>
      <c r="B42" s="1">
        <v>-2310.0</v>
      </c>
      <c r="C42" s="1">
        <v>-2610.0</v>
      </c>
      <c r="D42" s="1">
        <v>-2240.0</v>
      </c>
      <c r="E42" s="1">
        <v>-2430.0</v>
      </c>
      <c r="F42" s="1">
        <v>-2630.0</v>
      </c>
      <c r="G42" s="1">
        <v>-2910.0</v>
      </c>
      <c r="H42" s="1">
        <v>-2430.0</v>
      </c>
      <c r="I42" s="1">
        <v>-1970.0</v>
      </c>
      <c r="J42" s="1">
        <v>-2280.0</v>
      </c>
      <c r="K42" s="1">
        <v>-2520.0</v>
      </c>
      <c r="L42" s="2"/>
      <c r="M42" s="2"/>
      <c r="N42" s="2"/>
      <c r="O42" s="2"/>
      <c r="P42" s="2"/>
      <c r="Q42" s="2"/>
      <c r="R42" s="2"/>
      <c r="S42" s="2"/>
      <c r="T42" s="2"/>
      <c r="U42" s="2"/>
      <c r="V42" s="2"/>
      <c r="W42" s="2"/>
      <c r="X42" s="2"/>
      <c r="Y42" s="2"/>
      <c r="Z42" s="2"/>
    </row>
    <row r="43" ht="15.75" customHeight="1">
      <c r="A43" s="1" t="s">
        <v>101</v>
      </c>
      <c r="B43" s="1">
        <v>5000.0</v>
      </c>
      <c r="C43" s="1">
        <v>4930.0</v>
      </c>
      <c r="D43" s="1">
        <v>4330.0</v>
      </c>
      <c r="E43" s="1">
        <v>6140.0</v>
      </c>
      <c r="F43" s="1">
        <v>7050.0</v>
      </c>
      <c r="G43" s="1">
        <v>8060.0</v>
      </c>
      <c r="H43" s="1">
        <v>9470.0</v>
      </c>
      <c r="I43" s="1">
        <v>10540.0</v>
      </c>
      <c r="J43" s="1">
        <v>10450.0</v>
      </c>
      <c r="K43" s="1">
        <v>9400.0</v>
      </c>
      <c r="L43" s="2"/>
      <c r="M43" s="2"/>
      <c r="N43" s="2"/>
      <c r="O43" s="2"/>
      <c r="P43" s="2"/>
      <c r="Q43" s="2"/>
      <c r="R43" s="2"/>
      <c r="S43" s="2"/>
      <c r="T43" s="2"/>
      <c r="U43" s="2"/>
      <c r="V43" s="2"/>
      <c r="W43" s="2"/>
      <c r="X43" s="2"/>
      <c r="Y43" s="2"/>
      <c r="Z43" s="2"/>
    </row>
    <row r="44" ht="15.75" customHeight="1">
      <c r="A44" s="1" t="s">
        <v>102</v>
      </c>
      <c r="B44" s="1">
        <v>1170.0</v>
      </c>
      <c r="C44" s="1">
        <v>1220.0</v>
      </c>
      <c r="D44" s="1">
        <v>1270.0</v>
      </c>
      <c r="E44" s="1">
        <v>1130.0</v>
      </c>
      <c r="F44" s="1">
        <v>865.0</v>
      </c>
      <c r="G44" s="1">
        <v>836.0</v>
      </c>
      <c r="H44" s="1">
        <v>908.0</v>
      </c>
      <c r="I44" s="1">
        <v>246.0</v>
      </c>
      <c r="J44" s="1">
        <v>250.0</v>
      </c>
      <c r="K44" s="1">
        <v>252.0</v>
      </c>
      <c r="L44" s="2"/>
      <c r="M44" s="2"/>
      <c r="N44" s="2"/>
      <c r="O44" s="2"/>
      <c r="P44" s="2"/>
      <c r="Q44" s="2"/>
      <c r="R44" s="2"/>
      <c r="S44" s="2"/>
      <c r="T44" s="2"/>
      <c r="U44" s="2"/>
      <c r="V44" s="2"/>
      <c r="W44" s="2"/>
      <c r="X44" s="2"/>
      <c r="Y44" s="2"/>
      <c r="Z44" s="2"/>
    </row>
    <row r="45" ht="15.75" customHeight="1">
      <c r="A45" s="1" t="s">
        <v>103</v>
      </c>
      <c r="B45" s="1">
        <v>6170.0</v>
      </c>
      <c r="C45" s="1">
        <v>6150.0</v>
      </c>
      <c r="D45" s="1">
        <v>5600.0</v>
      </c>
      <c r="E45" s="1">
        <v>7270.0</v>
      </c>
      <c r="F45" s="1">
        <v>7920.0</v>
      </c>
      <c r="G45" s="1">
        <v>8890.0</v>
      </c>
      <c r="H45" s="1">
        <v>10380.0</v>
      </c>
      <c r="I45" s="1">
        <v>10790.0</v>
      </c>
      <c r="J45" s="1">
        <v>10700.0</v>
      </c>
      <c r="K45" s="1">
        <v>9650.0</v>
      </c>
      <c r="L45" s="2"/>
      <c r="M45" s="2"/>
      <c r="N45" s="2"/>
      <c r="O45" s="2"/>
      <c r="P45" s="2"/>
      <c r="Q45" s="2"/>
      <c r="R45" s="2"/>
      <c r="S45" s="2"/>
      <c r="T45" s="2"/>
      <c r="U45" s="2"/>
      <c r="V45" s="2"/>
      <c r="W45" s="2"/>
      <c r="X45" s="2"/>
      <c r="Y45" s="2"/>
      <c r="Z45" s="2"/>
    </row>
    <row r="46" ht="15.75" customHeight="1">
      <c r="A46" s="1" t="s">
        <v>104</v>
      </c>
      <c r="B46" s="1">
        <v>21960.0</v>
      </c>
      <c r="C46" s="1">
        <v>21710.0</v>
      </c>
      <c r="D46" s="1">
        <v>21810.0</v>
      </c>
      <c r="E46" s="1">
        <v>30620.0</v>
      </c>
      <c r="F46" s="1">
        <v>30110.0</v>
      </c>
      <c r="G46" s="1">
        <v>30810.0</v>
      </c>
      <c r="H46" s="1">
        <v>31840.0</v>
      </c>
      <c r="I46" s="1">
        <v>31090.0</v>
      </c>
      <c r="J46" s="1">
        <v>31450.0</v>
      </c>
      <c r="K46" s="1">
        <v>31470.0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599.0</v>
      </c>
      <c r="C48" s="1">
        <v>597.0</v>
      </c>
      <c r="D48" s="1">
        <v>577.0</v>
      </c>
      <c r="E48" s="1">
        <v>593.0</v>
      </c>
      <c r="F48" s="1">
        <v>602.0</v>
      </c>
      <c r="G48" s="1">
        <v>610.0</v>
      </c>
      <c r="H48" s="1">
        <v>607.0</v>
      </c>
      <c r="I48" s="1">
        <v>597.0</v>
      </c>
      <c r="J48" s="1">
        <v>585.0</v>
      </c>
      <c r="K48" s="1">
        <v>558.0</v>
      </c>
      <c r="L48" s="2"/>
      <c r="M48" s="2"/>
      <c r="N48" s="2"/>
      <c r="O48" s="2"/>
      <c r="P48" s="2"/>
      <c r="Q48" s="2"/>
      <c r="R48" s="2"/>
      <c r="S48" s="2"/>
      <c r="T48" s="2"/>
      <c r="U48" s="2"/>
      <c r="V48" s="2"/>
      <c r="W48" s="2"/>
      <c r="X48" s="2"/>
      <c r="Y48" s="2"/>
      <c r="Z48" s="2"/>
    </row>
    <row r="49" ht="15.75" customHeight="1">
      <c r="A49" s="1" t="s">
        <v>106</v>
      </c>
      <c r="B49" s="1">
        <v>599.0</v>
      </c>
      <c r="C49" s="1">
        <v>597.0</v>
      </c>
      <c r="D49" s="1">
        <v>577.0</v>
      </c>
      <c r="E49" s="1">
        <v>593.0</v>
      </c>
      <c r="F49" s="1">
        <v>602.0</v>
      </c>
      <c r="G49" s="1">
        <v>610.0</v>
      </c>
      <c r="H49" s="1">
        <v>608.0</v>
      </c>
      <c r="I49" s="1">
        <v>599.0</v>
      </c>
      <c r="J49" s="1">
        <v>587.0</v>
      </c>
      <c r="K49" s="1">
        <v>559.0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-8560.0</v>
      </c>
      <c r="C51" s="1">
        <v>-8350.0</v>
      </c>
      <c r="D51" s="1">
        <v>-8950.0</v>
      </c>
      <c r="E51" s="1">
        <v>-15370.0</v>
      </c>
      <c r="F51" s="1">
        <v>-14110.0</v>
      </c>
      <c r="G51" s="1">
        <v>-12960.0</v>
      </c>
      <c r="H51" s="1">
        <v>-11740.0</v>
      </c>
      <c r="I51" s="1">
        <v>-10840.0</v>
      </c>
      <c r="J51" s="1">
        <v>-11030.0</v>
      </c>
      <c r="K51" s="1">
        <v>-12330.0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9230.0</v>
      </c>
      <c r="C53" s="1">
        <v>8430.0</v>
      </c>
      <c r="D53" s="1">
        <v>9480.0</v>
      </c>
      <c r="E53" s="1">
        <v>15820.0</v>
      </c>
      <c r="F53" s="1">
        <v>14490.0</v>
      </c>
      <c r="G53" s="1">
        <v>13920.0</v>
      </c>
      <c r="H53" s="1">
        <v>13010.0</v>
      </c>
      <c r="I53" s="1">
        <v>11980.0</v>
      </c>
      <c r="J53" s="1">
        <v>12060.0</v>
      </c>
      <c r="K53" s="1">
        <v>13320.0</v>
      </c>
      <c r="L53" s="2"/>
      <c r="M53" s="2"/>
      <c r="N53" s="2"/>
      <c r="O53" s="2"/>
      <c r="P53" s="2"/>
      <c r="Q53" s="2"/>
      <c r="R53" s="2"/>
      <c r="S53" s="2"/>
      <c r="T53" s="2"/>
      <c r="U53" s="2"/>
      <c r="V53" s="2"/>
      <c r="W53" s="2"/>
      <c r="X53" s="2"/>
      <c r="Y53" s="2"/>
      <c r="Z53" s="2"/>
    </row>
    <row r="54" ht="15.75" customHeight="1">
      <c r="A54" s="1" t="s">
        <v>131</v>
      </c>
      <c r="B54" s="1">
        <v>8890.0</v>
      </c>
      <c r="C54" s="1">
        <v>7670.0</v>
      </c>
      <c r="D54" s="1">
        <v>8720.0</v>
      </c>
      <c r="E54" s="1">
        <v>15420.0</v>
      </c>
      <c r="F54" s="1">
        <v>14040.0</v>
      </c>
      <c r="G54" s="1">
        <v>12240.0</v>
      </c>
      <c r="H54" s="1">
        <v>11140.0</v>
      </c>
      <c r="I54" s="1">
        <v>11160.0</v>
      </c>
      <c r="J54" s="1">
        <v>11360.0</v>
      </c>
      <c r="K54" s="1">
        <v>12900.0</v>
      </c>
      <c r="L54" s="2"/>
      <c r="M54" s="2"/>
      <c r="N54" s="2"/>
      <c r="O54" s="2"/>
      <c r="P54" s="2"/>
      <c r="Q54" s="2"/>
      <c r="R54" s="2"/>
      <c r="S54" s="2"/>
      <c r="T54" s="2"/>
      <c r="U54" s="2"/>
      <c r="V54" s="2"/>
      <c r="W54" s="2"/>
      <c r="X54" s="2"/>
      <c r="Y54" s="2"/>
      <c r="Z54" s="2"/>
    </row>
    <row r="55" ht="15.75" customHeight="1">
      <c r="A55" s="1" t="s">
        <v>132</v>
      </c>
      <c r="B55" s="1">
        <v>640.0</v>
      </c>
      <c r="C55" s="1">
        <v>1070.0</v>
      </c>
      <c r="D55" s="1">
        <v>668.0</v>
      </c>
      <c r="E55" s="1">
        <v>365.0</v>
      </c>
      <c r="F55" s="1">
        <v>587.0</v>
      </c>
      <c r="G55" s="1">
        <v>797.0</v>
      </c>
      <c r="H55" s="1">
        <v>406.0</v>
      </c>
      <c r="I55" s="1">
        <v>156.0</v>
      </c>
      <c r="J55" s="1">
        <v>323.0</v>
      </c>
      <c r="K55" s="1">
        <v>491.0</v>
      </c>
      <c r="L55" s="2"/>
      <c r="M55" s="2"/>
      <c r="N55" s="2"/>
      <c r="O55" s="2"/>
      <c r="P55" s="2"/>
      <c r="Q55" s="2"/>
      <c r="R55" s="2"/>
      <c r="S55" s="2"/>
      <c r="T55" s="2"/>
      <c r="U55" s="2"/>
      <c r="V55" s="2"/>
      <c r="W55" s="2"/>
      <c r="X55" s="2"/>
      <c r="Y55" s="2"/>
      <c r="Z55" s="2"/>
    </row>
    <row r="56" ht="15.75" customHeight="1">
      <c r="A56" s="1" t="s">
        <v>133</v>
      </c>
      <c r="B56" s="1">
        <v>1550.0</v>
      </c>
      <c r="C56" s="1">
        <v>1510.0</v>
      </c>
      <c r="D56" s="1">
        <v>1500.0</v>
      </c>
      <c r="E56" s="1">
        <v>1520.0</v>
      </c>
      <c r="F56" s="1">
        <v>1480.0</v>
      </c>
      <c r="G56" s="1">
        <v>1370.0</v>
      </c>
      <c r="H56" s="1">
        <v>1360.0</v>
      </c>
      <c r="I56" s="1">
        <v>1340.0</v>
      </c>
      <c r="J56" s="1">
        <v>1310.0</v>
      </c>
      <c r="K56" s="1">
        <v>1360.0</v>
      </c>
      <c r="L56" s="2"/>
      <c r="M56" s="2"/>
      <c r="N56" s="2"/>
      <c r="O56" s="2"/>
      <c r="P56" s="2"/>
      <c r="Q56" s="2"/>
      <c r="R56" s="2"/>
      <c r="S56" s="2"/>
      <c r="T56" s="2"/>
      <c r="U56" s="2"/>
      <c r="V56" s="2"/>
      <c r="W56" s="2"/>
      <c r="X56" s="2"/>
      <c r="Y56" s="2"/>
      <c r="Z56" s="2"/>
    </row>
    <row r="57" ht="15.75" customHeight="1">
      <c r="A57" s="1" t="s">
        <v>134</v>
      </c>
      <c r="B57" s="1">
        <v>1170.0</v>
      </c>
      <c r="C57" s="1">
        <v>1220.0</v>
      </c>
      <c r="D57" s="1">
        <v>1270.0</v>
      </c>
      <c r="E57" s="1">
        <v>1130.0</v>
      </c>
      <c r="F57" s="1">
        <v>865.0</v>
      </c>
      <c r="G57" s="1">
        <v>836.0</v>
      </c>
      <c r="H57" s="1">
        <v>908.0</v>
      </c>
      <c r="I57" s="1">
        <v>246.0</v>
      </c>
      <c r="J57" s="1">
        <v>250.0</v>
      </c>
      <c r="K57" s="1">
        <v>252.0</v>
      </c>
      <c r="L57" s="2"/>
      <c r="M57" s="2"/>
      <c r="N57" s="2"/>
      <c r="O57" s="2"/>
      <c r="P57" s="2"/>
      <c r="Q57" s="2"/>
      <c r="R57" s="2"/>
      <c r="S57" s="2"/>
      <c r="T57" s="2"/>
      <c r="U57" s="2"/>
      <c r="V57" s="2"/>
      <c r="W57" s="2"/>
      <c r="X57" s="2"/>
      <c r="Y57" s="2"/>
      <c r="Z57" s="2"/>
    </row>
    <row r="58" ht="15.75" customHeight="1">
      <c r="A58" s="1" t="s">
        <v>135</v>
      </c>
      <c r="B58" s="1">
        <v>531.0</v>
      </c>
      <c r="C58" s="1">
        <v>519.0</v>
      </c>
      <c r="D58" s="1">
        <v>505.0</v>
      </c>
      <c r="E58" s="1">
        <v>500.0</v>
      </c>
      <c r="F58" s="1">
        <v>453.0</v>
      </c>
      <c r="G58" s="1">
        <v>567.0</v>
      </c>
      <c r="H58" s="1">
        <v>566.0</v>
      </c>
      <c r="I58" s="1">
        <v>514.0</v>
      </c>
      <c r="J58" s="1">
        <v>462.0</v>
      </c>
      <c r="K58" s="1">
        <v>398.0</v>
      </c>
      <c r="L58" s="2"/>
      <c r="M58" s="2"/>
      <c r="N58" s="2"/>
      <c r="O58" s="2"/>
      <c r="P58" s="2"/>
      <c r="Q58" s="2"/>
      <c r="R58" s="2"/>
      <c r="S58" s="2"/>
      <c r="T58" s="2"/>
      <c r="U58" s="2"/>
      <c r="V58" s="2"/>
      <c r="W58" s="2"/>
      <c r="X58" s="2"/>
      <c r="Y58" s="2"/>
      <c r="Z58" s="2"/>
    </row>
    <row r="59" ht="15.75" customHeight="1">
      <c r="A59" s="1" t="s">
        <v>136</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137</v>
      </c>
      <c r="B60" s="1">
        <v>-214.0</v>
      </c>
      <c r="C60" s="1">
        <v>-219.0</v>
      </c>
      <c r="D60" s="1">
        <v>-209.0</v>
      </c>
      <c r="E60" s="1">
        <v>-213.0</v>
      </c>
      <c r="F60" s="1">
        <v>-214.0</v>
      </c>
      <c r="G60" s="1">
        <v>-202.0</v>
      </c>
      <c r="H60" s="1">
        <v>-210.0</v>
      </c>
      <c r="I60" s="1">
        <v>-463.0</v>
      </c>
      <c r="J60" s="1">
        <v>-601.0</v>
      </c>
      <c r="K60" s="1">
        <v>-541.0</v>
      </c>
      <c r="L60" s="2"/>
      <c r="M60" s="2"/>
      <c r="N60" s="2"/>
      <c r="O60" s="2"/>
      <c r="P60" s="2"/>
      <c r="Q60" s="2"/>
      <c r="R60" s="2"/>
      <c r="S60" s="2"/>
      <c r="T60" s="2"/>
      <c r="U60" s="2"/>
      <c r="V60" s="2"/>
      <c r="W60" s="2"/>
      <c r="X60" s="2"/>
      <c r="Y60" s="2"/>
      <c r="Z60" s="2"/>
    </row>
    <row r="61" ht="15.75" customHeight="1">
      <c r="A61" s="1" t="s">
        <v>138</v>
      </c>
      <c r="B61" s="1">
        <v>391.0</v>
      </c>
      <c r="C61" s="1">
        <v>397.0</v>
      </c>
      <c r="D61" s="1">
        <v>395.0</v>
      </c>
      <c r="E61" s="1">
        <v>400.0</v>
      </c>
      <c r="F61" s="1">
        <v>435.0</v>
      </c>
      <c r="G61" s="1">
        <v>392.0</v>
      </c>
      <c r="H61" s="1">
        <v>412.0</v>
      </c>
      <c r="I61" s="1">
        <v>532.0</v>
      </c>
      <c r="J61" s="1">
        <v>572.0</v>
      </c>
      <c r="K61" s="1">
        <v>500.0</v>
      </c>
      <c r="L61" s="2"/>
      <c r="M61" s="2"/>
      <c r="N61" s="2"/>
      <c r="O61" s="2"/>
      <c r="P61" s="2"/>
      <c r="Q61" s="2"/>
      <c r="R61" s="2"/>
      <c r="S61" s="2"/>
      <c r="T61" s="2"/>
      <c r="U61" s="2"/>
      <c r="V61" s="2"/>
      <c r="W61" s="2"/>
      <c r="X61" s="2"/>
      <c r="Y61" s="2"/>
      <c r="Z61" s="2"/>
    </row>
    <row r="62" ht="15.75" customHeight="1">
      <c r="A62" s="1" t="s">
        <v>139</v>
      </c>
      <c r="B62" s="1">
        <v>1360.0</v>
      </c>
      <c r="C62" s="1">
        <v>1240.0</v>
      </c>
      <c r="D62" s="1">
        <v>1300.0</v>
      </c>
      <c r="E62" s="1">
        <v>1460.0</v>
      </c>
      <c r="F62" s="1">
        <v>1340.0</v>
      </c>
      <c r="G62" s="1">
        <v>1240.0</v>
      </c>
      <c r="H62" s="1">
        <v>1620.0</v>
      </c>
      <c r="I62" s="1">
        <v>1800.0</v>
      </c>
      <c r="J62" s="1">
        <v>2200.0</v>
      </c>
      <c r="K62" s="1">
        <v>1940.0</v>
      </c>
      <c r="L62" s="2"/>
      <c r="M62" s="2"/>
      <c r="N62" s="2"/>
      <c r="O62" s="2"/>
      <c r="P62" s="2"/>
      <c r="Q62" s="2"/>
      <c r="R62" s="2"/>
      <c r="S62" s="2"/>
      <c r="T62" s="2"/>
      <c r="U62" s="2"/>
      <c r="V62" s="2"/>
      <c r="W62" s="2"/>
      <c r="X62" s="2"/>
      <c r="Y62" s="2"/>
      <c r="Z62" s="2"/>
    </row>
    <row r="63" ht="15.75" customHeight="1">
      <c r="A63" s="1" t="s">
        <v>140</v>
      </c>
      <c r="B63" s="1">
        <v>96.0</v>
      </c>
      <c r="C63" s="1">
        <v>92.0</v>
      </c>
      <c r="D63" s="1">
        <v>79.0</v>
      </c>
      <c r="E63" s="1">
        <v>77.0</v>
      </c>
      <c r="F63" s="1">
        <v>73.0</v>
      </c>
      <c r="G63" s="1">
        <v>66.0</v>
      </c>
      <c r="H63" s="1">
        <v>67.0</v>
      </c>
      <c r="I63" s="1">
        <v>55.0</v>
      </c>
      <c r="J63" s="1">
        <v>56.0</v>
      </c>
      <c r="K63" s="1">
        <v>57.0</v>
      </c>
      <c r="L63" s="2"/>
      <c r="M63" s="2"/>
      <c r="N63" s="2"/>
      <c r="O63" s="2"/>
      <c r="P63" s="2"/>
      <c r="Q63" s="2"/>
      <c r="R63" s="2"/>
      <c r="S63" s="2"/>
      <c r="T63" s="2"/>
      <c r="U63" s="2"/>
      <c r="V63" s="2"/>
      <c r="W63" s="2"/>
      <c r="X63" s="2"/>
      <c r="Y63" s="2"/>
      <c r="Z63" s="2"/>
    </row>
    <row r="64" ht="15.75" customHeight="1">
      <c r="A64" s="1" t="s">
        <v>141</v>
      </c>
      <c r="B64" s="1">
        <v>2270.0</v>
      </c>
      <c r="C64" s="1">
        <v>2240.0</v>
      </c>
      <c r="D64" s="1">
        <v>2250.0</v>
      </c>
      <c r="E64" s="1">
        <v>2400.0</v>
      </c>
      <c r="F64" s="1">
        <v>2480.0</v>
      </c>
      <c r="G64" s="1">
        <v>2410.0</v>
      </c>
      <c r="H64" s="1">
        <v>2540.0</v>
      </c>
      <c r="I64" s="1">
        <v>2440.0</v>
      </c>
      <c r="J64" s="1">
        <v>2570.0</v>
      </c>
      <c r="K64" s="1">
        <v>2640.0</v>
      </c>
      <c r="L64" s="2"/>
      <c r="M64" s="2"/>
      <c r="N64" s="2"/>
      <c r="O64" s="2"/>
      <c r="P64" s="2"/>
      <c r="Q64" s="2"/>
      <c r="R64" s="2"/>
      <c r="S64" s="2"/>
      <c r="T64" s="2"/>
      <c r="U64" s="2"/>
      <c r="V64" s="2"/>
      <c r="W64" s="2"/>
      <c r="X64" s="2"/>
      <c r="Y64" s="2"/>
      <c r="Z64" s="2"/>
    </row>
    <row r="65" ht="15.75" customHeight="1">
      <c r="A65" s="1" t="s">
        <v>142</v>
      </c>
      <c r="B65" s="1">
        <v>6090.0</v>
      </c>
      <c r="C65" s="1">
        <v>5950.0</v>
      </c>
      <c r="D65" s="1">
        <v>6100.0</v>
      </c>
      <c r="E65" s="1">
        <v>6240.0</v>
      </c>
      <c r="F65" s="1">
        <v>6550.0</v>
      </c>
      <c r="G65" s="1">
        <v>6430.0</v>
      </c>
      <c r="H65" s="1">
        <v>6730.0</v>
      </c>
      <c r="I65" s="1">
        <v>6490.0</v>
      </c>
      <c r="J65" s="1">
        <v>6670.0</v>
      </c>
      <c r="K65" s="1">
        <v>6990.0</v>
      </c>
      <c r="L65" s="2"/>
      <c r="M65" s="2"/>
      <c r="N65" s="2"/>
      <c r="O65" s="2"/>
      <c r="P65" s="2"/>
      <c r="Q65" s="2"/>
      <c r="R65" s="2"/>
      <c r="S65" s="2"/>
      <c r="T65" s="2"/>
      <c r="U65" s="2"/>
      <c r="V65" s="2"/>
      <c r="W65" s="2"/>
      <c r="X65" s="2"/>
      <c r="Y65" s="2"/>
      <c r="Z65" s="2"/>
    </row>
    <row r="66" ht="15.75" customHeight="1">
      <c r="A66" s="1" t="s">
        <v>143</v>
      </c>
      <c r="B66" s="1">
        <v>4.0</v>
      </c>
      <c r="C66" s="1">
        <v>3.0</v>
      </c>
      <c r="D66" s="1">
        <v>3.0</v>
      </c>
      <c r="E66" s="1">
        <v>4.0</v>
      </c>
      <c r="F66" s="1">
        <v>4.0</v>
      </c>
      <c r="G66" s="1">
        <v>3.0</v>
      </c>
      <c r="H66" s="1">
        <v>3.0</v>
      </c>
      <c r="I66" s="1">
        <v>3.0</v>
      </c>
      <c r="J66" s="1">
        <v>3.0</v>
      </c>
      <c r="K66" s="1">
        <v>3.0</v>
      </c>
      <c r="L66" s="2"/>
      <c r="M66" s="2"/>
      <c r="N66" s="2"/>
      <c r="O66" s="2"/>
      <c r="P66" s="2"/>
      <c r="Q66" s="2"/>
      <c r="R66" s="2"/>
      <c r="S66" s="2"/>
      <c r="T66" s="2"/>
      <c r="U66" s="2"/>
      <c r="V66" s="2"/>
      <c r="W66" s="2"/>
      <c r="X66" s="2"/>
      <c r="Y66" s="2"/>
      <c r="Z66" s="2"/>
    </row>
    <row r="67" ht="15.75" customHeight="1">
      <c r="A67" s="1" t="s">
        <v>144</v>
      </c>
      <c r="B67" s="1">
        <v>10.0</v>
      </c>
      <c r="C67" s="1">
        <v>3.0</v>
      </c>
      <c r="D67" s="1">
        <v>3.0</v>
      </c>
      <c r="E67" s="1">
        <v>6.0</v>
      </c>
      <c r="F67" s="1">
        <v>6.0</v>
      </c>
      <c r="G67" s="1">
        <v>6.0</v>
      </c>
      <c r="H67" s="1">
        <v>8.0</v>
      </c>
      <c r="I67" s="1">
        <v>8.0</v>
      </c>
      <c r="J67" s="1">
        <v>10.0</v>
      </c>
      <c r="K67" s="1">
        <v>10.0</v>
      </c>
      <c r="L67" s="2"/>
      <c r="M67" s="2"/>
      <c r="N67" s="2"/>
      <c r="O67" s="2"/>
      <c r="P67" s="2"/>
      <c r="Q67" s="2"/>
      <c r="R67" s="2"/>
      <c r="S67" s="2"/>
      <c r="T67" s="2"/>
      <c r="U67" s="2"/>
      <c r="V67" s="2"/>
      <c r="W67" s="2"/>
      <c r="X67" s="2"/>
      <c r="Y67" s="2"/>
      <c r="Z67" s="2"/>
    </row>
    <row r="68" ht="15.75" customHeight="1">
      <c r="A68" s="1" t="s">
        <v>145</v>
      </c>
      <c r="B68" s="1">
        <v>25.0</v>
      </c>
      <c r="C68" s="1">
        <v>29.0</v>
      </c>
      <c r="D68" s="1">
        <v>24.0</v>
      </c>
      <c r="E68" s="1">
        <v>28.0</v>
      </c>
      <c r="F68" s="1">
        <v>28.0</v>
      </c>
      <c r="G68" s="1">
        <v>33.0</v>
      </c>
      <c r="H68" s="1">
        <v>36.0</v>
      </c>
      <c r="I68" s="1">
        <v>28.0</v>
      </c>
      <c r="J68" s="1">
        <v>26.0</v>
      </c>
      <c r="K68" s="1">
        <v>25.0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17630.0</v>
      </c>
      <c r="C2" s="1">
        <v>16560.0</v>
      </c>
      <c r="D2" s="1">
        <v>15620.0</v>
      </c>
      <c r="E2" s="1">
        <v>15740.0</v>
      </c>
      <c r="F2" s="1">
        <v>16870.0</v>
      </c>
      <c r="G2" s="1">
        <v>17630.0</v>
      </c>
      <c r="H2" s="1">
        <v>18130.0</v>
      </c>
      <c r="I2" s="1">
        <v>18990.0</v>
      </c>
      <c r="J2" s="1">
        <v>20090.0</v>
      </c>
      <c r="K2" s="1">
        <v>19860.0</v>
      </c>
      <c r="L2" s="2"/>
      <c r="M2" s="2"/>
      <c r="N2" s="2"/>
      <c r="O2" s="2"/>
      <c r="P2" s="2"/>
      <c r="Q2" s="2"/>
      <c r="R2" s="2"/>
      <c r="S2" s="2"/>
      <c r="T2" s="2"/>
      <c r="U2" s="2"/>
      <c r="V2" s="2"/>
      <c r="W2" s="2"/>
      <c r="X2" s="2"/>
      <c r="Y2" s="2"/>
      <c r="Z2" s="2"/>
    </row>
    <row r="3">
      <c r="A3" s="1" t="s">
        <v>147</v>
      </c>
      <c r="B3" s="1">
        <v>17630.0</v>
      </c>
      <c r="C3" s="1">
        <v>16560.0</v>
      </c>
      <c r="D3" s="1">
        <v>15620.0</v>
      </c>
      <c r="E3" s="1">
        <v>15740.0</v>
      </c>
      <c r="F3" s="1">
        <v>16870.0</v>
      </c>
      <c r="G3" s="1">
        <v>17630.0</v>
      </c>
      <c r="H3" s="1">
        <v>18130.0</v>
      </c>
      <c r="I3" s="1">
        <v>18990.0</v>
      </c>
      <c r="J3" s="1">
        <v>20090.0</v>
      </c>
      <c r="K3" s="1">
        <v>19860.0</v>
      </c>
      <c r="L3" s="2"/>
      <c r="M3" s="2"/>
      <c r="N3" s="2"/>
      <c r="O3" s="2"/>
      <c r="P3" s="2"/>
      <c r="Q3" s="2"/>
      <c r="R3" s="2"/>
      <c r="S3" s="2"/>
      <c r="T3" s="2"/>
      <c r="U3" s="2"/>
      <c r="V3" s="2"/>
      <c r="W3" s="2"/>
      <c r="X3" s="2"/>
      <c r="Y3" s="2"/>
      <c r="Z3" s="2"/>
    </row>
    <row r="4">
      <c r="A4" s="1" t="s">
        <v>148</v>
      </c>
      <c r="B4" s="1">
        <v>11610.0</v>
      </c>
      <c r="C4" s="1">
        <v>10600.0</v>
      </c>
      <c r="D4" s="1">
        <v>9970.0</v>
      </c>
      <c r="E4" s="1">
        <v>10290.0</v>
      </c>
      <c r="F4" s="1">
        <v>11040.0</v>
      </c>
      <c r="G4" s="1">
        <v>11470.0</v>
      </c>
      <c r="H4" s="1">
        <v>11680.0</v>
      </c>
      <c r="I4" s="1">
        <v>12590.0</v>
      </c>
      <c r="J4" s="1">
        <v>13540.0</v>
      </c>
      <c r="K4" s="1">
        <v>12910.0</v>
      </c>
      <c r="L4" s="2"/>
      <c r="M4" s="2"/>
      <c r="N4" s="2"/>
      <c r="O4" s="2"/>
      <c r="P4" s="2"/>
      <c r="Q4" s="2"/>
      <c r="R4" s="2"/>
      <c r="S4" s="2"/>
      <c r="T4" s="2"/>
      <c r="U4" s="2"/>
      <c r="V4" s="2"/>
      <c r="W4" s="2"/>
      <c r="X4" s="2"/>
      <c r="Y4" s="2"/>
      <c r="Z4" s="2"/>
    </row>
    <row r="5">
      <c r="A5" s="1" t="s">
        <v>149</v>
      </c>
      <c r="B5" s="1">
        <v>6020.0</v>
      </c>
      <c r="C5" s="1">
        <v>5970.0</v>
      </c>
      <c r="D5" s="1">
        <v>5650.0</v>
      </c>
      <c r="E5" s="1">
        <v>5450.0</v>
      </c>
      <c r="F5" s="1">
        <v>5820.0</v>
      </c>
      <c r="G5" s="1">
        <v>6160.0</v>
      </c>
      <c r="H5" s="1">
        <v>6450.0</v>
      </c>
      <c r="I5" s="1">
        <v>6410.0</v>
      </c>
      <c r="J5" s="1">
        <v>6550.0</v>
      </c>
      <c r="K5" s="1">
        <v>6950.0</v>
      </c>
      <c r="L5" s="2"/>
      <c r="M5" s="2"/>
      <c r="N5" s="2"/>
      <c r="O5" s="2"/>
      <c r="P5" s="2"/>
      <c r="Q5" s="2"/>
      <c r="R5" s="2"/>
      <c r="S5" s="2"/>
      <c r="T5" s="2"/>
      <c r="U5" s="2"/>
      <c r="V5" s="2"/>
      <c r="W5" s="2"/>
      <c r="X5" s="2"/>
      <c r="Y5" s="2"/>
      <c r="Z5" s="2"/>
    </row>
    <row r="6">
      <c r="A6" s="1" t="s">
        <v>150</v>
      </c>
      <c r="B6" s="1">
        <v>3310.0</v>
      </c>
      <c r="C6" s="1">
        <v>3120.0</v>
      </c>
      <c r="D6" s="1">
        <v>2800.0</v>
      </c>
      <c r="E6" s="1">
        <v>2720.0</v>
      </c>
      <c r="F6" s="1">
        <v>2820.0</v>
      </c>
      <c r="G6" s="1">
        <v>3040.0</v>
      </c>
      <c r="H6" s="1">
        <v>2950.0</v>
      </c>
      <c r="I6" s="1">
        <v>3010.0</v>
      </c>
      <c r="J6" s="1">
        <v>3410.0</v>
      </c>
      <c r="K6" s="1">
        <v>3180.0</v>
      </c>
      <c r="L6" s="2"/>
      <c r="M6" s="2"/>
      <c r="N6" s="2"/>
      <c r="O6" s="2"/>
      <c r="P6" s="2"/>
      <c r="Q6" s="2"/>
      <c r="R6" s="2"/>
      <c r="S6" s="2"/>
      <c r="T6" s="2"/>
      <c r="U6" s="2"/>
      <c r="V6" s="2"/>
      <c r="W6" s="2"/>
      <c r="X6" s="2"/>
      <c r="Y6" s="2"/>
      <c r="Z6" s="2"/>
    </row>
    <row r="7">
      <c r="A7" s="1" t="s">
        <v>151</v>
      </c>
      <c r="B7" s="1">
        <v>3310.0</v>
      </c>
      <c r="C7" s="1">
        <v>3120.0</v>
      </c>
      <c r="D7" s="1">
        <v>2800.0</v>
      </c>
      <c r="E7" s="1">
        <v>2720.0</v>
      </c>
      <c r="F7" s="1">
        <v>2820.0</v>
      </c>
      <c r="G7" s="1">
        <v>3040.0</v>
      </c>
      <c r="H7" s="1">
        <v>2950.0</v>
      </c>
      <c r="I7" s="1">
        <v>3010.0</v>
      </c>
      <c r="J7" s="1">
        <v>3410.0</v>
      </c>
      <c r="K7" s="1">
        <v>3180.0</v>
      </c>
      <c r="L7" s="2"/>
      <c r="M7" s="2"/>
      <c r="N7" s="2"/>
      <c r="O7" s="2"/>
      <c r="P7" s="2"/>
      <c r="Q7" s="2"/>
      <c r="R7" s="2"/>
      <c r="S7" s="2"/>
      <c r="T7" s="2"/>
      <c r="U7" s="2"/>
      <c r="V7" s="2"/>
      <c r="W7" s="2"/>
      <c r="X7" s="2"/>
      <c r="Y7" s="2"/>
      <c r="Z7" s="2"/>
    </row>
    <row r="8">
      <c r="A8" s="1" t="s">
        <v>152</v>
      </c>
      <c r="B8" s="1">
        <v>2710.0</v>
      </c>
      <c r="C8" s="1">
        <v>2850.0</v>
      </c>
      <c r="D8" s="1">
        <v>2850.0</v>
      </c>
      <c r="E8" s="1">
        <v>2730.0</v>
      </c>
      <c r="F8" s="1">
        <v>3000.0</v>
      </c>
      <c r="G8" s="1">
        <v>3120.0</v>
      </c>
      <c r="H8" s="1">
        <v>3500.0</v>
      </c>
      <c r="I8" s="1">
        <v>3390.0</v>
      </c>
      <c r="J8" s="1">
        <v>3150.0</v>
      </c>
      <c r="K8" s="1">
        <v>3770.0</v>
      </c>
      <c r="L8" s="2"/>
      <c r="M8" s="2"/>
      <c r="N8" s="2"/>
      <c r="O8" s="2"/>
      <c r="P8" s="2"/>
      <c r="Q8" s="2"/>
      <c r="R8" s="2"/>
      <c r="S8" s="2"/>
      <c r="T8" s="2"/>
      <c r="U8" s="2"/>
      <c r="V8" s="2"/>
      <c r="W8" s="2"/>
      <c r="X8" s="2"/>
      <c r="Y8" s="2"/>
      <c r="Z8" s="2"/>
    </row>
    <row r="9">
      <c r="A9" s="1" t="s">
        <v>153</v>
      </c>
      <c r="B9" s="1">
        <v>-329.0</v>
      </c>
      <c r="C9" s="1">
        <v>-312.0</v>
      </c>
      <c r="D9" s="1">
        <v>-302.0</v>
      </c>
      <c r="E9" s="1">
        <v>-336.0</v>
      </c>
      <c r="F9" s="1">
        <v>-527.0</v>
      </c>
      <c r="G9" s="1">
        <v>-472.0</v>
      </c>
      <c r="H9" s="1">
        <v>-428.0</v>
      </c>
      <c r="I9" s="1">
        <v>-383.0</v>
      </c>
      <c r="J9" s="1">
        <v>-396.0</v>
      </c>
      <c r="K9" s="1">
        <v>-498.0</v>
      </c>
      <c r="L9" s="2"/>
      <c r="M9" s="2"/>
      <c r="N9" s="2"/>
      <c r="O9" s="2"/>
      <c r="P9" s="2"/>
      <c r="Q9" s="2"/>
      <c r="R9" s="2"/>
      <c r="S9" s="2"/>
      <c r="T9" s="2"/>
      <c r="U9" s="2"/>
      <c r="V9" s="2"/>
      <c r="W9" s="2"/>
      <c r="X9" s="2"/>
      <c r="Y9" s="2"/>
      <c r="Z9" s="2"/>
    </row>
    <row r="10">
      <c r="A10" s="1" t="s">
        <v>154</v>
      </c>
      <c r="B10" s="1">
        <v>13.0</v>
      </c>
      <c r="C10" s="1">
        <v>8.0</v>
      </c>
      <c r="D10" s="1">
        <v>7.0</v>
      </c>
      <c r="E10" s="1">
        <v>5.0</v>
      </c>
      <c r="F10" s="1">
        <v>3.0</v>
      </c>
      <c r="G10" s="1">
        <v>6.0</v>
      </c>
      <c r="H10" s="1">
        <v>7.0</v>
      </c>
      <c r="I10" s="1">
        <v>3.0</v>
      </c>
      <c r="J10" s="1">
        <v>14.0</v>
      </c>
      <c r="K10" s="1">
        <v>18.0</v>
      </c>
      <c r="L10" s="2"/>
      <c r="M10" s="2"/>
      <c r="N10" s="2"/>
      <c r="O10" s="2"/>
      <c r="P10" s="2"/>
      <c r="Q10" s="2"/>
      <c r="R10" s="2"/>
      <c r="S10" s="2"/>
      <c r="T10" s="2"/>
      <c r="U10" s="2"/>
      <c r="V10" s="2"/>
      <c r="W10" s="2"/>
      <c r="X10" s="2"/>
      <c r="Y10" s="2"/>
      <c r="Z10" s="2"/>
    </row>
    <row r="11">
      <c r="A11" s="1" t="s">
        <v>155</v>
      </c>
      <c r="B11" s="1">
        <v>-315.0</v>
      </c>
      <c r="C11" s="1">
        <v>-304.0</v>
      </c>
      <c r="D11" s="1">
        <v>-295.0</v>
      </c>
      <c r="E11" s="1">
        <v>-330.0</v>
      </c>
      <c r="F11" s="1">
        <v>-524.0</v>
      </c>
      <c r="G11" s="1">
        <v>-466.0</v>
      </c>
      <c r="H11" s="1">
        <v>-420.0</v>
      </c>
      <c r="I11" s="1">
        <v>-380.0</v>
      </c>
      <c r="J11" s="1">
        <v>-382.0</v>
      </c>
      <c r="K11" s="1">
        <v>-479.0</v>
      </c>
      <c r="L11" s="2"/>
      <c r="M11" s="2"/>
      <c r="N11" s="2"/>
      <c r="O11" s="2"/>
      <c r="P11" s="2"/>
      <c r="Q11" s="2"/>
      <c r="R11" s="2"/>
      <c r="S11" s="2"/>
      <c r="T11" s="2"/>
      <c r="U11" s="2"/>
      <c r="V11" s="2"/>
      <c r="W11" s="2"/>
      <c r="X11" s="2"/>
      <c r="Y11" s="2"/>
      <c r="Z11" s="2"/>
    </row>
    <row r="12">
      <c r="A12" s="1" t="s">
        <v>156</v>
      </c>
      <c r="B12" s="1">
        <v>84.0</v>
      </c>
      <c r="C12" s="1">
        <v>88.0</v>
      </c>
      <c r="D12" s="1">
        <v>85.0</v>
      </c>
      <c r="E12" s="1">
        <v>84.0</v>
      </c>
      <c r="F12" s="1">
        <v>72.0</v>
      </c>
      <c r="G12" s="1">
        <v>91.0</v>
      </c>
      <c r="H12" s="1">
        <v>118.0</v>
      </c>
      <c r="I12" s="1">
        <v>112.0</v>
      </c>
      <c r="J12" s="1">
        <v>81.0</v>
      </c>
      <c r="K12" s="1">
        <v>84.0</v>
      </c>
      <c r="L12" s="2"/>
      <c r="M12" s="2"/>
      <c r="N12" s="2"/>
      <c r="O12" s="2"/>
      <c r="P12" s="2"/>
      <c r="Q12" s="2"/>
      <c r="R12" s="2"/>
      <c r="S12" s="2"/>
      <c r="T12" s="2"/>
      <c r="U12" s="2"/>
      <c r="V12" s="2"/>
      <c r="W12" s="2"/>
      <c r="X12" s="2"/>
      <c r="Y12" s="2"/>
      <c r="Z12" s="2"/>
    </row>
    <row r="13">
      <c r="A13" s="1" t="s">
        <v>157</v>
      </c>
      <c r="B13" s="1">
        <v>2480.0</v>
      </c>
      <c r="C13" s="1">
        <v>2630.0</v>
      </c>
      <c r="D13" s="1">
        <v>2640.0</v>
      </c>
      <c r="E13" s="1">
        <v>2490.0</v>
      </c>
      <c r="F13" s="1">
        <v>2550.0</v>
      </c>
      <c r="G13" s="1">
        <v>2740.0</v>
      </c>
      <c r="H13" s="1">
        <v>3200.0</v>
      </c>
      <c r="I13" s="1">
        <v>3130.0</v>
      </c>
      <c r="J13" s="1">
        <v>2850.0</v>
      </c>
      <c r="K13" s="1">
        <v>3370.0</v>
      </c>
      <c r="L13" s="2"/>
      <c r="M13" s="2"/>
      <c r="N13" s="2"/>
      <c r="O13" s="2"/>
      <c r="P13" s="2"/>
      <c r="Q13" s="2"/>
      <c r="R13" s="2"/>
      <c r="S13" s="2"/>
      <c r="T13" s="2"/>
      <c r="U13" s="2"/>
      <c r="V13" s="2"/>
      <c r="W13" s="2"/>
      <c r="X13" s="2"/>
      <c r="Y13" s="2"/>
      <c r="Z13" s="2"/>
    </row>
    <row r="14">
      <c r="A14" s="1" t="s">
        <v>158</v>
      </c>
      <c r="B14" s="1">
        <v>-617.0</v>
      </c>
      <c r="C14" s="1">
        <v>-287.0</v>
      </c>
      <c r="D14" s="1">
        <v>-268.0</v>
      </c>
      <c r="E14" s="1">
        <v>-191.0</v>
      </c>
      <c r="F14" s="1">
        <v>-286.0</v>
      </c>
      <c r="G14" s="1">
        <v>-51.0</v>
      </c>
      <c r="H14" s="1">
        <v>-173.0</v>
      </c>
      <c r="I14" s="1">
        <v>23.0</v>
      </c>
      <c r="J14" s="1">
        <v>-63.0</v>
      </c>
      <c r="K14" s="1">
        <v>-144.0</v>
      </c>
      <c r="L14" s="2"/>
      <c r="M14" s="2"/>
      <c r="N14" s="2"/>
      <c r="O14" s="2"/>
      <c r="P14" s="2"/>
      <c r="Q14" s="2"/>
      <c r="R14" s="2"/>
      <c r="S14" s="2"/>
      <c r="T14" s="2"/>
      <c r="U14" s="2"/>
      <c r="V14" s="2"/>
      <c r="W14" s="2"/>
      <c r="X14" s="2"/>
      <c r="Y14" s="2"/>
      <c r="Z14" s="2"/>
    </row>
    <row r="15">
      <c r="A15" s="1" t="s">
        <v>159</v>
      </c>
      <c r="B15" s="1">
        <v>-16.0</v>
      </c>
      <c r="C15" s="1">
        <v>0.0</v>
      </c>
      <c r="D15" s="1">
        <v>0.0</v>
      </c>
      <c r="E15" s="1">
        <v>-83.0</v>
      </c>
      <c r="F15" s="1">
        <v>-78.0</v>
      </c>
      <c r="G15" s="1">
        <v>0.0</v>
      </c>
      <c r="H15" s="1">
        <v>0.0</v>
      </c>
      <c r="I15" s="1">
        <v>-22.0</v>
      </c>
      <c r="J15" s="1">
        <v>-5.0</v>
      </c>
      <c r="K15" s="1">
        <v>-20.0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0.0</v>
      </c>
      <c r="I16" s="1">
        <v>0.0</v>
      </c>
      <c r="J16" s="1">
        <v>0.0</v>
      </c>
      <c r="K16" s="1">
        <v>-117.0</v>
      </c>
      <c r="L16" s="2"/>
      <c r="M16" s="2"/>
      <c r="N16" s="2"/>
      <c r="O16" s="2"/>
      <c r="P16" s="2"/>
      <c r="Q16" s="2"/>
      <c r="R16" s="2"/>
      <c r="S16" s="2"/>
      <c r="T16" s="2"/>
      <c r="U16" s="2"/>
      <c r="V16" s="2"/>
      <c r="W16" s="2"/>
      <c r="X16" s="2"/>
      <c r="Y16" s="2"/>
      <c r="Z16" s="2"/>
    </row>
    <row r="17">
      <c r="A17" s="1" t="s">
        <v>161</v>
      </c>
      <c r="B17" s="1">
        <v>0.0</v>
      </c>
      <c r="C17" s="1">
        <v>0.0</v>
      </c>
      <c r="D17" s="1">
        <v>0.0</v>
      </c>
      <c r="E17" s="1">
        <v>6.0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148.0</v>
      </c>
      <c r="D18" s="1">
        <v>-13.0</v>
      </c>
      <c r="E18" s="1">
        <v>0.0</v>
      </c>
      <c r="F18" s="1">
        <v>-30.0</v>
      </c>
      <c r="G18" s="1">
        <v>0.0</v>
      </c>
      <c r="H18" s="1">
        <v>-53.0</v>
      </c>
      <c r="I18" s="1">
        <v>194.0</v>
      </c>
      <c r="J18" s="1">
        <v>445.0</v>
      </c>
      <c r="K18" s="1">
        <v>0.0</v>
      </c>
      <c r="L18" s="2"/>
      <c r="M18" s="2"/>
      <c r="N18" s="2"/>
      <c r="O18" s="2"/>
      <c r="P18" s="2"/>
      <c r="Q18" s="2"/>
      <c r="R18" s="2"/>
      <c r="S18" s="2"/>
      <c r="T18" s="2"/>
      <c r="U18" s="2"/>
      <c r="V18" s="2"/>
      <c r="W18" s="2"/>
      <c r="X18" s="2"/>
      <c r="Y18" s="2"/>
      <c r="Z18" s="2"/>
    </row>
    <row r="19">
      <c r="A19" s="1" t="s">
        <v>163</v>
      </c>
      <c r="B19" s="1">
        <v>1850.0</v>
      </c>
      <c r="C19" s="1">
        <v>2490.0</v>
      </c>
      <c r="D19" s="1">
        <v>2360.0</v>
      </c>
      <c r="E19" s="1">
        <v>2220.0</v>
      </c>
      <c r="F19" s="1">
        <v>2150.0</v>
      </c>
      <c r="G19" s="1">
        <v>2690.0</v>
      </c>
      <c r="H19" s="1">
        <v>2980.0</v>
      </c>
      <c r="I19" s="1">
        <v>3320.0</v>
      </c>
      <c r="J19" s="1">
        <v>3220.0</v>
      </c>
      <c r="K19" s="1">
        <v>3110.0</v>
      </c>
      <c r="L19" s="2"/>
      <c r="M19" s="2"/>
      <c r="N19" s="2"/>
      <c r="O19" s="2"/>
      <c r="P19" s="2"/>
      <c r="Q19" s="2"/>
      <c r="R19" s="2"/>
      <c r="S19" s="2"/>
      <c r="T19" s="2"/>
      <c r="U19" s="2"/>
      <c r="V19" s="2"/>
      <c r="W19" s="2"/>
      <c r="X19" s="2"/>
      <c r="Y19" s="2"/>
      <c r="Z19" s="2"/>
    </row>
    <row r="20">
      <c r="A20" s="1" t="s">
        <v>164</v>
      </c>
      <c r="B20" s="1">
        <v>587.0</v>
      </c>
      <c r="C20" s="1">
        <v>755.0</v>
      </c>
      <c r="D20" s="1">
        <v>655.0</v>
      </c>
      <c r="E20" s="1">
        <v>57.0</v>
      </c>
      <c r="F20" s="1">
        <v>368.0</v>
      </c>
      <c r="G20" s="1">
        <v>480.0</v>
      </c>
      <c r="H20" s="1">
        <v>629.0</v>
      </c>
      <c r="I20" s="1">
        <v>586.0</v>
      </c>
      <c r="J20" s="1">
        <v>612.0</v>
      </c>
      <c r="K20" s="1">
        <v>594.0</v>
      </c>
      <c r="L20" s="2"/>
      <c r="M20" s="2"/>
      <c r="N20" s="2"/>
      <c r="O20" s="2"/>
      <c r="P20" s="2"/>
      <c r="Q20" s="2"/>
      <c r="R20" s="2"/>
      <c r="S20" s="2"/>
      <c r="T20" s="2"/>
      <c r="U20" s="2"/>
      <c r="V20" s="2"/>
      <c r="W20" s="2"/>
      <c r="X20" s="2"/>
      <c r="Y20" s="2"/>
      <c r="Z20" s="2"/>
    </row>
    <row r="21" ht="15.75" customHeight="1">
      <c r="A21" s="1" t="s">
        <v>165</v>
      </c>
      <c r="B21" s="1">
        <v>1260.0</v>
      </c>
      <c r="C21" s="1">
        <v>1740.0</v>
      </c>
      <c r="D21" s="1">
        <v>1700.0</v>
      </c>
      <c r="E21" s="1">
        <v>2160.0</v>
      </c>
      <c r="F21" s="1">
        <v>1790.0</v>
      </c>
      <c r="G21" s="1">
        <v>2210.0</v>
      </c>
      <c r="H21" s="1">
        <v>2350.0</v>
      </c>
      <c r="I21" s="1">
        <v>2740.0</v>
      </c>
      <c r="J21" s="1">
        <v>2610.0</v>
      </c>
      <c r="K21" s="1">
        <v>2520.0</v>
      </c>
      <c r="L21" s="2"/>
      <c r="M21" s="2"/>
      <c r="N21" s="2"/>
      <c r="O21" s="2"/>
      <c r="P21" s="2"/>
      <c r="Q21" s="2"/>
      <c r="R21" s="2"/>
      <c r="S21" s="2"/>
      <c r="T21" s="2"/>
      <c r="U21" s="2"/>
      <c r="V21" s="2"/>
      <c r="W21" s="2"/>
      <c r="X21" s="2"/>
      <c r="Y21" s="2"/>
      <c r="Z21" s="2"/>
    </row>
    <row r="22" ht="15.75" customHeight="1">
      <c r="A22" s="1" t="s">
        <v>166</v>
      </c>
      <c r="B22" s="1">
        <v>1260.0</v>
      </c>
      <c r="C22" s="1">
        <v>1740.0</v>
      </c>
      <c r="D22" s="1">
        <v>1700.0</v>
      </c>
      <c r="E22" s="1">
        <v>2160.0</v>
      </c>
      <c r="F22" s="1">
        <v>1790.0</v>
      </c>
      <c r="G22" s="1">
        <v>2210.0</v>
      </c>
      <c r="H22" s="1">
        <v>2350.0</v>
      </c>
      <c r="I22" s="1">
        <v>2740.0</v>
      </c>
      <c r="J22" s="1">
        <v>2610.0</v>
      </c>
      <c r="K22" s="1">
        <v>2520.0</v>
      </c>
      <c r="L22" s="2"/>
      <c r="M22" s="2"/>
      <c r="N22" s="2"/>
      <c r="O22" s="2"/>
      <c r="P22" s="2"/>
      <c r="Q22" s="2"/>
      <c r="R22" s="2"/>
      <c r="S22" s="2"/>
      <c r="T22" s="2"/>
      <c r="U22" s="2"/>
      <c r="V22" s="2"/>
      <c r="W22" s="2"/>
      <c r="X22" s="2"/>
      <c r="Y22" s="2"/>
      <c r="Z22" s="2"/>
    </row>
    <row r="23" ht="15.75" customHeight="1">
      <c r="A23" s="1" t="s">
        <v>102</v>
      </c>
      <c r="B23" s="1">
        <v>-38.0</v>
      </c>
      <c r="C23" s="1">
        <v>-39.0</v>
      </c>
      <c r="D23" s="1">
        <v>-43.0</v>
      </c>
      <c r="E23" s="1">
        <v>-32.0</v>
      </c>
      <c r="F23" s="1">
        <v>-33.0</v>
      </c>
      <c r="G23" s="1">
        <v>-29.0</v>
      </c>
      <c r="H23" s="1">
        <v>-6.0</v>
      </c>
      <c r="I23" s="1">
        <v>-27.0</v>
      </c>
      <c r="J23" s="1">
        <v>-15.0</v>
      </c>
      <c r="K23" s="1">
        <v>-22.0</v>
      </c>
      <c r="L23" s="2"/>
      <c r="M23" s="2"/>
      <c r="N23" s="2"/>
      <c r="O23" s="2"/>
      <c r="P23" s="2"/>
      <c r="Q23" s="2"/>
      <c r="R23" s="2"/>
      <c r="S23" s="2"/>
      <c r="T23" s="2"/>
      <c r="U23" s="2"/>
      <c r="V23" s="2"/>
      <c r="W23" s="2"/>
      <c r="X23" s="2"/>
      <c r="Y23" s="2"/>
      <c r="Z23" s="2"/>
    </row>
    <row r="24" ht="15.75" customHeight="1">
      <c r="A24" s="1" t="s">
        <v>167</v>
      </c>
      <c r="B24" s="1">
        <v>1220.0</v>
      </c>
      <c r="C24" s="1">
        <v>1700.0</v>
      </c>
      <c r="D24" s="1">
        <v>1660.0</v>
      </c>
      <c r="E24" s="1">
        <v>2130.0</v>
      </c>
      <c r="F24" s="1">
        <v>1750.0</v>
      </c>
      <c r="G24" s="1">
        <v>2180.0</v>
      </c>
      <c r="H24" s="1">
        <v>2340.0</v>
      </c>
      <c r="I24" s="1">
        <v>2710.0</v>
      </c>
      <c r="J24" s="1">
        <v>2590.0</v>
      </c>
      <c r="K24" s="1">
        <v>2500.0</v>
      </c>
      <c r="L24" s="2"/>
      <c r="M24" s="2"/>
      <c r="N24" s="2"/>
      <c r="O24" s="2"/>
      <c r="P24" s="2"/>
      <c r="Q24" s="2"/>
      <c r="R24" s="2"/>
      <c r="S24" s="2"/>
      <c r="T24" s="2"/>
      <c r="U24" s="2"/>
      <c r="V24" s="2"/>
      <c r="W24" s="2"/>
      <c r="X24" s="2"/>
      <c r="Y24" s="2"/>
      <c r="Z24" s="2"/>
    </row>
    <row r="25" ht="15.75" customHeight="1">
      <c r="A25" s="1" t="s">
        <v>168</v>
      </c>
      <c r="B25" s="1">
        <v>1220.0</v>
      </c>
      <c r="C25" s="1">
        <v>1700.0</v>
      </c>
      <c r="D25" s="1">
        <v>1660.0</v>
      </c>
      <c r="E25" s="1">
        <v>2130.0</v>
      </c>
      <c r="F25" s="1">
        <v>1750.0</v>
      </c>
      <c r="G25" s="1">
        <v>2180.0</v>
      </c>
      <c r="H25" s="1">
        <v>2340.0</v>
      </c>
      <c r="I25" s="1">
        <v>2710.0</v>
      </c>
      <c r="J25" s="1">
        <v>2590.0</v>
      </c>
      <c r="K25" s="1">
        <v>2500.0</v>
      </c>
      <c r="L25" s="2"/>
      <c r="M25" s="2"/>
      <c r="N25" s="2"/>
      <c r="O25" s="2"/>
      <c r="P25" s="2"/>
      <c r="Q25" s="2"/>
      <c r="R25" s="2"/>
      <c r="S25" s="2"/>
      <c r="T25" s="2"/>
      <c r="U25" s="2"/>
      <c r="V25" s="2"/>
      <c r="W25" s="2"/>
      <c r="X25" s="2"/>
      <c r="Y25" s="2"/>
      <c r="Z25" s="2"/>
    </row>
    <row r="26" ht="15.75" customHeight="1">
      <c r="A26" s="1" t="s">
        <v>169</v>
      </c>
      <c r="B26" s="1">
        <v>1220.0</v>
      </c>
      <c r="C26" s="1">
        <v>1700.0</v>
      </c>
      <c r="D26" s="1">
        <v>1660.0</v>
      </c>
      <c r="E26" s="1">
        <v>2130.0</v>
      </c>
      <c r="F26" s="1">
        <v>1750.0</v>
      </c>
      <c r="G26" s="1">
        <v>2180.0</v>
      </c>
      <c r="H26" s="1">
        <v>2340.0</v>
      </c>
      <c r="I26" s="1">
        <v>2710.0</v>
      </c>
      <c r="J26" s="1">
        <v>2590.0</v>
      </c>
      <c r="K26" s="1">
        <v>2500.0</v>
      </c>
      <c r="L26" s="2"/>
      <c r="M26" s="2"/>
      <c r="N26" s="2"/>
      <c r="O26" s="2"/>
      <c r="P26" s="2"/>
      <c r="Q26" s="2"/>
      <c r="R26" s="2"/>
      <c r="S26" s="2"/>
      <c r="T26" s="2"/>
      <c r="U26" s="2"/>
      <c r="V26" s="2"/>
      <c r="W26" s="2"/>
      <c r="X26" s="2"/>
      <c r="Y26" s="2"/>
      <c r="Z26" s="2"/>
    </row>
    <row r="27" ht="15.75" customHeight="1">
      <c r="A27" s="1" t="s">
        <v>170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182</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183</v>
      </c>
      <c r="B30" s="1">
        <v>603.0</v>
      </c>
      <c r="C30" s="1">
        <v>599.0</v>
      </c>
      <c r="D30" s="1">
        <v>587.0</v>
      </c>
      <c r="E30" s="1">
        <v>577.0</v>
      </c>
      <c r="F30" s="1">
        <v>600.0</v>
      </c>
      <c r="G30" s="1">
        <v>608.0</v>
      </c>
      <c r="H30" s="1">
        <v>614.0</v>
      </c>
      <c r="I30" s="1">
        <v>608.0</v>
      </c>
      <c r="J30" s="1">
        <v>595.0</v>
      </c>
      <c r="K30" s="1">
        <v>576.0</v>
      </c>
      <c r="L30" s="2"/>
      <c r="M30" s="2"/>
      <c r="N30" s="2"/>
      <c r="O30" s="2"/>
      <c r="P30" s="2"/>
      <c r="Q30" s="2"/>
      <c r="R30" s="2"/>
      <c r="S30" s="2"/>
      <c r="T30" s="2"/>
      <c r="U30" s="2"/>
      <c r="V30" s="2"/>
      <c r="W30" s="2"/>
      <c r="X30" s="2"/>
      <c r="Y30" s="2"/>
      <c r="Z30" s="2"/>
    </row>
    <row r="31" ht="15.75" customHeight="1">
      <c r="A31" s="1" t="s">
        <v>184</v>
      </c>
      <c r="B31" s="1" t="s">
        <v>185</v>
      </c>
      <c r="C31" s="1" t="s">
        <v>186</v>
      </c>
      <c r="D31" s="1" t="s">
        <v>186</v>
      </c>
      <c r="E31" s="1" t="s">
        <v>187</v>
      </c>
      <c r="F31" s="1" t="s">
        <v>188</v>
      </c>
      <c r="G31" s="1" t="s">
        <v>189</v>
      </c>
      <c r="H31" s="1" t="s">
        <v>190</v>
      </c>
      <c r="I31" s="1" t="s">
        <v>191</v>
      </c>
      <c r="J31" s="1" t="s">
        <v>192</v>
      </c>
      <c r="K31" s="1" t="s">
        <v>192</v>
      </c>
      <c r="L31" s="2"/>
      <c r="M31" s="2"/>
      <c r="N31" s="2"/>
      <c r="O31" s="2"/>
      <c r="P31" s="2"/>
      <c r="Q31" s="2"/>
      <c r="R31" s="2"/>
      <c r="S31" s="2"/>
      <c r="T31" s="2"/>
      <c r="U31" s="2"/>
      <c r="V31" s="2"/>
      <c r="W31" s="2"/>
      <c r="X31" s="2"/>
      <c r="Y31" s="2"/>
      <c r="Z31" s="2"/>
    </row>
    <row r="32" ht="15.75" customHeight="1">
      <c r="A32" s="1" t="s">
        <v>193</v>
      </c>
      <c r="B32" s="1" t="s">
        <v>185</v>
      </c>
      <c r="C32" s="1" t="s">
        <v>186</v>
      </c>
      <c r="D32" s="1" t="s">
        <v>186</v>
      </c>
      <c r="E32" s="1" t="s">
        <v>187</v>
      </c>
      <c r="F32" s="1" t="s">
        <v>188</v>
      </c>
      <c r="G32" s="1" t="s">
        <v>189</v>
      </c>
      <c r="H32" s="1" t="s">
        <v>190</v>
      </c>
      <c r="I32" s="1" t="s">
        <v>191</v>
      </c>
      <c r="J32" s="1" t="s">
        <v>192</v>
      </c>
      <c r="K32" s="1" t="s">
        <v>192</v>
      </c>
      <c r="L32" s="2"/>
      <c r="M32" s="2"/>
      <c r="N32" s="2"/>
      <c r="O32" s="2"/>
      <c r="P32" s="2"/>
      <c r="Q32" s="2"/>
      <c r="R32" s="2"/>
      <c r="S32" s="2"/>
      <c r="T32" s="2"/>
      <c r="U32" s="2"/>
      <c r="V32" s="2"/>
      <c r="W32" s="2"/>
      <c r="X32" s="2"/>
      <c r="Y32" s="2"/>
      <c r="Z32" s="2"/>
    </row>
    <row r="33" ht="15.75" customHeight="1">
      <c r="A33" s="1" t="s">
        <v>194</v>
      </c>
      <c r="B33" s="1">
        <v>619.0</v>
      </c>
      <c r="C33" s="1">
        <v>612.0</v>
      </c>
      <c r="D33" s="1">
        <v>598.0</v>
      </c>
      <c r="E33" s="1">
        <v>586.0</v>
      </c>
      <c r="F33" s="1">
        <v>605.0</v>
      </c>
      <c r="G33" s="1">
        <v>613.0</v>
      </c>
      <c r="H33" s="1">
        <v>619.0</v>
      </c>
      <c r="I33" s="1">
        <v>613.0</v>
      </c>
      <c r="J33" s="1">
        <v>601.0</v>
      </c>
      <c r="K33" s="1">
        <v>580.0</v>
      </c>
      <c r="L33" s="2"/>
      <c r="M33" s="2"/>
      <c r="N33" s="2"/>
      <c r="O33" s="2"/>
      <c r="P33" s="2"/>
      <c r="Q33" s="2"/>
      <c r="R33" s="2"/>
      <c r="S33" s="2"/>
      <c r="T33" s="2"/>
      <c r="U33" s="2"/>
      <c r="V33" s="2"/>
      <c r="W33" s="2"/>
      <c r="X33" s="2"/>
      <c r="Y33" s="2"/>
      <c r="Z33" s="2"/>
    </row>
    <row r="34" ht="15.75" customHeight="1">
      <c r="A34" s="1" t="s">
        <v>195</v>
      </c>
      <c r="B34" s="1" t="s">
        <v>196</v>
      </c>
      <c r="C34" s="1" t="s">
        <v>197</v>
      </c>
      <c r="D34" s="1" t="s">
        <v>198</v>
      </c>
      <c r="E34" s="1" t="s">
        <v>199</v>
      </c>
      <c r="F34" s="1" t="s">
        <v>200</v>
      </c>
      <c r="G34" s="1" t="s">
        <v>186</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206</v>
      </c>
      <c r="C35" s="1" t="s">
        <v>207</v>
      </c>
      <c r="D35" s="1" t="s">
        <v>197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215</v>
      </c>
      <c r="B36" s="1" t="s">
        <v>216</v>
      </c>
      <c r="C36" s="1" t="s">
        <v>217</v>
      </c>
      <c r="D36" s="1" t="s">
        <v>218</v>
      </c>
      <c r="E36" s="1" t="s">
        <v>219</v>
      </c>
      <c r="F36" s="1" t="s">
        <v>219</v>
      </c>
      <c r="G36" s="1" t="s">
        <v>219</v>
      </c>
      <c r="H36" s="1" t="s">
        <v>172</v>
      </c>
      <c r="I36" s="1" t="s">
        <v>220</v>
      </c>
      <c r="J36" s="1" t="s">
        <v>221</v>
      </c>
      <c r="K36" s="1" t="s">
        <v>222</v>
      </c>
      <c r="L36" s="2"/>
      <c r="M36" s="2"/>
      <c r="N36" s="2"/>
      <c r="O36" s="2"/>
      <c r="P36" s="2"/>
      <c r="Q36" s="2"/>
      <c r="R36" s="2"/>
      <c r="S36" s="2"/>
      <c r="T36" s="2"/>
      <c r="U36" s="2"/>
      <c r="V36" s="2"/>
      <c r="W36" s="2"/>
      <c r="X36" s="2"/>
      <c r="Y36" s="2"/>
      <c r="Z36" s="2"/>
    </row>
    <row r="37" ht="15.75" customHeight="1">
      <c r="A37" s="1" t="s">
        <v>223</v>
      </c>
      <c r="B37" s="1" t="s">
        <v>224</v>
      </c>
      <c r="C37" s="1" t="s">
        <v>225</v>
      </c>
      <c r="D37" s="1" t="s">
        <v>226</v>
      </c>
      <c r="E37" s="1" t="s">
        <v>227</v>
      </c>
      <c r="F37" s="1" t="s">
        <v>228</v>
      </c>
      <c r="G37" s="1" t="s">
        <v>229</v>
      </c>
      <c r="H37" s="1" t="s">
        <v>230</v>
      </c>
      <c r="I37" s="1" t="s">
        <v>231</v>
      </c>
      <c r="J37" s="1" t="s">
        <v>232</v>
      </c>
      <c r="K37" s="1" t="s">
        <v>233</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234</v>
      </c>
      <c r="B39" s="1">
        <v>3250.0</v>
      </c>
      <c r="C39" s="1">
        <v>3380.0</v>
      </c>
      <c r="D39" s="1">
        <v>3410.0</v>
      </c>
      <c r="E39" s="1">
        <v>3340.0</v>
      </c>
      <c r="F39" s="1">
        <v>3620.0</v>
      </c>
      <c r="G39" s="1">
        <v>3710.0</v>
      </c>
      <c r="H39" s="1">
        <v>4110.0</v>
      </c>
      <c r="I39" s="1">
        <v>3960.0</v>
      </c>
      <c r="J39" s="1">
        <v>3690.0</v>
      </c>
      <c r="K39" s="1">
        <v>4320.0</v>
      </c>
      <c r="L39" s="2"/>
      <c r="M39" s="2"/>
      <c r="N39" s="2"/>
      <c r="O39" s="2"/>
      <c r="P39" s="2"/>
      <c r="Q39" s="2"/>
      <c r="R39" s="2"/>
      <c r="S39" s="2"/>
      <c r="T39" s="2"/>
      <c r="U39" s="2"/>
      <c r="V39" s="2"/>
      <c r="W39" s="2"/>
      <c r="X39" s="2"/>
      <c r="Y39" s="2"/>
      <c r="Z39" s="2"/>
    </row>
    <row r="40" ht="15.75" customHeight="1">
      <c r="A40" s="1" t="s">
        <v>235</v>
      </c>
      <c r="B40" s="1">
        <v>2710.0</v>
      </c>
      <c r="C40" s="1">
        <v>2850.0</v>
      </c>
      <c r="D40" s="1">
        <v>2850.0</v>
      </c>
      <c r="E40" s="1">
        <v>2730.0</v>
      </c>
      <c r="F40" s="1">
        <v>3010.0</v>
      </c>
      <c r="G40" s="1">
        <v>3120.0</v>
      </c>
      <c r="H40" s="1">
        <v>3500.0</v>
      </c>
      <c r="I40" s="1">
        <v>3390.0</v>
      </c>
      <c r="J40" s="1">
        <v>3150.0</v>
      </c>
      <c r="K40" s="1">
        <v>3770.0</v>
      </c>
      <c r="L40" s="2"/>
      <c r="M40" s="2"/>
      <c r="N40" s="2"/>
      <c r="O40" s="2"/>
      <c r="P40" s="2"/>
      <c r="Q40" s="2"/>
      <c r="R40" s="2"/>
      <c r="S40" s="2"/>
      <c r="T40" s="2"/>
      <c r="U40" s="2"/>
      <c r="V40" s="2"/>
      <c r="W40" s="2"/>
      <c r="X40" s="2"/>
      <c r="Y40" s="2"/>
      <c r="Z40" s="2"/>
    </row>
    <row r="41" ht="15.75" customHeight="1">
      <c r="A41" s="1" t="s">
        <v>236</v>
      </c>
      <c r="B41" s="1">
        <v>2710.0</v>
      </c>
      <c r="C41" s="1">
        <v>2850.0</v>
      </c>
      <c r="D41" s="1">
        <v>2850.0</v>
      </c>
      <c r="E41" s="1">
        <v>2730.0</v>
      </c>
      <c r="F41" s="1">
        <v>3000.0</v>
      </c>
      <c r="G41" s="1">
        <v>3120.0</v>
      </c>
      <c r="H41" s="1">
        <v>3500.0</v>
      </c>
      <c r="I41" s="1">
        <v>3390.0</v>
      </c>
      <c r="J41" s="1">
        <v>3150.0</v>
      </c>
      <c r="K41" s="1">
        <v>3770.0</v>
      </c>
      <c r="L41" s="2"/>
      <c r="M41" s="2"/>
      <c r="N41" s="2"/>
      <c r="O41" s="2"/>
      <c r="P41" s="2"/>
      <c r="Q41" s="2"/>
      <c r="R41" s="2"/>
      <c r="S41" s="2"/>
      <c r="T41" s="2"/>
      <c r="U41" s="2"/>
      <c r="V41" s="2"/>
      <c r="W41" s="2"/>
      <c r="X41" s="2"/>
      <c r="Y41" s="2"/>
      <c r="Z41" s="2"/>
    </row>
    <row r="42" ht="15.75" customHeight="1">
      <c r="A42" s="1" t="s">
        <v>237</v>
      </c>
      <c r="B42" s="1">
        <v>3440.0</v>
      </c>
      <c r="C42" s="1">
        <v>3570.0</v>
      </c>
      <c r="D42" s="1">
        <v>3600.0</v>
      </c>
      <c r="E42" s="1">
        <v>3530.0</v>
      </c>
      <c r="F42" s="1">
        <v>3800.0</v>
      </c>
      <c r="G42" s="1">
        <v>3880.0</v>
      </c>
      <c r="H42" s="1">
        <v>4280.0</v>
      </c>
      <c r="I42" s="1">
        <v>4130.0</v>
      </c>
      <c r="J42" s="1">
        <v>3860.0</v>
      </c>
      <c r="K42" s="1">
        <v>4490.0</v>
      </c>
      <c r="L42" s="2"/>
      <c r="M42" s="2"/>
      <c r="N42" s="2"/>
      <c r="O42" s="2"/>
      <c r="P42" s="2"/>
      <c r="Q42" s="2"/>
      <c r="R42" s="2"/>
      <c r="S42" s="2"/>
      <c r="T42" s="2"/>
      <c r="U42" s="2"/>
      <c r="V42" s="2"/>
      <c r="W42" s="2"/>
      <c r="X42" s="2"/>
      <c r="Y42" s="2"/>
      <c r="Z42" s="2"/>
    </row>
    <row r="43" ht="15.75" customHeight="1">
      <c r="A43" s="1" t="s">
        <v>238</v>
      </c>
      <c r="B43" s="1" t="s">
        <v>239</v>
      </c>
      <c r="C43" s="1" t="s">
        <v>240</v>
      </c>
      <c r="D43" s="1" t="s">
        <v>241</v>
      </c>
      <c r="E43" s="1" t="s">
        <v>242</v>
      </c>
      <c r="F43" s="1" t="s">
        <v>243</v>
      </c>
      <c r="G43" s="1" t="s">
        <v>244</v>
      </c>
      <c r="H43" s="1" t="s">
        <v>245</v>
      </c>
      <c r="I43" s="1" t="s">
        <v>246</v>
      </c>
      <c r="J43" s="1">
        <v>19.0</v>
      </c>
      <c r="K43" s="1" t="s">
        <v>247</v>
      </c>
      <c r="L43" s="2"/>
      <c r="M43" s="2"/>
      <c r="N43" s="2"/>
      <c r="O43" s="2"/>
      <c r="P43" s="2"/>
      <c r="Q43" s="2"/>
      <c r="R43" s="2"/>
      <c r="S43" s="2"/>
      <c r="T43" s="2"/>
      <c r="U43" s="2"/>
      <c r="V43" s="2"/>
      <c r="W43" s="2"/>
      <c r="X43" s="2"/>
      <c r="Y43" s="2"/>
      <c r="Z43" s="2"/>
    </row>
    <row r="44" ht="15.75" customHeight="1">
      <c r="A44" s="1" t="s">
        <v>248</v>
      </c>
      <c r="B44" s="1">
        <v>422.0</v>
      </c>
      <c r="C44" s="1">
        <v>521.0</v>
      </c>
      <c r="D44" s="1">
        <v>390.0</v>
      </c>
      <c r="E44" s="1">
        <v>476.0</v>
      </c>
      <c r="F44" s="1">
        <v>187.0</v>
      </c>
      <c r="G44" s="1">
        <v>436.0</v>
      </c>
      <c r="H44" s="1">
        <v>417.0</v>
      </c>
      <c r="I44" s="1">
        <v>445.0</v>
      </c>
      <c r="J44" s="1">
        <v>569.0</v>
      </c>
      <c r="K44" s="1">
        <v>585.0</v>
      </c>
      <c r="L44" s="2"/>
      <c r="M44" s="2"/>
      <c r="N44" s="2"/>
      <c r="O44" s="2"/>
      <c r="P44" s="2"/>
      <c r="Q44" s="2"/>
      <c r="R44" s="2"/>
      <c r="S44" s="2"/>
      <c r="T44" s="2"/>
      <c r="U44" s="2"/>
      <c r="V44" s="2"/>
      <c r="W44" s="2"/>
      <c r="X44" s="2"/>
      <c r="Y44" s="2"/>
      <c r="Z44" s="2"/>
    </row>
    <row r="45" ht="15.75" customHeight="1">
      <c r="A45" s="1" t="s">
        <v>249</v>
      </c>
      <c r="B45" s="1">
        <v>140.0</v>
      </c>
      <c r="C45" s="1">
        <v>114.0</v>
      </c>
      <c r="D45" s="1">
        <v>81.0</v>
      </c>
      <c r="E45" s="1">
        <v>85.0</v>
      </c>
      <c r="F45" s="1">
        <v>84.0</v>
      </c>
      <c r="G45" s="1">
        <v>73.0</v>
      </c>
      <c r="H45" s="1">
        <v>93.0</v>
      </c>
      <c r="I45" s="1">
        <v>79.0</v>
      </c>
      <c r="J45" s="1">
        <v>65.0</v>
      </c>
      <c r="K45" s="1">
        <v>58.0</v>
      </c>
      <c r="L45" s="2"/>
      <c r="M45" s="2"/>
      <c r="N45" s="2"/>
      <c r="O45" s="2"/>
      <c r="P45" s="2"/>
      <c r="Q45" s="2"/>
      <c r="R45" s="2"/>
      <c r="S45" s="2"/>
      <c r="T45" s="2"/>
      <c r="U45" s="2"/>
      <c r="V45" s="2"/>
      <c r="W45" s="2"/>
      <c r="X45" s="2"/>
      <c r="Y45" s="2"/>
      <c r="Z45" s="2"/>
    </row>
    <row r="46" ht="15.75" customHeight="1">
      <c r="A46" s="1" t="s">
        <v>250</v>
      </c>
      <c r="B46" s="1">
        <v>562.0</v>
      </c>
      <c r="C46" s="1">
        <v>635.0</v>
      </c>
      <c r="D46" s="1">
        <v>471.0</v>
      </c>
      <c r="E46" s="1">
        <v>562.0</v>
      </c>
      <c r="F46" s="1">
        <v>272.0</v>
      </c>
      <c r="G46" s="1">
        <v>510.0</v>
      </c>
      <c r="H46" s="1">
        <v>510.0</v>
      </c>
      <c r="I46" s="1">
        <v>524.0</v>
      </c>
      <c r="J46" s="1">
        <v>634.0</v>
      </c>
      <c r="K46" s="1">
        <v>643.0</v>
      </c>
      <c r="L46" s="2"/>
      <c r="M46" s="2"/>
      <c r="N46" s="2"/>
      <c r="O46" s="2"/>
      <c r="P46" s="2"/>
      <c r="Q46" s="2"/>
      <c r="R46" s="2"/>
      <c r="S46" s="2"/>
      <c r="T46" s="2"/>
      <c r="U46" s="2"/>
      <c r="V46" s="2"/>
      <c r="W46" s="2"/>
      <c r="X46" s="2"/>
      <c r="Y46" s="2"/>
      <c r="Z46" s="2"/>
    </row>
    <row r="47" ht="15.75" customHeight="1">
      <c r="A47" s="1" t="s">
        <v>251</v>
      </c>
      <c r="B47" s="1">
        <v>61.0</v>
      </c>
      <c r="C47" s="1">
        <v>116.0</v>
      </c>
      <c r="D47" s="1">
        <v>212.0</v>
      </c>
      <c r="E47" s="1">
        <v>-463.0</v>
      </c>
      <c r="F47" s="1">
        <v>108.0</v>
      </c>
      <c r="G47" s="1">
        <v>11.0</v>
      </c>
      <c r="H47" s="1">
        <v>132.0</v>
      </c>
      <c r="I47" s="1">
        <v>93.0</v>
      </c>
      <c r="J47" s="1">
        <v>1.0</v>
      </c>
      <c r="K47" s="1">
        <v>37.0</v>
      </c>
      <c r="L47" s="2"/>
      <c r="M47" s="2"/>
      <c r="N47" s="2"/>
      <c r="O47" s="2"/>
      <c r="P47" s="2"/>
      <c r="Q47" s="2"/>
      <c r="R47" s="2"/>
      <c r="S47" s="2"/>
      <c r="T47" s="2"/>
      <c r="U47" s="2"/>
      <c r="V47" s="2"/>
      <c r="W47" s="2"/>
      <c r="X47" s="2"/>
      <c r="Y47" s="2"/>
      <c r="Z47" s="2"/>
    </row>
    <row r="48" ht="15.75" customHeight="1">
      <c r="A48" s="1" t="s">
        <v>252</v>
      </c>
      <c r="B48" s="1">
        <v>-36.0</v>
      </c>
      <c r="C48" s="1">
        <v>4.0</v>
      </c>
      <c r="D48" s="1">
        <v>-27.0</v>
      </c>
      <c r="E48" s="1">
        <v>-41.0</v>
      </c>
      <c r="F48" s="1">
        <v>-12.0</v>
      </c>
      <c r="G48" s="1">
        <v>-40.0</v>
      </c>
      <c r="H48" s="1">
        <v>-12.0</v>
      </c>
      <c r="I48" s="1">
        <v>-31.0</v>
      </c>
      <c r="J48" s="1">
        <v>-23.0</v>
      </c>
      <c r="K48" s="1">
        <v>-85.0</v>
      </c>
      <c r="L48" s="2"/>
      <c r="M48" s="2"/>
      <c r="N48" s="2"/>
      <c r="O48" s="2"/>
      <c r="P48" s="2"/>
      <c r="Q48" s="2"/>
      <c r="R48" s="2"/>
      <c r="S48" s="2"/>
      <c r="T48" s="2"/>
      <c r="U48" s="2"/>
      <c r="V48" s="2"/>
      <c r="W48" s="2"/>
      <c r="X48" s="2"/>
      <c r="Y48" s="2"/>
      <c r="Z48" s="2"/>
    </row>
    <row r="49" ht="15.75" customHeight="1">
      <c r="A49" s="1" t="s">
        <v>253</v>
      </c>
      <c r="B49" s="1">
        <v>25.0</v>
      </c>
      <c r="C49" s="1">
        <v>121.0</v>
      </c>
      <c r="D49" s="1">
        <v>184.0</v>
      </c>
      <c r="E49" s="1">
        <v>-504.0</v>
      </c>
      <c r="F49" s="1">
        <v>96.0</v>
      </c>
      <c r="G49" s="1">
        <v>-29.0</v>
      </c>
      <c r="H49" s="1">
        <v>119.0</v>
      </c>
      <c r="I49" s="1">
        <v>62.0</v>
      </c>
      <c r="J49" s="1">
        <v>-22.0</v>
      </c>
      <c r="K49" s="1">
        <v>-48.0</v>
      </c>
      <c r="L49" s="2"/>
      <c r="M49" s="2"/>
      <c r="N49" s="2"/>
      <c r="O49" s="2"/>
      <c r="P49" s="2"/>
      <c r="Q49" s="2"/>
      <c r="R49" s="2"/>
      <c r="S49" s="2"/>
      <c r="T49" s="2"/>
      <c r="U49" s="2"/>
      <c r="V49" s="2"/>
      <c r="W49" s="2"/>
      <c r="X49" s="2"/>
      <c r="Y49" s="2"/>
      <c r="Z49" s="2"/>
    </row>
    <row r="50" ht="15.75" customHeight="1">
      <c r="A50" s="1" t="s">
        <v>254</v>
      </c>
      <c r="B50" s="1">
        <v>1510.0</v>
      </c>
      <c r="C50" s="1">
        <v>1610.0</v>
      </c>
      <c r="D50" s="1">
        <v>1610.0</v>
      </c>
      <c r="E50" s="1">
        <v>1520.0</v>
      </c>
      <c r="F50" s="1">
        <v>1560.0</v>
      </c>
      <c r="G50" s="1">
        <v>1680.0</v>
      </c>
      <c r="H50" s="1">
        <v>1990.0</v>
      </c>
      <c r="I50" s="1">
        <v>1930.0</v>
      </c>
      <c r="J50" s="1">
        <v>1760.0</v>
      </c>
      <c r="K50" s="1">
        <v>2090.0</v>
      </c>
      <c r="L50" s="2"/>
      <c r="M50" s="2"/>
      <c r="N50" s="2"/>
      <c r="O50" s="2"/>
      <c r="P50" s="2"/>
      <c r="Q50" s="2"/>
      <c r="R50" s="2"/>
      <c r="S50" s="2"/>
      <c r="T50" s="2"/>
      <c r="U50" s="2"/>
      <c r="V50" s="2"/>
      <c r="W50" s="2"/>
      <c r="X50" s="2"/>
      <c r="Y50" s="2"/>
      <c r="Z50" s="2"/>
    </row>
    <row r="51" ht="15.75" customHeight="1">
      <c r="A51" s="1" t="s">
        <v>255</v>
      </c>
      <c r="B51" s="1">
        <v>6.0</v>
      </c>
      <c r="C51" s="1">
        <v>7.0</v>
      </c>
      <c r="D51" s="1">
        <v>4.0</v>
      </c>
      <c r="E51" s="1">
        <v>4.0</v>
      </c>
      <c r="F51" s="1">
        <v>2.0</v>
      </c>
      <c r="G51" s="1">
        <v>2.0</v>
      </c>
      <c r="H51" s="1">
        <v>3.0</v>
      </c>
      <c r="I51" s="1">
        <v>3.0</v>
      </c>
      <c r="J51" s="1">
        <v>4.0</v>
      </c>
      <c r="K51" s="1">
        <v>11.0</v>
      </c>
      <c r="L51" s="2"/>
      <c r="M51" s="2"/>
      <c r="N51" s="2"/>
      <c r="O51" s="2"/>
      <c r="P51" s="2"/>
      <c r="Q51" s="2"/>
      <c r="R51" s="2"/>
      <c r="S51" s="2"/>
      <c r="T51" s="2"/>
      <c r="U51" s="2"/>
      <c r="V51" s="2"/>
      <c r="W51" s="2"/>
      <c r="X51" s="2"/>
      <c r="Y51" s="2"/>
      <c r="Z51" s="2"/>
    </row>
    <row r="52" ht="15.75" customHeight="1">
      <c r="A52" s="1" t="s">
        <v>256</v>
      </c>
      <c r="B52" s="1">
        <v>-28.0</v>
      </c>
      <c r="C52" s="1">
        <v>1.0</v>
      </c>
      <c r="D52" s="1">
        <v>-65.0</v>
      </c>
      <c r="E52" s="1">
        <v>-73.0</v>
      </c>
      <c r="F52" s="1">
        <v>-75.0</v>
      </c>
      <c r="G52" s="1">
        <v>-90.0</v>
      </c>
      <c r="H52" s="1">
        <v>-90.0</v>
      </c>
      <c r="I52" s="1">
        <v>-85.0</v>
      </c>
      <c r="J52" s="1">
        <v>-33.0</v>
      </c>
      <c r="K52" s="1">
        <v>-24.0</v>
      </c>
      <c r="L52" s="2"/>
      <c r="M52" s="2"/>
      <c r="N52" s="2"/>
      <c r="O52" s="2"/>
      <c r="P52" s="2"/>
      <c r="Q52" s="2"/>
      <c r="R52" s="2"/>
      <c r="S52" s="2"/>
      <c r="T52" s="2"/>
      <c r="U52" s="2"/>
      <c r="V52" s="2"/>
      <c r="W52" s="2"/>
      <c r="X52" s="2"/>
      <c r="Y52" s="2"/>
      <c r="Z52" s="2"/>
    </row>
    <row r="53" ht="15.75" customHeight="1">
      <c r="A53" s="1" t="s">
        <v>257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258</v>
      </c>
      <c r="B54" s="1">
        <v>0.0</v>
      </c>
      <c r="C54" s="1">
        <v>0.0</v>
      </c>
      <c r="D54" s="1">
        <v>0.0</v>
      </c>
      <c r="E54" s="1">
        <v>0.0</v>
      </c>
      <c r="F54" s="1">
        <v>0.0</v>
      </c>
      <c r="G54" s="1">
        <v>692.0</v>
      </c>
      <c r="H54" s="1">
        <v>736.0</v>
      </c>
      <c r="I54" s="1">
        <v>690.0</v>
      </c>
      <c r="J54" s="1">
        <v>810.0</v>
      </c>
      <c r="K54" s="1">
        <v>825.0</v>
      </c>
      <c r="L54" s="2"/>
      <c r="M54" s="2"/>
      <c r="N54" s="2"/>
      <c r="O54" s="2"/>
      <c r="P54" s="2"/>
      <c r="Q54" s="2"/>
      <c r="R54" s="2"/>
      <c r="S54" s="2"/>
      <c r="T54" s="2"/>
      <c r="U54" s="2"/>
      <c r="V54" s="2"/>
      <c r="W54" s="2"/>
      <c r="X54" s="2"/>
      <c r="Y54" s="2"/>
      <c r="Z54" s="2"/>
    </row>
    <row r="55" ht="15.75" customHeight="1">
      <c r="A55" s="1" t="s">
        <v>259</v>
      </c>
      <c r="B55" s="1">
        <v>0.0</v>
      </c>
      <c r="C55" s="1">
        <v>0.0</v>
      </c>
      <c r="D55" s="1">
        <v>0.0</v>
      </c>
      <c r="E55" s="1">
        <v>0.0</v>
      </c>
      <c r="F55" s="1">
        <v>0.0</v>
      </c>
      <c r="G55" s="1">
        <v>692.0</v>
      </c>
      <c r="H55" s="1">
        <v>736.0</v>
      </c>
      <c r="I55" s="1">
        <v>690.0</v>
      </c>
      <c r="J55" s="1">
        <v>810.0</v>
      </c>
      <c r="K55" s="1">
        <v>825.0</v>
      </c>
      <c r="L55" s="2"/>
      <c r="M55" s="2"/>
      <c r="N55" s="2"/>
      <c r="O55" s="2"/>
      <c r="P55" s="2"/>
      <c r="Q55" s="2"/>
      <c r="R55" s="2"/>
      <c r="S55" s="2"/>
      <c r="T55" s="2"/>
      <c r="U55" s="2"/>
      <c r="V55" s="2"/>
      <c r="W55" s="2"/>
      <c r="X55" s="2"/>
      <c r="Y55" s="2"/>
      <c r="Z55" s="2"/>
    </row>
    <row r="56" ht="15.75" customHeight="1">
      <c r="A56" s="1" t="s">
        <v>260</v>
      </c>
      <c r="B56" s="1">
        <v>229.0</v>
      </c>
      <c r="C56" s="1">
        <v>222.0</v>
      </c>
      <c r="D56" s="1">
        <v>218.0</v>
      </c>
      <c r="E56" s="1">
        <v>219.0</v>
      </c>
      <c r="F56" s="1">
        <v>222.0</v>
      </c>
      <c r="G56" s="1">
        <v>224.0</v>
      </c>
      <c r="H56" s="1">
        <v>239.0</v>
      </c>
      <c r="I56" s="1">
        <v>243.0</v>
      </c>
      <c r="J56" s="1">
        <v>258.0</v>
      </c>
      <c r="K56" s="1">
        <v>258.0</v>
      </c>
      <c r="L56" s="2"/>
      <c r="M56" s="2"/>
      <c r="N56" s="2"/>
      <c r="O56" s="2"/>
      <c r="P56" s="2"/>
      <c r="Q56" s="2"/>
      <c r="R56" s="2"/>
      <c r="S56" s="2"/>
      <c r="T56" s="2"/>
      <c r="U56" s="2"/>
      <c r="V56" s="2"/>
      <c r="W56" s="2"/>
      <c r="X56" s="2"/>
      <c r="Y56" s="2"/>
      <c r="Z56" s="2"/>
    </row>
    <row r="57" ht="15.75" customHeight="1">
      <c r="A57" s="1" t="s">
        <v>261</v>
      </c>
      <c r="B57" s="1">
        <v>194.0</v>
      </c>
      <c r="C57" s="1">
        <v>189.0</v>
      </c>
      <c r="D57" s="1">
        <v>188.0</v>
      </c>
      <c r="E57" s="1">
        <v>189.0</v>
      </c>
      <c r="F57" s="1">
        <v>185.0</v>
      </c>
      <c r="G57" s="1">
        <v>171.0</v>
      </c>
      <c r="H57" s="1">
        <v>170.0</v>
      </c>
      <c r="I57" s="1">
        <v>167.0</v>
      </c>
      <c r="J57" s="1">
        <v>164.0</v>
      </c>
      <c r="K57" s="1">
        <v>170.0</v>
      </c>
      <c r="L57" s="2"/>
      <c r="M57" s="2"/>
      <c r="N57" s="2"/>
      <c r="O57" s="2"/>
      <c r="P57" s="2"/>
      <c r="Q57" s="2"/>
      <c r="R57" s="2"/>
      <c r="S57" s="2"/>
      <c r="T57" s="2"/>
      <c r="U57" s="2"/>
      <c r="V57" s="2"/>
      <c r="W57" s="2"/>
      <c r="X57" s="2"/>
      <c r="Y57" s="2"/>
      <c r="Z57" s="2"/>
    </row>
    <row r="58" ht="15.75" customHeight="1">
      <c r="A58" s="1" t="s">
        <v>262</v>
      </c>
      <c r="B58" s="1">
        <v>57.0</v>
      </c>
      <c r="C58" s="1">
        <v>54.0</v>
      </c>
      <c r="D58" s="1">
        <v>51.0</v>
      </c>
      <c r="E58" s="1">
        <v>40.0</v>
      </c>
      <c r="F58" s="1">
        <v>51.0</v>
      </c>
      <c r="G58" s="1">
        <v>45.0</v>
      </c>
      <c r="H58" s="1">
        <v>43.0</v>
      </c>
      <c r="I58" s="1">
        <v>41.0</v>
      </c>
      <c r="J58" s="1">
        <v>43.0</v>
      </c>
      <c r="K58" s="1">
        <v>54.0</v>
      </c>
      <c r="L58" s="2"/>
      <c r="M58" s="2"/>
      <c r="N58" s="2"/>
      <c r="O58" s="2"/>
      <c r="P58" s="2"/>
      <c r="Q58" s="2"/>
      <c r="R58" s="2"/>
      <c r="S58" s="2"/>
      <c r="T58" s="2"/>
      <c r="U58" s="2"/>
      <c r="V58" s="2"/>
      <c r="W58" s="2"/>
      <c r="X58" s="2"/>
      <c r="Y58" s="2"/>
      <c r="Z58" s="2"/>
    </row>
    <row r="59" ht="15.75" customHeight="1">
      <c r="A59" s="1" t="s">
        <v>263</v>
      </c>
      <c r="B59" s="1">
        <v>136.0</v>
      </c>
      <c r="C59" s="1">
        <v>134.0</v>
      </c>
      <c r="D59" s="1">
        <v>137.0</v>
      </c>
      <c r="E59" s="1">
        <v>149.0</v>
      </c>
      <c r="F59" s="1">
        <v>133.0</v>
      </c>
      <c r="G59" s="1">
        <v>125.0</v>
      </c>
      <c r="H59" s="1">
        <v>126.0</v>
      </c>
      <c r="I59" s="1">
        <v>126.0</v>
      </c>
      <c r="J59" s="1">
        <v>120.0</v>
      </c>
      <c r="K59" s="1">
        <v>115.0</v>
      </c>
      <c r="L59" s="2"/>
      <c r="M59" s="2"/>
      <c r="N59" s="2"/>
      <c r="O59" s="2"/>
      <c r="P59" s="2"/>
      <c r="Q59" s="2"/>
      <c r="R59" s="2"/>
      <c r="S59" s="2"/>
      <c r="T59" s="2"/>
      <c r="U59" s="2"/>
      <c r="V59" s="2"/>
      <c r="W59" s="2"/>
      <c r="X59" s="2"/>
      <c r="Y59" s="2"/>
      <c r="Z59" s="2"/>
    </row>
    <row r="60" ht="15.75" customHeight="1">
      <c r="A60" s="1" t="s">
        <v>264</v>
      </c>
      <c r="B60" s="1">
        <v>115.0</v>
      </c>
      <c r="C60" s="1">
        <v>91.0</v>
      </c>
      <c r="D60" s="1">
        <v>95.0</v>
      </c>
      <c r="E60" s="1">
        <v>77.0</v>
      </c>
      <c r="F60" s="1">
        <v>84.0</v>
      </c>
      <c r="G60" s="1">
        <v>94.0</v>
      </c>
      <c r="H60" s="1">
        <v>89.0</v>
      </c>
      <c r="I60" s="1">
        <v>98.0</v>
      </c>
      <c r="J60" s="1">
        <v>112.0</v>
      </c>
      <c r="K60" s="1">
        <v>95.0</v>
      </c>
      <c r="L60" s="2"/>
      <c r="M60" s="2"/>
      <c r="N60" s="2"/>
      <c r="O60" s="2"/>
      <c r="P60" s="2"/>
      <c r="Q60" s="2"/>
      <c r="R60" s="2"/>
      <c r="S60" s="2"/>
      <c r="T60" s="2"/>
      <c r="U60" s="2"/>
      <c r="V60" s="2"/>
      <c r="W60" s="2"/>
      <c r="X60" s="2"/>
      <c r="Y60" s="2"/>
      <c r="Z60" s="2"/>
    </row>
    <row r="61" ht="15.75" customHeight="1">
      <c r="A61" s="1" t="s">
        <v>265</v>
      </c>
      <c r="B61" s="1">
        <v>115.0</v>
      </c>
      <c r="C61" s="1">
        <v>91.0</v>
      </c>
      <c r="D61" s="1">
        <v>95.0</v>
      </c>
      <c r="E61" s="1">
        <v>77.0</v>
      </c>
      <c r="F61" s="1">
        <v>84.0</v>
      </c>
      <c r="G61" s="1">
        <v>94.0</v>
      </c>
      <c r="H61" s="1">
        <v>89.0</v>
      </c>
      <c r="I61" s="1">
        <v>98.0</v>
      </c>
      <c r="J61" s="1">
        <v>112.0</v>
      </c>
      <c r="K61" s="1">
        <v>95.0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v>12.0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345</v>
      </c>
      <c r="C12" s="1" t="s">
        <v>346</v>
      </c>
      <c r="D12" s="1" t="s">
        <v>347</v>
      </c>
      <c r="E12" s="1" t="s">
        <v>348</v>
      </c>
      <c r="F12" s="1" t="s">
        <v>356</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375</v>
      </c>
      <c r="K14" s="1" t="s">
        <v>377</v>
      </c>
      <c r="L14" s="2"/>
      <c r="M14" s="2"/>
      <c r="N14" s="2"/>
      <c r="O14" s="2"/>
      <c r="P14" s="2"/>
      <c r="Q14" s="2"/>
      <c r="R14" s="2"/>
      <c r="S14" s="2"/>
      <c r="T14" s="2"/>
      <c r="U14" s="2"/>
      <c r="V14" s="2"/>
      <c r="W14" s="2"/>
      <c r="X14" s="2"/>
      <c r="Y14" s="2"/>
      <c r="Z14" s="2"/>
    </row>
    <row r="15">
      <c r="A15" s="1" t="s">
        <v>378</v>
      </c>
      <c r="B15" s="1" t="s">
        <v>369</v>
      </c>
      <c r="C15" s="1" t="s">
        <v>370</v>
      </c>
      <c r="D15" s="1" t="s">
        <v>371</v>
      </c>
      <c r="E15" s="1" t="s">
        <v>372</v>
      </c>
      <c r="F15" s="1" t="s">
        <v>373</v>
      </c>
      <c r="G15" s="1" t="s">
        <v>374</v>
      </c>
      <c r="H15" s="1" t="s">
        <v>375</v>
      </c>
      <c r="I15" s="1" t="s">
        <v>376</v>
      </c>
      <c r="J15" s="1" t="s">
        <v>375</v>
      </c>
      <c r="K15" s="1" t="s">
        <v>377</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v>11.0</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372</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416</v>
      </c>
      <c r="I20" s="1" t="s">
        <v>414</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192</v>
      </c>
      <c r="G21" s="1" t="s">
        <v>420</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277</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412</v>
      </c>
      <c r="E25" s="1" t="s">
        <v>415</v>
      </c>
      <c r="F25" s="1" t="s">
        <v>453</v>
      </c>
      <c r="G25" s="1" t="s">
        <v>454</v>
      </c>
      <c r="H25" s="1" t="s">
        <v>455</v>
      </c>
      <c r="I25" s="1" t="s">
        <v>418</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461</v>
      </c>
      <c r="I26" s="1" t="s">
        <v>463</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468</v>
      </c>
      <c r="D27" s="1" t="s">
        <v>469</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v>110.0</v>
      </c>
      <c r="J30" s="1" t="s">
        <v>507</v>
      </c>
      <c r="K30" s="1" t="s">
        <v>508</v>
      </c>
      <c r="L30" s="2"/>
      <c r="M30" s="2"/>
      <c r="N30" s="2"/>
      <c r="O30" s="2"/>
      <c r="P30" s="2"/>
      <c r="Q30" s="2"/>
      <c r="R30" s="2"/>
      <c r="S30" s="2"/>
      <c r="T30" s="2"/>
      <c r="U30" s="2"/>
      <c r="V30" s="2"/>
      <c r="W30" s="2"/>
      <c r="X30" s="2"/>
      <c r="Y30" s="2"/>
      <c r="Z30" s="2"/>
    </row>
    <row r="31" ht="15.75" customHeight="1">
      <c r="A31" s="1" t="s">
        <v>509</v>
      </c>
      <c r="B31" s="1">
        <v>27.0</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v>138.0</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v>53.0</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511</v>
      </c>
      <c r="C39" s="1" t="s">
        <v>585</v>
      </c>
      <c r="D39" s="1" t="s">
        <v>586</v>
      </c>
      <c r="E39" s="1" t="s">
        <v>587</v>
      </c>
      <c r="F39" s="1" t="s">
        <v>588</v>
      </c>
      <c r="G39" s="1" t="s">
        <v>589</v>
      </c>
      <c r="H39" s="1">
        <v>10.0</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v>8.0</v>
      </c>
      <c r="K40" s="1" t="s">
        <v>602</v>
      </c>
      <c r="L40" s="2"/>
      <c r="M40" s="2"/>
      <c r="N40" s="2"/>
      <c r="O40" s="2"/>
      <c r="P40" s="2"/>
      <c r="Q40" s="2"/>
      <c r="R40" s="2"/>
      <c r="S40" s="2"/>
      <c r="T40" s="2"/>
      <c r="U40" s="2"/>
      <c r="V40" s="2"/>
      <c r="W40" s="2"/>
      <c r="X40" s="2"/>
      <c r="Y40" s="2"/>
      <c r="Z40" s="2"/>
    </row>
    <row r="41" ht="15.75" customHeight="1">
      <c r="A41" s="1" t="s">
        <v>603</v>
      </c>
      <c r="B41" s="1" t="s">
        <v>604</v>
      </c>
      <c r="C41" s="1" t="s">
        <v>196</v>
      </c>
      <c r="D41" s="1" t="s">
        <v>605</v>
      </c>
      <c r="E41" s="1" t="s">
        <v>606</v>
      </c>
      <c r="F41" s="1">
        <v>4.0</v>
      </c>
      <c r="G41" s="1" t="s">
        <v>607</v>
      </c>
      <c r="H41" s="1" t="s">
        <v>608</v>
      </c>
      <c r="I41" s="1" t="s">
        <v>188</v>
      </c>
      <c r="J41" s="1" t="s">
        <v>609</v>
      </c>
      <c r="K41" s="1" t="s">
        <v>203</v>
      </c>
      <c r="L41" s="2"/>
      <c r="M41" s="2"/>
      <c r="N41" s="2"/>
      <c r="O41" s="2"/>
      <c r="P41" s="2"/>
      <c r="Q41" s="2"/>
      <c r="R41" s="2"/>
      <c r="S41" s="2"/>
      <c r="T41" s="2"/>
      <c r="U41" s="2"/>
      <c r="V41" s="2"/>
      <c r="W41" s="2"/>
      <c r="X41" s="2"/>
      <c r="Y41" s="2"/>
      <c r="Z41" s="2"/>
    </row>
    <row r="42" ht="15.75" customHeight="1">
      <c r="A42" s="1" t="s">
        <v>610</v>
      </c>
      <c r="B42" s="1" t="s">
        <v>611</v>
      </c>
      <c r="C42" s="1" t="s">
        <v>612</v>
      </c>
      <c r="D42" s="1" t="s">
        <v>613</v>
      </c>
      <c r="E42" s="1" t="s">
        <v>614</v>
      </c>
      <c r="F42" s="1" t="s">
        <v>615</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187</v>
      </c>
      <c r="C43" s="1" t="s">
        <v>622</v>
      </c>
      <c r="D43" s="1" t="s">
        <v>623</v>
      </c>
      <c r="E43" s="1" t="s">
        <v>624</v>
      </c>
      <c r="F43" s="1" t="s">
        <v>625</v>
      </c>
      <c r="G43" s="1" t="s">
        <v>423</v>
      </c>
      <c r="H43" s="1" t="s">
        <v>623</v>
      </c>
      <c r="I43" s="1" t="s">
        <v>626</v>
      </c>
      <c r="J43" s="1" t="s">
        <v>178</v>
      </c>
      <c r="K43" s="1" t="s">
        <v>607</v>
      </c>
      <c r="L43" s="2"/>
      <c r="M43" s="2"/>
      <c r="N43" s="2"/>
      <c r="O43" s="2"/>
      <c r="P43" s="2"/>
      <c r="Q43" s="2"/>
      <c r="R43" s="2"/>
      <c r="S43" s="2"/>
      <c r="T43" s="2"/>
      <c r="U43" s="2"/>
      <c r="V43" s="2"/>
      <c r="W43" s="2"/>
      <c r="X43" s="2"/>
      <c r="Y43" s="2"/>
      <c r="Z43" s="2"/>
    </row>
    <row r="44" ht="15.75" customHeight="1">
      <c r="A44" s="1" t="s">
        <v>627</v>
      </c>
      <c r="B44" s="1" t="s">
        <v>628</v>
      </c>
      <c r="C44" s="1" t="s">
        <v>629</v>
      </c>
      <c r="D44" s="1" t="s">
        <v>630</v>
      </c>
      <c r="E44" s="1" t="s">
        <v>631</v>
      </c>
      <c r="F44" s="1" t="s">
        <v>420</v>
      </c>
      <c r="G44" s="1" t="s">
        <v>607</v>
      </c>
      <c r="H44" s="1" t="s">
        <v>632</v>
      </c>
      <c r="I44" s="1" t="s">
        <v>609</v>
      </c>
      <c r="J44" s="1" t="s">
        <v>177</v>
      </c>
      <c r="K44" s="1" t="s">
        <v>623</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451</v>
      </c>
      <c r="F46" s="1" t="s">
        <v>638</v>
      </c>
      <c r="G46" s="1" t="s">
        <v>639</v>
      </c>
      <c r="H46" s="1" t="s">
        <v>604</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666</v>
      </c>
      <c r="C50" s="1" t="s">
        <v>667</v>
      </c>
      <c r="D50" s="1" t="s">
        <v>668</v>
      </c>
      <c r="E50" s="1" t="s">
        <v>669</v>
      </c>
      <c r="F50" s="1" t="s">
        <v>677</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v>0.0</v>
      </c>
      <c r="E53" s="1" t="s">
        <v>703</v>
      </c>
      <c r="F53" s="1" t="s">
        <v>612</v>
      </c>
      <c r="G53" s="1" t="s">
        <v>704</v>
      </c>
      <c r="H53" s="1" t="s">
        <v>705</v>
      </c>
      <c r="I53" s="1" t="s">
        <v>662</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711</v>
      </c>
      <c r="L54" s="2"/>
      <c r="M54" s="2"/>
      <c r="N54" s="2"/>
      <c r="O54" s="2"/>
      <c r="P54" s="2"/>
      <c r="Q54" s="2"/>
      <c r="R54" s="2"/>
      <c r="S54" s="2"/>
      <c r="T54" s="2"/>
      <c r="U54" s="2"/>
      <c r="V54" s="2"/>
      <c r="W54" s="2"/>
      <c r="X54" s="2"/>
      <c r="Y54" s="2"/>
      <c r="Z54" s="2"/>
    </row>
    <row r="55" ht="15.75" customHeight="1">
      <c r="A55" s="1" t="s">
        <v>718</v>
      </c>
      <c r="B55" s="1" t="s">
        <v>719</v>
      </c>
      <c r="C55" s="1" t="s">
        <v>720</v>
      </c>
      <c r="D55" s="1" t="s">
        <v>721</v>
      </c>
      <c r="E55" s="1" t="s">
        <v>722</v>
      </c>
      <c r="F55" s="1" t="s">
        <v>723</v>
      </c>
      <c r="G55" s="1" t="s">
        <v>724</v>
      </c>
      <c r="H55" s="1" t="s">
        <v>725</v>
      </c>
      <c r="I55" s="1" t="s">
        <v>726</v>
      </c>
      <c r="J55" s="1" t="s">
        <v>727</v>
      </c>
      <c r="K55" s="1" t="s">
        <v>451</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209</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v>1.0</v>
      </c>
      <c r="I57" s="1" t="s">
        <v>745</v>
      </c>
      <c r="J57" s="1" t="s">
        <v>442</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460</v>
      </c>
      <c r="E58" s="1" t="s">
        <v>750</v>
      </c>
      <c r="F58" s="1" t="s">
        <v>751</v>
      </c>
      <c r="G58" s="1" t="s">
        <v>752</v>
      </c>
      <c r="H58" s="1" t="s">
        <v>626</v>
      </c>
      <c r="I58" s="1" t="s">
        <v>753</v>
      </c>
      <c r="J58" s="1" t="s">
        <v>754</v>
      </c>
      <c r="K58" s="1" t="s">
        <v>755</v>
      </c>
      <c r="L58" s="2"/>
      <c r="M58" s="2"/>
      <c r="N58" s="2"/>
      <c r="O58" s="2"/>
      <c r="P58" s="2"/>
      <c r="Q58" s="2"/>
      <c r="R58" s="2"/>
      <c r="S58" s="2"/>
      <c r="T58" s="2"/>
      <c r="U58" s="2"/>
      <c r="V58" s="2"/>
      <c r="W58" s="2"/>
      <c r="X58" s="2"/>
      <c r="Y58" s="2"/>
      <c r="Z58" s="2"/>
    </row>
    <row r="59" ht="15.75" customHeight="1">
      <c r="A59" s="1" t="s">
        <v>756</v>
      </c>
      <c r="B59" s="1" t="s">
        <v>757</v>
      </c>
      <c r="C59" s="1" t="s">
        <v>758</v>
      </c>
      <c r="D59" s="1" t="s">
        <v>445</v>
      </c>
      <c r="E59" s="1" t="s">
        <v>759</v>
      </c>
      <c r="F59" s="1" t="s">
        <v>760</v>
      </c>
      <c r="G59" s="1" t="s">
        <v>761</v>
      </c>
      <c r="H59" s="1" t="s">
        <v>762</v>
      </c>
      <c r="I59" s="1" t="s">
        <v>763</v>
      </c>
      <c r="J59" s="1" t="s">
        <v>217</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487</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120</v>
      </c>
      <c r="H62" s="1" t="s">
        <v>792</v>
      </c>
      <c r="I62" s="1" t="s">
        <v>358</v>
      </c>
      <c r="J62" s="1" t="s">
        <v>793</v>
      </c>
      <c r="K62" s="1" t="s">
        <v>794</v>
      </c>
      <c r="L62" s="2"/>
      <c r="M62" s="2"/>
      <c r="N62" s="2"/>
      <c r="O62" s="2"/>
      <c r="P62" s="2"/>
      <c r="Q62" s="2"/>
      <c r="R62" s="2"/>
      <c r="S62" s="2"/>
      <c r="T62" s="2"/>
      <c r="U62" s="2"/>
      <c r="V62" s="2"/>
      <c r="W62" s="2"/>
      <c r="X62" s="2"/>
      <c r="Y62" s="2"/>
      <c r="Z62" s="2"/>
    </row>
    <row r="63" ht="15.75" customHeight="1">
      <c r="A63" s="1" t="s">
        <v>795</v>
      </c>
      <c r="B63" s="1" t="s">
        <v>771</v>
      </c>
      <c r="C63" s="1" t="s">
        <v>796</v>
      </c>
      <c r="D63" s="1" t="s">
        <v>797</v>
      </c>
      <c r="E63" s="1" t="s">
        <v>798</v>
      </c>
      <c r="F63" s="1" t="s">
        <v>799</v>
      </c>
      <c r="G63" s="1" t="s">
        <v>800</v>
      </c>
      <c r="H63" s="1" t="s">
        <v>801</v>
      </c>
      <c r="I63" s="1" t="s">
        <v>802</v>
      </c>
      <c r="J63" s="1" t="s">
        <v>608</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594</v>
      </c>
      <c r="L64" s="2"/>
      <c r="M64" s="2"/>
      <c r="N64" s="2"/>
      <c r="O64" s="2"/>
      <c r="P64" s="2"/>
      <c r="Q64" s="2"/>
      <c r="R64" s="2"/>
      <c r="S64" s="2"/>
      <c r="T64" s="2"/>
      <c r="U64" s="2"/>
      <c r="V64" s="2"/>
      <c r="W64" s="2"/>
      <c r="X64" s="2"/>
      <c r="Y64" s="2"/>
      <c r="Z64" s="2"/>
    </row>
    <row r="65" ht="15.75" customHeight="1">
      <c r="A65" s="1" t="s">
        <v>814</v>
      </c>
      <c r="B65" s="1" t="s">
        <v>815</v>
      </c>
      <c r="C65" s="1" t="s">
        <v>648</v>
      </c>
      <c r="D65" s="1" t="s">
        <v>816</v>
      </c>
      <c r="E65" s="1" t="s">
        <v>817</v>
      </c>
      <c r="F65" s="1" t="s">
        <v>711</v>
      </c>
      <c r="G65" s="1" t="s">
        <v>711</v>
      </c>
      <c r="H65" s="1" t="s">
        <v>818</v>
      </c>
      <c r="I65" s="1" t="s">
        <v>819</v>
      </c>
      <c r="J65" s="1" t="s">
        <v>820</v>
      </c>
      <c r="K65" s="1" t="s">
        <v>704</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624</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715</v>
      </c>
      <c r="H68" s="1" t="s">
        <v>838</v>
      </c>
      <c r="I68" s="1">
        <v>2.0</v>
      </c>
      <c r="J68" s="1" t="s">
        <v>452</v>
      </c>
      <c r="K68" s="1" t="s">
        <v>839</v>
      </c>
      <c r="L68" s="2"/>
      <c r="M68" s="2"/>
      <c r="N68" s="2"/>
      <c r="O68" s="2"/>
      <c r="P68" s="2"/>
      <c r="Q68" s="2"/>
      <c r="R68" s="2"/>
      <c r="S68" s="2"/>
      <c r="T68" s="2"/>
      <c r="U68" s="2"/>
      <c r="V68" s="2"/>
      <c r="W68" s="2"/>
      <c r="X68" s="2"/>
      <c r="Y68" s="2"/>
      <c r="Z68" s="2"/>
    </row>
    <row r="69" ht="15.75" customHeight="1">
      <c r="A69" s="1" t="s">
        <v>840</v>
      </c>
      <c r="B69" s="1" t="s">
        <v>841</v>
      </c>
      <c r="C69" s="1" t="s">
        <v>741</v>
      </c>
      <c r="D69" s="1" t="s">
        <v>613</v>
      </c>
      <c r="E69" s="1" t="s">
        <v>842</v>
      </c>
      <c r="F69" s="1" t="s">
        <v>843</v>
      </c>
      <c r="G69" s="1" t="s">
        <v>844</v>
      </c>
      <c r="H69" s="1" t="s">
        <v>444</v>
      </c>
      <c r="I69" s="1" t="s">
        <v>845</v>
      </c>
      <c r="J69" s="1" t="s">
        <v>846</v>
      </c>
      <c r="K69" s="1" t="s">
        <v>625</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v>3.0</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848</v>
      </c>
      <c r="C71" s="1" t="s">
        <v>849</v>
      </c>
      <c r="D71" s="1" t="s">
        <v>850</v>
      </c>
      <c r="E71" s="1" t="s">
        <v>851</v>
      </c>
      <c r="F71" s="1" t="s">
        <v>605</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173</v>
      </c>
      <c r="G73" s="1" t="s">
        <v>874</v>
      </c>
      <c r="H73" s="1" t="s">
        <v>875</v>
      </c>
      <c r="I73" s="1" t="s">
        <v>436</v>
      </c>
      <c r="J73" s="1" t="s">
        <v>830</v>
      </c>
      <c r="K73" s="1" t="s">
        <v>876</v>
      </c>
      <c r="L73" s="2"/>
      <c r="M73" s="2"/>
      <c r="N73" s="2"/>
      <c r="O73" s="2"/>
      <c r="P73" s="2"/>
      <c r="Q73" s="2"/>
      <c r="R73" s="2"/>
      <c r="S73" s="2"/>
      <c r="T73" s="2"/>
      <c r="U73" s="2"/>
      <c r="V73" s="2"/>
      <c r="W73" s="2"/>
      <c r="X73" s="2"/>
      <c r="Y73" s="2"/>
      <c r="Z73" s="2"/>
    </row>
    <row r="74" ht="15.75" customHeight="1">
      <c r="A74" s="1" t="s">
        <v>877</v>
      </c>
      <c r="B74" s="1" t="s">
        <v>669</v>
      </c>
      <c r="C74" s="1" t="s">
        <v>878</v>
      </c>
      <c r="D74" s="1" t="s">
        <v>818</v>
      </c>
      <c r="E74" s="1" t="s">
        <v>879</v>
      </c>
      <c r="F74" s="1" t="s">
        <v>880</v>
      </c>
      <c r="G74" s="1" t="s">
        <v>881</v>
      </c>
      <c r="H74" s="1" t="s">
        <v>882</v>
      </c>
      <c r="I74" s="1" t="s">
        <v>369</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878</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222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902</v>
      </c>
      <c r="C78" s="1" t="s">
        <v>917</v>
      </c>
      <c r="D78" s="1" t="s">
        <v>918</v>
      </c>
      <c r="E78" s="1" t="s">
        <v>919</v>
      </c>
      <c r="F78" s="1" t="s">
        <v>920</v>
      </c>
      <c r="G78" s="1" t="s">
        <v>921</v>
      </c>
      <c r="H78" s="1" t="s">
        <v>242</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809</v>
      </c>
      <c r="H79" s="1" t="s">
        <v>173</v>
      </c>
      <c r="I79" s="1" t="s">
        <v>460</v>
      </c>
      <c r="J79" s="1" t="s">
        <v>931</v>
      </c>
      <c r="K79" s="1" t="s">
        <v>932</v>
      </c>
      <c r="L79" s="2"/>
      <c r="M79" s="2"/>
      <c r="N79" s="2"/>
      <c r="O79" s="2"/>
      <c r="P79" s="2"/>
      <c r="Q79" s="2"/>
      <c r="R79" s="2"/>
      <c r="S79" s="2"/>
      <c r="T79" s="2"/>
      <c r="U79" s="2"/>
      <c r="V79" s="2"/>
      <c r="W79" s="2"/>
      <c r="X79" s="2"/>
      <c r="Y79" s="2"/>
      <c r="Z79" s="2"/>
    </row>
    <row r="80" ht="15.75" customHeight="1">
      <c r="A80" s="1" t="s">
        <v>933</v>
      </c>
      <c r="B80" s="1" t="s">
        <v>585</v>
      </c>
      <c r="C80" s="1" t="s">
        <v>589</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947</v>
      </c>
      <c r="G81" s="1" t="s">
        <v>948</v>
      </c>
      <c r="H81" s="1" t="s">
        <v>949</v>
      </c>
      <c r="I81" s="1" t="s">
        <v>950</v>
      </c>
      <c r="J81" s="1" t="s">
        <v>667</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688</v>
      </c>
      <c r="K82" s="1" t="s">
        <v>961</v>
      </c>
      <c r="L82" s="2"/>
      <c r="M82" s="2"/>
      <c r="N82" s="2"/>
      <c r="O82" s="2"/>
      <c r="P82" s="2"/>
      <c r="Q82" s="2"/>
      <c r="R82" s="2"/>
      <c r="S82" s="2"/>
      <c r="T82" s="2"/>
      <c r="U82" s="2"/>
      <c r="V82" s="2"/>
      <c r="W82" s="2"/>
      <c r="X82" s="2"/>
      <c r="Y82" s="2"/>
      <c r="Z82" s="2"/>
    </row>
    <row r="83" ht="15.75" customHeight="1">
      <c r="A83" s="1" t="s">
        <v>962</v>
      </c>
      <c r="B83" s="1" t="s">
        <v>963</v>
      </c>
      <c r="C83" s="1" t="s">
        <v>427</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838</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711</v>
      </c>
      <c r="H86" s="1" t="s">
        <v>999</v>
      </c>
      <c r="I86" s="1" t="s">
        <v>172</v>
      </c>
      <c r="J86" s="1" t="s">
        <v>1000</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414</v>
      </c>
      <c r="G88" s="1" t="s">
        <v>1008</v>
      </c>
      <c r="H88" s="1" t="s">
        <v>1009</v>
      </c>
      <c r="I88" s="1" t="s">
        <v>1010</v>
      </c>
      <c r="J88" s="1" t="s">
        <v>179</v>
      </c>
      <c r="K88" s="1" t="s">
        <v>959</v>
      </c>
      <c r="L88" s="2"/>
      <c r="M88" s="2"/>
      <c r="N88" s="2"/>
      <c r="O88" s="2"/>
      <c r="P88" s="2"/>
      <c r="Q88" s="2"/>
      <c r="R88" s="2"/>
      <c r="S88" s="2"/>
      <c r="T88" s="2"/>
      <c r="U88" s="2"/>
      <c r="V88" s="2"/>
      <c r="W88" s="2"/>
      <c r="X88" s="2"/>
      <c r="Y88" s="2"/>
      <c r="Z88" s="2"/>
    </row>
    <row r="89" ht="15.75" customHeight="1">
      <c r="A89" s="1" t="s">
        <v>1011</v>
      </c>
      <c r="B89" s="1" t="s">
        <v>1012</v>
      </c>
      <c r="C89" s="1" t="s">
        <v>826</v>
      </c>
      <c r="D89" s="1" t="s">
        <v>1013</v>
      </c>
      <c r="E89" s="1" t="s">
        <v>1014</v>
      </c>
      <c r="F89" s="1" t="s">
        <v>1015</v>
      </c>
      <c r="G89" s="1" t="s">
        <v>629</v>
      </c>
      <c r="H89" s="1" t="s">
        <v>1016</v>
      </c>
      <c r="I89" s="1" t="s">
        <v>189</v>
      </c>
      <c r="J89" s="1" t="s">
        <v>1017</v>
      </c>
      <c r="K89" s="1" t="s">
        <v>843</v>
      </c>
      <c r="L89" s="2"/>
      <c r="M89" s="2"/>
      <c r="N89" s="2"/>
      <c r="O89" s="2"/>
      <c r="P89" s="2"/>
      <c r="Q89" s="2"/>
      <c r="R89" s="2"/>
      <c r="S89" s="2"/>
      <c r="T89" s="2"/>
      <c r="U89" s="2"/>
      <c r="V89" s="2"/>
      <c r="W89" s="2"/>
      <c r="X89" s="2"/>
      <c r="Y89" s="2"/>
      <c r="Z89" s="2"/>
    </row>
    <row r="90" ht="15.75" customHeight="1">
      <c r="A90" s="1" t="s">
        <v>1018</v>
      </c>
      <c r="B90" s="1" t="s">
        <v>474</v>
      </c>
      <c r="C90" s="1" t="s">
        <v>878</v>
      </c>
      <c r="D90" s="1" t="s">
        <v>1019</v>
      </c>
      <c r="E90" s="1" t="s">
        <v>1020</v>
      </c>
      <c r="F90" s="1" t="s">
        <v>889</v>
      </c>
      <c r="G90" s="1" t="s">
        <v>1021</v>
      </c>
      <c r="H90" s="1" t="s">
        <v>1022</v>
      </c>
      <c r="I90" s="1" t="s">
        <v>1023</v>
      </c>
      <c r="J90" s="1" t="s">
        <v>1024</v>
      </c>
      <c r="K90" s="1" t="s">
        <v>954</v>
      </c>
      <c r="L90" s="2"/>
      <c r="M90" s="2"/>
      <c r="N90" s="2"/>
      <c r="O90" s="2"/>
      <c r="P90" s="2"/>
      <c r="Q90" s="2"/>
      <c r="R90" s="2"/>
      <c r="S90" s="2"/>
      <c r="T90" s="2"/>
      <c r="U90" s="2"/>
      <c r="V90" s="2"/>
      <c r="W90" s="2"/>
      <c r="X90" s="2"/>
      <c r="Y90" s="2"/>
      <c r="Z90" s="2"/>
    </row>
    <row r="91" ht="15.75" customHeight="1">
      <c r="A91" s="1" t="s">
        <v>1025</v>
      </c>
      <c r="B91" s="1" t="s">
        <v>1026</v>
      </c>
      <c r="C91" s="1" t="s">
        <v>968</v>
      </c>
      <c r="D91" s="1" t="s">
        <v>749</v>
      </c>
      <c r="E91" s="1" t="s">
        <v>809</v>
      </c>
      <c r="F91" s="1" t="s">
        <v>1027</v>
      </c>
      <c r="G91" s="1" t="s">
        <v>622</v>
      </c>
      <c r="H91" s="1" t="s">
        <v>1028</v>
      </c>
      <c r="I91" s="1" t="s">
        <v>1029</v>
      </c>
      <c r="J91" s="1" t="s">
        <v>462</v>
      </c>
      <c r="K91" s="1" t="s">
        <v>1030</v>
      </c>
      <c r="L91" s="2"/>
      <c r="M91" s="2"/>
      <c r="N91" s="2"/>
      <c r="O91" s="2"/>
      <c r="P91" s="2"/>
      <c r="Q91" s="2"/>
      <c r="R91" s="2"/>
      <c r="S91" s="2"/>
      <c r="T91" s="2"/>
      <c r="U91" s="2"/>
      <c r="V91" s="2"/>
      <c r="W91" s="2"/>
      <c r="X91" s="2"/>
      <c r="Y91" s="2"/>
      <c r="Z91" s="2"/>
    </row>
    <row r="92" ht="15.75" customHeight="1">
      <c r="A92" s="1" t="s">
        <v>1031</v>
      </c>
      <c r="B92" s="1" t="s">
        <v>1026</v>
      </c>
      <c r="C92" s="1" t="s">
        <v>968</v>
      </c>
      <c r="D92" s="1" t="s">
        <v>749</v>
      </c>
      <c r="E92" s="1" t="s">
        <v>809</v>
      </c>
      <c r="F92" s="1" t="s">
        <v>1032</v>
      </c>
      <c r="G92" s="1" t="s">
        <v>622</v>
      </c>
      <c r="H92" s="1" t="s">
        <v>1028</v>
      </c>
      <c r="I92" s="1" t="s">
        <v>1029</v>
      </c>
      <c r="J92" s="1" t="s">
        <v>462</v>
      </c>
      <c r="K92" s="1" t="s">
        <v>1030</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575</v>
      </c>
      <c r="H93" s="1" t="s">
        <v>611</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927</v>
      </c>
      <c r="E94" s="1" t="s">
        <v>1045</v>
      </c>
      <c r="F94" s="1" t="s">
        <v>1046</v>
      </c>
      <c r="G94" s="1" t="s">
        <v>1047</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651</v>
      </c>
      <c r="D95" s="1" t="s">
        <v>1054</v>
      </c>
      <c r="E95" s="1" t="s">
        <v>1055</v>
      </c>
      <c r="F95" s="1" t="s">
        <v>1056</v>
      </c>
      <c r="G95" s="1" t="s">
        <v>1032</v>
      </c>
      <c r="H95" s="1" t="s">
        <v>732</v>
      </c>
      <c r="I95" s="1" t="s">
        <v>1057</v>
      </c>
      <c r="J95" s="1" t="s">
        <v>1058</v>
      </c>
      <c r="K95" s="1" t="s">
        <v>999</v>
      </c>
      <c r="L95" s="2"/>
      <c r="M95" s="2"/>
      <c r="N95" s="2"/>
      <c r="O95" s="2"/>
      <c r="P95" s="2"/>
      <c r="Q95" s="2"/>
      <c r="R95" s="2"/>
      <c r="S95" s="2"/>
      <c r="T95" s="2"/>
      <c r="U95" s="2"/>
      <c r="V95" s="2"/>
      <c r="W95" s="2"/>
      <c r="X95" s="2"/>
      <c r="Y95" s="2"/>
      <c r="Z95" s="2"/>
    </row>
    <row r="96" ht="15.75" customHeight="1">
      <c r="A96" s="1" t="s">
        <v>1059</v>
      </c>
      <c r="B96" s="1" t="s">
        <v>1060</v>
      </c>
      <c r="C96" s="1" t="s">
        <v>1061</v>
      </c>
      <c r="D96" s="1" t="s">
        <v>1054</v>
      </c>
      <c r="E96" s="1" t="s">
        <v>1062</v>
      </c>
      <c r="F96" s="1" t="s">
        <v>1063</v>
      </c>
      <c r="G96" s="1" t="s">
        <v>1064</v>
      </c>
      <c r="H96" s="1" t="s">
        <v>1065</v>
      </c>
      <c r="I96" s="1" t="s">
        <v>1066</v>
      </c>
      <c r="J96" s="1" t="s">
        <v>442</v>
      </c>
      <c r="K96" s="1" t="s">
        <v>884</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941</v>
      </c>
      <c r="F97" s="1" t="s">
        <v>696</v>
      </c>
      <c r="G97" s="1" t="s">
        <v>1071</v>
      </c>
      <c r="H97" s="1" t="s">
        <v>1072</v>
      </c>
      <c r="I97" s="1" t="s">
        <v>1073</v>
      </c>
      <c r="J97" s="1" t="s">
        <v>1074</v>
      </c>
      <c r="K97" s="1" t="s">
        <v>754</v>
      </c>
      <c r="L97" s="2"/>
      <c r="M97" s="2"/>
      <c r="N97" s="2"/>
      <c r="O97" s="2"/>
      <c r="P97" s="2"/>
      <c r="Q97" s="2"/>
      <c r="R97" s="2"/>
      <c r="S97" s="2"/>
      <c r="T97" s="2"/>
      <c r="U97" s="2"/>
      <c r="V97" s="2"/>
      <c r="W97" s="2"/>
      <c r="X97" s="2"/>
      <c r="Y97" s="2"/>
      <c r="Z97" s="2"/>
    </row>
    <row r="98" ht="15.75" customHeight="1">
      <c r="A98" s="1" t="s">
        <v>1075</v>
      </c>
      <c r="B98" s="1" t="s">
        <v>956</v>
      </c>
      <c r="C98" s="1" t="s">
        <v>1076</v>
      </c>
      <c r="D98" s="1" t="s">
        <v>1077</v>
      </c>
      <c r="E98" s="1" t="s">
        <v>1078</v>
      </c>
      <c r="F98" s="1" t="s">
        <v>1079</v>
      </c>
      <c r="G98" s="1" t="s">
        <v>880</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612</v>
      </c>
      <c r="F99" s="1" t="s">
        <v>470</v>
      </c>
      <c r="G99" s="1" t="s">
        <v>934</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903</v>
      </c>
      <c r="C100" s="1" t="s">
        <v>1093</v>
      </c>
      <c r="D100" s="1" t="s">
        <v>1094</v>
      </c>
      <c r="E100" s="1" t="s">
        <v>1095</v>
      </c>
      <c r="F100" s="1" t="s">
        <v>1096</v>
      </c>
      <c r="G100" s="1" t="s">
        <v>1097</v>
      </c>
      <c r="H100" s="1" t="s">
        <v>1098</v>
      </c>
      <c r="I100" s="1" t="s">
        <v>1046</v>
      </c>
      <c r="J100" s="1" t="s">
        <v>456</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816</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1016</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998</v>
      </c>
      <c r="E104" s="1" t="s">
        <v>836</v>
      </c>
      <c r="F104" s="1" t="s">
        <v>1134</v>
      </c>
      <c r="G104" s="1" t="s">
        <v>1135</v>
      </c>
      <c r="H104" s="1" t="s">
        <v>1136</v>
      </c>
      <c r="I104" s="1" t="s">
        <v>1137</v>
      </c>
      <c r="J104" s="1" t="s">
        <v>950</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703</v>
      </c>
      <c r="G105" s="1" t="s">
        <v>682</v>
      </c>
      <c r="H105" s="1" t="s">
        <v>1144</v>
      </c>
      <c r="I105" s="1" t="s">
        <v>473</v>
      </c>
      <c r="J105" s="1" t="s">
        <v>1145</v>
      </c>
      <c r="K105" s="1" t="s">
        <v>951</v>
      </c>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473</v>
      </c>
      <c r="F106" s="1" t="s">
        <v>1150</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1156</v>
      </c>
      <c r="B107" s="1" t="s">
        <v>1157</v>
      </c>
      <c r="C107" s="1" t="s">
        <v>1158</v>
      </c>
      <c r="D107" s="1" t="s">
        <v>1159</v>
      </c>
      <c r="E107" s="1" t="s">
        <v>1160</v>
      </c>
      <c r="F107" s="1" t="s">
        <v>1161</v>
      </c>
      <c r="G107" s="1" t="s">
        <v>456</v>
      </c>
      <c r="H107" s="1" t="s">
        <v>1162</v>
      </c>
      <c r="I107" s="1" t="s">
        <v>920</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1169</v>
      </c>
      <c r="E109" s="1" t="s">
        <v>758</v>
      </c>
      <c r="F109" s="1" t="s">
        <v>729</v>
      </c>
      <c r="G109" s="1">
        <v>0.0</v>
      </c>
      <c r="H109" s="1" t="s">
        <v>1170</v>
      </c>
      <c r="I109" s="1" t="s">
        <v>1171</v>
      </c>
      <c r="J109" s="1" t="s">
        <v>1172</v>
      </c>
      <c r="K109" s="1" t="s">
        <v>1079</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461</v>
      </c>
      <c r="H110" s="1" t="s">
        <v>1179</v>
      </c>
      <c r="I110" s="1" t="s">
        <v>843</v>
      </c>
      <c r="J110" s="1" t="s">
        <v>1180</v>
      </c>
      <c r="K110" s="1" t="s">
        <v>829</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411</v>
      </c>
      <c r="G111" s="1" t="s">
        <v>198</v>
      </c>
      <c r="H111" s="1" t="s">
        <v>919</v>
      </c>
      <c r="I111" s="1" t="s">
        <v>620</v>
      </c>
      <c r="J111" s="1" t="s">
        <v>221</v>
      </c>
      <c r="K111" s="1" t="s">
        <v>423</v>
      </c>
      <c r="L111" s="2"/>
      <c r="M111" s="2"/>
      <c r="N111" s="2"/>
      <c r="O111" s="2"/>
      <c r="P111" s="2"/>
      <c r="Q111" s="2"/>
      <c r="R111" s="2"/>
      <c r="S111" s="2"/>
      <c r="T111" s="2"/>
      <c r="U111" s="2"/>
      <c r="V111" s="2"/>
      <c r="W111" s="2"/>
      <c r="X111" s="2"/>
      <c r="Y111" s="2"/>
      <c r="Z111" s="2"/>
    </row>
    <row r="112" ht="15.75" customHeight="1">
      <c r="A112" s="1" t="s">
        <v>1186</v>
      </c>
      <c r="B112" s="1" t="s">
        <v>1187</v>
      </c>
      <c r="C112" s="1" t="s">
        <v>932</v>
      </c>
      <c r="D112" s="1" t="s">
        <v>920</v>
      </c>
      <c r="E112" s="1" t="s">
        <v>1086</v>
      </c>
      <c r="F112" s="1" t="s">
        <v>452</v>
      </c>
      <c r="G112" s="1" t="s">
        <v>1188</v>
      </c>
      <c r="H112" s="1" t="s">
        <v>1189</v>
      </c>
      <c r="I112" s="1" t="s">
        <v>187</v>
      </c>
      <c r="J112" s="1" t="s">
        <v>1190</v>
      </c>
      <c r="K112" s="1" t="s">
        <v>1191</v>
      </c>
      <c r="L112" s="2"/>
      <c r="M112" s="2"/>
      <c r="N112" s="2"/>
      <c r="O112" s="2"/>
      <c r="P112" s="2"/>
      <c r="Q112" s="2"/>
      <c r="R112" s="2"/>
      <c r="S112" s="2"/>
      <c r="T112" s="2"/>
      <c r="U112" s="2"/>
      <c r="V112" s="2"/>
      <c r="W112" s="2"/>
      <c r="X112" s="2"/>
      <c r="Y112" s="2"/>
      <c r="Z112" s="2"/>
    </row>
    <row r="113" ht="15.75" customHeight="1">
      <c r="A113" s="1" t="s">
        <v>1192</v>
      </c>
      <c r="B113" s="1" t="s">
        <v>1187</v>
      </c>
      <c r="C113" s="1" t="s">
        <v>932</v>
      </c>
      <c r="D113" s="1" t="s">
        <v>920</v>
      </c>
      <c r="E113" s="1" t="s">
        <v>1086</v>
      </c>
      <c r="F113" s="1" t="s">
        <v>455</v>
      </c>
      <c r="G113" s="1" t="s">
        <v>1188</v>
      </c>
      <c r="H113" s="1" t="s">
        <v>1189</v>
      </c>
      <c r="I113" s="1" t="s">
        <v>187</v>
      </c>
      <c r="J113" s="1" t="s">
        <v>1190</v>
      </c>
      <c r="K113" s="1" t="s">
        <v>1191</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1196</v>
      </c>
      <c r="E114" s="1" t="s">
        <v>1197</v>
      </c>
      <c r="F114" s="1" t="s">
        <v>1198</v>
      </c>
      <c r="G114" s="1" t="s">
        <v>437</v>
      </c>
      <c r="H114" s="1" t="s">
        <v>1199</v>
      </c>
      <c r="I114" s="1" t="s">
        <v>587</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1207</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471</v>
      </c>
      <c r="C116" s="1" t="s">
        <v>1126</v>
      </c>
      <c r="D116" s="1" t="s">
        <v>1214</v>
      </c>
      <c r="E116" s="1" t="s">
        <v>1215</v>
      </c>
      <c r="F116" s="1" t="s">
        <v>1216</v>
      </c>
      <c r="G116" s="1" t="s">
        <v>1217</v>
      </c>
      <c r="H116" s="1" t="s">
        <v>1218</v>
      </c>
      <c r="I116" s="1" t="s">
        <v>1167</v>
      </c>
      <c r="J116" s="1" t="s">
        <v>175</v>
      </c>
      <c r="K116" s="1" t="s">
        <v>447</v>
      </c>
      <c r="L116" s="2"/>
      <c r="M116" s="2"/>
      <c r="N116" s="2"/>
      <c r="O116" s="2"/>
      <c r="P116" s="2"/>
      <c r="Q116" s="2"/>
      <c r="R116" s="2"/>
      <c r="S116" s="2"/>
      <c r="T116" s="2"/>
      <c r="U116" s="2"/>
      <c r="V116" s="2"/>
      <c r="W116" s="2"/>
      <c r="X116" s="2"/>
      <c r="Y116" s="2"/>
      <c r="Z116" s="2"/>
    </row>
    <row r="117" ht="15.75" customHeight="1">
      <c r="A117" s="1" t="s">
        <v>1219</v>
      </c>
      <c r="B117" s="1" t="s">
        <v>1220</v>
      </c>
      <c r="C117" s="1" t="s">
        <v>1126</v>
      </c>
      <c r="D117" s="1" t="s">
        <v>660</v>
      </c>
      <c r="E117" s="1" t="s">
        <v>1221</v>
      </c>
      <c r="F117" s="1" t="s">
        <v>472</v>
      </c>
      <c r="G117" s="1" t="s">
        <v>1222</v>
      </c>
      <c r="H117" s="1" t="s">
        <v>1223</v>
      </c>
      <c r="I117" s="1" t="s">
        <v>1224</v>
      </c>
      <c r="J117" s="1" t="s">
        <v>1225</v>
      </c>
      <c r="K117" s="1" t="s">
        <v>574</v>
      </c>
      <c r="L117" s="2"/>
      <c r="M117" s="2"/>
      <c r="N117" s="2"/>
      <c r="O117" s="2"/>
      <c r="P117" s="2"/>
      <c r="Q117" s="2"/>
      <c r="R117" s="2"/>
      <c r="S117" s="2"/>
      <c r="T117" s="2"/>
      <c r="U117" s="2"/>
      <c r="V117" s="2"/>
      <c r="W117" s="2"/>
      <c r="X117" s="2"/>
      <c r="Y117" s="2"/>
      <c r="Z117" s="2"/>
    </row>
    <row r="118" ht="15.75" customHeight="1">
      <c r="A118" s="1" t="s">
        <v>1226</v>
      </c>
      <c r="B118" s="1" t="s">
        <v>1227</v>
      </c>
      <c r="C118" s="1" t="s">
        <v>1228</v>
      </c>
      <c r="D118" s="1" t="s">
        <v>1068</v>
      </c>
      <c r="E118" s="1" t="s">
        <v>959</v>
      </c>
      <c r="F118" s="1" t="s">
        <v>850</v>
      </c>
      <c r="G118" s="1" t="s">
        <v>1229</v>
      </c>
      <c r="H118" s="1" t="s">
        <v>190</v>
      </c>
      <c r="I118" s="1" t="s">
        <v>778</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186</v>
      </c>
      <c r="C119" s="1" t="s">
        <v>1233</v>
      </c>
      <c r="D119" s="1" t="s">
        <v>755</v>
      </c>
      <c r="E119" s="1" t="s">
        <v>1234</v>
      </c>
      <c r="F119" s="1">
        <v>0.0</v>
      </c>
      <c r="G119" s="1" t="s">
        <v>1235</v>
      </c>
      <c r="H119" s="1" t="s">
        <v>1236</v>
      </c>
      <c r="I119" s="1" t="s">
        <v>1237</v>
      </c>
      <c r="J119" s="1" t="s">
        <v>838</v>
      </c>
      <c r="K119" s="1" t="s">
        <v>1211</v>
      </c>
      <c r="L119" s="2"/>
      <c r="M119" s="2"/>
      <c r="N119" s="2"/>
      <c r="O119" s="2"/>
      <c r="P119" s="2"/>
      <c r="Q119" s="2"/>
      <c r="R119" s="2"/>
      <c r="S119" s="2"/>
      <c r="T119" s="2"/>
      <c r="U119" s="2"/>
      <c r="V119" s="2"/>
      <c r="W119" s="2"/>
      <c r="X119" s="2"/>
      <c r="Y119" s="2"/>
      <c r="Z119" s="2"/>
    </row>
    <row r="120" ht="15.75" customHeight="1">
      <c r="A120" s="1" t="s">
        <v>1238</v>
      </c>
      <c r="B120" s="1" t="s">
        <v>615</v>
      </c>
      <c r="C120" s="1" t="s">
        <v>612</v>
      </c>
      <c r="D120" s="1" t="s">
        <v>1239</v>
      </c>
      <c r="E120" s="1" t="s">
        <v>1240</v>
      </c>
      <c r="F120" s="1" t="s">
        <v>1207</v>
      </c>
      <c r="G120" s="1" t="s">
        <v>1241</v>
      </c>
      <c r="H120" s="1" t="s">
        <v>1184</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1218</v>
      </c>
      <c r="C121" s="1" t="s">
        <v>818</v>
      </c>
      <c r="D121" s="1" t="s">
        <v>1246</v>
      </c>
      <c r="E121" s="1" t="s">
        <v>702</v>
      </c>
      <c r="F121" s="1" t="s">
        <v>1247</v>
      </c>
      <c r="G121" s="1" t="s">
        <v>1248</v>
      </c>
      <c r="H121" s="1" t="s">
        <v>1249</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1256</v>
      </c>
      <c r="E122" s="1" t="s">
        <v>1257</v>
      </c>
      <c r="F122" s="1" t="s">
        <v>1258</v>
      </c>
      <c r="G122" s="1" t="s">
        <v>1259</v>
      </c>
      <c r="H122" s="1" t="s">
        <v>1260</v>
      </c>
      <c r="I122" s="1" t="s">
        <v>1261</v>
      </c>
      <c r="J122" s="1" t="s">
        <v>743</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1077</v>
      </c>
      <c r="F123" s="1" t="s">
        <v>1063</v>
      </c>
      <c r="G123" s="1" t="s">
        <v>433</v>
      </c>
      <c r="H123" s="1" t="s">
        <v>1267</v>
      </c>
      <c r="I123" s="1" t="s">
        <v>1268</v>
      </c>
      <c r="J123" s="1" t="s">
        <v>1269</v>
      </c>
      <c r="K123" s="1" t="s">
        <v>1270</v>
      </c>
      <c r="L123" s="2"/>
      <c r="M123" s="2"/>
      <c r="N123" s="2"/>
      <c r="O123" s="2"/>
      <c r="P123" s="2"/>
      <c r="Q123" s="2"/>
      <c r="R123" s="2"/>
      <c r="S123" s="2"/>
      <c r="T123" s="2"/>
      <c r="U123" s="2"/>
      <c r="V123" s="2"/>
      <c r="W123" s="2"/>
      <c r="X123" s="2"/>
      <c r="Y123" s="2"/>
      <c r="Z123" s="2"/>
    </row>
    <row r="124" ht="15.75" customHeight="1">
      <c r="A124" s="1" t="s">
        <v>1271</v>
      </c>
      <c r="B124" s="1" t="s">
        <v>1272</v>
      </c>
      <c r="C124" s="1" t="s">
        <v>892</v>
      </c>
      <c r="D124" s="1" t="s">
        <v>1273</v>
      </c>
      <c r="E124" s="1" t="s">
        <v>1274</v>
      </c>
      <c r="F124" s="1" t="s">
        <v>1091</v>
      </c>
      <c r="G124" s="1" t="s">
        <v>1275</v>
      </c>
      <c r="H124" s="1" t="s">
        <v>1063</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1" t="s">
        <v>1279</v>
      </c>
      <c r="B125" s="1" t="s">
        <v>1280</v>
      </c>
      <c r="C125" s="1" t="s">
        <v>788</v>
      </c>
      <c r="D125" s="1" t="s">
        <v>1073</v>
      </c>
      <c r="E125" s="1" t="s">
        <v>1281</v>
      </c>
      <c r="F125" s="1" t="s">
        <v>1282</v>
      </c>
      <c r="G125" s="1" t="s">
        <v>1283</v>
      </c>
      <c r="H125" s="1" t="s">
        <v>789</v>
      </c>
      <c r="I125" s="1" t="s">
        <v>1284</v>
      </c>
      <c r="J125" s="1" t="s">
        <v>1285</v>
      </c>
      <c r="K125" s="1" t="s">
        <v>1001</v>
      </c>
      <c r="L125" s="2"/>
      <c r="M125" s="2"/>
      <c r="N125" s="2"/>
      <c r="O125" s="2"/>
      <c r="P125" s="2"/>
      <c r="Q125" s="2"/>
      <c r="R125" s="2"/>
      <c r="S125" s="2"/>
      <c r="T125" s="2"/>
      <c r="U125" s="2"/>
      <c r="V125" s="2"/>
      <c r="W125" s="2"/>
      <c r="X125" s="2"/>
      <c r="Y125" s="2"/>
      <c r="Z125" s="2"/>
    </row>
    <row r="126" ht="15.75" customHeight="1">
      <c r="A126" s="1" t="s">
        <v>1286</v>
      </c>
      <c r="B126" s="1" t="s">
        <v>906</v>
      </c>
      <c r="C126" s="1" t="s">
        <v>1287</v>
      </c>
      <c r="D126" s="1" t="s">
        <v>1288</v>
      </c>
      <c r="E126" s="1" t="s">
        <v>1289</v>
      </c>
      <c r="F126" s="1" t="s">
        <v>188</v>
      </c>
      <c r="G126" s="1" t="s">
        <v>1290</v>
      </c>
      <c r="H126" s="1" t="s">
        <v>1291</v>
      </c>
      <c r="I126" s="1" t="s">
        <v>1292</v>
      </c>
      <c r="J126" s="1" t="s">
        <v>1293</v>
      </c>
      <c r="K126" s="1" t="s">
        <v>1294</v>
      </c>
      <c r="L126" s="2"/>
      <c r="M126" s="2"/>
      <c r="N126" s="2"/>
      <c r="O126" s="2"/>
      <c r="P126" s="2"/>
      <c r="Q126" s="2"/>
      <c r="R126" s="2"/>
      <c r="S126" s="2"/>
      <c r="T126" s="2"/>
      <c r="U126" s="2"/>
      <c r="V126" s="2"/>
      <c r="W126" s="2"/>
      <c r="X126" s="2"/>
      <c r="Y126" s="2"/>
      <c r="Z126" s="2"/>
    </row>
    <row r="127" ht="15.75" customHeight="1">
      <c r="A127" s="1" t="s">
        <v>1295</v>
      </c>
      <c r="B127" s="1" t="s">
        <v>1099</v>
      </c>
      <c r="C127" s="1" t="s">
        <v>1296</v>
      </c>
      <c r="D127" s="1" t="s">
        <v>1297</v>
      </c>
      <c r="E127" s="1" t="s">
        <v>1298</v>
      </c>
      <c r="F127" s="1" t="s">
        <v>1299</v>
      </c>
      <c r="G127" s="1" t="s">
        <v>1300</v>
      </c>
      <c r="H127" s="1" t="s">
        <v>1301</v>
      </c>
      <c r="I127" s="1" t="s">
        <v>1172</v>
      </c>
      <c r="J127" s="1" t="s">
        <v>1302</v>
      </c>
      <c r="K127" s="1" t="s">
        <v>1196</v>
      </c>
      <c r="L127" s="2"/>
      <c r="M127" s="2"/>
      <c r="N127" s="2"/>
      <c r="O127" s="2"/>
      <c r="P127" s="2"/>
      <c r="Q127" s="2"/>
      <c r="R127" s="2"/>
      <c r="S127" s="2"/>
      <c r="T127" s="2"/>
      <c r="U127" s="2"/>
      <c r="V127" s="2"/>
      <c r="W127" s="2"/>
      <c r="X127" s="2"/>
      <c r="Y127" s="2"/>
      <c r="Z127" s="2"/>
    </row>
    <row r="128" ht="15.75" customHeight="1">
      <c r="A128" s="1" t="s">
        <v>1303</v>
      </c>
      <c r="B128" s="1" t="s">
        <v>1304</v>
      </c>
      <c r="C128" s="1" t="s">
        <v>390</v>
      </c>
      <c r="D128" s="1" t="s">
        <v>1305</v>
      </c>
      <c r="E128" s="1" t="s">
        <v>1306</v>
      </c>
      <c r="F128" s="1" t="s">
        <v>1307</v>
      </c>
      <c r="G128" s="1" t="s">
        <v>201</v>
      </c>
      <c r="H128" s="1" t="s">
        <v>1021</v>
      </c>
      <c r="I128" s="1" t="s">
        <v>1234</v>
      </c>
      <c r="J128" s="1" t="s">
        <v>219</v>
      </c>
      <c r="K128" s="1" t="s">
        <v>190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1323</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1323</v>
      </c>
      <c r="I3" s="1" t="s">
        <v>1323</v>
      </c>
      <c r="J3" s="2"/>
      <c r="K3" s="2"/>
      <c r="L3" s="2"/>
      <c r="M3" s="2"/>
      <c r="N3" s="2"/>
      <c r="O3" s="2"/>
      <c r="P3" s="2"/>
      <c r="Q3" s="2"/>
      <c r="R3" s="2"/>
      <c r="S3" s="2"/>
      <c r="T3" s="2"/>
      <c r="U3" s="2"/>
      <c r="V3" s="2"/>
      <c r="W3" s="2"/>
      <c r="X3" s="2"/>
      <c r="Y3" s="2"/>
      <c r="Z3" s="2"/>
    </row>
    <row r="4">
      <c r="A4" s="1" t="s">
        <v>1330</v>
      </c>
      <c r="B4" s="1" t="s">
        <v>1331</v>
      </c>
      <c r="C4" s="1" t="s">
        <v>1332</v>
      </c>
      <c r="D4" s="1" t="s">
        <v>1333</v>
      </c>
      <c r="E4" s="1" t="s">
        <v>1334</v>
      </c>
      <c r="F4" s="1" t="s">
        <v>1335</v>
      </c>
      <c r="G4" s="1" t="s">
        <v>1336</v>
      </c>
      <c r="H4" s="1" t="s">
        <v>1337</v>
      </c>
      <c r="I4" s="1" t="s">
        <v>1338</v>
      </c>
      <c r="J4" s="2"/>
      <c r="K4" s="2"/>
      <c r="L4" s="2"/>
      <c r="M4" s="2"/>
      <c r="N4" s="2"/>
      <c r="O4" s="2"/>
      <c r="P4" s="2"/>
      <c r="Q4" s="2"/>
      <c r="R4" s="2"/>
      <c r="S4" s="2"/>
      <c r="T4" s="2"/>
      <c r="U4" s="2"/>
      <c r="V4" s="2"/>
      <c r="W4" s="2"/>
      <c r="X4" s="2"/>
      <c r="Y4" s="2"/>
      <c r="Z4" s="2"/>
    </row>
    <row r="5">
      <c r="A5" s="1" t="s">
        <v>1324</v>
      </c>
      <c r="B5" s="1" t="s">
        <v>1323</v>
      </c>
      <c r="C5" s="1" t="s">
        <v>1339</v>
      </c>
      <c r="D5" s="1" t="s">
        <v>1340</v>
      </c>
      <c r="E5" s="1" t="s">
        <v>1341</v>
      </c>
      <c r="F5" s="1" t="s">
        <v>1342</v>
      </c>
      <c r="G5" s="1" t="s">
        <v>1343</v>
      </c>
      <c r="H5" s="1" t="s">
        <v>1344</v>
      </c>
      <c r="I5" s="1" t="s">
        <v>1345</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1361</v>
      </c>
      <c r="H7" s="1" t="s">
        <v>1362</v>
      </c>
      <c r="I7" s="1" t="s">
        <v>1363</v>
      </c>
      <c r="J7" s="2"/>
      <c r="K7" s="2"/>
      <c r="L7" s="2"/>
      <c r="M7" s="2"/>
      <c r="N7" s="2"/>
      <c r="O7" s="2"/>
      <c r="P7" s="2"/>
      <c r="Q7" s="2"/>
      <c r="R7" s="2"/>
      <c r="S7" s="2"/>
      <c r="T7" s="2"/>
      <c r="U7" s="2"/>
      <c r="V7" s="2"/>
      <c r="W7" s="2"/>
      <c r="X7" s="2"/>
      <c r="Y7" s="2"/>
      <c r="Z7" s="2"/>
    </row>
    <row r="8">
      <c r="A8" s="1" t="s">
        <v>1364</v>
      </c>
      <c r="B8" s="1" t="s">
        <v>1323</v>
      </c>
      <c r="C8" s="1" t="s">
        <v>1365</v>
      </c>
      <c r="D8" s="1" t="s">
        <v>1366</v>
      </c>
      <c r="E8" s="1" t="s">
        <v>1367</v>
      </c>
      <c r="F8" s="1" t="s">
        <v>1323</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1377</v>
      </c>
      <c r="J9" s="2"/>
      <c r="K9" s="2"/>
      <c r="L9" s="2"/>
      <c r="M9" s="2"/>
      <c r="N9" s="2"/>
      <c r="O9" s="2"/>
      <c r="P9" s="2"/>
      <c r="Q9" s="2"/>
      <c r="R9" s="2"/>
      <c r="S9" s="2"/>
      <c r="T9" s="2"/>
      <c r="U9" s="2"/>
      <c r="V9" s="2"/>
      <c r="W9" s="2"/>
      <c r="X9" s="2"/>
      <c r="Y9" s="2"/>
      <c r="Z9" s="2"/>
    </row>
    <row r="10">
      <c r="A10" s="1" t="s">
        <v>1379</v>
      </c>
      <c r="B10" s="1" t="s">
        <v>1380</v>
      </c>
      <c r="C10" s="1" t="s">
        <v>1380</v>
      </c>
      <c r="D10" s="1" t="s">
        <v>1381</v>
      </c>
      <c r="E10" s="1" t="s">
        <v>1382</v>
      </c>
      <c r="F10" s="1" t="s">
        <v>1383</v>
      </c>
      <c r="G10" s="1" t="s">
        <v>1384</v>
      </c>
      <c r="H10" s="1" t="s">
        <v>1385</v>
      </c>
      <c r="I10" s="1" t="s">
        <v>1386</v>
      </c>
      <c r="J10" s="2"/>
      <c r="K10" s="2"/>
      <c r="L10" s="2"/>
      <c r="M10" s="2"/>
      <c r="N10" s="2"/>
      <c r="O10" s="2"/>
      <c r="P10" s="2"/>
      <c r="Q10" s="2"/>
      <c r="R10" s="2"/>
      <c r="S10" s="2"/>
      <c r="T10" s="2"/>
      <c r="U10" s="2"/>
      <c r="V10" s="2"/>
      <c r="W10" s="2"/>
      <c r="X10" s="2"/>
      <c r="Y10" s="2"/>
      <c r="Z10" s="2"/>
    </row>
    <row r="11">
      <c r="A11" s="1" t="s">
        <v>1387</v>
      </c>
      <c r="B11" s="1" t="s">
        <v>1388</v>
      </c>
      <c r="C11" s="1" t="s">
        <v>1388</v>
      </c>
      <c r="D11" s="1" t="s">
        <v>1389</v>
      </c>
      <c r="E11" s="1" t="s">
        <v>1390</v>
      </c>
      <c r="F11" s="1" t="s">
        <v>1354</v>
      </c>
      <c r="G11" s="1" t="s">
        <v>1391</v>
      </c>
      <c r="H11" s="1" t="s">
        <v>1392</v>
      </c>
      <c r="I11" s="1" t="s">
        <v>1392</v>
      </c>
      <c r="J11" s="2"/>
      <c r="K11" s="2"/>
      <c r="L11" s="2"/>
      <c r="M11" s="2"/>
      <c r="N11" s="2"/>
      <c r="O11" s="2"/>
      <c r="P11" s="2"/>
      <c r="Q11" s="2"/>
      <c r="R11" s="2"/>
      <c r="S11" s="2"/>
      <c r="T11" s="2"/>
      <c r="U11" s="2"/>
      <c r="V11" s="2"/>
      <c r="W11" s="2"/>
      <c r="X11" s="2"/>
      <c r="Y11" s="2"/>
      <c r="Z11" s="2"/>
    </row>
    <row r="12">
      <c r="A12" s="1" t="s">
        <v>1393</v>
      </c>
      <c r="B12" s="1" t="s">
        <v>1351</v>
      </c>
      <c r="C12" s="1" t="s">
        <v>1349</v>
      </c>
      <c r="D12" s="1" t="s">
        <v>1394</v>
      </c>
      <c r="E12" s="1" t="s">
        <v>1395</v>
      </c>
      <c r="F12" s="1" t="s">
        <v>1396</v>
      </c>
      <c r="G12" s="1" t="s">
        <v>1353</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1401</v>
      </c>
      <c r="G13" s="1" t="s">
        <v>1349</v>
      </c>
      <c r="H13" s="1" t="s">
        <v>1404</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219</v>
      </c>
      <c r="C15" s="1" t="s">
        <v>172</v>
      </c>
      <c r="D15" s="1" t="s">
        <v>220</v>
      </c>
      <c r="E15" s="1" t="s">
        <v>221</v>
      </c>
      <c r="F15" s="1" t="s">
        <v>222</v>
      </c>
      <c r="G15" s="1" t="s">
        <v>1415</v>
      </c>
      <c r="H15" s="1" t="s">
        <v>196</v>
      </c>
      <c r="I15" s="1" t="s">
        <v>1416</v>
      </c>
      <c r="J15" s="2"/>
      <c r="K15" s="2"/>
      <c r="L15" s="2"/>
      <c r="M15" s="2"/>
      <c r="N15" s="2"/>
      <c r="O15" s="2"/>
      <c r="P15" s="2"/>
      <c r="Q15" s="2"/>
      <c r="R15" s="2"/>
      <c r="S15" s="2"/>
      <c r="T15" s="2"/>
      <c r="U15" s="2"/>
      <c r="V15" s="2"/>
      <c r="W15" s="2"/>
      <c r="X15" s="2"/>
      <c r="Y15" s="2"/>
      <c r="Z15" s="2"/>
    </row>
    <row r="16">
      <c r="A16" s="1" t="s">
        <v>1417</v>
      </c>
      <c r="B16" s="1" t="s">
        <v>1418</v>
      </c>
      <c r="C16" s="1" t="s">
        <v>1419</v>
      </c>
      <c r="D16" s="1" t="s">
        <v>1420</v>
      </c>
      <c r="E16" s="1" t="s">
        <v>1421</v>
      </c>
      <c r="F16" s="1" t="s">
        <v>1422</v>
      </c>
      <c r="G16" s="1" t="s">
        <v>1423</v>
      </c>
      <c r="H16" s="1" t="s">
        <v>1424</v>
      </c>
      <c r="I16" s="1" t="s">
        <v>1425</v>
      </c>
      <c r="J16" s="2"/>
      <c r="K16" s="2"/>
      <c r="L16" s="2"/>
      <c r="M16" s="2"/>
      <c r="N16" s="2"/>
      <c r="O16" s="2"/>
      <c r="P16" s="2"/>
      <c r="Q16" s="2"/>
      <c r="R16" s="2"/>
      <c r="S16" s="2"/>
      <c r="T16" s="2"/>
      <c r="U16" s="2"/>
      <c r="V16" s="2"/>
      <c r="W16" s="2"/>
      <c r="X16" s="2"/>
      <c r="Y16" s="2"/>
      <c r="Z16" s="2"/>
    </row>
    <row r="17">
      <c r="A17" s="1" t="s">
        <v>1426</v>
      </c>
      <c r="B17" s="1" t="s">
        <v>189</v>
      </c>
      <c r="C17" s="1" t="s">
        <v>190</v>
      </c>
      <c r="D17" s="1" t="s">
        <v>191</v>
      </c>
      <c r="E17" s="1" t="s">
        <v>192</v>
      </c>
      <c r="F17" s="1" t="s">
        <v>192</v>
      </c>
      <c r="G17" s="1" t="s">
        <v>1427</v>
      </c>
      <c r="H17" s="1" t="s">
        <v>1428</v>
      </c>
      <c r="I17" s="1" t="s">
        <v>1429</v>
      </c>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1434</v>
      </c>
      <c r="F18" s="1" t="s">
        <v>1435</v>
      </c>
      <c r="G18" s="1" t="s">
        <v>1436</v>
      </c>
      <c r="H18" s="1" t="s">
        <v>1431</v>
      </c>
      <c r="I18" s="1" t="s">
        <v>1435</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531</v>
      </c>
      <c r="C24" s="1" t="s">
        <v>1483</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1323</v>
      </c>
      <c r="I25" s="1" t="s">
        <v>1323</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11</v>
      </c>
      <c r="C6" s="2"/>
      <c r="D6" s="2"/>
      <c r="E6" s="2"/>
      <c r="F6" s="2"/>
      <c r="G6" s="2"/>
      <c r="H6" s="2"/>
      <c r="I6" s="2"/>
      <c r="J6" s="2"/>
      <c r="K6" s="2"/>
      <c r="L6" s="2"/>
      <c r="M6" s="2"/>
      <c r="N6" s="2"/>
      <c r="O6" s="2"/>
      <c r="P6" s="2"/>
      <c r="Q6" s="2"/>
      <c r="R6" s="2"/>
      <c r="S6" s="2"/>
      <c r="T6" s="2"/>
      <c r="U6" s="2"/>
      <c r="V6" s="2"/>
      <c r="W6" s="2"/>
      <c r="X6" s="2"/>
      <c r="Y6" s="2"/>
      <c r="Z6" s="2"/>
    </row>
    <row r="7">
      <c r="A7" s="3" t="s">
        <v>1510</v>
      </c>
      <c r="B7" s="1" t="s">
        <v>1511</v>
      </c>
      <c r="C7" s="2"/>
      <c r="D7" s="2"/>
      <c r="E7" s="2"/>
      <c r="F7" s="2"/>
      <c r="G7" s="2"/>
      <c r="H7" s="2"/>
      <c r="I7" s="2"/>
      <c r="J7" s="2"/>
      <c r="K7" s="2"/>
      <c r="L7" s="2"/>
      <c r="M7" s="2"/>
      <c r="N7" s="2"/>
      <c r="O7" s="2"/>
      <c r="P7" s="2"/>
      <c r="Q7" s="2"/>
      <c r="R7" s="2"/>
      <c r="S7" s="2"/>
      <c r="T7" s="2"/>
      <c r="U7" s="2"/>
      <c r="V7" s="2"/>
      <c r="W7" s="2"/>
      <c r="X7" s="2"/>
      <c r="Y7" s="2"/>
      <c r="Z7" s="2"/>
    </row>
    <row r="8">
      <c r="A8" s="3" t="s">
        <v>1512</v>
      </c>
      <c r="B8" s="4" t="s">
        <v>1513</v>
      </c>
      <c r="C8" s="2"/>
      <c r="D8" s="2"/>
      <c r="E8" s="2"/>
      <c r="F8" s="2"/>
      <c r="G8" s="2"/>
      <c r="H8" s="2"/>
      <c r="I8" s="2"/>
      <c r="J8" s="2"/>
      <c r="K8" s="2"/>
      <c r="L8" s="2"/>
      <c r="M8" s="2"/>
      <c r="N8" s="2"/>
      <c r="O8" s="2"/>
      <c r="P8" s="2"/>
      <c r="Q8" s="2"/>
      <c r="R8" s="2"/>
      <c r="S8" s="2"/>
      <c r="T8" s="2"/>
      <c r="U8" s="2"/>
      <c r="V8" s="2"/>
      <c r="W8" s="2"/>
      <c r="X8" s="2"/>
      <c r="Y8" s="2"/>
      <c r="Z8" s="2"/>
    </row>
    <row r="9">
      <c r="A9" s="3" t="s">
        <v>1514</v>
      </c>
      <c r="B9" s="1"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1515</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1520</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v>34000.0</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4" t="s">
        <v>1537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60.37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60.2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58.27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60.43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60.37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60.2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58.27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60.43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0.0364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0.5643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3.19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0.107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12.717392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12.7774725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4443952.0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4443952.0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4050272.0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3665270.0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3665270.0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58.34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59.0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3.2247011328E10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58.27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75.9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1.6285875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64.8672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68.15205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t="s">
        <v>1572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4.9704927232E10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v>0.12136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5.52610719E8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5.51230976E8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2.1182032E7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1.8550388E7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0.0382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0.00264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0.796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5.31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0.0429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5.74505024E8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16.807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3.4806926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1.7166816E9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1.7482176E9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1.724544E9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-0.139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2.403000064E9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t="s">
        <v>1597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v>1.2760416E9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v>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1600</v>
      </c>
      <c r="B86" s="1">
        <v>11.794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1601</v>
      </c>
      <c r="B87" s="1">
        <v>-0.06891614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v>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t="s">
        <v>1606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t="s">
        <v>1608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1611</v>
      </c>
      <c r="B95" s="1" t="s">
        <v>1612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1613</v>
      </c>
      <c r="B96" s="1" t="s">
        <v>1612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1615</v>
      </c>
      <c r="B98" s="1" t="s">
        <v>1616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t="s">
        <v>1618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t="s">
        <v>1620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t="s">
        <v>1622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v>58.5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1625</v>
      </c>
      <c r="B104" s="1">
        <v>84.0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1626</v>
      </c>
      <c r="B105" s="1">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1627</v>
      </c>
      <c r="B106" s="1">
        <v>70.6695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1628</v>
      </c>
      <c r="B107" s="1">
        <v>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1629</v>
      </c>
      <c r="B108" s="1">
        <v>2.66667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1630</v>
      </c>
      <c r="B109" s="1" t="s">
        <v>1631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20.0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4.681E8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0.843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4.214599936E9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1.3320399872E10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0.317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1.9800600576E10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139.823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v>34.796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1">
        <v>0.07251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1643</v>
      </c>
      <c r="B121" s="1">
        <v>0.24168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1644</v>
      </c>
      <c r="B122" s="1">
        <v>2.196512512E9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1645</v>
      </c>
      <c r="B123" s="1">
        <v>3.548699904E9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1646</v>
      </c>
      <c r="B124" s="1">
        <v>-0.096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1647</v>
      </c>
      <c r="B125" s="1">
        <v>-0.012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1648</v>
      </c>
      <c r="B126" s="1">
        <v>0.34652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1649</v>
      </c>
      <c r="B127" s="1">
        <v>0.21285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1650</v>
      </c>
      <c r="B128" s="1">
        <v>0.175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1651</v>
      </c>
      <c r="B129" s="1" t="s">
        <v>1572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1652</v>
      </c>
      <c r="B130" s="1">
        <v>3.4602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1920.0</v>
      </c>
      <c r="C3" s="1">
        <v>2220.0</v>
      </c>
      <c r="D3" s="1">
        <v>1490.0</v>
      </c>
      <c r="E3" s="1">
        <v>2040.0</v>
      </c>
      <c r="F3" s="1">
        <v>2060.0</v>
      </c>
      <c r="G3" s="1">
        <v>3030.0</v>
      </c>
      <c r="H3" s="1">
        <v>2460.0</v>
      </c>
      <c r="I3" s="1">
        <v>1940.0</v>
      </c>
      <c r="J3" s="1">
        <v>2000.0</v>
      </c>
      <c r="K3" s="1">
        <v>2150.0</v>
      </c>
      <c r="L3" s="1">
        <f>IF(K3*FORECAST(L2,B3:K3,B2:K2)&gt;0,FORECAST(L2,B3:K3,B2:K2),K3)*$X$1</f>
        <v>2298</v>
      </c>
      <c r="M3" s="1">
        <f>IF(L3*FORECAST(M2,B3:L3,B2:L2)&gt;0,FORECAST(M2,B3:L3,B2:L2),L3)*$X$1</f>
        <v>2328.363636</v>
      </c>
      <c r="N3" s="1">
        <f>IF(M3*FORECAST(N2,B3:M3,B2:M2)&gt;0,FORECAST(N2,B3:M3,B2:M2),M3)*$X$1</f>
        <v>2358.727273</v>
      </c>
      <c r="O3" s="1">
        <f>IF(N3*FORECAST(O2,B3:N3,B2:N2)&gt;0,FORECAST(O2,B3:N3,B2:N2),N3)*$X$1</f>
        <v>2389.090909</v>
      </c>
      <c r="P3" s="1">
        <f>IF(O3*FORECAST(P2,B3:O3,B2:O2)&gt;0,FORECAST(P2,B3:O3,B2:O2),O3)*$X$1</f>
        <v>2419.454545</v>
      </c>
      <c r="Q3" s="1">
        <f>IF(P3*FORECAST(Q2,B3:P3,B2:P2)&gt;0,FORECAST(Q2,B3:P3,B2:P2),P3)*$X$1</f>
        <v>2449.818182</v>
      </c>
      <c r="R3" s="1">
        <f>IF(Q3*FORECAST(R2,B3:Q3,B2:Q2)&gt;0,FORECAST(R2,B3:Q3,B2:Q2),Q3)*$X$1</f>
        <v>2480.181818</v>
      </c>
      <c r="S3" s="5">
        <f>IF(R3*FORECAST(S2,B3:R3,B2:R2)&gt;0,FORECAST(S2,B3:R3,B2:R2),R3)*$X$1</f>
        <v>2510.545455</v>
      </c>
      <c r="T3" s="5">
        <f>IF(S3*FORECAST(T2,B3:S3,B2:S2)&gt;0,FORECAST(T2,B3:S3,B2:S2),S3)*$X$1</f>
        <v>2540.909091</v>
      </c>
      <c r="U3" s="5">
        <f>IF(T3*FORECAST(U2,B3:T3,B2:T2)&gt;0,FORECAST(U2,B3:T3,B2:T2),T3)*$X$1</f>
        <v>2571.272727</v>
      </c>
      <c r="V3" s="5">
        <f>IF(U3*FORECAST(V2,B3:U3,B2:U2)&gt;0,FORECAST(V2,B3:U3,B2:U2),U3)*$X$1</f>
        <v>2601.636364</v>
      </c>
      <c r="W3" s="5">
        <f>IF(V3*FORECAST(W2,B3:V3,B2:V2)&gt;0,FORECAST(W2,B3:V3,B2:V2),V3)*$X$1</f>
        <v>2632</v>
      </c>
      <c r="X3" s="2"/>
      <c r="Y3" s="2"/>
      <c r="Z3" s="2"/>
    </row>
    <row r="4">
      <c r="A4" s="3" t="s">
        <v>130</v>
      </c>
      <c r="B4" s="1">
        <v>8890.0</v>
      </c>
      <c r="C4" s="1">
        <v>7670.0</v>
      </c>
      <c r="D4" s="1">
        <v>8720.0</v>
      </c>
      <c r="E4" s="1">
        <v>15420.0</v>
      </c>
      <c r="F4" s="1">
        <v>14040.0</v>
      </c>
      <c r="G4" s="1">
        <v>12240.0</v>
      </c>
      <c r="H4" s="1">
        <v>11140.0</v>
      </c>
      <c r="I4" s="1">
        <v>11160.0</v>
      </c>
      <c r="J4" s="1">
        <v>11360.0</v>
      </c>
      <c r="K4" s="1">
        <v>12900.0</v>
      </c>
      <c r="L4" s="2"/>
      <c r="M4" s="2"/>
      <c r="N4" s="2"/>
      <c r="O4" s="2"/>
      <c r="P4" s="2"/>
      <c r="Q4" s="2"/>
      <c r="R4" s="2"/>
      <c r="S4" s="2"/>
      <c r="T4" s="2"/>
      <c r="U4" s="2"/>
      <c r="V4" s="2"/>
      <c r="W4" s="2"/>
      <c r="X4" s="2"/>
      <c r="Y4" s="2"/>
      <c r="Z4" s="2"/>
    </row>
    <row r="5">
      <c r="A5" s="3" t="s">
        <v>1653</v>
      </c>
      <c r="B5" s="1">
        <v>619.0</v>
      </c>
      <c r="C5" s="1">
        <v>612.0</v>
      </c>
      <c r="D5" s="1">
        <v>598.0</v>
      </c>
      <c r="E5" s="1">
        <v>586.0</v>
      </c>
      <c r="F5" s="1">
        <v>605.0</v>
      </c>
      <c r="G5" s="1">
        <v>613.0</v>
      </c>
      <c r="H5" s="1">
        <v>619.0</v>
      </c>
      <c r="I5" s="1">
        <v>613.0</v>
      </c>
      <c r="J5" s="1">
        <v>601.0</v>
      </c>
      <c r="K5" s="1">
        <v>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(1+0.02)/(0.0728-0.02)</f>
        <v>50845.45455</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NPV(0.0728,M3:W3)</f>
        <v>18185.20706</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NPV(0.0728,M16:W16)</f>
        <v>23471.76352</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41656.97058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12900.0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28756.97058</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49.58098376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50845.45455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1260.0</v>
      </c>
      <c r="C3" s="1">
        <v>1740.0</v>
      </c>
      <c r="D3" s="1">
        <v>1700.0</v>
      </c>
      <c r="E3" s="1">
        <v>2160.0</v>
      </c>
      <c r="F3" s="1">
        <v>1790.0</v>
      </c>
      <c r="G3" s="1">
        <v>2210.0</v>
      </c>
      <c r="H3" s="1">
        <v>2350.0</v>
      </c>
      <c r="I3" s="1">
        <v>2740.0</v>
      </c>
      <c r="J3" s="1">
        <v>2610.0</v>
      </c>
      <c r="K3" s="1">
        <v>2520.0</v>
      </c>
      <c r="L3" s="1">
        <f>IF(K3*FORECAST(L2,B3:K3,B2:K2)&gt;0,FORECAST(L2,B3:K3,B2:K2),K3)*$X$1</f>
        <v>2895.333333</v>
      </c>
      <c r="M3" s="1">
        <f>IF(L3*FORECAST(M2,B3:L3,B2:L2)&gt;0,FORECAST(M2,B3:L3,B2:L2),L3)*$X$1</f>
        <v>3038.484848</v>
      </c>
      <c r="N3" s="1">
        <f>IF(M3*FORECAST(N2,B3:M3,B2:M2)&gt;0,FORECAST(N2,B3:M3,B2:M2),M3)*$X$1</f>
        <v>3181.636364</v>
      </c>
      <c r="O3" s="1">
        <f>IF(N3*FORECAST(O2,B3:N3,B2:N2)&gt;0,FORECAST(O2,B3:N3,B2:N2),N3)*$X$1</f>
        <v>3324.787879</v>
      </c>
      <c r="P3" s="1">
        <f>IF(O3*FORECAST(P2,B3:O3,B2:O2)&gt;0,FORECAST(P2,B3:O3,B2:O2),O3)*$X$1</f>
        <v>3467.939394</v>
      </c>
      <c r="Q3" s="1">
        <f>IF(P3*FORECAST(Q2,B3:P3,B2:P2)&gt;0,FORECAST(Q2,B3:P3,B2:P2),P3)*$X$1</f>
        <v>3611.090909</v>
      </c>
      <c r="R3" s="1">
        <f>IF(Q3*FORECAST(R2,B3:Q3,B2:Q2)&gt;0,FORECAST(R2,B3:Q3,B2:Q2),Q3)*$X$1</f>
        <v>3754.242424</v>
      </c>
      <c r="S3" s="5">
        <f>IF(R3*FORECAST(S2,B3:R3,B2:R2)&gt;0,FORECAST(S2,B3:R3,B2:R2),R3)*$X$1</f>
        <v>3897.393939</v>
      </c>
      <c r="T3" s="5">
        <f>IF(S3*FORECAST(T2,B3:S3,B2:S2)&gt;0,FORECAST(T2,B3:S3,B2:S2),S3)*$X$1</f>
        <v>4040.545455</v>
      </c>
      <c r="U3" s="5">
        <f>IF(T3*FORECAST(U2,B3:T3,B2:T2)&gt;0,FORECAST(U2,B3:T3,B2:T2),T3)*$X$1</f>
        <v>4183.69697</v>
      </c>
      <c r="V3" s="5">
        <f>IF(U3*FORECAST(V2,B3:U3,B2:U2)&gt;0,FORECAST(V2,B3:U3,B2:U2),U3)*$X$1</f>
        <v>4326.848485</v>
      </c>
      <c r="W3" s="5">
        <f>IF(V3*FORECAST(W2,B3:V3,B2:V2)&gt;0,FORECAST(W2,B3:V3,B2:V2),V3)*$X$1</f>
        <v>4470</v>
      </c>
      <c r="X3" s="2"/>
      <c r="Y3" s="2"/>
      <c r="Z3" s="2"/>
    </row>
    <row r="4">
      <c r="A4" s="3" t="s">
        <v>130</v>
      </c>
      <c r="B4" s="1">
        <v>8890.0</v>
      </c>
      <c r="C4" s="1">
        <v>7670.0</v>
      </c>
      <c r="D4" s="1">
        <v>8720.0</v>
      </c>
      <c r="E4" s="1">
        <v>15420.0</v>
      </c>
      <c r="F4" s="1">
        <v>14040.0</v>
      </c>
      <c r="G4" s="1">
        <v>12240.0</v>
      </c>
      <c r="H4" s="1">
        <v>11140.0</v>
      </c>
      <c r="I4" s="1">
        <v>11160.0</v>
      </c>
      <c r="J4" s="1">
        <v>11360.0</v>
      </c>
      <c r="K4" s="1">
        <v>12900.0</v>
      </c>
      <c r="L4" s="2"/>
      <c r="M4" s="2"/>
      <c r="N4" s="2"/>
      <c r="O4" s="2"/>
      <c r="P4" s="2"/>
      <c r="Q4" s="2"/>
      <c r="R4" s="2"/>
      <c r="S4" s="2"/>
      <c r="T4" s="2"/>
      <c r="U4" s="2"/>
      <c r="V4" s="2"/>
      <c r="W4" s="2"/>
      <c r="X4" s="2"/>
      <c r="Y4" s="2"/>
      <c r="Z4" s="2"/>
    </row>
    <row r="5">
      <c r="A5" s="3" t="s">
        <v>1653</v>
      </c>
      <c r="B5" s="1">
        <v>619.0</v>
      </c>
      <c r="C5" s="1">
        <v>612.0</v>
      </c>
      <c r="D5" s="1">
        <v>598.0</v>
      </c>
      <c r="E5" s="1">
        <v>586.0</v>
      </c>
      <c r="F5" s="1">
        <v>605.0</v>
      </c>
      <c r="G5" s="1">
        <v>613.0</v>
      </c>
      <c r="H5" s="1">
        <v>619.0</v>
      </c>
      <c r="I5" s="1">
        <v>613.0</v>
      </c>
      <c r="J5" s="1">
        <v>601.0</v>
      </c>
      <c r="K5" s="1">
        <v>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(1+0.02)/(0.0728-0.02)</f>
        <v>86352.27273</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NPV(0.0728,M3:W3)</f>
        <v>27026.8099</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NPV(0.0728,M16:W16)</f>
        <v>39862.75947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66889.56937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12900.0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53989.56937</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93.08546442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86352.27273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