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<sst xmlns="http://schemas.openxmlformats.org/spreadsheetml/2006/main" count="1867" uniqueCount="1444">
  <si>
    <t>ticker</t>
  </si>
  <si>
    <t>GCO</t>
  </si>
  <si>
    <t>nombre</t>
  </si>
  <si>
    <t>GRUPO CATALANA OCCIDENTE</t>
  </si>
  <si>
    <t>empresa</t>
  </si>
  <si>
    <t>Multiline Insurance &amp; Brokers</t>
  </si>
  <si>
    <t>Open</t>
  </si>
  <si>
    <t>Target Price</t>
  </si>
  <si>
    <t>Upside</t>
  </si>
  <si>
    <t>383.98%</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</si>
  <si>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</si>
  <si>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</si>
  <si>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</si>
  <si>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</si>
  <si>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</si>
  <si>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</si>
  <si>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</si>
  <si>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</si>
  <si>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</si>
  <si>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</si>
  <si>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</si>
  <si>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</si>
  <si>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</si>
  <si>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</si>
  <si>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</si>
  <si>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</si>
  <si>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</si>
  <si>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</si>
  <si>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</si>
  <si>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</si>
  <si>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</si>
  <si>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</si>
  <si>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</si>
  <si>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</si>
  <si>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</si>
  <si>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</si>
  <si>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</si>
  <si>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</si>
  <si>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</si>
  <si>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</si>
  <si>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</si>
  <si>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</si>
  <si>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</si>
  <si>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</si>
  <si>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</si>
  <si>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</si>
  <si>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</si>
  <si>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</si>
  <si>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</si>
  <si>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</si>
  <si>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</si>
  <si>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</si>
  <si>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</si>
  <si>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</si>
  <si>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</si>
  <si>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</si>
  <si>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</si>
  <si>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</si>
  <si>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</si>
  <si>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</si>
  <si>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</si>
  <si>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</si>
  <si>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</si>
  <si>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</si>
  <si>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</si>
  <si>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</si>
  <si>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</si>
  <si>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</si>
  <si>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</si>
  <si>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</si>
  <si>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</si>
  <si>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</si>
  <si>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</si>
  <si>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</si>
  <si>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</si>
  <si>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</si>
  <si>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</si>
  <si>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</si>
  <si>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</si>
  <si>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</si>
  <si>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</si>
  <si>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</si>
  <si>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</si>
  <si>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Leases</t>
  </si>
  <si>
    <t>Long-Term Debt</t>
  </si>
  <si>
    <t>Long-Term Leases</t>
  </si>
  <si>
    <t>Separate Account Liability</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</si>
  <si>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</si>
  <si>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</si>
  <si>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</si>
  <si>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</si>
  <si>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</si>
  <si>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</si>
  <si>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</si>
  <si>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</si>
  <si>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</si>
  <si>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</si>
  <si>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</si>
  <si>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</si>
  <si>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</si>
  <si>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</si>
  <si>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</si>
  <si>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</si>
  <si>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</si>
  <si>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</si>
  <si>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</si>
  <si>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18.37</t>
  </si>
  <si>
    <t>19.49</t>
  </si>
  <si>
    <t>21.48</t>
  </si>
  <si>
    <t>23.33</t>
  </si>
  <si>
    <t>24.29</t>
  </si>
  <si>
    <t>29.49</t>
  </si>
  <si>
    <t>30.34</t>
  </si>
  <si>
    <t>34.55</t>
  </si>
  <si>
    <t>32.05</t>
  </si>
  <si>
    <t>43.24</t>
  </si>
  <si>
    <t>Tangible Book Value</t>
  </si>
  <si>
    <t>Tangible Book Value Per Share</t>
  </si>
  <si>
    <t>12.94</t>
  </si>
  <si>
    <t>12.53</t>
  </si>
  <si>
    <t>13.78</t>
  </si>
  <si>
    <t>15.68</t>
  </si>
  <si>
    <t>16.36</t>
  </si>
  <si>
    <t>21.05</t>
  </si>
  <si>
    <t>21.92</t>
  </si>
  <si>
    <t>26.54</t>
  </si>
  <si>
    <t>24.23</t>
  </si>
  <si>
    <t>29.76</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</si>
  <si>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</si>
  <si>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</si>
  <si>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</si>
  <si>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</si>
  <si>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</si>
  <si>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</si>
  <si>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</si>
  <si>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</si>
  <si>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</si>
  <si>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</si>
  <si>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Part Time Employees</t>
  </si>
  <si>
    <t>Premiums and Annuity Revenues</t>
  </si>
  <si>
    <t>Total Interest And Dividend Income</t>
  </si>
  <si>
    <t>Other Revenues, Total</t>
  </si>
  <si>
    <t>Total Revenues</t>
  </si>
  <si>
    <t>Policy Benefits</t>
  </si>
  <si>
    <t>Policy Acquisition /  Underwriting Costs, Total</t>
  </si>
  <si>
    <t>Selling General &amp; Admin Expenses, Total</t>
  </si>
  <si>
    <t>Other Operating Expenses</t>
  </si>
  <si>
    <t>Total Operating Expenses</t>
  </si>
  <si>
    <t>Operating Income</t>
  </si>
  <si>
    <t>Other Non Operating Income (Expenses)</t>
  </si>
  <si>
    <t>EBT, Excl. Unusual Items</t>
  </si>
  <si>
    <t>Restructuring Charges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</si>
  <si>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</si>
  <si>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</si>
  <si>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</si>
  <si>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</si>
  <si>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</si>
  <si>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</si>
  <si>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</si>
  <si>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</si>
  <si>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</si>
  <si>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</si>
  <si>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</si>
  <si>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2.05</t>
  </si>
  <si>
    <t>2.27</t>
  </si>
  <si>
    <t>2.51</t>
  </si>
  <si>
    <t>2.76</t>
  </si>
  <si>
    <t>2.99</t>
  </si>
  <si>
    <t>3.27</t>
  </si>
  <si>
    <t>2.22</t>
  </si>
  <si>
    <t>3.62</t>
  </si>
  <si>
    <t>4.12</t>
  </si>
  <si>
    <t>4.92</t>
  </si>
  <si>
    <t>Basic EPS - Continuing Operations</t>
  </si>
  <si>
    <t>4.31</t>
  </si>
  <si>
    <t>4.88</t>
  </si>
  <si>
    <t>Basic Weighted Average Shares Outstanding</t>
  </si>
  <si>
    <t>Net EPS - Diluted</t>
  </si>
  <si>
    <t>Diluted EPS - Continuing Operations</t>
  </si>
  <si>
    <t>4.3</t>
  </si>
  <si>
    <t>Diluted Weighted Average Shares Outstanding</t>
  </si>
  <si>
    <t>Normalized Basic EPS</t>
  </si>
  <si>
    <t>1.8</t>
  </si>
  <si>
    <t>1.96</t>
  </si>
  <si>
    <t>2.03</t>
  </si>
  <si>
    <t>2.25</t>
  </si>
  <si>
    <t>2.48</t>
  </si>
  <si>
    <t>2.62</t>
  </si>
  <si>
    <t>1.87</t>
  </si>
  <si>
    <t>2.87</t>
  </si>
  <si>
    <t>3.97</t>
  </si>
  <si>
    <t>4.49</t>
  </si>
  <si>
    <t>Normalized Diluted EPS</t>
  </si>
  <si>
    <t>Dividend Per Share</t>
  </si>
  <si>
    <t>0.63</t>
  </si>
  <si>
    <t>0.67</t>
  </si>
  <si>
    <t>0.72</t>
  </si>
  <si>
    <t>0.78</t>
  </si>
  <si>
    <t>0.82</t>
  </si>
  <si>
    <t>0.88</t>
  </si>
  <si>
    <t>0.95</t>
  </si>
  <si>
    <t>1.03</t>
  </si>
  <si>
    <t>1.12</t>
  </si>
  <si>
    <t>Payout Ratio</t>
  </si>
  <si>
    <t>30.21</t>
  </si>
  <si>
    <t>28.65</t>
  </si>
  <si>
    <t>28.08</t>
  </si>
  <si>
    <t>27.17</t>
  </si>
  <si>
    <t>26.9</t>
  </si>
  <si>
    <t>14.58</t>
  </si>
  <si>
    <t>31.07</t>
  </si>
  <si>
    <t>25.22</t>
  </si>
  <si>
    <t>23.96</t>
  </si>
  <si>
    <t>21.81</t>
  </si>
  <si>
    <t>American Depositary Receipts Ratio (ADR)</t>
  </si>
  <si>
    <t>0.5</t>
  </si>
  <si>
    <t>EBITDA</t>
  </si>
  <si>
    <t>EBITA</t>
  </si>
  <si>
    <t>EBIT</t>
  </si>
  <si>
    <t>EBITDAR</t>
  </si>
  <si>
    <t>Effective Tax Rate - (Ratio)</t>
  </si>
  <si>
    <t>29.77</t>
  </si>
  <si>
    <t>28.71</t>
  </si>
  <si>
    <t>25.02</t>
  </si>
  <si>
    <t>24.84</t>
  </si>
  <si>
    <t>26.08</t>
  </si>
  <si>
    <t>23.67</t>
  </si>
  <si>
    <t>25.9</t>
  </si>
  <si>
    <t>22.89</t>
  </si>
  <si>
    <t>21.51</t>
  </si>
  <si>
    <t>23.57</t>
  </si>
  <si>
    <t>Normalized Net Income</t>
  </si>
  <si>
    <t>Interest on Long-Term Debt</t>
  </si>
  <si>
    <t>Non-Cash Pension Expense</t>
  </si>
  <si>
    <t>Supplemental Operating Expense Items</t>
  </si>
  <si>
    <t>Net Rental Expense, Total</t>
  </si>
  <si>
    <t>Profitability</t>
  </si>
  <si>
    <t>Return on Assets</t>
  </si>
  <si>
    <t>2.23</t>
  </si>
  <si>
    <t>2.11</t>
  </si>
  <si>
    <t>1.97</t>
  </si>
  <si>
    <t>2.28</t>
  </si>
  <si>
    <t>1.34</t>
  </si>
  <si>
    <t>2.13</t>
  </si>
  <si>
    <t>2.89</t>
  </si>
  <si>
    <t>2.59</t>
  </si>
  <si>
    <t>Return on Total Capital</t>
  </si>
  <si>
    <t>9.84</t>
  </si>
  <si>
    <t>9.37</t>
  </si>
  <si>
    <t>9.18</t>
  </si>
  <si>
    <t>9.38</t>
  </si>
  <si>
    <t>9.75</t>
  </si>
  <si>
    <t>9.22</t>
  </si>
  <si>
    <t>5.39</t>
  </si>
  <si>
    <t>8.38</t>
  </si>
  <si>
    <t>11.28</t>
  </si>
  <si>
    <t>7.85</t>
  </si>
  <si>
    <t>Return On Equity %</t>
  </si>
  <si>
    <t>12.14</t>
  </si>
  <si>
    <t>11.79</t>
  </si>
  <si>
    <t>11.97</t>
  </si>
  <si>
    <t>12.09</t>
  </si>
  <si>
    <t>12.3</t>
  </si>
  <si>
    <t>12.03</t>
  </si>
  <si>
    <t>6.94</t>
  </si>
  <si>
    <t>11.14</t>
  </si>
  <si>
    <t>13.04</t>
  </si>
  <si>
    <t>12.24</t>
  </si>
  <si>
    <t>Return on Common Equity</t>
  </si>
  <si>
    <t>12.44</t>
  </si>
  <si>
    <t>12.23</t>
  </si>
  <si>
    <t>12.31</t>
  </si>
  <si>
    <t>12.54</t>
  </si>
  <si>
    <t>12.17</t>
  </si>
  <si>
    <t>7.44</t>
  </si>
  <si>
    <t>11.16</t>
  </si>
  <si>
    <t>12.93</t>
  </si>
  <si>
    <t>12.13</t>
  </si>
  <si>
    <t>Margin Analysis</t>
  </si>
  <si>
    <t>Gross Profit Margin %</t>
  </si>
  <si>
    <t>38.8</t>
  </si>
  <si>
    <t>38.73</t>
  </si>
  <si>
    <t>38.49</t>
  </si>
  <si>
    <t>41.45</t>
  </si>
  <si>
    <t>42.05</t>
  </si>
  <si>
    <t>40.1</t>
  </si>
  <si>
    <t>37.43</t>
  </si>
  <si>
    <t>42.47</t>
  </si>
  <si>
    <t>45.52</t>
  </si>
  <si>
    <t>55.37</t>
  </si>
  <si>
    <t>SG&amp;A Margin</t>
  </si>
  <si>
    <t>24.77</t>
  </si>
  <si>
    <t>25.33</t>
  </si>
  <si>
    <t>25.82</t>
  </si>
  <si>
    <t>27.24</t>
  </si>
  <si>
    <t>27.02</t>
  </si>
  <si>
    <t>25.05</t>
  </si>
  <si>
    <t>26.32</t>
  </si>
  <si>
    <t>25.65</t>
  </si>
  <si>
    <t>34.97</t>
  </si>
  <si>
    <t>EBITDA Margin %</t>
  </si>
  <si>
    <t>13.57</t>
  </si>
  <si>
    <t>13.33</t>
  </si>
  <si>
    <t>12.34</t>
  </si>
  <si>
    <t>13.67</t>
  </si>
  <si>
    <t>14.43</t>
  </si>
  <si>
    <t>14.34</t>
  </si>
  <si>
    <t>10.52</t>
  </si>
  <si>
    <t>15.89</t>
  </si>
  <si>
    <t>19.47</t>
  </si>
  <si>
    <t>17.69</t>
  </si>
  <si>
    <t>EBITA Margin %</t>
  </si>
  <si>
    <t>12.73</t>
  </si>
  <si>
    <t>12.33</t>
  </si>
  <si>
    <t>11.54</t>
  </si>
  <si>
    <t>12.82</t>
  </si>
  <si>
    <t>13.49</t>
  </si>
  <si>
    <t>9.56</t>
  </si>
  <si>
    <t>14.73</t>
  </si>
  <si>
    <t>18.61</t>
  </si>
  <si>
    <t>16.17</t>
  </si>
  <si>
    <t>EBIT Margin %</t>
  </si>
  <si>
    <t>12.25</t>
  </si>
  <si>
    <t>11.39</t>
  </si>
  <si>
    <t>12.4</t>
  </si>
  <si>
    <t>13.44</t>
  </si>
  <si>
    <t>13.39</t>
  </si>
  <si>
    <t>9.45</t>
  </si>
  <si>
    <t>14.51</t>
  </si>
  <si>
    <t>18.46</t>
  </si>
  <si>
    <t>15.8</t>
  </si>
  <si>
    <t>Income From Continuing Operations Margin %</t>
  </si>
  <si>
    <t>8.94</t>
  </si>
  <si>
    <t>8.73</t>
  </si>
  <si>
    <t>8.61</t>
  </si>
  <si>
    <t>9.32</t>
  </si>
  <si>
    <t>9.93</t>
  </si>
  <si>
    <t>10.13</t>
  </si>
  <si>
    <t>11.19</t>
  </si>
  <si>
    <t>12.42</t>
  </si>
  <si>
    <t>14.37</t>
  </si>
  <si>
    <t>Net Income Margin %</t>
  </si>
  <si>
    <t>8.07</t>
  </si>
  <si>
    <t>7.91</t>
  </si>
  <si>
    <t>7.84</t>
  </si>
  <si>
    <t>8.49</t>
  </si>
  <si>
    <t>9.05</t>
  </si>
  <si>
    <t>9.21</t>
  </si>
  <si>
    <t>6.8</t>
  </si>
  <si>
    <t>10.21</t>
  </si>
  <si>
    <t>10.71</t>
  </si>
  <si>
    <t>13.02</t>
  </si>
  <si>
    <t>Net Avail. For Common Margin %</t>
  </si>
  <si>
    <t>12.92</t>
  </si>
  <si>
    <t>Normalized Net Income Margin</t>
  </si>
  <si>
    <t>7.09</t>
  </si>
  <si>
    <t>6.83</t>
  </si>
  <si>
    <t>6.35</t>
  </si>
  <si>
    <t>6.92</t>
  </si>
  <si>
    <t>7.52</t>
  </si>
  <si>
    <t>7.37</t>
  </si>
  <si>
    <t>5.71</t>
  </si>
  <si>
    <t>8.09</t>
  </si>
  <si>
    <t>10.31</t>
  </si>
  <si>
    <t>11.89</t>
  </si>
  <si>
    <t>Levered Free Cash Flow Margin</t>
  </si>
  <si>
    <t>12.5</t>
  </si>
  <si>
    <t>9.01</t>
  </si>
  <si>
    <t>10.18</t>
  </si>
  <si>
    <t>9.77</t>
  </si>
  <si>
    <t>12.86</t>
  </si>
  <si>
    <t>13.37</t>
  </si>
  <si>
    <t>15.62</t>
  </si>
  <si>
    <t>Unlevered Free Cash Flow Margin</t>
  </si>
  <si>
    <t>Asset Turnover</t>
  </si>
  <si>
    <t>0.28</t>
  </si>
  <si>
    <t>0.27</t>
  </si>
  <si>
    <t>0.23</t>
  </si>
  <si>
    <t>0.25</t>
  </si>
  <si>
    <t>0.26</t>
  </si>
  <si>
    <t>Fixed Assets Turnover</t>
  </si>
  <si>
    <t>12.81</t>
  </si>
  <si>
    <t>13.42</t>
  </si>
  <si>
    <t>13.13</t>
  </si>
  <si>
    <t>12.61</t>
  </si>
  <si>
    <t>11.33</t>
  </si>
  <si>
    <t>8.76</t>
  </si>
  <si>
    <t>11.34</t>
  </si>
  <si>
    <t>9.91</t>
  </si>
  <si>
    <t>Receivables Turnover (Average Receivables)</t>
  </si>
  <si>
    <t>11.88</t>
  </si>
  <si>
    <t>6.59</t>
  </si>
  <si>
    <t>6.17</t>
  </si>
  <si>
    <t>6.08</t>
  </si>
  <si>
    <t>6.26</t>
  </si>
  <si>
    <t>6.55</t>
  </si>
  <si>
    <t>6.22</t>
  </si>
  <si>
    <t>6.77</t>
  </si>
  <si>
    <t>6.48</t>
  </si>
  <si>
    <t>68.41</t>
  </si>
  <si>
    <t>Short Term Liquidity</t>
  </si>
  <si>
    <t>Current Ratio</t>
  </si>
  <si>
    <t>1.75</t>
  </si>
  <si>
    <t>1.77</t>
  </si>
  <si>
    <t>1.78</t>
  </si>
  <si>
    <t>0.77</t>
  </si>
  <si>
    <t>0.71</t>
  </si>
  <si>
    <t>0.75</t>
  </si>
  <si>
    <t>Quick Ratio</t>
  </si>
  <si>
    <t>0.98</t>
  </si>
  <si>
    <t>0.94</t>
  </si>
  <si>
    <t>1.19</t>
  </si>
  <si>
    <t>0.54</t>
  </si>
  <si>
    <t>0.49</t>
  </si>
  <si>
    <t>0.53</t>
  </si>
  <si>
    <t>0.58</t>
  </si>
  <si>
    <t>0.48</t>
  </si>
  <si>
    <t>Operating Cash Flow to Current Liabilities</t>
  </si>
  <si>
    <t>0.13</t>
  </si>
  <si>
    <t>0.09</t>
  </si>
  <si>
    <t>0.11</t>
  </si>
  <si>
    <t>0.1</t>
  </si>
  <si>
    <t>Days Sales Outstanding (Average Receivables)</t>
  </si>
  <si>
    <t>30.73</t>
  </si>
  <si>
    <t>55.41</t>
  </si>
  <si>
    <t>59.27</t>
  </si>
  <si>
    <t>60.04</t>
  </si>
  <si>
    <t>58.32</t>
  </si>
  <si>
    <t>55.75</t>
  </si>
  <si>
    <t>58.81</t>
  </si>
  <si>
    <t>53.9</t>
  </si>
  <si>
    <t>56.3</t>
  </si>
  <si>
    <t>5.34</t>
  </si>
  <si>
    <t>Average Days Payable Outstanding</t>
  </si>
  <si>
    <t>34.31</t>
  </si>
  <si>
    <t>32.99</t>
  </si>
  <si>
    <t>456.46</t>
  </si>
  <si>
    <t>452.05</t>
  </si>
  <si>
    <t>416.3</t>
  </si>
  <si>
    <t>478.85</t>
  </si>
  <si>
    <t>525.31</t>
  </si>
  <si>
    <t>540.79</t>
  </si>
  <si>
    <t>387.64</t>
  </si>
  <si>
    <t>Long Term Solvency</t>
  </si>
  <si>
    <t>Total Debt/Equity</t>
  </si>
  <si>
    <t>8.41</t>
  </si>
  <si>
    <t>7.42</t>
  </si>
  <si>
    <t>6.46</t>
  </si>
  <si>
    <t>8.84</t>
  </si>
  <si>
    <t>8.48</t>
  </si>
  <si>
    <t>7.14</t>
  </si>
  <si>
    <t>7.58</t>
  </si>
  <si>
    <t>7.65</t>
  </si>
  <si>
    <t>Total Debt / Total Capital</t>
  </si>
  <si>
    <t>10.96</t>
  </si>
  <si>
    <t>7.76</t>
  </si>
  <si>
    <t>6.91</t>
  </si>
  <si>
    <t>6.47</t>
  </si>
  <si>
    <t>6.07</t>
  </si>
  <si>
    <t>8.12</t>
  </si>
  <si>
    <t>7.82</t>
  </si>
  <si>
    <t>6.66</t>
  </si>
  <si>
    <t>7.04</t>
  </si>
  <si>
    <t>7.11</t>
  </si>
  <si>
    <t>LT Debt/Equity</t>
  </si>
  <si>
    <t>7.74</t>
  </si>
  <si>
    <t>6.4</t>
  </si>
  <si>
    <t>6.82</t>
  </si>
  <si>
    <t>6.96</t>
  </si>
  <si>
    <t>Long-Term Debt / Total Capital</t>
  </si>
  <si>
    <t>7.46</t>
  </si>
  <si>
    <t>5.97</t>
  </si>
  <si>
    <t>6.34</t>
  </si>
  <si>
    <t>Total Liabilities / Total Assets</t>
  </si>
  <si>
    <t>78.35</t>
  </si>
  <si>
    <t>80.55</t>
  </si>
  <si>
    <t>79.62</t>
  </si>
  <si>
    <t>78.32</t>
  </si>
  <si>
    <t>77.87</t>
  </si>
  <si>
    <t>76.91</t>
  </si>
  <si>
    <t>77.33</t>
  </si>
  <si>
    <t>75.52</t>
  </si>
  <si>
    <t>76.73</t>
  </si>
  <si>
    <t>68.12</t>
  </si>
  <si>
    <t>Total Debt / EBITDA</t>
  </si>
  <si>
    <t>0.74</t>
  </si>
  <si>
    <t>0.45</t>
  </si>
  <si>
    <t>0.41</t>
  </si>
  <si>
    <t>0.37</t>
  </si>
  <si>
    <t>0.76</t>
  </si>
  <si>
    <t>0.46</t>
  </si>
  <si>
    <t>0.35</t>
  </si>
  <si>
    <t>0.52</t>
  </si>
  <si>
    <t>Net Debt / EBITDA</t>
  </si>
  <si>
    <t>-0.81</t>
  </si>
  <si>
    <t>-0.87</t>
  </si>
  <si>
    <t>-1.78</t>
  </si>
  <si>
    <t>-1.99</t>
  </si>
  <si>
    <t>-1.7</t>
  </si>
  <si>
    <t>-1.61</t>
  </si>
  <si>
    <t>-2.62</t>
  </si>
  <si>
    <t>-2.03</t>
  </si>
  <si>
    <t>-1.98</t>
  </si>
  <si>
    <t>-1.15</t>
  </si>
  <si>
    <t>Total Debt / (EBITDA - Capex)</t>
  </si>
  <si>
    <t>0.47</t>
  </si>
  <si>
    <t>0.44</t>
  </si>
  <si>
    <t>0.39</t>
  </si>
  <si>
    <t>0.56</t>
  </si>
  <si>
    <t>0.84</t>
  </si>
  <si>
    <t>0.36</t>
  </si>
  <si>
    <t>Net Debt / (EBITDA - Capex)</t>
  </si>
  <si>
    <t>-0.84</t>
  </si>
  <si>
    <t>-0.89</t>
  </si>
  <si>
    <t>-1.85</t>
  </si>
  <si>
    <t>-2.15</t>
  </si>
  <si>
    <t>-1.81</t>
  </si>
  <si>
    <t>-1.68</t>
  </si>
  <si>
    <t>-2.87</t>
  </si>
  <si>
    <t>-1.23</t>
  </si>
  <si>
    <t>Growth Over Prior Year</t>
  </si>
  <si>
    <t>Total Revenues, 1 Yr. Growth %</t>
  </si>
  <si>
    <t>5.53</t>
  </si>
  <si>
    <t>11.2</t>
  </si>
  <si>
    <t>1.69</t>
  </si>
  <si>
    <t>1.48</t>
  </si>
  <si>
    <t>7.64</t>
  </si>
  <si>
    <t>-7.89</t>
  </si>
  <si>
    <t>8.44</t>
  </si>
  <si>
    <t>8.56</t>
  </si>
  <si>
    <t>7.3</t>
  </si>
  <si>
    <t>Gross Profit, 1 Yr. Growth %</t>
  </si>
  <si>
    <t>4.53</t>
  </si>
  <si>
    <t>9.49</t>
  </si>
  <si>
    <t>2.95</t>
  </si>
  <si>
    <t>2.5</t>
  </si>
  <si>
    <t>-13.87</t>
  </si>
  <si>
    <t>22.88</t>
  </si>
  <si>
    <t>4.36</t>
  </si>
  <si>
    <t>EBITDA, 1 Yr. Growth %</t>
  </si>
  <si>
    <t>17.22</t>
  </si>
  <si>
    <t>10.97</t>
  </si>
  <si>
    <t>2.97</t>
  </si>
  <si>
    <t>12.65</t>
  </si>
  <si>
    <t>7.12</t>
  </si>
  <si>
    <t>6.29</t>
  </si>
  <si>
    <t>-31.9</t>
  </si>
  <si>
    <t>63.75</t>
  </si>
  <si>
    <t>33.08</t>
  </si>
  <si>
    <t>-8.75</t>
  </si>
  <si>
    <t>EBITA, 1 Yr. Growth %</t>
  </si>
  <si>
    <t>9.51</t>
  </si>
  <si>
    <t>4.01</t>
  </si>
  <si>
    <t>12.97</t>
  </si>
  <si>
    <t>6.28</t>
  </si>
  <si>
    <t>-34.17</t>
  </si>
  <si>
    <t>67.27</t>
  </si>
  <si>
    <t>37.09</t>
  </si>
  <si>
    <t>-12.62</t>
  </si>
  <si>
    <t>EBIT, 1 Yr. Growth %</t>
  </si>
  <si>
    <t>8.79</t>
  </si>
  <si>
    <t>3.38</t>
  </si>
  <si>
    <t>10.7</t>
  </si>
  <si>
    <t>9.97</t>
  </si>
  <si>
    <t>-34.45</t>
  </si>
  <si>
    <t>66.59</t>
  </si>
  <si>
    <t>38.12</t>
  </si>
  <si>
    <t>-13.94</t>
  </si>
  <si>
    <t>Earnings From Cont. Operations, 1 Yr. Growth %</t>
  </si>
  <si>
    <t>9.96</t>
  </si>
  <si>
    <t>10.44</t>
  </si>
  <si>
    <t>9.58</t>
  </si>
  <si>
    <t>10.12</t>
  </si>
  <si>
    <t>8.14</t>
  </si>
  <si>
    <t>9.86</t>
  </si>
  <si>
    <t>-36.37</t>
  </si>
  <si>
    <t>73.36</t>
  </si>
  <si>
    <t>20.48</t>
  </si>
  <si>
    <t>12.49</t>
  </si>
  <si>
    <t>Net Income, 1 Yr. Growth %</t>
  </si>
  <si>
    <t>9.52</t>
  </si>
  <si>
    <t>10.75</t>
  </si>
  <si>
    <t>10.25</t>
  </si>
  <si>
    <t>10.1</t>
  </si>
  <si>
    <t>8.21</t>
  </si>
  <si>
    <t>9.59</t>
  </si>
  <si>
    <t>-32.03</t>
  </si>
  <si>
    <t>62.86</t>
  </si>
  <si>
    <t>13.89</t>
  </si>
  <si>
    <t>22.75</t>
  </si>
  <si>
    <t>Normalized Net Income, 1 Yr. Growth %</t>
  </si>
  <si>
    <t>19.18</t>
  </si>
  <si>
    <t>3.41</t>
  </si>
  <si>
    <t>10.74</t>
  </si>
  <si>
    <t>10.27</t>
  </si>
  <si>
    <t>5.66</t>
  </si>
  <si>
    <t>-28.79</t>
  </si>
  <si>
    <t>53.83</t>
  </si>
  <si>
    <t>38.33</t>
  </si>
  <si>
    <t>8.51</t>
  </si>
  <si>
    <t>Diluted EPS Before Extra, 1 Yr. Growth %</t>
  </si>
  <si>
    <t>9.19</t>
  </si>
  <si>
    <t>10.73</t>
  </si>
  <si>
    <t>10.38</t>
  </si>
  <si>
    <t>8.3</t>
  </si>
  <si>
    <t>-32.11</t>
  </si>
  <si>
    <t>63.06</t>
  </si>
  <si>
    <t>18.88</t>
  </si>
  <si>
    <t>12.08</t>
  </si>
  <si>
    <t>Net Property, Plant and Equip., 1 Yr. Growth %</t>
  </si>
  <si>
    <t>-2.66</t>
  </si>
  <si>
    <t>18.79</t>
  </si>
  <si>
    <t>3.71</t>
  </si>
  <si>
    <t>41.86</t>
  </si>
  <si>
    <t>2.75</t>
  </si>
  <si>
    <t>-7.47</t>
  </si>
  <si>
    <t>-5.76</t>
  </si>
  <si>
    <t>31.4</t>
  </si>
  <si>
    <t>Accounts Receivable, 1 Yr. Growth %</t>
  </si>
  <si>
    <t>1.04</t>
  </si>
  <si>
    <t>31.17</t>
  </si>
  <si>
    <t>-5.18</t>
  </si>
  <si>
    <t>3.73</t>
  </si>
  <si>
    <t>-11.36</t>
  </si>
  <si>
    <t>13.23</t>
  </si>
  <si>
    <t>15.76</t>
  </si>
  <si>
    <t>-42.21</t>
  </si>
  <si>
    <t>Total Assets, 1 Yr. Growth %</t>
  </si>
  <si>
    <t>11.48</t>
  </si>
  <si>
    <t>18.07</t>
  </si>
  <si>
    <t>4.6</t>
  </si>
  <si>
    <t>15.18</t>
  </si>
  <si>
    <t>4.14</t>
  </si>
  <si>
    <t>5.21</t>
  </si>
  <si>
    <t>-1.65</t>
  </si>
  <si>
    <t>7.57</t>
  </si>
  <si>
    <t>Common Equity, 1 Yr. Growth %</t>
  </si>
  <si>
    <t>25.72</t>
  </si>
  <si>
    <t>6.12</t>
  </si>
  <si>
    <t>10.17</t>
  </si>
  <si>
    <t>8.64</t>
  </si>
  <si>
    <t>4.04</t>
  </si>
  <si>
    <t>21.42</t>
  </si>
  <si>
    <t>2.93</t>
  </si>
  <si>
    <t>13.91</t>
  </si>
  <si>
    <t>-7.22</t>
  </si>
  <si>
    <t>15.98</t>
  </si>
  <si>
    <t>Tangible Book Value, 1 Yr. Growth %</t>
  </si>
  <si>
    <t>40.97</t>
  </si>
  <si>
    <t>-3.16</t>
  </si>
  <si>
    <t>13.8</t>
  </si>
  <si>
    <t>4.2</t>
  </si>
  <si>
    <t>28.76</t>
  </si>
  <si>
    <t>21.13</t>
  </si>
  <si>
    <t>-8.68</t>
  </si>
  <si>
    <t>Cash From Operations, 1 Yr. Growth %</t>
  </si>
  <si>
    <t>23.85</t>
  </si>
  <si>
    <t>-38.55</t>
  </si>
  <si>
    <t>88.01</t>
  </si>
  <si>
    <t>-11.72</t>
  </si>
  <si>
    <t>27.72</t>
  </si>
  <si>
    <t>5.55</t>
  </si>
  <si>
    <t>-2.99</t>
  </si>
  <si>
    <t>10.2</t>
  </si>
  <si>
    <t>-2.65</t>
  </si>
  <si>
    <t>-19.9</t>
  </si>
  <si>
    <t>Capital Expenditures, 1 Yr. Growth %</t>
  </si>
  <si>
    <t>20.44</t>
  </si>
  <si>
    <t>101.24</t>
  </si>
  <si>
    <t>114.86</t>
  </si>
  <si>
    <t>-10.62</t>
  </si>
  <si>
    <t>-16.79</t>
  </si>
  <si>
    <t>41.38</t>
  </si>
  <si>
    <t>-43.36</t>
  </si>
  <si>
    <t>129.19</t>
  </si>
  <si>
    <t>Levered Free Cash Flow, 1 Yr. Growth %</t>
  </si>
  <si>
    <t>10.3</t>
  </si>
  <si>
    <t>-30.37</t>
  </si>
  <si>
    <t>-91.12</t>
  </si>
  <si>
    <t>72.33</t>
  </si>
  <si>
    <t>-17.99</t>
  </si>
  <si>
    <t>164.94</t>
  </si>
  <si>
    <t>15.83</t>
  </si>
  <si>
    <t>26.79</t>
  </si>
  <si>
    <t>Unlevered Free Cash Flow, 1 Yr. Growth %</t>
  </si>
  <si>
    <t>Dividend Per Share, 1 Yr. Growth %</t>
  </si>
  <si>
    <t>6.42</t>
  </si>
  <si>
    <t>6.76</t>
  </si>
  <si>
    <t>7.94</t>
  </si>
  <si>
    <t>6.1</t>
  </si>
  <si>
    <t>7.26</t>
  </si>
  <si>
    <t>0</t>
  </si>
  <si>
    <t>7.29</t>
  </si>
  <si>
    <t>8.67</t>
  </si>
  <si>
    <t>8.68</t>
  </si>
  <si>
    <t>Compound Annual Growth Rate Over Two Years</t>
  </si>
  <si>
    <t>Total Revenues, 2 Yr. CAGR %</t>
  </si>
  <si>
    <t>4.77</t>
  </si>
  <si>
    <t>12.1</t>
  </si>
  <si>
    <t>1.58</t>
  </si>
  <si>
    <t>4.57</t>
  </si>
  <si>
    <t>-0.49</t>
  </si>
  <si>
    <t>-0.02</t>
  </si>
  <si>
    <t>8.5</t>
  </si>
  <si>
    <t>3.23</t>
  </si>
  <si>
    <t>Gross Profit, 2 Yr. CAGR %</t>
  </si>
  <si>
    <t>3.35</t>
  </si>
  <si>
    <t>8.59</t>
  </si>
  <si>
    <t>11.66</t>
  </si>
  <si>
    <t>2.85</t>
  </si>
  <si>
    <t>-6.19</t>
  </si>
  <si>
    <t>2.98</t>
  </si>
  <si>
    <t>19.58</t>
  </si>
  <si>
    <t>17.87</t>
  </si>
  <si>
    <t>EBITDA, 2 Yr. CAGR %</t>
  </si>
  <si>
    <t>16.6</t>
  </si>
  <si>
    <t>14.05</t>
  </si>
  <si>
    <t>6.9</t>
  </si>
  <si>
    <t>7.7</t>
  </si>
  <si>
    <t>9.85</t>
  </si>
  <si>
    <t>-15.3</t>
  </si>
  <si>
    <t>5.64</t>
  </si>
  <si>
    <t>47.58</t>
  </si>
  <si>
    <t>8.95</t>
  </si>
  <si>
    <t>EBITA, 2 Yr. CAGR %</t>
  </si>
  <si>
    <t>13.14</t>
  </si>
  <si>
    <t>13.97</t>
  </si>
  <si>
    <t>6.72</t>
  </si>
  <si>
    <t>8.4</t>
  </si>
  <si>
    <t>-16.75</t>
  </si>
  <si>
    <t>4.93</t>
  </si>
  <si>
    <t>51.43</t>
  </si>
  <si>
    <t>8.15</t>
  </si>
  <si>
    <t>EBIT, 2 Yr. CAGR %</t>
  </si>
  <si>
    <t>13.6</t>
  </si>
  <si>
    <t>6.05</t>
  </si>
  <si>
    <t>6.98</t>
  </si>
  <si>
    <t>10.33</t>
  </si>
  <si>
    <t>-16.81</t>
  </si>
  <si>
    <t>4.5</t>
  </si>
  <si>
    <t>51.69</t>
  </si>
  <si>
    <t>7.72</t>
  </si>
  <si>
    <t>Earnings From Cont. Operations, 2 Yr. CAGR %</t>
  </si>
  <si>
    <t>9.72</t>
  </si>
  <si>
    <t>10.01</t>
  </si>
  <si>
    <t>9.12</t>
  </si>
  <si>
    <t>-16.39</t>
  </si>
  <si>
    <t>5.03</t>
  </si>
  <si>
    <t>44.52</t>
  </si>
  <si>
    <t>16.98</t>
  </si>
  <si>
    <t>Net Income, 2 Yr. CAGR %</t>
  </si>
  <si>
    <t>10.5</t>
  </si>
  <si>
    <t>9.15</t>
  </si>
  <si>
    <t>8.9</t>
  </si>
  <si>
    <t>-13.69</t>
  </si>
  <si>
    <t>36.19</t>
  </si>
  <si>
    <t>16.58</t>
  </si>
  <si>
    <t>Normalized Net Income, 2 Yr. CAGR %</t>
  </si>
  <si>
    <t>13.94</t>
  </si>
  <si>
    <t>6.14</t>
  </si>
  <si>
    <t>7.01</t>
  </si>
  <si>
    <t>10.51</t>
  </si>
  <si>
    <t>-13.26</t>
  </si>
  <si>
    <t>4.66</t>
  </si>
  <si>
    <t>45.87</t>
  </si>
  <si>
    <t>25.14</t>
  </si>
  <si>
    <t>Diluted EPS Before Extra, 2 Yr. CAGR %</t>
  </si>
  <si>
    <t>9.81</t>
  </si>
  <si>
    <t>10.49</t>
  </si>
  <si>
    <t>10.24</t>
  </si>
  <si>
    <t>9.2</t>
  </si>
  <si>
    <t>8.87</t>
  </si>
  <si>
    <t>-13.8</t>
  </si>
  <si>
    <t>5.22</t>
  </si>
  <si>
    <t>39.23</t>
  </si>
  <si>
    <t>16.14</t>
  </si>
  <si>
    <t>Net Property, Plant and Equip., 2 Yr. CAGR %</t>
  </si>
  <si>
    <t>-3.37</t>
  </si>
  <si>
    <t>7.53</t>
  </si>
  <si>
    <t>13.99</t>
  </si>
  <si>
    <t>6.5</t>
  </si>
  <si>
    <t>18.1</t>
  </si>
  <si>
    <t>20.73</t>
  </si>
  <si>
    <t>-2.5</t>
  </si>
  <si>
    <t>-6.62</t>
  </si>
  <si>
    <t>Accounts Receivable, 2 Yr. CAGR %</t>
  </si>
  <si>
    <t>-4.4</t>
  </si>
  <si>
    <t>52.56</t>
  </si>
  <si>
    <t>19.57</t>
  </si>
  <si>
    <t>1.67</t>
  </si>
  <si>
    <t>-1.22</t>
  </si>
  <si>
    <t>3.31</t>
  </si>
  <si>
    <t>-4.11</t>
  </si>
  <si>
    <t>0.19</t>
  </si>
  <si>
    <t>14.49</t>
  </si>
  <si>
    <t>-72.79</t>
  </si>
  <si>
    <t>Total Assets, 2 Yr. CAGR %</t>
  </si>
  <si>
    <t>7.59</t>
  </si>
  <si>
    <t>11.13</t>
  </si>
  <si>
    <t>2.04</t>
  </si>
  <si>
    <t>8.37</t>
  </si>
  <si>
    <t>4.67</t>
  </si>
  <si>
    <t>1.72</t>
  </si>
  <si>
    <t>Common Equity, 2 Yr. CAGR %</t>
  </si>
  <si>
    <t>22.96</t>
  </si>
  <si>
    <t>15.5</t>
  </si>
  <si>
    <t>8.13</t>
  </si>
  <si>
    <t>9.4</t>
  </si>
  <si>
    <t>6.32</t>
  </si>
  <si>
    <t>12.39</t>
  </si>
  <si>
    <t>8.28</t>
  </si>
  <si>
    <t>2.8</t>
  </si>
  <si>
    <t>Tangible Book Value, 2 Yr. CAGR %</t>
  </si>
  <si>
    <t>37.74</t>
  </si>
  <si>
    <t>16.84</t>
  </si>
  <si>
    <t>3.19</t>
  </si>
  <si>
    <t>11.87</t>
  </si>
  <si>
    <t>8.89</t>
  </si>
  <si>
    <t>15.79</t>
  </si>
  <si>
    <t>5.17</t>
  </si>
  <si>
    <t>5.9</t>
  </si>
  <si>
    <t>Cash From Operations, 2 Yr. CAGR %</t>
  </si>
  <si>
    <t>24.56</t>
  </si>
  <si>
    <t>-12.76</t>
  </si>
  <si>
    <t>7.49</t>
  </si>
  <si>
    <t>28.83</t>
  </si>
  <si>
    <t>6.18</t>
  </si>
  <si>
    <t>16.11</t>
  </si>
  <si>
    <t>3.4</t>
  </si>
  <si>
    <t>3.58</t>
  </si>
  <si>
    <t>-11.69</t>
  </si>
  <si>
    <t>Capital Expenditures, 2 Yr. CAGR %</t>
  </si>
  <si>
    <t>-38.71</t>
  </si>
  <si>
    <t>-11.52</t>
  </si>
  <si>
    <t>107.94</t>
  </si>
  <si>
    <t>33.58</t>
  </si>
  <si>
    <t>-13.18</t>
  </si>
  <si>
    <t>8.46</t>
  </si>
  <si>
    <t>17.9</t>
  </si>
  <si>
    <t>-25.37</t>
  </si>
  <si>
    <t>Levered Free Cash Flow, 2 Yr. CAGR %</t>
  </si>
  <si>
    <t>45.46</t>
  </si>
  <si>
    <t>-5.2</t>
  </si>
  <si>
    <t>458.16</t>
  </si>
  <si>
    <t>-30.53</t>
  </si>
  <si>
    <t>-58.93</t>
  </si>
  <si>
    <t>-0.34</t>
  </si>
  <si>
    <t>72.94</t>
  </si>
  <si>
    <t>21.19</t>
  </si>
  <si>
    <t>16.4</t>
  </si>
  <si>
    <t>Unlevered Free Cash Flow, 2 Yr. CAGR %</t>
  </si>
  <si>
    <t>Dividend Per Share, 2 Yr. CAGR %</t>
  </si>
  <si>
    <t>5.01</t>
  </si>
  <si>
    <t>7.56</t>
  </si>
  <si>
    <t>6.87</t>
  </si>
  <si>
    <t>6.68</t>
  </si>
  <si>
    <t>3.57</t>
  </si>
  <si>
    <t>7.98</t>
  </si>
  <si>
    <t>Compound Annual Growth Rate Over Three Years</t>
  </si>
  <si>
    <t>Total Revenues, 3 Yr. CAGR %</t>
  </si>
  <si>
    <t>7.45</t>
  </si>
  <si>
    <t>9.87</t>
  </si>
  <si>
    <t>8.52</t>
  </si>
  <si>
    <t>4.69</t>
  </si>
  <si>
    <t>3.6</t>
  </si>
  <si>
    <t>2.42</t>
  </si>
  <si>
    <t>4.94</t>
  </si>
  <si>
    <t>Gross Profit, 3 Yr. CAGR %</t>
  </si>
  <si>
    <t>2.71</t>
  </si>
  <si>
    <t>9.23</t>
  </si>
  <si>
    <t>10.93</t>
  </si>
  <si>
    <t>7.6</t>
  </si>
  <si>
    <t>5.02</t>
  </si>
  <si>
    <t>-3.15</t>
  </si>
  <si>
    <t>19.51</t>
  </si>
  <si>
    <t>EBITDA, 3 Yr. CAGR %</t>
  </si>
  <si>
    <t>7.38</t>
  </si>
  <si>
    <t>14.69</t>
  </si>
  <si>
    <t>10.23</t>
  </si>
  <si>
    <t>8.78</t>
  </si>
  <si>
    <t>7.51</t>
  </si>
  <si>
    <t>8.91</t>
  </si>
  <si>
    <t>-8.18</t>
  </si>
  <si>
    <t>5.54</t>
  </si>
  <si>
    <t>14.07</t>
  </si>
  <si>
    <t>24.78</t>
  </si>
  <si>
    <t>EBITA, 3 Yr. CAGR %</t>
  </si>
  <si>
    <t>11.92</t>
  </si>
  <si>
    <t>10.55</t>
  </si>
  <si>
    <t>8.77</t>
  </si>
  <si>
    <t>8.08</t>
  </si>
  <si>
    <t>9.13</t>
  </si>
  <si>
    <t>-9.13</t>
  </si>
  <si>
    <t>5.05</t>
  </si>
  <si>
    <t>14.71</t>
  </si>
  <si>
    <t>25.07</t>
  </si>
  <si>
    <t>EBIT, 3 Yr. CAGR %</t>
  </si>
  <si>
    <t>6.95</t>
  </si>
  <si>
    <t>11.68</t>
  </si>
  <si>
    <t>10.08</t>
  </si>
  <si>
    <t>7.96</t>
  </si>
  <si>
    <t>9.35</t>
  </si>
  <si>
    <t>-8.47</t>
  </si>
  <si>
    <t>4.86</t>
  </si>
  <si>
    <t>14.68</t>
  </si>
  <si>
    <t>24.57</t>
  </si>
  <si>
    <t>Earnings From Cont. Operations, 3 Yr. CAGR %</t>
  </si>
  <si>
    <t>3.53</t>
  </si>
  <si>
    <t>9.99</t>
  </si>
  <si>
    <t>10.05</t>
  </si>
  <si>
    <t>9.27</t>
  </si>
  <si>
    <t>-8.9</t>
  </si>
  <si>
    <t>6.62</t>
  </si>
  <si>
    <t>9.95</t>
  </si>
  <si>
    <t>33.37</t>
  </si>
  <si>
    <t>Net Income, 3 Yr. CAGR %</t>
  </si>
  <si>
    <t>4.78</t>
  </si>
  <si>
    <t>10.36</t>
  </si>
  <si>
    <t>9.3</t>
  </si>
  <si>
    <t>-6.93</t>
  </si>
  <si>
    <t>6.65</t>
  </si>
  <si>
    <t>8.03</t>
  </si>
  <si>
    <t>30.32</t>
  </si>
  <si>
    <t>Normalized Net Income, 3 Yr. CAGR %</t>
  </si>
  <si>
    <t>9.06</t>
  </si>
  <si>
    <t>10.32</t>
  </si>
  <si>
    <t>-6.03</t>
  </si>
  <si>
    <t>14.86</t>
  </si>
  <si>
    <t>34.06</t>
  </si>
  <si>
    <t>Diluted EPS Before Extra, 3 Yr. CAGR %</t>
  </si>
  <si>
    <t>4.68</t>
  </si>
  <si>
    <t>10.06</t>
  </si>
  <si>
    <t>9.28</t>
  </si>
  <si>
    <t>-6.99</t>
  </si>
  <si>
    <t>6.61</t>
  </si>
  <si>
    <t>30.05</t>
  </si>
  <si>
    <t>Net Property, Plant and Equip., 3 Yr. CAGR %</t>
  </si>
  <si>
    <t>-2.75</t>
  </si>
  <si>
    <t>3.51</t>
  </si>
  <si>
    <t>10.45</t>
  </si>
  <si>
    <t>3.7</t>
  </si>
  <si>
    <t>13.09</t>
  </si>
  <si>
    <t>12.74</t>
  </si>
  <si>
    <t>10.48</t>
  </si>
  <si>
    <t>-3.6</t>
  </si>
  <si>
    <t>4.64</t>
  </si>
  <si>
    <t>Accounts Receivable, 3 Yr. CAGR %</t>
  </si>
  <si>
    <t>-1.29</t>
  </si>
  <si>
    <t>28.16</t>
  </si>
  <si>
    <t>36.39</t>
  </si>
  <si>
    <t>10.68</t>
  </si>
  <si>
    <t>2.07</t>
  </si>
  <si>
    <t>0.4</t>
  </si>
  <si>
    <t>-1.83</t>
  </si>
  <si>
    <t>1.35</t>
  </si>
  <si>
    <t>5.13</t>
  </si>
  <si>
    <t>-56.23</t>
  </si>
  <si>
    <t>Total Assets, 3 Yr. CAGR %</t>
  </si>
  <si>
    <t>6.09</t>
  </si>
  <si>
    <t>11.25</t>
  </si>
  <si>
    <t>8.04</t>
  </si>
  <si>
    <t>2.88</t>
  </si>
  <si>
    <t>6.24</t>
  </si>
  <si>
    <t>2.52</t>
  </si>
  <si>
    <t>Common Equity, 3 Yr. CAGR %</t>
  </si>
  <si>
    <t>20.66</t>
  </si>
  <si>
    <t>17.07</t>
  </si>
  <si>
    <t>13.7</t>
  </si>
  <si>
    <t>9.14</t>
  </si>
  <si>
    <t>2.84</t>
  </si>
  <si>
    <t>12.55</t>
  </si>
  <si>
    <t>Tangible Book Value, 3 Yr. CAGR %</t>
  </si>
  <si>
    <t>35.95</t>
  </si>
  <si>
    <t>22.48</t>
  </si>
  <si>
    <t>14.5</t>
  </si>
  <si>
    <t>9.25</t>
  </si>
  <si>
    <t>15.15</t>
  </si>
  <si>
    <t>17.54</t>
  </si>
  <si>
    <t>4.83</t>
  </si>
  <si>
    <t>Cash From Operations, 3 Yr. CAGR %</t>
  </si>
  <si>
    <t>-1.57</t>
  </si>
  <si>
    <t>12.69</t>
  </si>
  <si>
    <t>0.66</t>
  </si>
  <si>
    <t>28.46</t>
  </si>
  <si>
    <t>9.36</t>
  </si>
  <si>
    <t>4.11</t>
  </si>
  <si>
    <t>-4.93</t>
  </si>
  <si>
    <t>Capital Expenditures, 3 Yr. CAGR %</t>
  </si>
  <si>
    <t>-22.51</t>
  </si>
  <si>
    <t>-37.5</t>
  </si>
  <si>
    <t>41.12</t>
  </si>
  <si>
    <t>53.13</t>
  </si>
  <si>
    <t>14.6</t>
  </si>
  <si>
    <t>2.15</t>
  </si>
  <si>
    <t>4.97</t>
  </si>
  <si>
    <t>-7.66</t>
  </si>
  <si>
    <t>8.47</t>
  </si>
  <si>
    <t>Levered Free Cash Flow, 3 Yr. CAGR %</t>
  </si>
  <si>
    <t>-43.18</t>
  </si>
  <si>
    <t>19.91</t>
  </si>
  <si>
    <t>178.46</t>
  </si>
  <si>
    <t>-2.84</t>
  </si>
  <si>
    <t>-48.5</t>
  </si>
  <si>
    <t>19.09</t>
  </si>
  <si>
    <t>3.89</t>
  </si>
  <si>
    <t>55.94</t>
  </si>
  <si>
    <t>16.21</t>
  </si>
  <si>
    <t>Unlevered Free Cash Flow, 3 Yr. CAGR %</t>
  </si>
  <si>
    <t>Dividend Per Share, 3 Yr. CAGR %</t>
  </si>
  <si>
    <t>7.02</t>
  </si>
  <si>
    <t>7.15</t>
  </si>
  <si>
    <t>7.07</t>
  </si>
  <si>
    <t>4.4</t>
  </si>
  <si>
    <t>4.79</t>
  </si>
  <si>
    <t>5.25</t>
  </si>
  <si>
    <t>Compound Annual Growth Rate Over Five Years</t>
  </si>
  <si>
    <t>Total Revenues, 5 Yr. CAGR %</t>
  </si>
  <si>
    <t>2.61</t>
  </si>
  <si>
    <t>3.45</t>
  </si>
  <si>
    <t>2.74</t>
  </si>
  <si>
    <t>Gross Profit, 5 Yr. CAGR %</t>
  </si>
  <si>
    <t>4.25</t>
  </si>
  <si>
    <t>6.2</t>
  </si>
  <si>
    <t>7.63</t>
  </si>
  <si>
    <t>1.91</t>
  </si>
  <si>
    <t>4.13</t>
  </si>
  <si>
    <t>5.41</t>
  </si>
  <si>
    <t>8.53</t>
  </si>
  <si>
    <t>EBITDA, 5 Yr. CAGR %</t>
  </si>
  <si>
    <t>39.39</t>
  </si>
  <si>
    <t>9.53</t>
  </si>
  <si>
    <t>7.19</t>
  </si>
  <si>
    <t>11.84</t>
  </si>
  <si>
    <t>8.1</t>
  </si>
  <si>
    <t>-2.13</t>
  </si>
  <si>
    <t>7.4</t>
  </si>
  <si>
    <t>11.03</t>
  </si>
  <si>
    <t>6.88</t>
  </si>
  <si>
    <t>EBITA, 5 Yr. CAGR %</t>
  </si>
  <si>
    <t>46.26</t>
  </si>
  <si>
    <t>9.44</t>
  </si>
  <si>
    <t>6.86</t>
  </si>
  <si>
    <t>10.4</t>
  </si>
  <si>
    <t>8.16</t>
  </si>
  <si>
    <t>-2.49</t>
  </si>
  <si>
    <t>7.23</t>
  </si>
  <si>
    <t>11.46</t>
  </si>
  <si>
    <t>EBIT, 5 Yr. CAGR %</t>
  </si>
  <si>
    <t>46.25</t>
  </si>
  <si>
    <t>8.02</t>
  </si>
  <si>
    <t>-2.58</t>
  </si>
  <si>
    <t>7.18</t>
  </si>
  <si>
    <t>5.99</t>
  </si>
  <si>
    <t>Earnings From Cont. Operations, 5 Yr. CAGR %</t>
  </si>
  <si>
    <t>47.87</t>
  </si>
  <si>
    <t>7.2</t>
  </si>
  <si>
    <t>9.64</t>
  </si>
  <si>
    <t>9.62</t>
  </si>
  <si>
    <t>-1.82</t>
  </si>
  <si>
    <t>7.61</t>
  </si>
  <si>
    <t>10.64</t>
  </si>
  <si>
    <t>Net Income, 5 Yr. CAGR %</t>
  </si>
  <si>
    <t>19.07</t>
  </si>
  <si>
    <t>7.03</t>
  </si>
  <si>
    <t>10.22</t>
  </si>
  <si>
    <t>9.76</t>
  </si>
  <si>
    <t>-0.44</t>
  </si>
  <si>
    <t>Normalized Net Income, 5 Yr. CAGR %</t>
  </si>
  <si>
    <t>7.88</t>
  </si>
  <si>
    <t>10.39</t>
  </si>
  <si>
    <t>7.77</t>
  </si>
  <si>
    <t>-1.02</t>
  </si>
  <si>
    <t>7.17</t>
  </si>
  <si>
    <t>12.04</t>
  </si>
  <si>
    <t>12.63</t>
  </si>
  <si>
    <t>Diluted EPS Before Extra, 5 Yr. CAGR %</t>
  </si>
  <si>
    <t>19.01</t>
  </si>
  <si>
    <t>6.97</t>
  </si>
  <si>
    <t>10.14</t>
  </si>
  <si>
    <t>9.71</t>
  </si>
  <si>
    <t>Net Property, Plant and Equip., 5 Yr. CAGR %</t>
  </si>
  <si>
    <t>-3.07</t>
  </si>
  <si>
    <t>4.7</t>
  </si>
  <si>
    <t>13.45</t>
  </si>
  <si>
    <t>6.58</t>
  </si>
  <si>
    <t>4.56</t>
  </si>
  <si>
    <t>10.8</t>
  </si>
  <si>
    <t>Accounts Receivable, 5 Yr. CAGR %</t>
  </si>
  <si>
    <t>-1.17</t>
  </si>
  <si>
    <t>19.29</t>
  </si>
  <si>
    <t>16.82</t>
  </si>
  <si>
    <t>19.88</t>
  </si>
  <si>
    <t>7.67</t>
  </si>
  <si>
    <t>-0.45</t>
  </si>
  <si>
    <t>0.31</t>
  </si>
  <si>
    <t>-40.1</t>
  </si>
  <si>
    <t>Total Assets, 5 Yr. CAGR %</t>
  </si>
  <si>
    <t>2.4</t>
  </si>
  <si>
    <t>7.86</t>
  </si>
  <si>
    <t>7.47</t>
  </si>
  <si>
    <t>8.17</t>
  </si>
  <si>
    <t>5.49</t>
  </si>
  <si>
    <t>5.61</t>
  </si>
  <si>
    <t>4.82</t>
  </si>
  <si>
    <t>Common Equity, 5 Yr. CAGR %</t>
  </si>
  <si>
    <t>15.73</t>
  </si>
  <si>
    <t>15.19</t>
  </si>
  <si>
    <t>15.48</t>
  </si>
  <si>
    <t>10.69</t>
  </si>
  <si>
    <t>9.92</t>
  </si>
  <si>
    <t>9.98</t>
  </si>
  <si>
    <t>6.56</t>
  </si>
  <si>
    <t>Tangible Book Value, 5 Yr. CAGR %</t>
  </si>
  <si>
    <t>29.73</t>
  </si>
  <si>
    <t>23.95</t>
  </si>
  <si>
    <t>21.76</t>
  </si>
  <si>
    <t>18.12</t>
  </si>
  <si>
    <t>11.82</t>
  </si>
  <si>
    <t>14.01</t>
  </si>
  <si>
    <t>9.1</t>
  </si>
  <si>
    <t>Cash From Operations, 5 Yr. CAGR %</t>
  </si>
  <si>
    <t>18.51</t>
  </si>
  <si>
    <t>19.97</t>
  </si>
  <si>
    <t>10.04</t>
  </si>
  <si>
    <t>16.77</t>
  </si>
  <si>
    <t>-2.52</t>
  </si>
  <si>
    <t>Capital Expenditures, 5 Yr. CAGR %</t>
  </si>
  <si>
    <t>-13.82</t>
  </si>
  <si>
    <t>-15.37</t>
  </si>
  <si>
    <t>-9.45</t>
  </si>
  <si>
    <t>1.09</t>
  </si>
  <si>
    <t>33.76</t>
  </si>
  <si>
    <t>15.91</t>
  </si>
  <si>
    <t>-9.91</t>
  </si>
  <si>
    <t>Levered Free Cash Flow, 5 Yr. CAGR %</t>
  </si>
  <si>
    <t>-32.58</t>
  </si>
  <si>
    <t>36.27</t>
  </si>
  <si>
    <t>-28.43</t>
  </si>
  <si>
    <t>8.27</t>
  </si>
  <si>
    <t>101.5</t>
  </si>
  <si>
    <t>-2.11</t>
  </si>
  <si>
    <t>-28.51</t>
  </si>
  <si>
    <t>19.31</t>
  </si>
  <si>
    <t>8.72</t>
  </si>
  <si>
    <t>Unlevered Free Cash Flow, 5 Yr. CAGR %</t>
  </si>
  <si>
    <t>Dividend Per Share, 5 Yr. CAGR %</t>
  </si>
  <si>
    <t>5.37</t>
  </si>
  <si>
    <t>4.9</t>
  </si>
  <si>
    <t>6.36</t>
  </si>
  <si>
    <t>5.65</t>
  </si>
  <si>
    <t>5.62</t>
  </si>
  <si>
    <t>5.82</t>
  </si>
  <si>
    <t>6.33</t>
  </si>
  <si>
    <t>2019</t>
  </si>
  <si>
    <t>2020</t>
  </si>
  <si>
    <t>2021</t>
  </si>
  <si>
    <t>2022</t>
  </si>
  <si>
    <t>2023</t>
  </si>
  <si>
    <t>2024</t>
  </si>
  <si>
    <t>2025</t>
  </si>
  <si>
    <t>2026</t>
  </si>
  <si>
    <t>Capitalization
                                    1</t>
  </si>
  <si>
    <t>3,673</t>
  </si>
  <si>
    <t>3,438</t>
  </si>
  <si>
    <t>3,539</t>
  </si>
  <si>
    <t>3,488</t>
  </si>
  <si>
    <t>3,647</t>
  </si>
  <si>
    <t>4,349</t>
  </si>
  <si>
    <t>-</t>
  </si>
  <si>
    <t>Change</t>
  </si>
  <si>
    <t>-6.38%</t>
  </si>
  <si>
    <t>2.94%</t>
  </si>
  <si>
    <t>-1.47%</t>
  </si>
  <si>
    <t>4.57%</t>
  </si>
  <si>
    <t>19.26%</t>
  </si>
  <si>
    <t>0%</t>
  </si>
  <si>
    <t>Enterprise Value (EV)</t>
  </si>
  <si>
    <t>2,519</t>
  </si>
  <si>
    <t>2,161</t>
  </si>
  <si>
    <t>-14.19%</t>
  </si>
  <si>
    <t>63.77%</t>
  </si>
  <si>
    <t>P/E ratio</t>
  </si>
  <si>
    <t>9.53x</t>
  </si>
  <si>
    <t>13.1x</t>
  </si>
  <si>
    <t>8.29x</t>
  </si>
  <si>
    <t>7.17x</t>
  </si>
  <si>
    <t>6.28x</t>
  </si>
  <si>
    <t>6.69x</t>
  </si>
  <si>
    <t>7.16x</t>
  </si>
  <si>
    <t>7.13x</t>
  </si>
  <si>
    <t>PBR</t>
  </si>
  <si>
    <t>1.06x</t>
  </si>
  <si>
    <t>0.96x</t>
  </si>
  <si>
    <t>0.88x</t>
  </si>
  <si>
    <t>0.94x</t>
  </si>
  <si>
    <t>0.71x</t>
  </si>
  <si>
    <t>0.86x</t>
  </si>
  <si>
    <t>0.81x</t>
  </si>
  <si>
    <t>0.76x</t>
  </si>
  <si>
    <t>PEG</t>
  </si>
  <si>
    <t>-0.4x</t>
  </si>
  <si>
    <t>0.1x</t>
  </si>
  <si>
    <t>0.5x</t>
  </si>
  <si>
    <t>0.3x</t>
  </si>
  <si>
    <t>0.6x</t>
  </si>
  <si>
    <t>-1.1x</t>
  </si>
  <si>
    <t>18.36x</t>
  </si>
  <si>
    <t>Capitalization / Revenue</t>
  </si>
  <si>
    <t>0.75x</t>
  </si>
  <si>
    <t>0.72x</t>
  </si>
  <si>
    <t>0.68x</t>
  </si>
  <si>
    <t>0.67x</t>
  </si>
  <si>
    <t>0.78x</t>
  </si>
  <si>
    <t>0.73x</t>
  </si>
  <si>
    <t>EV / Revenue</t>
  </si>
  <si>
    <t>0x</t>
  </si>
  <si>
    <t>EV / EBITDA</t>
  </si>
  <si>
    <t>EV / EBIT</t>
  </si>
  <si>
    <t>5.43x</t>
  </si>
  <si>
    <t>5.97x</t>
  </si>
  <si>
    <t>EV / FCF</t>
  </si>
  <si>
    <t>FCF Yield</t>
  </si>
  <si>
    <t>Dividend per Share
                                    2</t>
  </si>
  <si>
    <t>0.8821</t>
  </si>
  <si>
    <t>0.9</t>
  </si>
  <si>
    <t>1.028</t>
  </si>
  <si>
    <t>1.118</t>
  </si>
  <si>
    <t>1.32</t>
  </si>
  <si>
    <t>1.375</t>
  </si>
  <si>
    <t>1.38</t>
  </si>
  <si>
    <t>Rate of return</t>
  </si>
  <si>
    <t>2.83%</t>
  </si>
  <si>
    <t>3.03%</t>
  </si>
  <si>
    <t>3%</t>
  </si>
  <si>
    <t>3.48%</t>
  </si>
  <si>
    <t>3.62%</t>
  </si>
  <si>
    <t>3.58%</t>
  </si>
  <si>
    <t>3.73%</t>
  </si>
  <si>
    <t>3.74%</t>
  </si>
  <si>
    <t>EPS
                                    2</t>
  </si>
  <si>
    <t>5.51</t>
  </si>
  <si>
    <t>5.15</t>
  </si>
  <si>
    <t>Distribution rate</t>
  </si>
  <si>
    <t>27%</t>
  </si>
  <si>
    <t>39.7%</t>
  </si>
  <si>
    <t>24.9%</t>
  </si>
  <si>
    <t>25%</t>
  </si>
  <si>
    <t>22.7%</t>
  </si>
  <si>
    <t>24%</t>
  </si>
  <si>
    <t>26.7%</t>
  </si>
  <si>
    <t>Net sales
                                    1</t>
  </si>
  <si>
    <t>4,548</t>
  </si>
  <si>
    <t>4,560</t>
  </si>
  <si>
    <t>4,882</t>
  </si>
  <si>
    <t>5,104</t>
  </si>
  <si>
    <t>5,422</t>
  </si>
  <si>
    <t>5,589</t>
  </si>
  <si>
    <t>5,766</t>
  </si>
  <si>
    <t>5,934</t>
  </si>
  <si>
    <t>EBIT
                                    1</t>
  </si>
  <si>
    <t>538.2</t>
  </si>
  <si>
    <t>339.8</t>
  </si>
  <si>
    <t>529.4</t>
  </si>
  <si>
    <t>608.8</t>
  </si>
  <si>
    <t>628.1</t>
  </si>
  <si>
    <t>801.7</t>
  </si>
  <si>
    <t>728.5</t>
  </si>
  <si>
    <t>728.2</t>
  </si>
  <si>
    <t>Net income
                                    1</t>
  </si>
  <si>
    <t>385.9</t>
  </si>
  <si>
    <t>262.3</t>
  </si>
  <si>
    <t>427.2</t>
  </si>
  <si>
    <t>486.6</t>
  </si>
  <si>
    <t>551.8</t>
  </si>
  <si>
    <t>661.5</t>
  </si>
  <si>
    <t>618.2</t>
  </si>
  <si>
    <t>620.5</t>
  </si>
  <si>
    <t>-1,154</t>
  </si>
  <si>
    <t>-1,277</t>
  </si>
  <si>
    <t>Reference price
                                    2</t>
  </si>
  <si>
    <t>31.15</t>
  </si>
  <si>
    <t>29.15</t>
  </si>
  <si>
    <t>30.00</t>
  </si>
  <si>
    <t>29.55</t>
  </si>
  <si>
    <t>30.90</t>
  </si>
  <si>
    <t>36.85</t>
  </si>
  <si>
    <t>Nbr of stocks (in thousands)</t>
  </si>
  <si>
    <t>117,905</t>
  </si>
  <si>
    <t>117,957</t>
  </si>
  <si>
    <t>117,981</t>
  </si>
  <si>
    <t>118,023</t>
  </si>
  <si>
    <t>Announcement Date</t>
  </si>
  <si>
    <t>2/27/20</t>
  </si>
  <si>
    <t>2/25/21</t>
  </si>
  <si>
    <t>2/25/22</t>
  </si>
  <si>
    <t>2/24/23</t>
  </si>
  <si>
    <t>2/29/24</t>
  </si>
  <si>
    <t>address1</t>
  </si>
  <si>
    <t>535 Marriott Drive</t>
  </si>
  <si>
    <t>city</t>
  </si>
  <si>
    <t>Nashville</t>
  </si>
  <si>
    <t>state</t>
  </si>
  <si>
    <t>TN</t>
  </si>
  <si>
    <t>zip</t>
  </si>
  <si>
    <t>37214</t>
  </si>
  <si>
    <t>country</t>
  </si>
  <si>
    <t>phone</t>
  </si>
  <si>
    <t>615 367 7000</t>
  </si>
  <si>
    <t>website</t>
  </si>
  <si>
    <t>https://genesco.com</t>
  </si>
  <si>
    <t>industry</t>
  </si>
  <si>
    <t>Apparel Retail</t>
  </si>
  <si>
    <t>industryKey</t>
  </si>
  <si>
    <t>apparel-retail</t>
  </si>
  <si>
    <t>industryDisp</t>
  </si>
  <si>
    <t>sector</t>
  </si>
  <si>
    <t>Consumer Cyclical</t>
  </si>
  <si>
    <t>sectorKey</t>
  </si>
  <si>
    <t>consumer-cyclical</t>
  </si>
  <si>
    <t>sectorDisp</t>
  </si>
  <si>
    <t>longBusinessSummary</t>
  </si>
  <si>
    <t>Genesco Inc. operates as a retailer and wholesaler of footwear, apparel, and accessories in the United States, Puerto Rico, Canada, the United Kingdom, and the Republic of Ireland. The company operates through four segments: Journeys Group, Schuh Group, Johnston &amp; Murphy Group, and Genesco Brands. The Journeys Group segment offers footwear and accessories through the Journeys, Journeys Kidz, and Little Burgundy retail chains, as well as through e-commerce and catalogs for young men, women, and children. Its Schuh Group segment operates Schuh retail footwear stores that offer casual and athletic footwear, as well as sells footwear through e-commerce. The Johnston &amp; Murphy Group segment involved in the retail and e-commerce operations; and wholesale distribution of men's dress and casual footwear, apparel, and accessories, as well as women's footwear and accessories. Its Genesco Brands Group segment markets footwear under the Levi's, Dockers, and G.H. Bass brands for men, women, and children, as well as designs and manufactures the STARTER brands footwear. The company operates through Journeys, Journeys Kidz, Schuh, Little Burgundy, and Johnston &amp; Murphy brand names; and e-commerce websites, including journeys.com, journeyskidz.com, journeys.ca, schuh.co.uk, schuh.ie, schuh.eu, johnstonmurphy.com, littleburgundyshoes.com, johnstonmurphy.ca, nashvilleshoewarehouse.com, and dockersshoes.com. Genesco Inc. was incorporated in 1934 and is headquartered in Nashville, Tennessee.</t>
  </si>
  <si>
    <t>fullTimeEmployees</t>
  </si>
  <si>
    <t>companyOfficers</t>
  </si>
  <si>
    <t>[{'maxAge': 1, 'name': 'Ms. Mimi Eckel Vaughn', 'age': 56, 'title': 'Chairman, President &amp; CEO', 'yearBorn': 1967, 'fiscalYear': 2024, 'totalPay': 1066831, 'exercisedValue': 0, 'unexercisedValue': 0}, {'maxAge': 1, 'name': 'Mr. Scott Eric Becker J.D.', 'age': 54, 'title': 'Senior VP, General Counsel &amp; Corporate Secretary', 'yearBorn': 1969, 'fiscalYear': 2024, 'totalPay': 473122, 'exercisedValue': 0, 'unexercisedValue': 0}, {'maxAge': 1, 'name': 'Mr. Parag D. Desai', 'age': 48, 'title': 'Senior VP, Chief Strategy &amp; Digital Officer', 'yearBorn': 1975, 'fiscalYear': 2024, 'totalPay': 434089, 'exercisedValue': 0, 'unexercisedValue': 0}, {'maxAge': 1, 'name': 'Mr. Daniel E. Ewoldsen', 'age': 52, 'title': 'Senior VP and President of Johnston &amp; Murphy Group', 'yearBorn': 1971, 'fiscalYear': 2024, 'totalPay': 397210, 'exercisedValue': 0, 'unexercisedValue': 0}, {'maxAge': 1, 'name': 'Mr. Thomas Allen George CPA', 'age': 67, 'title': 'Executive Officer', 'yearBorn': 1956, 'fiscalYear': 2024, 'totalPay': 582744, 'exercisedValue': 0, 'unexercisedValue': 0}, {'maxAge': 1, 'name': 'Ms. Cassandra E. Harris', 'title': 'Senior VP of Finance &amp; CFO', 'fiscalYear': 2024, 'exercisedValue': 0, 'unexercisedValue': 0}, {'maxAge': 1, 'name': 'Darryl  MacQuarrie', 'title': 'Senior Director of FP&amp;A and Investor Relations', 'fiscalYear': 2024, 'exercisedValue': 0, 'unexercisedValue': 0}, {'maxAge': 1, 'name': 'Mr. Andrew I. Gray', 'age': 45, 'title': 'Senior VP &amp; President of the Journeys Group', 'yearBorn': 1978, 'fiscalYear': 2024, 'exercisedValue': 0, 'unexercisedValue': 0}, {'maxAge': 1, 'name': 'Mr. Colin  Temple', 'title': 'Managing Director of schuh', 'fiscalYear': 2024, 'exercisedValue': 0, 'unexercisedValue': 0}, {'maxAge': 1, 'name': 'Ms. Stacy  Doren', 'title': 'Executive VP &amp; Chief Marketing Officer of Journeys Group',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</si>
  <si>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</si>
  <si>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</si>
  <si>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</si>
  <si>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</si>
  <si>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</si>
  <si>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</si>
  <si>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</si>
  <si>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</si>
  <si>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http://phx.corporate-ir.net/phoenix.zhtml?c=75042&amp;p=irol-IRHome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</si>
  <si>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</si>
  <si>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</si>
  <si>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</si>
  <si>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</si>
  <si>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</si>
  <si>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</si>
  <si>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</si>
  <si>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</si>
  <si>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</si>
  <si>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</si>
  <si>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</si>
  <si>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</si>
  <si>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</si>
  <si>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</si>
  <si>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</si>
  <si>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</si>
  <si>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</si>
  <si>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</si>
  <si>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</si>
  <si>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</si>
  <si>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</si>
  <si>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</si>
  <si>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</si>
  <si>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</si>
  <si>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</si>
  <si>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</si>
  <si>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</si>
  <si>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</si>
  <si>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</si>
  <si>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</si>
  <si>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</si>
  <si>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</si>
  <si>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</si>
  <si>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</si>
  <si>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</si>
  <si>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</si>
  <si>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</si>
  <si>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</si>
  <si>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</si>
  <si>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</si>
  <si>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</si>
  <si>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</si>
  <si>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</si>
  <si>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</si>
  <si>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</si>
  <si>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</si>
  <si>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</si>
  <si>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</si>
  <si>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</si>
  <si>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</si>
  <si>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</si>
  <si>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</si>
  <si>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</si>
  <si>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</si>
  <si>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</si>
  <si>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</si>
  <si>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</si>
  <si>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</si>
  <si>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</si>
  <si>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</si>
  <si>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</si>
  <si>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</si>
  <si>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</si>
  <si>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</si>
  <si>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Genesco Inc.</t>
  </si>
  <si>
    <t>longName</t>
  </si>
  <si>
    <t>firstTradeDateEpochUtc</t>
  </si>
  <si>
    <t>timeZoneFullName</t>
  </si>
  <si>
    <t>America/New_York</t>
  </si>
  <si>
    <t>timeZoneShortName</t>
  </si>
  <si>
    <t>EST</t>
  </si>
  <si>
    <t>uuid</t>
  </si>
  <si>
    <t>776e608d-dead-3715-9095-ee39877688ac</t>
  </si>
  <si>
    <t>messageBoardId</t>
  </si>
  <si>
    <t>finmb_274846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</si>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</sst>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enesco.com/" TargetMode="External"/><Relationship Id="rId2" Type="http://schemas.openxmlformats.org/officeDocument/2006/relationships/hyperlink" Target="http://phx.corporate-ir.net/phoenix.zhtml?c=7504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41.52</v>
      </c>
      <c r="C4" s="2"/>
      <c r="D4" s="2"/>
      <c r="E4" s="2"/>
      <c r="F4" s="2"/>
      <c r="G4" s="2"/>
      <c r="H4" s="2"/>
      <c r="I4" s="2"/>
      <c r="J4" s="2"/>
      <c r="K4" s="2"/>
      <c r="L4" s="2"/>
      <c r="M4" s="2"/>
      <c r="N4" s="2"/>
      <c r="O4" s="2"/>
      <c r="P4" s="2"/>
      <c r="Q4" s="2"/>
      <c r="R4" s="2"/>
      <c r="S4" s="2"/>
      <c r="T4" s="2"/>
      <c r="U4" s="2"/>
      <c r="V4" s="2"/>
      <c r="W4" s="2"/>
      <c r="X4" s="2"/>
      <c r="Y4" s="2"/>
      <c r="Z4" s="2"/>
    </row>
    <row r="5">
      <c r="A5" s="1" t="s">
        <v>7</v>
      </c>
      <c r="B5" s="1">
        <v>200.9502363894445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4.64077088E8</v>
      </c>
      <c r="C8" s="2"/>
      <c r="D8" s="2"/>
      <c r="E8" s="2"/>
      <c r="F8" s="2"/>
      <c r="G8" s="2"/>
      <c r="H8" s="2"/>
      <c r="I8" s="2"/>
      <c r="J8" s="2"/>
      <c r="K8" s="2"/>
      <c r="L8" s="2"/>
      <c r="M8" s="2"/>
      <c r="N8" s="2"/>
      <c r="O8" s="2"/>
      <c r="P8" s="2"/>
      <c r="Q8" s="2"/>
      <c r="R8" s="2"/>
      <c r="S8" s="2"/>
      <c r="T8" s="2"/>
      <c r="U8" s="2"/>
      <c r="V8" s="2"/>
      <c r="W8" s="2"/>
      <c r="X8" s="2"/>
      <c r="Y8" s="2"/>
      <c r="Z8" s="2"/>
    </row>
    <row r="9">
      <c r="A9" s="1" t="s">
        <v>13</v>
      </c>
      <c r="B9" s="1">
        <v>49.719</v>
      </c>
      <c r="C9" s="2"/>
      <c r="D9" s="2"/>
      <c r="E9" s="2"/>
      <c r="F9" s="2"/>
      <c r="G9" s="2"/>
      <c r="H9" s="2"/>
      <c r="I9" s="2"/>
      <c r="J9" s="2"/>
      <c r="K9" s="2"/>
      <c r="L9" s="2"/>
      <c r="M9" s="2"/>
      <c r="N9" s="2"/>
      <c r="O9" s="2"/>
      <c r="P9" s="2"/>
      <c r="Q9" s="2"/>
      <c r="R9" s="2"/>
      <c r="S9" s="2"/>
      <c r="T9" s="2"/>
      <c r="U9" s="2"/>
      <c r="V9" s="2"/>
      <c r="W9" s="2"/>
      <c r="X9" s="2"/>
      <c r="Y9" s="2"/>
      <c r="Z9" s="2"/>
    </row>
    <row r="10">
      <c r="A10" s="1" t="s">
        <v>14</v>
      </c>
      <c r="B10" s="1">
        <v>20.239607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249.26</v>
      </c>
      <c r="C2" s="1">
        <v>276.04</v>
      </c>
      <c r="D2" s="1">
        <v>304.88</v>
      </c>
      <c r="E2" s="1">
        <v>334.75</v>
      </c>
      <c r="F2" s="1">
        <v>362.56</v>
      </c>
      <c r="G2" s="1">
        <v>397.58</v>
      </c>
      <c r="H2" s="1">
        <v>269.86</v>
      </c>
      <c r="I2" s="1">
        <v>439.81</v>
      </c>
      <c r="J2" s="1">
        <v>501.61</v>
      </c>
      <c r="K2" s="1">
        <v>598.4300000000001</v>
      </c>
      <c r="L2" s="2"/>
      <c r="M2" s="2"/>
      <c r="N2" s="2"/>
      <c r="O2" s="2"/>
      <c r="P2" s="2"/>
      <c r="Q2" s="2"/>
      <c r="R2" s="2"/>
      <c r="S2" s="2"/>
      <c r="T2" s="2"/>
      <c r="U2" s="2"/>
      <c r="V2" s="2"/>
      <c r="W2" s="2"/>
      <c r="X2" s="2"/>
      <c r="Y2" s="2"/>
      <c r="Z2" s="2"/>
    </row>
    <row r="3">
      <c r="A3" s="1" t="s">
        <v>19</v>
      </c>
      <c r="B3" s="1">
        <v>25.75</v>
      </c>
      <c r="C3" s="1">
        <v>33.99</v>
      </c>
      <c r="D3" s="1">
        <v>30.9</v>
      </c>
      <c r="E3" s="1">
        <v>32.96</v>
      </c>
      <c r="F3" s="1">
        <v>33.99</v>
      </c>
      <c r="G3" s="1">
        <v>67.98</v>
      </c>
      <c r="H3" s="1">
        <v>70.04</v>
      </c>
      <c r="I3" s="1">
        <v>81.37</v>
      </c>
      <c r="J3" s="1">
        <v>70.04</v>
      </c>
      <c r="K3" s="1">
        <v>99.91</v>
      </c>
      <c r="L3" s="2"/>
      <c r="M3" s="2"/>
      <c r="N3" s="2"/>
      <c r="O3" s="2"/>
      <c r="P3" s="2"/>
      <c r="Q3" s="2"/>
      <c r="R3" s="2"/>
      <c r="S3" s="2"/>
      <c r="T3" s="2"/>
      <c r="U3" s="2"/>
      <c r="V3" s="2"/>
      <c r="W3" s="2"/>
      <c r="X3" s="2"/>
      <c r="Y3" s="2"/>
      <c r="Z3" s="2"/>
    </row>
    <row r="4">
      <c r="A4" s="1" t="s">
        <v>20</v>
      </c>
      <c r="B4" s="1">
        <v>3.09</v>
      </c>
      <c r="C4" s="1">
        <v>2.06</v>
      </c>
      <c r="D4" s="1">
        <v>5.15</v>
      </c>
      <c r="E4" s="1">
        <v>15.45</v>
      </c>
      <c r="F4" s="1">
        <v>5.15</v>
      </c>
      <c r="G4" s="1">
        <v>3.09</v>
      </c>
      <c r="H4" s="1">
        <v>4.12</v>
      </c>
      <c r="I4" s="1">
        <v>9.27</v>
      </c>
      <c r="J4" s="1">
        <v>6.18</v>
      </c>
      <c r="K4" s="1">
        <v>16.48</v>
      </c>
      <c r="L4" s="2"/>
      <c r="M4" s="2"/>
      <c r="N4" s="2"/>
      <c r="O4" s="2"/>
      <c r="P4" s="2"/>
      <c r="Q4" s="2"/>
      <c r="R4" s="2"/>
      <c r="S4" s="2"/>
      <c r="T4" s="2"/>
      <c r="U4" s="2"/>
      <c r="V4" s="2"/>
      <c r="W4" s="2"/>
      <c r="X4" s="2"/>
      <c r="Y4" s="2"/>
      <c r="Z4" s="2"/>
    </row>
    <row r="5">
      <c r="A5" s="1" t="s">
        <v>21</v>
      </c>
      <c r="B5" s="1">
        <v>25.75</v>
      </c>
      <c r="C5" s="1">
        <v>37.08</v>
      </c>
      <c r="D5" s="1">
        <v>36.05</v>
      </c>
      <c r="E5" s="1">
        <v>49.44</v>
      </c>
      <c r="F5" s="1">
        <v>39.14</v>
      </c>
      <c r="G5" s="1">
        <v>72.10000000000001</v>
      </c>
      <c r="H5" s="1">
        <v>74.16</v>
      </c>
      <c r="I5" s="1">
        <v>90.64</v>
      </c>
      <c r="J5" s="1">
        <v>76.22</v>
      </c>
      <c r="K5" s="1">
        <v>117.42</v>
      </c>
      <c r="L5" s="2"/>
      <c r="M5" s="2"/>
      <c r="N5" s="2"/>
      <c r="O5" s="2"/>
      <c r="P5" s="2"/>
      <c r="Q5" s="2"/>
      <c r="R5" s="2"/>
      <c r="S5" s="2"/>
      <c r="T5" s="2"/>
      <c r="U5" s="2"/>
      <c r="V5" s="2"/>
      <c r="W5" s="2"/>
      <c r="X5" s="2"/>
      <c r="Y5" s="2"/>
      <c r="Z5" s="2"/>
    </row>
    <row r="6">
      <c r="A6" s="1" t="s">
        <v>22</v>
      </c>
      <c r="B6" s="1">
        <v>17.51</v>
      </c>
      <c r="C6" s="1">
        <v>24.72</v>
      </c>
      <c r="D6" s="1">
        <v>19.57</v>
      </c>
      <c r="E6" s="1">
        <v>19.57</v>
      </c>
      <c r="F6" s="1">
        <v>24.72</v>
      </c>
      <c r="G6" s="1">
        <v>27.81</v>
      </c>
      <c r="H6" s="1">
        <v>22.66</v>
      </c>
      <c r="I6" s="1">
        <v>24.72</v>
      </c>
      <c r="J6" s="1">
        <v>17.51</v>
      </c>
      <c r="K6" s="1">
        <v>18.54</v>
      </c>
      <c r="L6" s="2"/>
      <c r="M6" s="2"/>
      <c r="N6" s="2"/>
      <c r="O6" s="2"/>
      <c r="P6" s="2"/>
      <c r="Q6" s="2"/>
      <c r="R6" s="2"/>
      <c r="S6" s="2"/>
      <c r="T6" s="2"/>
      <c r="U6" s="2"/>
      <c r="V6" s="2"/>
      <c r="W6" s="2"/>
      <c r="X6" s="2"/>
      <c r="Y6" s="2"/>
      <c r="Z6" s="2"/>
    </row>
    <row r="7">
      <c r="A7" s="1" t="s">
        <v>23</v>
      </c>
      <c r="B7" s="1">
        <v>90.64</v>
      </c>
      <c r="C7" s="1">
        <v>-101.97</v>
      </c>
      <c r="D7" s="1">
        <v>81.37</v>
      </c>
      <c r="E7" s="1">
        <v>-12.36</v>
      </c>
      <c r="F7" s="1">
        <v>72.10000000000001</v>
      </c>
      <c r="G7" s="1">
        <v>29.87</v>
      </c>
      <c r="H7" s="1">
        <v>145.23</v>
      </c>
      <c r="I7" s="1">
        <v>7.21</v>
      </c>
      <c r="J7" s="1">
        <v>-45.32</v>
      </c>
      <c r="K7" s="1">
        <v>-293.55</v>
      </c>
      <c r="L7" s="2"/>
      <c r="M7" s="2"/>
      <c r="N7" s="2"/>
      <c r="O7" s="2"/>
      <c r="P7" s="2"/>
      <c r="Q7" s="2"/>
      <c r="R7" s="2"/>
      <c r="S7" s="2"/>
      <c r="T7" s="2"/>
      <c r="U7" s="2"/>
      <c r="V7" s="2"/>
      <c r="W7" s="2"/>
      <c r="X7" s="2"/>
      <c r="Y7" s="2"/>
      <c r="Z7" s="2"/>
    </row>
    <row r="8">
      <c r="A8" s="1" t="s">
        <v>24</v>
      </c>
      <c r="B8" s="1">
        <v>384.19</v>
      </c>
      <c r="C8" s="1">
        <v>235.87</v>
      </c>
      <c r="D8" s="1">
        <v>443.93</v>
      </c>
      <c r="E8" s="1">
        <v>392.43</v>
      </c>
      <c r="F8" s="1">
        <v>500.58</v>
      </c>
      <c r="G8" s="1">
        <v>528.39</v>
      </c>
      <c r="H8" s="1">
        <v>512.94</v>
      </c>
      <c r="I8" s="1">
        <v>565.47</v>
      </c>
      <c r="J8" s="1">
        <v>550.02</v>
      </c>
      <c r="K8" s="1">
        <v>440.84</v>
      </c>
      <c r="L8" s="2"/>
      <c r="M8" s="2"/>
      <c r="N8" s="2"/>
      <c r="O8" s="2"/>
      <c r="P8" s="2"/>
      <c r="Q8" s="2"/>
      <c r="R8" s="2"/>
      <c r="S8" s="2"/>
      <c r="T8" s="2"/>
      <c r="U8" s="2"/>
      <c r="V8" s="2"/>
      <c r="W8" s="2"/>
      <c r="X8" s="2"/>
      <c r="Y8" s="2"/>
      <c r="Z8" s="2"/>
    </row>
    <row r="9">
      <c r="A9" s="1" t="s">
        <v>25</v>
      </c>
      <c r="B9" s="1">
        <v>-13.39</v>
      </c>
      <c r="C9" s="1">
        <v>-8.24</v>
      </c>
      <c r="D9" s="1">
        <v>-17.51</v>
      </c>
      <c r="E9" s="1">
        <v>-39.14</v>
      </c>
      <c r="F9" s="1">
        <v>-31.93</v>
      </c>
      <c r="G9" s="1">
        <v>-26.78</v>
      </c>
      <c r="H9" s="1">
        <v>-39.14</v>
      </c>
      <c r="I9" s="1">
        <v>-38.11</v>
      </c>
      <c r="J9" s="1">
        <v>-21.63</v>
      </c>
      <c r="K9" s="1">
        <v>-49.44</v>
      </c>
      <c r="L9" s="2"/>
      <c r="M9" s="2"/>
      <c r="N9" s="2"/>
      <c r="O9" s="2"/>
      <c r="P9" s="2"/>
      <c r="Q9" s="2"/>
      <c r="R9" s="2"/>
      <c r="S9" s="2"/>
      <c r="T9" s="2"/>
      <c r="U9" s="2"/>
      <c r="V9" s="2"/>
      <c r="W9" s="2"/>
      <c r="X9" s="2"/>
      <c r="Y9" s="2"/>
      <c r="Z9" s="2"/>
    </row>
    <row r="10">
      <c r="A10" s="1" t="s">
        <v>26</v>
      </c>
      <c r="B10" s="1">
        <v>26.78</v>
      </c>
      <c r="C10" s="1">
        <v>18.54</v>
      </c>
      <c r="D10" s="1">
        <v>1.03</v>
      </c>
      <c r="E10" s="1">
        <v>1.03</v>
      </c>
      <c r="F10" s="1">
        <v>88.58</v>
      </c>
      <c r="G10" s="1">
        <v>56.65</v>
      </c>
      <c r="H10" s="1">
        <v>2.06</v>
      </c>
      <c r="I10" s="1">
        <v>45.32</v>
      </c>
      <c r="J10" s="1">
        <v>7.21</v>
      </c>
      <c r="K10" s="1">
        <v>5.15</v>
      </c>
      <c r="L10" s="2"/>
      <c r="M10" s="2"/>
      <c r="N10" s="2"/>
      <c r="O10" s="2"/>
      <c r="P10" s="2"/>
      <c r="Q10" s="2"/>
      <c r="R10" s="2"/>
      <c r="S10" s="2"/>
      <c r="T10" s="2"/>
      <c r="U10" s="2"/>
      <c r="V10" s="2"/>
      <c r="W10" s="2"/>
      <c r="X10" s="2"/>
      <c r="Y10" s="2"/>
      <c r="Z10" s="2"/>
    </row>
    <row r="11">
      <c r="A11" s="1" t="s">
        <v>27</v>
      </c>
      <c r="B11" s="1">
        <v>-37.08</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3.09</v>
      </c>
      <c r="D12" s="1">
        <v>0.0</v>
      </c>
      <c r="E12" s="1">
        <v>0.0</v>
      </c>
      <c r="F12" s="1">
        <v>0.0</v>
      </c>
      <c r="G12" s="1">
        <v>0.0</v>
      </c>
      <c r="H12" s="1">
        <v>0.0</v>
      </c>
      <c r="I12" s="1">
        <v>11.33</v>
      </c>
      <c r="J12" s="1">
        <v>24.72</v>
      </c>
      <c r="K12" s="1">
        <v>0.0</v>
      </c>
      <c r="L12" s="2"/>
      <c r="M12" s="2"/>
      <c r="N12" s="2"/>
      <c r="O12" s="2"/>
      <c r="P12" s="2"/>
      <c r="Q12" s="2"/>
      <c r="R12" s="2"/>
      <c r="S12" s="2"/>
      <c r="T12" s="2"/>
      <c r="U12" s="2"/>
      <c r="V12" s="2"/>
      <c r="W12" s="2"/>
      <c r="X12" s="2"/>
      <c r="Y12" s="2"/>
      <c r="Z12" s="2"/>
    </row>
    <row r="13">
      <c r="A13" s="1" t="s">
        <v>29</v>
      </c>
      <c r="B13" s="1">
        <v>-19.57</v>
      </c>
      <c r="C13" s="1">
        <v>-26.78</v>
      </c>
      <c r="D13" s="1">
        <v>-43.26</v>
      </c>
      <c r="E13" s="1">
        <v>-32.96</v>
      </c>
      <c r="F13" s="1">
        <v>-56.65</v>
      </c>
      <c r="G13" s="1">
        <v>-53.56</v>
      </c>
      <c r="H13" s="1">
        <v>-49.44</v>
      </c>
      <c r="I13" s="1">
        <v>-43.26</v>
      </c>
      <c r="J13" s="1">
        <v>-13.39</v>
      </c>
      <c r="K13" s="1">
        <v>-13.39</v>
      </c>
      <c r="L13" s="2"/>
      <c r="M13" s="2"/>
      <c r="N13" s="2"/>
      <c r="O13" s="2"/>
      <c r="P13" s="2"/>
      <c r="Q13" s="2"/>
      <c r="R13" s="2"/>
      <c r="S13" s="2"/>
      <c r="T13" s="2"/>
      <c r="U13" s="2"/>
      <c r="V13" s="2"/>
      <c r="W13" s="2"/>
      <c r="X13" s="2"/>
      <c r="Y13" s="2"/>
      <c r="Z13" s="2"/>
    </row>
    <row r="14">
      <c r="A14" s="1" t="s">
        <v>30</v>
      </c>
      <c r="B14" s="1">
        <v>11.33</v>
      </c>
      <c r="C14" s="1">
        <v>-13.39</v>
      </c>
      <c r="D14" s="1">
        <v>-112.27</v>
      </c>
      <c r="E14" s="1">
        <v>39.14</v>
      </c>
      <c r="F14" s="1">
        <v>-41.2</v>
      </c>
      <c r="G14" s="1">
        <v>-100.94</v>
      </c>
      <c r="H14" s="1">
        <v>-46.35</v>
      </c>
      <c r="I14" s="1">
        <v>-16.48</v>
      </c>
      <c r="J14" s="1">
        <v>13.39</v>
      </c>
      <c r="K14" s="1">
        <v>29.87</v>
      </c>
      <c r="L14" s="2"/>
      <c r="M14" s="2"/>
      <c r="N14" s="2"/>
      <c r="O14" s="2"/>
      <c r="P14" s="2"/>
      <c r="Q14" s="2"/>
      <c r="R14" s="2"/>
      <c r="S14" s="2"/>
      <c r="T14" s="2"/>
      <c r="U14" s="2"/>
      <c r="V14" s="2"/>
      <c r="W14" s="2"/>
      <c r="X14" s="2"/>
      <c r="Y14" s="2"/>
      <c r="Z14" s="2"/>
    </row>
    <row r="15">
      <c r="A15" s="1" t="s">
        <v>31</v>
      </c>
      <c r="B15" s="1">
        <v>24.72</v>
      </c>
      <c r="C15" s="1">
        <v>44.29</v>
      </c>
      <c r="D15" s="1">
        <v>-39.14</v>
      </c>
      <c r="E15" s="1">
        <v>-309.0</v>
      </c>
      <c r="F15" s="1">
        <v>-596.37</v>
      </c>
      <c r="G15" s="1">
        <v>-191.58</v>
      </c>
      <c r="H15" s="1">
        <v>-412.0</v>
      </c>
      <c r="I15" s="1">
        <v>-470.71</v>
      </c>
      <c r="J15" s="1">
        <v>-270.89</v>
      </c>
      <c r="K15" s="1">
        <v>-984.6800000000001</v>
      </c>
      <c r="L15" s="2"/>
      <c r="M15" s="2"/>
      <c r="N15" s="2"/>
      <c r="O15" s="2"/>
      <c r="P15" s="2"/>
      <c r="Q15" s="2"/>
      <c r="R15" s="2"/>
      <c r="S15" s="2"/>
      <c r="T15" s="2"/>
      <c r="U15" s="2"/>
      <c r="V15" s="2"/>
      <c r="W15" s="2"/>
      <c r="X15" s="2"/>
      <c r="Y15" s="2"/>
      <c r="Z15" s="2"/>
    </row>
    <row r="16">
      <c r="A16" s="1" t="s">
        <v>32</v>
      </c>
      <c r="B16" s="1">
        <v>-203.94</v>
      </c>
      <c r="C16" s="1">
        <v>-185.4</v>
      </c>
      <c r="D16" s="1">
        <v>298.7</v>
      </c>
      <c r="E16" s="1">
        <v>281.19</v>
      </c>
      <c r="F16" s="1">
        <v>245.14</v>
      </c>
      <c r="G16" s="1">
        <v>190.55</v>
      </c>
      <c r="H16" s="1">
        <v>301.79</v>
      </c>
      <c r="I16" s="1">
        <v>425.39</v>
      </c>
      <c r="J16" s="1">
        <v>255.44</v>
      </c>
      <c r="K16" s="1">
        <v>104.03</v>
      </c>
      <c r="L16" s="2"/>
      <c r="M16" s="2"/>
      <c r="N16" s="2"/>
      <c r="O16" s="2"/>
      <c r="P16" s="2"/>
      <c r="Q16" s="2"/>
      <c r="R16" s="2"/>
      <c r="S16" s="2"/>
      <c r="T16" s="2"/>
      <c r="U16" s="2"/>
      <c r="V16" s="2"/>
      <c r="W16" s="2"/>
      <c r="X16" s="2"/>
      <c r="Y16" s="2"/>
      <c r="Z16" s="2"/>
    </row>
    <row r="17">
      <c r="A17" s="1" t="s">
        <v>33</v>
      </c>
      <c r="B17" s="1">
        <v>-237.93</v>
      </c>
      <c r="C17" s="1">
        <v>-174.07</v>
      </c>
      <c r="D17" s="1">
        <v>86.52</v>
      </c>
      <c r="E17" s="1">
        <v>-58.71</v>
      </c>
      <c r="F17" s="1">
        <v>-482.04</v>
      </c>
      <c r="G17" s="1">
        <v>-182.31</v>
      </c>
      <c r="H17" s="1">
        <v>-245.14</v>
      </c>
      <c r="I17" s="1">
        <v>-143.17</v>
      </c>
      <c r="J17" s="1">
        <v>-12.36</v>
      </c>
      <c r="K17" s="1">
        <v>-909.49</v>
      </c>
      <c r="L17" s="2"/>
      <c r="M17" s="2"/>
      <c r="N17" s="2"/>
      <c r="O17" s="2"/>
      <c r="P17" s="2"/>
      <c r="Q17" s="2"/>
      <c r="R17" s="2"/>
      <c r="S17" s="2"/>
      <c r="T17" s="2"/>
      <c r="U17" s="2"/>
      <c r="V17" s="2"/>
      <c r="W17" s="2"/>
      <c r="X17" s="2"/>
      <c r="Y17" s="2"/>
      <c r="Z17" s="2"/>
    </row>
    <row r="18">
      <c r="A18" s="1" t="s">
        <v>34</v>
      </c>
      <c r="B18" s="1">
        <v>255.44</v>
      </c>
      <c r="C18" s="1">
        <v>0.0</v>
      </c>
      <c r="D18" s="1">
        <v>6.18</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255.44</v>
      </c>
      <c r="C19" s="1">
        <v>0.0</v>
      </c>
      <c r="D19" s="1">
        <v>6.18</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-123.6</v>
      </c>
      <c r="C20" s="1">
        <v>0.0</v>
      </c>
      <c r="D20" s="1">
        <v>0.0</v>
      </c>
      <c r="E20" s="1">
        <v>0.0</v>
      </c>
      <c r="F20" s="1">
        <v>0.0</v>
      </c>
      <c r="G20" s="1">
        <v>0.0</v>
      </c>
      <c r="H20" s="1">
        <v>0.0</v>
      </c>
      <c r="I20" s="1">
        <v>-6.18</v>
      </c>
      <c r="J20" s="1">
        <v>0.0</v>
      </c>
      <c r="K20" s="1">
        <v>0.0</v>
      </c>
      <c r="L20" s="2"/>
      <c r="M20" s="2"/>
      <c r="N20" s="2"/>
      <c r="O20" s="2"/>
      <c r="P20" s="2"/>
      <c r="Q20" s="2"/>
      <c r="R20" s="2"/>
      <c r="S20" s="2"/>
      <c r="T20" s="2"/>
      <c r="U20" s="2"/>
      <c r="V20" s="2"/>
      <c r="W20" s="2"/>
      <c r="X20" s="2"/>
      <c r="Y20" s="2"/>
      <c r="Z20" s="2"/>
    </row>
    <row r="21" ht="15.75" customHeight="1">
      <c r="A21" s="1" t="s">
        <v>37</v>
      </c>
      <c r="B21" s="1">
        <v>-123.6</v>
      </c>
      <c r="C21" s="1">
        <v>0.0</v>
      </c>
      <c r="D21" s="1">
        <v>0.0</v>
      </c>
      <c r="E21" s="1">
        <v>0.0</v>
      </c>
      <c r="F21" s="1">
        <v>0.0</v>
      </c>
      <c r="G21" s="1">
        <v>0.0</v>
      </c>
      <c r="H21" s="1">
        <v>0.0</v>
      </c>
      <c r="I21" s="1">
        <v>-6.18</v>
      </c>
      <c r="J21" s="1">
        <v>0.0</v>
      </c>
      <c r="K21" s="1">
        <v>0.0</v>
      </c>
      <c r="L21" s="2"/>
      <c r="M21" s="2"/>
      <c r="N21" s="2"/>
      <c r="O21" s="2"/>
      <c r="P21" s="2"/>
      <c r="Q21" s="2"/>
      <c r="R21" s="2"/>
      <c r="S21" s="2"/>
      <c r="T21" s="2"/>
      <c r="U21" s="2"/>
      <c r="V21" s="2"/>
      <c r="W21" s="2"/>
      <c r="X21" s="2"/>
      <c r="Y21" s="2"/>
      <c r="Z21" s="2"/>
    </row>
    <row r="22" ht="15.75" customHeight="1">
      <c r="A22" s="1" t="s">
        <v>38</v>
      </c>
      <c r="B22" s="1">
        <v>4.12</v>
      </c>
      <c r="C22" s="1">
        <v>0.0</v>
      </c>
      <c r="D22" s="1">
        <v>0.0</v>
      </c>
      <c r="E22" s="1">
        <v>18.54</v>
      </c>
      <c r="F22" s="1">
        <v>20.6</v>
      </c>
      <c r="G22" s="1">
        <v>25.75</v>
      </c>
      <c r="H22" s="1">
        <v>64.89</v>
      </c>
      <c r="I22" s="1">
        <v>27.81</v>
      </c>
      <c r="J22" s="1">
        <v>48.41</v>
      </c>
      <c r="K22" s="1">
        <v>0.0</v>
      </c>
      <c r="L22" s="2"/>
      <c r="M22" s="2"/>
      <c r="N22" s="2"/>
      <c r="O22" s="2"/>
      <c r="P22" s="2"/>
      <c r="Q22" s="2"/>
      <c r="R22" s="2"/>
      <c r="S22" s="2"/>
      <c r="T22" s="2"/>
      <c r="U22" s="2"/>
      <c r="V22" s="2"/>
      <c r="W22" s="2"/>
      <c r="X22" s="2"/>
      <c r="Y22" s="2"/>
      <c r="Z22" s="2"/>
    </row>
    <row r="23" ht="15.75" customHeight="1">
      <c r="A23" s="1" t="s">
        <v>39</v>
      </c>
      <c r="B23" s="1">
        <v>0.0</v>
      </c>
      <c r="C23" s="1">
        <v>0.0</v>
      </c>
      <c r="D23" s="1">
        <v>-89.61</v>
      </c>
      <c r="E23" s="1">
        <v>0.0</v>
      </c>
      <c r="F23" s="1">
        <v>-4.12</v>
      </c>
      <c r="G23" s="1">
        <v>0.0</v>
      </c>
      <c r="H23" s="1">
        <v>-2.06</v>
      </c>
      <c r="I23" s="1">
        <v>0.0</v>
      </c>
      <c r="J23" s="1">
        <v>0.0</v>
      </c>
      <c r="K23" s="1">
        <v>0.0</v>
      </c>
      <c r="L23" s="2"/>
      <c r="M23" s="2"/>
      <c r="N23" s="2"/>
      <c r="O23" s="2"/>
      <c r="P23" s="2"/>
      <c r="Q23" s="2"/>
      <c r="R23" s="2"/>
      <c r="S23" s="2"/>
      <c r="T23" s="2"/>
      <c r="U23" s="2"/>
      <c r="V23" s="2"/>
      <c r="W23" s="2"/>
      <c r="X23" s="2"/>
      <c r="Y23" s="2"/>
      <c r="Z23" s="2"/>
    </row>
    <row r="24" ht="15.75" customHeight="1">
      <c r="A24" s="1" t="s">
        <v>40</v>
      </c>
      <c r="B24" s="1">
        <v>-75.19</v>
      </c>
      <c r="C24" s="1">
        <v>-78.28</v>
      </c>
      <c r="D24" s="1">
        <v>-85.49000000000001</v>
      </c>
      <c r="E24" s="1">
        <v>-90.64</v>
      </c>
      <c r="F24" s="1">
        <v>-96.82000000000001</v>
      </c>
      <c r="G24" s="1">
        <v>-57.68</v>
      </c>
      <c r="H24" s="1">
        <v>-83.43</v>
      </c>
      <c r="I24" s="1">
        <v>-111.24</v>
      </c>
      <c r="J24" s="1">
        <v>-120.51</v>
      </c>
      <c r="K24" s="1">
        <v>-130.81</v>
      </c>
      <c r="L24" s="2"/>
      <c r="M24" s="2"/>
      <c r="N24" s="2"/>
      <c r="O24" s="2"/>
      <c r="P24" s="2"/>
      <c r="Q24" s="2"/>
      <c r="R24" s="2"/>
      <c r="S24" s="2"/>
      <c r="T24" s="2"/>
      <c r="U24" s="2"/>
      <c r="V24" s="2"/>
      <c r="W24" s="2"/>
      <c r="X24" s="2"/>
      <c r="Y24" s="2"/>
      <c r="Z24" s="2"/>
    </row>
    <row r="25" ht="15.75" customHeight="1">
      <c r="A25" s="1" t="s">
        <v>41</v>
      </c>
      <c r="B25" s="1">
        <v>-75.19</v>
      </c>
      <c r="C25" s="1">
        <v>-78.28</v>
      </c>
      <c r="D25" s="1">
        <v>-85.49000000000001</v>
      </c>
      <c r="E25" s="1">
        <v>-90.64</v>
      </c>
      <c r="F25" s="1">
        <v>-96.82000000000001</v>
      </c>
      <c r="G25" s="1">
        <v>-57.68</v>
      </c>
      <c r="H25" s="1">
        <v>-83.43</v>
      </c>
      <c r="I25" s="1">
        <v>-111.24</v>
      </c>
      <c r="J25" s="1">
        <v>-120.51</v>
      </c>
      <c r="K25" s="1">
        <v>-130.81</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-45.32</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-12.36</v>
      </c>
      <c r="C27" s="1">
        <v>-15.45</v>
      </c>
      <c r="D27" s="1">
        <v>-14.42</v>
      </c>
      <c r="E27" s="1">
        <v>-10.3</v>
      </c>
      <c r="F27" s="1">
        <v>-12.36</v>
      </c>
      <c r="G27" s="1">
        <v>-45.32</v>
      </c>
      <c r="H27" s="1">
        <v>-46.35</v>
      </c>
      <c r="I27" s="1">
        <v>-46.35</v>
      </c>
      <c r="J27" s="1">
        <v>-9.27</v>
      </c>
      <c r="K27" s="1">
        <v>-186.43</v>
      </c>
      <c r="L27" s="2"/>
      <c r="M27" s="2"/>
      <c r="N27" s="2"/>
      <c r="O27" s="2"/>
      <c r="P27" s="2"/>
      <c r="Q27" s="2"/>
      <c r="R27" s="2"/>
      <c r="S27" s="2"/>
      <c r="T27" s="2"/>
      <c r="U27" s="2"/>
      <c r="V27" s="2"/>
      <c r="W27" s="2"/>
      <c r="X27" s="2"/>
      <c r="Y27" s="2"/>
      <c r="Z27" s="2"/>
    </row>
    <row r="28" ht="15.75" customHeight="1">
      <c r="A28" s="1" t="s">
        <v>44</v>
      </c>
      <c r="B28" s="1">
        <v>48.41</v>
      </c>
      <c r="C28" s="1">
        <v>-94.76</v>
      </c>
      <c r="D28" s="1">
        <v>-93.73</v>
      </c>
      <c r="E28" s="1">
        <v>-100.94</v>
      </c>
      <c r="F28" s="1">
        <v>-114.33</v>
      </c>
      <c r="G28" s="1">
        <v>-148.32</v>
      </c>
      <c r="H28" s="1">
        <v>-132.87</v>
      </c>
      <c r="I28" s="1">
        <v>-163.77</v>
      </c>
      <c r="J28" s="1">
        <v>-129.78</v>
      </c>
      <c r="K28" s="1">
        <v>-317.24</v>
      </c>
      <c r="L28" s="2"/>
      <c r="M28" s="2"/>
      <c r="N28" s="2"/>
      <c r="O28" s="2"/>
      <c r="P28" s="2"/>
      <c r="Q28" s="2"/>
      <c r="R28" s="2"/>
      <c r="S28" s="2"/>
      <c r="T28" s="2"/>
      <c r="U28" s="2"/>
      <c r="V28" s="2"/>
      <c r="W28" s="2"/>
      <c r="X28" s="2"/>
      <c r="Y28" s="2"/>
      <c r="Z28" s="2"/>
    </row>
    <row r="29" ht="15.75" customHeight="1">
      <c r="A29" s="1" t="s">
        <v>45</v>
      </c>
      <c r="B29" s="1">
        <v>8.24</v>
      </c>
      <c r="C29" s="1">
        <v>10.3</v>
      </c>
      <c r="D29" s="1">
        <v>3.09</v>
      </c>
      <c r="E29" s="1">
        <v>-4.12</v>
      </c>
      <c r="F29" s="1">
        <v>3.09</v>
      </c>
      <c r="G29" s="1">
        <v>-33.99</v>
      </c>
      <c r="H29" s="1">
        <v>-8.24</v>
      </c>
      <c r="I29" s="1">
        <v>4.12</v>
      </c>
      <c r="J29" s="1">
        <v>-3.09</v>
      </c>
      <c r="K29" s="1">
        <v>10.3</v>
      </c>
      <c r="L29" s="2"/>
      <c r="M29" s="2"/>
      <c r="N29" s="2"/>
      <c r="O29" s="2"/>
      <c r="P29" s="2"/>
      <c r="Q29" s="2"/>
      <c r="R29" s="2"/>
      <c r="S29" s="2"/>
      <c r="T29" s="2"/>
      <c r="U29" s="2"/>
      <c r="V29" s="2"/>
      <c r="W29" s="2"/>
      <c r="X29" s="2"/>
      <c r="Y29" s="2"/>
      <c r="Z29" s="2"/>
    </row>
    <row r="30" ht="15.75" customHeight="1">
      <c r="A30" s="1" t="s">
        <v>46</v>
      </c>
      <c r="B30" s="1">
        <v>204.97</v>
      </c>
      <c r="C30" s="1">
        <v>-21.63</v>
      </c>
      <c r="D30" s="1">
        <v>439.81</v>
      </c>
      <c r="E30" s="1">
        <v>226.6</v>
      </c>
      <c r="F30" s="1">
        <v>-94.76</v>
      </c>
      <c r="G30" s="1">
        <v>196.73</v>
      </c>
      <c r="H30" s="1">
        <v>126.69</v>
      </c>
      <c r="I30" s="1">
        <v>262.65</v>
      </c>
      <c r="J30" s="1">
        <v>404.79</v>
      </c>
      <c r="K30" s="1">
        <v>-775.59</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7.21</v>
      </c>
      <c r="C32" s="1">
        <v>13.39</v>
      </c>
      <c r="D32" s="1">
        <v>9.27</v>
      </c>
      <c r="E32" s="1">
        <v>10.3</v>
      </c>
      <c r="F32" s="1">
        <v>12.36</v>
      </c>
      <c r="G32" s="1">
        <v>14.42</v>
      </c>
      <c r="H32" s="1">
        <v>14.42</v>
      </c>
      <c r="I32" s="1">
        <v>13.39</v>
      </c>
      <c r="J32" s="1">
        <v>10.3</v>
      </c>
      <c r="K32" s="1">
        <v>9.27</v>
      </c>
      <c r="L32" s="2"/>
      <c r="M32" s="2"/>
      <c r="N32" s="2"/>
      <c r="O32" s="2"/>
      <c r="P32" s="2"/>
      <c r="Q32" s="2"/>
      <c r="R32" s="2"/>
      <c r="S32" s="2"/>
      <c r="T32" s="2"/>
      <c r="U32" s="2"/>
      <c r="V32" s="2"/>
      <c r="W32" s="2"/>
      <c r="X32" s="2"/>
      <c r="Y32" s="2"/>
      <c r="Z32" s="2"/>
    </row>
    <row r="33" ht="15.75" customHeight="1">
      <c r="A33" s="1" t="s">
        <v>49</v>
      </c>
      <c r="B33" s="1">
        <v>117.42</v>
      </c>
      <c r="C33" s="1">
        <v>122.57</v>
      </c>
      <c r="D33" s="1">
        <v>111.24</v>
      </c>
      <c r="E33" s="1">
        <v>104.03</v>
      </c>
      <c r="F33" s="1">
        <v>108.15</v>
      </c>
      <c r="G33" s="1">
        <v>162.74</v>
      </c>
      <c r="H33" s="1">
        <v>97.85000000000001</v>
      </c>
      <c r="I33" s="1">
        <v>103.0</v>
      </c>
      <c r="J33" s="1">
        <v>173.04</v>
      </c>
      <c r="K33" s="1">
        <v>203.94</v>
      </c>
      <c r="L33" s="2"/>
      <c r="M33" s="2"/>
      <c r="N33" s="2"/>
      <c r="O33" s="2"/>
      <c r="P33" s="2"/>
      <c r="Q33" s="2"/>
      <c r="R33" s="2"/>
      <c r="S33" s="2"/>
      <c r="T33" s="2"/>
      <c r="U33" s="2"/>
      <c r="V33" s="2"/>
      <c r="W33" s="2"/>
      <c r="X33" s="2"/>
      <c r="Y33" s="2"/>
      <c r="Z33" s="2"/>
    </row>
    <row r="34" ht="15.75" customHeight="1">
      <c r="A34" s="1" t="s">
        <v>50</v>
      </c>
      <c r="B34" s="1">
        <v>131.84</v>
      </c>
      <c r="C34" s="1">
        <v>0.0</v>
      </c>
      <c r="D34" s="1">
        <v>6.18</v>
      </c>
      <c r="E34" s="1">
        <v>0.0</v>
      </c>
      <c r="F34" s="1">
        <v>0.0</v>
      </c>
      <c r="G34" s="1">
        <v>0.0</v>
      </c>
      <c r="H34" s="1">
        <v>0.0</v>
      </c>
      <c r="I34" s="1">
        <v>-6.18</v>
      </c>
      <c r="J34" s="1">
        <v>0.0</v>
      </c>
      <c r="K34" s="1">
        <v>0.0</v>
      </c>
      <c r="L34" s="2"/>
      <c r="M34" s="2"/>
      <c r="N34" s="2"/>
      <c r="O34" s="2"/>
      <c r="P34" s="2"/>
      <c r="Q34" s="2"/>
      <c r="R34" s="2"/>
      <c r="S34" s="2"/>
      <c r="T34" s="2"/>
      <c r="U34" s="2"/>
      <c r="V34" s="2"/>
      <c r="W34" s="2"/>
      <c r="X34" s="2"/>
      <c r="Y34" s="2"/>
      <c r="Z34" s="2"/>
    </row>
    <row r="35" ht="15.75" customHeight="1">
      <c r="A35" s="1" t="s">
        <v>51</v>
      </c>
      <c r="B35" s="1">
        <v>386.25</v>
      </c>
      <c r="C35" s="1">
        <v>315.18</v>
      </c>
      <c r="D35" s="1">
        <v>395.52</v>
      </c>
      <c r="E35" s="1">
        <v>273.98</v>
      </c>
      <c r="F35" s="1">
        <v>521.1800000000001</v>
      </c>
      <c r="G35" s="1">
        <v>421.27</v>
      </c>
      <c r="H35" s="1">
        <v>510.88</v>
      </c>
      <c r="I35" s="1">
        <v>576.8000000000001</v>
      </c>
      <c r="J35" s="1">
        <v>731.3000000000001</v>
      </c>
      <c r="K35" s="1">
        <v>780.74</v>
      </c>
      <c r="L35" s="2"/>
      <c r="M35" s="2"/>
      <c r="N35" s="2"/>
      <c r="O35" s="2"/>
      <c r="P35" s="2"/>
      <c r="Q35" s="2"/>
      <c r="R35" s="2"/>
      <c r="S35" s="2"/>
      <c r="T35" s="2"/>
      <c r="U35" s="2"/>
      <c r="V35" s="2"/>
      <c r="W35" s="2"/>
      <c r="X35" s="2"/>
      <c r="Y35" s="2"/>
      <c r="Z35" s="2"/>
    </row>
    <row r="36" ht="15.75" customHeight="1">
      <c r="A36" s="1" t="s">
        <v>52</v>
      </c>
      <c r="B36" s="1">
        <v>386.25</v>
      </c>
      <c r="C36" s="1">
        <v>315.18</v>
      </c>
      <c r="D36" s="1">
        <v>395.52</v>
      </c>
      <c r="E36" s="1">
        <v>273.98</v>
      </c>
      <c r="F36" s="1">
        <v>521.1800000000001</v>
      </c>
      <c r="G36" s="1">
        <v>421.27</v>
      </c>
      <c r="H36" s="1">
        <v>510.88</v>
      </c>
      <c r="I36" s="1">
        <v>576.8000000000001</v>
      </c>
      <c r="J36" s="1">
        <v>731.3000000000001</v>
      </c>
      <c r="K36" s="1">
        <v>780.74</v>
      </c>
      <c r="L36" s="2"/>
      <c r="M36" s="2"/>
      <c r="N36" s="2"/>
      <c r="O36" s="2"/>
      <c r="P36" s="2"/>
      <c r="Q36" s="2"/>
      <c r="R36" s="2"/>
      <c r="S36" s="2"/>
      <c r="T36" s="2"/>
      <c r="U36" s="2"/>
      <c r="V36" s="2"/>
      <c r="W36" s="2"/>
      <c r="X36" s="2"/>
      <c r="Y36" s="2"/>
      <c r="Z36" s="2"/>
    </row>
    <row r="37" ht="15.75" customHeight="1">
      <c r="A37" s="1" t="s">
        <v>53</v>
      </c>
      <c r="B37" s="1">
        <v>-129.78</v>
      </c>
      <c r="C37" s="1">
        <v>-20.6</v>
      </c>
      <c r="D37" s="1">
        <v>-123.6</v>
      </c>
      <c r="E37" s="1">
        <v>27.81</v>
      </c>
      <c r="F37" s="1">
        <v>-209.09</v>
      </c>
      <c r="G37" s="1">
        <v>-41.2</v>
      </c>
      <c r="H37" s="1">
        <v>-267.8</v>
      </c>
      <c r="I37" s="1">
        <v>-150.38</v>
      </c>
      <c r="J37" s="1">
        <v>-131.84</v>
      </c>
      <c r="K37" s="1">
        <v>-255.44</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4995.5</v>
      </c>
      <c r="C3" s="1">
        <v>6571.400000000001</v>
      </c>
      <c r="D3" s="1">
        <v>6767.1</v>
      </c>
      <c r="E3" s="1">
        <v>6756.8</v>
      </c>
      <c r="F3" s="1">
        <v>6818.6</v>
      </c>
      <c r="G3" s="1">
        <v>7560.2</v>
      </c>
      <c r="H3" s="1">
        <v>7776.5</v>
      </c>
      <c r="I3" s="1">
        <v>7622.0</v>
      </c>
      <c r="J3" s="1">
        <v>7065.8</v>
      </c>
      <c r="K3" s="1">
        <v>7549.900000000001</v>
      </c>
      <c r="L3" s="2"/>
      <c r="M3" s="2"/>
      <c r="N3" s="2"/>
      <c r="O3" s="2"/>
      <c r="P3" s="2"/>
      <c r="Q3" s="2"/>
      <c r="R3" s="2"/>
      <c r="S3" s="2"/>
      <c r="T3" s="2"/>
      <c r="U3" s="2"/>
      <c r="V3" s="2"/>
      <c r="W3" s="2"/>
      <c r="X3" s="2"/>
      <c r="Y3" s="2"/>
      <c r="Z3" s="2"/>
    </row>
    <row r="4">
      <c r="A4" s="1" t="s">
        <v>56</v>
      </c>
      <c r="B4" s="1">
        <v>1617.1</v>
      </c>
      <c r="C4" s="1">
        <v>1637.7</v>
      </c>
      <c r="D4" s="1">
        <v>1493.5</v>
      </c>
      <c r="E4" s="1">
        <v>1575.9</v>
      </c>
      <c r="F4" s="1">
        <v>1411.1</v>
      </c>
      <c r="G4" s="1">
        <v>1936.4</v>
      </c>
      <c r="H4" s="1">
        <v>1977.6</v>
      </c>
      <c r="I4" s="1">
        <v>2554.4</v>
      </c>
      <c r="J4" s="1">
        <v>2214.5</v>
      </c>
      <c r="K4" s="1">
        <v>2585.3</v>
      </c>
      <c r="L4" s="2"/>
      <c r="M4" s="2"/>
      <c r="N4" s="2"/>
      <c r="O4" s="2"/>
      <c r="P4" s="2"/>
      <c r="Q4" s="2"/>
      <c r="R4" s="2"/>
      <c r="S4" s="2"/>
      <c r="T4" s="2"/>
      <c r="U4" s="2"/>
      <c r="V4" s="2"/>
      <c r="W4" s="2"/>
      <c r="X4" s="2"/>
      <c r="Y4" s="2"/>
      <c r="Z4" s="2"/>
    </row>
    <row r="5">
      <c r="A5" s="1" t="s">
        <v>57</v>
      </c>
      <c r="B5" s="1">
        <v>20.6</v>
      </c>
      <c r="C5" s="1">
        <v>0.0</v>
      </c>
      <c r="D5" s="1">
        <v>5.15</v>
      </c>
      <c r="E5" s="1">
        <v>2.06</v>
      </c>
      <c r="F5" s="1">
        <v>2.06</v>
      </c>
      <c r="G5" s="1">
        <v>0.0</v>
      </c>
      <c r="H5" s="1">
        <v>0.0</v>
      </c>
      <c r="I5" s="1">
        <v>0.0</v>
      </c>
      <c r="J5" s="1">
        <v>0.0</v>
      </c>
      <c r="K5" s="1">
        <v>0.0</v>
      </c>
      <c r="L5" s="2"/>
      <c r="M5" s="2"/>
      <c r="N5" s="2"/>
      <c r="O5" s="2"/>
      <c r="P5" s="2"/>
      <c r="Q5" s="2"/>
      <c r="R5" s="2"/>
      <c r="S5" s="2"/>
      <c r="T5" s="2"/>
      <c r="U5" s="2"/>
      <c r="V5" s="2"/>
      <c r="W5" s="2"/>
      <c r="X5" s="2"/>
      <c r="Y5" s="2"/>
      <c r="Z5" s="2"/>
    </row>
    <row r="6">
      <c r="A6" s="1" t="s">
        <v>58</v>
      </c>
      <c r="B6" s="1">
        <v>229.69</v>
      </c>
      <c r="C6" s="1">
        <v>287.37</v>
      </c>
      <c r="D6" s="1">
        <v>409.94</v>
      </c>
      <c r="E6" s="1">
        <v>394.49</v>
      </c>
      <c r="F6" s="1">
        <v>577.83</v>
      </c>
      <c r="G6" s="1">
        <v>680.83</v>
      </c>
      <c r="H6" s="1">
        <v>713.79</v>
      </c>
      <c r="I6" s="1">
        <v>739.54</v>
      </c>
      <c r="J6" s="1">
        <v>771.47</v>
      </c>
      <c r="K6" s="1">
        <v>753.96</v>
      </c>
      <c r="L6" s="2"/>
      <c r="M6" s="2"/>
      <c r="N6" s="2"/>
      <c r="O6" s="2"/>
      <c r="P6" s="2"/>
      <c r="Q6" s="2"/>
      <c r="R6" s="2"/>
      <c r="S6" s="2"/>
      <c r="T6" s="2"/>
      <c r="U6" s="2"/>
      <c r="V6" s="2"/>
      <c r="W6" s="2"/>
      <c r="X6" s="2"/>
      <c r="Y6" s="2"/>
      <c r="Z6" s="2"/>
    </row>
    <row r="7">
      <c r="A7" s="1" t="s">
        <v>59</v>
      </c>
      <c r="B7" s="1">
        <v>54.59</v>
      </c>
      <c r="C7" s="1">
        <v>57.68</v>
      </c>
      <c r="D7" s="1">
        <v>61.8</v>
      </c>
      <c r="E7" s="1">
        <v>64.89</v>
      </c>
      <c r="F7" s="1">
        <v>64.89</v>
      </c>
      <c r="G7" s="1">
        <v>66.95</v>
      </c>
      <c r="H7" s="1">
        <v>66.95</v>
      </c>
      <c r="I7" s="1">
        <v>63.86</v>
      </c>
      <c r="J7" s="1">
        <v>59.74</v>
      </c>
      <c r="K7" s="1">
        <v>0.0</v>
      </c>
      <c r="L7" s="2"/>
      <c r="M7" s="2"/>
      <c r="N7" s="2"/>
      <c r="O7" s="2"/>
      <c r="P7" s="2"/>
      <c r="Q7" s="2"/>
      <c r="R7" s="2"/>
      <c r="S7" s="2"/>
      <c r="T7" s="2"/>
      <c r="U7" s="2"/>
      <c r="V7" s="2"/>
      <c r="W7" s="2"/>
      <c r="X7" s="2"/>
      <c r="Y7" s="2"/>
      <c r="Z7" s="2"/>
    </row>
    <row r="8">
      <c r="A8" s="1" t="s">
        <v>60</v>
      </c>
      <c r="B8" s="1">
        <v>0.0</v>
      </c>
      <c r="C8" s="1">
        <v>0.0</v>
      </c>
      <c r="D8" s="1">
        <v>24.72</v>
      </c>
      <c r="E8" s="1">
        <v>0.0</v>
      </c>
      <c r="F8" s="1">
        <v>22.66</v>
      </c>
      <c r="G8" s="1">
        <v>22.66</v>
      </c>
      <c r="H8" s="1">
        <v>19.57</v>
      </c>
      <c r="I8" s="1">
        <v>18.54</v>
      </c>
      <c r="J8" s="1">
        <v>16.48</v>
      </c>
      <c r="K8" s="1">
        <v>0.0</v>
      </c>
      <c r="L8" s="2"/>
      <c r="M8" s="2"/>
      <c r="N8" s="2"/>
      <c r="O8" s="2"/>
      <c r="P8" s="2"/>
      <c r="Q8" s="2"/>
      <c r="R8" s="2"/>
      <c r="S8" s="2"/>
      <c r="T8" s="2"/>
      <c r="U8" s="2"/>
      <c r="V8" s="2"/>
      <c r="W8" s="2"/>
      <c r="X8" s="2"/>
      <c r="Y8" s="2"/>
      <c r="Z8" s="2"/>
    </row>
    <row r="9">
      <c r="A9" s="1" t="s">
        <v>61</v>
      </c>
      <c r="B9" s="1">
        <v>615.94</v>
      </c>
      <c r="C9" s="1">
        <v>484.1</v>
      </c>
      <c r="D9" s="1">
        <v>430.54</v>
      </c>
      <c r="E9" s="1">
        <v>400.67</v>
      </c>
      <c r="F9" s="1">
        <v>671.5600000000001</v>
      </c>
      <c r="G9" s="1">
        <v>635.51</v>
      </c>
      <c r="H9" s="1">
        <v>590.19</v>
      </c>
      <c r="I9" s="1">
        <v>639.63</v>
      </c>
      <c r="J9" s="1">
        <v>441.87</v>
      </c>
      <c r="K9" s="1">
        <v>655.08</v>
      </c>
      <c r="L9" s="2"/>
      <c r="M9" s="2"/>
      <c r="N9" s="2"/>
      <c r="O9" s="2"/>
      <c r="P9" s="2"/>
      <c r="Q9" s="2"/>
      <c r="R9" s="2"/>
      <c r="S9" s="2"/>
      <c r="T9" s="2"/>
      <c r="U9" s="2"/>
      <c r="V9" s="2"/>
      <c r="W9" s="2"/>
      <c r="X9" s="2"/>
      <c r="Y9" s="2"/>
      <c r="Z9" s="2"/>
    </row>
    <row r="10">
      <c r="A10" s="1" t="s">
        <v>62</v>
      </c>
      <c r="B10" s="1">
        <v>7529.3</v>
      </c>
      <c r="C10" s="1">
        <v>9043.4</v>
      </c>
      <c r="D10" s="1">
        <v>9187.6</v>
      </c>
      <c r="E10" s="1">
        <v>9187.6</v>
      </c>
      <c r="F10" s="1">
        <v>9568.7</v>
      </c>
      <c r="G10" s="1">
        <v>10897.4</v>
      </c>
      <c r="H10" s="1">
        <v>11154.9</v>
      </c>
      <c r="I10" s="1">
        <v>11639.0</v>
      </c>
      <c r="J10" s="1">
        <v>10578.1</v>
      </c>
      <c r="K10" s="1">
        <v>11546.3</v>
      </c>
      <c r="L10" s="2"/>
      <c r="M10" s="2"/>
      <c r="N10" s="2"/>
      <c r="O10" s="2"/>
      <c r="P10" s="2"/>
      <c r="Q10" s="2"/>
      <c r="R10" s="2"/>
      <c r="S10" s="2"/>
      <c r="T10" s="2"/>
      <c r="U10" s="2"/>
      <c r="V10" s="2"/>
      <c r="W10" s="2"/>
      <c r="X10" s="2"/>
      <c r="Y10" s="2"/>
      <c r="Z10" s="2"/>
    </row>
    <row r="11">
      <c r="A11" s="1" t="s">
        <v>63</v>
      </c>
      <c r="B11" s="1">
        <v>650.96</v>
      </c>
      <c r="C11" s="1">
        <v>628.3000000000001</v>
      </c>
      <c r="D11" s="1">
        <v>1071.2</v>
      </c>
      <c r="E11" s="1">
        <v>1297.8</v>
      </c>
      <c r="F11" s="1">
        <v>1194.8</v>
      </c>
      <c r="G11" s="1">
        <v>1390.5</v>
      </c>
      <c r="H11" s="1">
        <v>1524.4</v>
      </c>
      <c r="I11" s="1">
        <v>1781.9</v>
      </c>
      <c r="J11" s="1">
        <v>2193.9</v>
      </c>
      <c r="K11" s="1">
        <v>1411.1</v>
      </c>
      <c r="L11" s="2"/>
      <c r="M11" s="2"/>
      <c r="N11" s="2"/>
      <c r="O11" s="2"/>
      <c r="P11" s="2"/>
      <c r="Q11" s="2"/>
      <c r="R11" s="2"/>
      <c r="S11" s="2"/>
      <c r="T11" s="2"/>
      <c r="U11" s="2"/>
      <c r="V11" s="2"/>
      <c r="W11" s="2"/>
      <c r="X11" s="2"/>
      <c r="Y11" s="2"/>
      <c r="Z11" s="2"/>
    </row>
    <row r="12">
      <c r="A12" s="1" t="s">
        <v>64</v>
      </c>
      <c r="B12" s="1">
        <v>975.4100000000001</v>
      </c>
      <c r="C12" s="1">
        <v>1102.1</v>
      </c>
      <c r="D12" s="1">
        <v>967.1700000000001</v>
      </c>
      <c r="E12" s="1">
        <v>929.0600000000001</v>
      </c>
      <c r="F12" s="1">
        <v>922.88</v>
      </c>
      <c r="G12" s="1">
        <v>977.47</v>
      </c>
      <c r="H12" s="1">
        <v>1215.4</v>
      </c>
      <c r="I12" s="1">
        <v>1215.4</v>
      </c>
      <c r="J12" s="1">
        <v>1339.0</v>
      </c>
      <c r="K12" s="1">
        <v>803.4</v>
      </c>
      <c r="L12" s="2"/>
      <c r="M12" s="2"/>
      <c r="N12" s="2"/>
      <c r="O12" s="2"/>
      <c r="P12" s="2"/>
      <c r="Q12" s="2"/>
      <c r="R12" s="2"/>
      <c r="S12" s="2"/>
      <c r="T12" s="2"/>
      <c r="U12" s="2"/>
      <c r="V12" s="2"/>
      <c r="W12" s="2"/>
      <c r="X12" s="2"/>
      <c r="Y12" s="2"/>
      <c r="Z12" s="2"/>
    </row>
    <row r="13">
      <c r="A13" s="1" t="s">
        <v>65</v>
      </c>
      <c r="B13" s="1">
        <v>673.62</v>
      </c>
      <c r="C13" s="1">
        <v>1050.6</v>
      </c>
      <c r="D13" s="1">
        <v>1102.1</v>
      </c>
      <c r="E13" s="1">
        <v>1174.2</v>
      </c>
      <c r="F13" s="1">
        <v>1153.6</v>
      </c>
      <c r="G13" s="1">
        <v>1256.6</v>
      </c>
      <c r="H13" s="1">
        <v>1246.3</v>
      </c>
      <c r="I13" s="1">
        <v>1369.9</v>
      </c>
      <c r="J13" s="1">
        <v>1472.9</v>
      </c>
      <c r="K13" s="1">
        <v>423.33</v>
      </c>
      <c r="L13" s="2"/>
      <c r="M13" s="2"/>
      <c r="N13" s="2"/>
      <c r="O13" s="2"/>
      <c r="P13" s="2"/>
      <c r="Q13" s="2"/>
      <c r="R13" s="2"/>
      <c r="S13" s="2"/>
      <c r="T13" s="2"/>
      <c r="U13" s="2"/>
      <c r="V13" s="2"/>
      <c r="W13" s="2"/>
      <c r="X13" s="2"/>
      <c r="Y13" s="2"/>
      <c r="Z13" s="2"/>
    </row>
    <row r="14">
      <c r="A14" s="1" t="s">
        <v>66</v>
      </c>
      <c r="B14" s="1">
        <v>5.15</v>
      </c>
      <c r="C14" s="1">
        <v>5.15</v>
      </c>
      <c r="D14" s="1">
        <v>236.9</v>
      </c>
      <c r="E14" s="1">
        <v>238.96</v>
      </c>
      <c r="F14" s="1">
        <v>237.93</v>
      </c>
      <c r="G14" s="1">
        <v>246.17</v>
      </c>
      <c r="H14" s="1">
        <v>31.93</v>
      </c>
      <c r="I14" s="1">
        <v>21.63</v>
      </c>
      <c r="J14" s="1">
        <v>16.48</v>
      </c>
      <c r="K14" s="1">
        <v>14.42</v>
      </c>
      <c r="L14" s="2"/>
      <c r="M14" s="2"/>
      <c r="N14" s="2"/>
      <c r="O14" s="2"/>
      <c r="P14" s="2"/>
      <c r="Q14" s="2"/>
      <c r="R14" s="2"/>
      <c r="S14" s="2"/>
      <c r="T14" s="2"/>
      <c r="U14" s="2"/>
      <c r="V14" s="2"/>
      <c r="W14" s="2"/>
      <c r="X14" s="2"/>
      <c r="Y14" s="2"/>
      <c r="Z14" s="2"/>
    </row>
    <row r="15">
      <c r="A15" s="1" t="s">
        <v>67</v>
      </c>
      <c r="B15" s="1">
        <v>303.85</v>
      </c>
      <c r="C15" s="1">
        <v>325.48</v>
      </c>
      <c r="D15" s="1">
        <v>342.99</v>
      </c>
      <c r="E15" s="1">
        <v>367.71</v>
      </c>
      <c r="F15" s="1">
        <v>372.86</v>
      </c>
      <c r="G15" s="1">
        <v>592.25</v>
      </c>
      <c r="H15" s="1">
        <v>636.54</v>
      </c>
      <c r="I15" s="1">
        <v>779.71</v>
      </c>
      <c r="J15" s="1">
        <v>773.53</v>
      </c>
      <c r="K15" s="1">
        <v>898.16</v>
      </c>
      <c r="L15" s="2"/>
      <c r="M15" s="2"/>
      <c r="N15" s="2"/>
      <c r="O15" s="2"/>
      <c r="P15" s="2"/>
      <c r="Q15" s="2"/>
      <c r="R15" s="2"/>
      <c r="S15" s="2"/>
      <c r="T15" s="2"/>
      <c r="U15" s="2"/>
      <c r="V15" s="2"/>
      <c r="W15" s="2"/>
      <c r="X15" s="2"/>
      <c r="Y15" s="2"/>
      <c r="Z15" s="2"/>
    </row>
    <row r="16">
      <c r="A16" s="1" t="s">
        <v>68</v>
      </c>
      <c r="B16" s="1">
        <v>472.77</v>
      </c>
      <c r="C16" s="1">
        <v>541.78</v>
      </c>
      <c r="D16" s="1">
        <v>591.22</v>
      </c>
      <c r="E16" s="1">
        <v>607.7</v>
      </c>
      <c r="F16" s="1">
        <v>621.09</v>
      </c>
      <c r="G16" s="1">
        <v>794.13</v>
      </c>
      <c r="H16" s="1">
        <v>844.6</v>
      </c>
      <c r="I16" s="1">
        <v>834.3000000000001</v>
      </c>
      <c r="J16" s="1">
        <v>838.4200000000001</v>
      </c>
      <c r="K16" s="1">
        <v>1025.88</v>
      </c>
      <c r="L16" s="2"/>
      <c r="M16" s="2"/>
      <c r="N16" s="2"/>
      <c r="O16" s="2"/>
      <c r="P16" s="2"/>
      <c r="Q16" s="2"/>
      <c r="R16" s="2"/>
      <c r="S16" s="2"/>
      <c r="T16" s="2"/>
      <c r="U16" s="2"/>
      <c r="V16" s="2"/>
      <c r="W16" s="2"/>
      <c r="X16" s="2"/>
      <c r="Y16" s="2"/>
      <c r="Z16" s="2"/>
    </row>
    <row r="17">
      <c r="A17" s="1" t="s">
        <v>69</v>
      </c>
      <c r="B17" s="1">
        <v>-234.84</v>
      </c>
      <c r="C17" s="1">
        <v>-259.56</v>
      </c>
      <c r="D17" s="1">
        <v>-282.22</v>
      </c>
      <c r="E17" s="1">
        <v>-287.37</v>
      </c>
      <c r="F17" s="1">
        <v>-305.91</v>
      </c>
      <c r="G17" s="1">
        <v>-347.11</v>
      </c>
      <c r="H17" s="1">
        <v>-385.22</v>
      </c>
      <c r="I17" s="1">
        <v>-409.94</v>
      </c>
      <c r="J17" s="1">
        <v>-437.75</v>
      </c>
      <c r="K17" s="1">
        <v>-499.55</v>
      </c>
      <c r="L17" s="2"/>
      <c r="M17" s="2"/>
      <c r="N17" s="2"/>
      <c r="O17" s="2"/>
      <c r="P17" s="2"/>
      <c r="Q17" s="2"/>
      <c r="R17" s="2"/>
      <c r="S17" s="2"/>
      <c r="T17" s="2"/>
      <c r="U17" s="2"/>
      <c r="V17" s="2"/>
      <c r="W17" s="2"/>
      <c r="X17" s="2"/>
      <c r="Y17" s="2"/>
      <c r="Z17" s="2"/>
    </row>
    <row r="18">
      <c r="A18" s="1" t="s">
        <v>70</v>
      </c>
      <c r="B18" s="1">
        <v>237.93</v>
      </c>
      <c r="C18" s="1">
        <v>282.22</v>
      </c>
      <c r="D18" s="1">
        <v>309.0</v>
      </c>
      <c r="E18" s="1">
        <v>320.33</v>
      </c>
      <c r="F18" s="1">
        <v>315.18</v>
      </c>
      <c r="G18" s="1">
        <v>447.02</v>
      </c>
      <c r="H18" s="1">
        <v>459.38</v>
      </c>
      <c r="I18" s="1">
        <v>425.39</v>
      </c>
      <c r="J18" s="1">
        <v>400.67</v>
      </c>
      <c r="K18" s="1">
        <v>526.33</v>
      </c>
      <c r="L18" s="2"/>
      <c r="M18" s="2"/>
      <c r="N18" s="2"/>
      <c r="O18" s="2"/>
      <c r="P18" s="2"/>
      <c r="Q18" s="2"/>
      <c r="R18" s="2"/>
      <c r="S18" s="2"/>
      <c r="T18" s="2"/>
      <c r="U18" s="2"/>
      <c r="V18" s="2"/>
      <c r="W18" s="2"/>
      <c r="X18" s="2"/>
      <c r="Y18" s="2"/>
      <c r="Z18" s="2"/>
    </row>
    <row r="19">
      <c r="A19" s="1" t="s">
        <v>71</v>
      </c>
      <c r="B19" s="1">
        <v>599.46</v>
      </c>
      <c r="C19" s="1">
        <v>725.12</v>
      </c>
      <c r="D19" s="1">
        <v>798.25</v>
      </c>
      <c r="E19" s="1">
        <v>798.25</v>
      </c>
      <c r="F19" s="1">
        <v>816.7900000000001</v>
      </c>
      <c r="G19" s="1">
        <v>829.15</v>
      </c>
      <c r="H19" s="1">
        <v>826.0600000000001</v>
      </c>
      <c r="I19" s="1">
        <v>827.09</v>
      </c>
      <c r="J19" s="1">
        <v>810.61</v>
      </c>
      <c r="K19" s="1">
        <v>1205.1</v>
      </c>
      <c r="L19" s="2"/>
      <c r="M19" s="2"/>
      <c r="N19" s="2"/>
      <c r="O19" s="2"/>
      <c r="P19" s="2"/>
      <c r="Q19" s="2"/>
      <c r="R19" s="2"/>
      <c r="S19" s="2"/>
      <c r="T19" s="2"/>
      <c r="U19" s="2"/>
      <c r="V19" s="2"/>
      <c r="W19" s="2"/>
      <c r="X19" s="2"/>
      <c r="Y19" s="2"/>
      <c r="Z19" s="2"/>
    </row>
    <row r="20">
      <c r="A20" s="1" t="s">
        <v>72</v>
      </c>
      <c r="B20" s="1">
        <v>59.74</v>
      </c>
      <c r="C20" s="1">
        <v>120.51</v>
      </c>
      <c r="D20" s="1">
        <v>136.99</v>
      </c>
      <c r="E20" s="1">
        <v>130.81</v>
      </c>
      <c r="F20" s="1">
        <v>147.29</v>
      </c>
      <c r="G20" s="1">
        <v>195.7</v>
      </c>
      <c r="H20" s="1">
        <v>197.76</v>
      </c>
      <c r="I20" s="1">
        <v>146.26</v>
      </c>
      <c r="J20" s="1">
        <v>140.08</v>
      </c>
      <c r="K20" s="1">
        <v>436.72</v>
      </c>
      <c r="L20" s="2"/>
      <c r="M20" s="2"/>
      <c r="N20" s="2"/>
      <c r="O20" s="2"/>
      <c r="P20" s="2"/>
      <c r="Q20" s="2"/>
      <c r="R20" s="2"/>
      <c r="S20" s="2"/>
      <c r="T20" s="2"/>
      <c r="U20" s="2"/>
      <c r="V20" s="2"/>
      <c r="W20" s="2"/>
      <c r="X20" s="2"/>
      <c r="Y20" s="2"/>
      <c r="Z20" s="2"/>
    </row>
    <row r="21" ht="15.75" customHeight="1">
      <c r="A21" s="1" t="s">
        <v>73</v>
      </c>
      <c r="B21" s="1">
        <v>56.65</v>
      </c>
      <c r="C21" s="1">
        <v>320.33</v>
      </c>
      <c r="D21" s="1">
        <v>78.28</v>
      </c>
      <c r="E21" s="1">
        <v>79.31</v>
      </c>
      <c r="F21" s="1">
        <v>46.35</v>
      </c>
      <c r="G21" s="1">
        <v>42.23</v>
      </c>
      <c r="H21" s="1">
        <v>286.34</v>
      </c>
      <c r="I21" s="1">
        <v>306.94</v>
      </c>
      <c r="J21" s="1">
        <v>424.36</v>
      </c>
      <c r="K21" s="1">
        <v>0.0</v>
      </c>
      <c r="L21" s="2"/>
      <c r="M21" s="2"/>
      <c r="N21" s="2"/>
      <c r="O21" s="2"/>
      <c r="P21" s="2"/>
      <c r="Q21" s="2"/>
      <c r="R21" s="2"/>
      <c r="S21" s="2"/>
      <c r="T21" s="2"/>
      <c r="U21" s="2"/>
      <c r="V21" s="2"/>
      <c r="W21" s="2"/>
      <c r="X21" s="2"/>
      <c r="Y21" s="2"/>
      <c r="Z21" s="2"/>
    </row>
    <row r="22" ht="15.75" customHeight="1">
      <c r="A22" s="1" t="s">
        <v>74</v>
      </c>
      <c r="B22" s="1">
        <v>130.81</v>
      </c>
      <c r="C22" s="1">
        <v>98.88</v>
      </c>
      <c r="D22" s="1">
        <v>93.73</v>
      </c>
      <c r="E22" s="1">
        <v>86.52</v>
      </c>
      <c r="F22" s="1">
        <v>98.88</v>
      </c>
      <c r="G22" s="1">
        <v>232.78</v>
      </c>
      <c r="H22" s="1">
        <v>280.16</v>
      </c>
      <c r="I22" s="1">
        <v>233.81</v>
      </c>
      <c r="J22" s="1">
        <v>290.46</v>
      </c>
      <c r="K22" s="1">
        <v>289.43</v>
      </c>
      <c r="L22" s="2"/>
      <c r="M22" s="2"/>
      <c r="N22" s="2"/>
      <c r="O22" s="2"/>
      <c r="P22" s="2"/>
      <c r="Q22" s="2"/>
      <c r="R22" s="2"/>
      <c r="S22" s="2"/>
      <c r="T22" s="2"/>
      <c r="U22" s="2"/>
      <c r="V22" s="2"/>
      <c r="W22" s="2"/>
      <c r="X22" s="2"/>
      <c r="Y22" s="2"/>
      <c r="Z22" s="2"/>
    </row>
    <row r="23" ht="15.75" customHeight="1">
      <c r="A23" s="1" t="s">
        <v>75</v>
      </c>
      <c r="B23" s="1">
        <v>373.89</v>
      </c>
      <c r="C23" s="1">
        <v>2.06</v>
      </c>
      <c r="D23" s="1">
        <v>26.78</v>
      </c>
      <c r="E23" s="1">
        <v>21.63</v>
      </c>
      <c r="F23" s="1">
        <v>39.14</v>
      </c>
      <c r="G23" s="1">
        <v>54.59</v>
      </c>
      <c r="H23" s="1">
        <v>65.92</v>
      </c>
      <c r="I23" s="1">
        <v>101.97</v>
      </c>
      <c r="J23" s="1">
        <v>94.76</v>
      </c>
      <c r="K23" s="1">
        <v>609.76</v>
      </c>
      <c r="L23" s="2"/>
      <c r="M23" s="2"/>
      <c r="N23" s="2"/>
      <c r="O23" s="2"/>
      <c r="P23" s="2"/>
      <c r="Q23" s="2"/>
      <c r="R23" s="2"/>
      <c r="S23" s="2"/>
      <c r="T23" s="2"/>
      <c r="U23" s="2"/>
      <c r="V23" s="2"/>
      <c r="W23" s="2"/>
      <c r="X23" s="2"/>
      <c r="Y23" s="2"/>
      <c r="Z23" s="2"/>
    </row>
    <row r="24" ht="15.75" customHeight="1">
      <c r="A24" s="1" t="s">
        <v>76</v>
      </c>
      <c r="B24" s="1">
        <v>11597.8</v>
      </c>
      <c r="C24" s="1">
        <v>13699.0</v>
      </c>
      <c r="D24" s="1">
        <v>14327.3</v>
      </c>
      <c r="E24" s="1">
        <v>14626.0</v>
      </c>
      <c r="F24" s="1">
        <v>14914.4</v>
      </c>
      <c r="G24" s="1">
        <v>17180.4</v>
      </c>
      <c r="H24" s="1">
        <v>17891.1</v>
      </c>
      <c r="I24" s="1">
        <v>18818.1</v>
      </c>
      <c r="J24" s="1">
        <v>18509.1</v>
      </c>
      <c r="K24" s="1">
        <v>18148.6</v>
      </c>
      <c r="L24" s="2"/>
      <c r="M24" s="2"/>
      <c r="N24" s="2"/>
      <c r="O24" s="2"/>
      <c r="P24" s="2"/>
      <c r="Q24" s="2"/>
      <c r="R24" s="2"/>
      <c r="S24" s="2"/>
      <c r="T24" s="2"/>
      <c r="U24" s="2"/>
      <c r="V24" s="2"/>
      <c r="W24" s="2"/>
      <c r="X24" s="2"/>
      <c r="Y24" s="2"/>
      <c r="Z24" s="2"/>
    </row>
    <row r="25" ht="15.75" customHeight="1">
      <c r="A25" s="1" t="s">
        <v>77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166.86</v>
      </c>
      <c r="C26" s="1">
        <v>203.94</v>
      </c>
      <c r="D26" s="1">
        <v>232.78</v>
      </c>
      <c r="E26" s="1">
        <v>247.2</v>
      </c>
      <c r="F26" s="1">
        <v>269.86</v>
      </c>
      <c r="G26" s="1">
        <v>280.16</v>
      </c>
      <c r="H26" s="1">
        <v>287.37</v>
      </c>
      <c r="I26" s="1">
        <v>338.87</v>
      </c>
      <c r="J26" s="1">
        <v>337.84</v>
      </c>
      <c r="K26" s="1">
        <v>367.71</v>
      </c>
      <c r="L26" s="2"/>
      <c r="M26" s="2"/>
      <c r="N26" s="2"/>
      <c r="O26" s="2"/>
      <c r="P26" s="2"/>
      <c r="Q26" s="2"/>
      <c r="R26" s="2"/>
      <c r="S26" s="2"/>
      <c r="T26" s="2"/>
      <c r="U26" s="2"/>
      <c r="V26" s="2"/>
      <c r="W26" s="2"/>
      <c r="X26" s="2"/>
      <c r="Y26" s="2"/>
      <c r="Z26" s="2"/>
    </row>
    <row r="27" ht="15.75" customHeight="1">
      <c r="A27" s="1" t="s">
        <v>79</v>
      </c>
      <c r="B27" s="1">
        <v>6334.5</v>
      </c>
      <c r="C27" s="1">
        <v>7889.8</v>
      </c>
      <c r="D27" s="1">
        <v>8116.400000000001</v>
      </c>
      <c r="E27" s="1">
        <v>5459.0</v>
      </c>
      <c r="F27" s="1">
        <v>5531.1</v>
      </c>
      <c r="G27" s="1">
        <v>6262.400000000001</v>
      </c>
      <c r="H27" s="1">
        <v>6293.3</v>
      </c>
      <c r="I27" s="1">
        <v>6241.8</v>
      </c>
      <c r="J27" s="1">
        <v>6159.400000000001</v>
      </c>
      <c r="K27" s="1">
        <v>7323.3</v>
      </c>
      <c r="L27" s="2"/>
      <c r="M27" s="2"/>
      <c r="N27" s="2"/>
      <c r="O27" s="2"/>
      <c r="P27" s="2"/>
      <c r="Q27" s="2"/>
      <c r="R27" s="2"/>
      <c r="S27" s="2"/>
      <c r="T27" s="2"/>
      <c r="U27" s="2"/>
      <c r="V27" s="2"/>
      <c r="W27" s="2"/>
      <c r="X27" s="2"/>
      <c r="Y27" s="2"/>
      <c r="Z27" s="2"/>
    </row>
    <row r="28" ht="15.75" customHeight="1">
      <c r="A28" s="1" t="s">
        <v>80</v>
      </c>
      <c r="B28" s="1">
        <v>0.0</v>
      </c>
      <c r="C28" s="1">
        <v>0.0</v>
      </c>
      <c r="D28" s="1">
        <v>0.0</v>
      </c>
      <c r="E28" s="1">
        <v>2678.0</v>
      </c>
      <c r="F28" s="1">
        <v>2708.9</v>
      </c>
      <c r="G28" s="1">
        <v>2811.9</v>
      </c>
      <c r="H28" s="1">
        <v>3100.3</v>
      </c>
      <c r="I28" s="1">
        <v>3275.4</v>
      </c>
      <c r="J28" s="1">
        <v>3738.9</v>
      </c>
      <c r="K28" s="1">
        <v>2286.6</v>
      </c>
      <c r="L28" s="2"/>
      <c r="M28" s="2"/>
      <c r="N28" s="2"/>
      <c r="O28" s="2"/>
      <c r="P28" s="2"/>
      <c r="Q28" s="2"/>
      <c r="R28" s="2"/>
      <c r="S28" s="2"/>
      <c r="T28" s="2"/>
      <c r="U28" s="2"/>
      <c r="V28" s="2"/>
      <c r="W28" s="2"/>
      <c r="X28" s="2"/>
      <c r="Y28" s="2"/>
      <c r="Z28" s="2"/>
    </row>
    <row r="29" ht="15.75" customHeight="1">
      <c r="A29" s="1" t="s">
        <v>81</v>
      </c>
      <c r="B29" s="1">
        <v>936.27</v>
      </c>
      <c r="C29" s="1">
        <v>1266.9</v>
      </c>
      <c r="D29" s="1">
        <v>1308.1</v>
      </c>
      <c r="E29" s="1">
        <v>1328.7</v>
      </c>
      <c r="F29" s="1">
        <v>1359.6</v>
      </c>
      <c r="G29" s="1">
        <v>1421.4</v>
      </c>
      <c r="H29" s="1">
        <v>1390.5</v>
      </c>
      <c r="I29" s="1">
        <v>1472.9</v>
      </c>
      <c r="J29" s="1">
        <v>1555.3</v>
      </c>
      <c r="K29" s="1">
        <v>588.13</v>
      </c>
      <c r="L29" s="2"/>
      <c r="M29" s="2"/>
      <c r="N29" s="2"/>
      <c r="O29" s="2"/>
      <c r="P29" s="2"/>
      <c r="Q29" s="2"/>
      <c r="R29" s="2"/>
      <c r="S29" s="2"/>
      <c r="T29" s="2"/>
      <c r="U29" s="2"/>
      <c r="V29" s="2"/>
      <c r="W29" s="2"/>
      <c r="X29" s="2"/>
      <c r="Y29" s="2"/>
      <c r="Z29" s="2"/>
    </row>
    <row r="30" ht="15.75" customHeight="1">
      <c r="A30" s="1" t="s">
        <v>82</v>
      </c>
      <c r="B30" s="1">
        <v>181.28</v>
      </c>
      <c r="C30" s="1">
        <v>197.76</v>
      </c>
      <c r="D30" s="1">
        <v>202.91</v>
      </c>
      <c r="E30" s="1">
        <v>159.65</v>
      </c>
      <c r="F30" s="1">
        <v>178.19</v>
      </c>
      <c r="G30" s="1">
        <v>149.35</v>
      </c>
      <c r="H30" s="1">
        <v>356.38</v>
      </c>
      <c r="I30" s="1">
        <v>327.54</v>
      </c>
      <c r="J30" s="1">
        <v>144.2</v>
      </c>
      <c r="K30" s="1">
        <v>15.45</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27.81</v>
      </c>
      <c r="H31" s="1">
        <v>29.87</v>
      </c>
      <c r="I31" s="1">
        <v>32.96</v>
      </c>
      <c r="J31" s="1">
        <v>31.93</v>
      </c>
      <c r="K31" s="1">
        <v>39.14</v>
      </c>
      <c r="L31" s="2"/>
      <c r="M31" s="2"/>
      <c r="N31" s="2"/>
      <c r="O31" s="2"/>
      <c r="P31" s="2"/>
      <c r="Q31" s="2"/>
      <c r="R31" s="2"/>
      <c r="S31" s="2"/>
      <c r="T31" s="2"/>
      <c r="U31" s="2"/>
      <c r="V31" s="2"/>
      <c r="W31" s="2"/>
      <c r="X31" s="2"/>
      <c r="Y31" s="2"/>
      <c r="Z31" s="2"/>
    </row>
    <row r="32" ht="15.75" customHeight="1">
      <c r="A32" s="1" t="s">
        <v>84</v>
      </c>
      <c r="B32" s="1">
        <v>309.0</v>
      </c>
      <c r="C32" s="1">
        <v>224.54</v>
      </c>
      <c r="D32" s="1">
        <v>216.3</v>
      </c>
      <c r="E32" s="1">
        <v>219.39</v>
      </c>
      <c r="F32" s="1">
        <v>213.21</v>
      </c>
      <c r="G32" s="1">
        <v>217.33</v>
      </c>
      <c r="H32" s="1">
        <v>210.12</v>
      </c>
      <c r="I32" s="1">
        <v>202.91</v>
      </c>
      <c r="J32" s="1">
        <v>199.82</v>
      </c>
      <c r="K32" s="1">
        <v>163.77</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105.06</v>
      </c>
      <c r="H33" s="1">
        <v>104.03</v>
      </c>
      <c r="I33" s="1">
        <v>91.67</v>
      </c>
      <c r="J33" s="1">
        <v>93.73</v>
      </c>
      <c r="K33" s="1">
        <v>238.96</v>
      </c>
      <c r="L33" s="2"/>
      <c r="M33" s="2"/>
      <c r="N33" s="2"/>
      <c r="O33" s="2"/>
      <c r="P33" s="2"/>
      <c r="Q33" s="2"/>
      <c r="R33" s="2"/>
      <c r="S33" s="2"/>
      <c r="T33" s="2"/>
      <c r="U33" s="2"/>
      <c r="V33" s="2"/>
      <c r="W33" s="2"/>
      <c r="X33" s="2"/>
      <c r="Y33" s="2"/>
      <c r="Z33" s="2"/>
    </row>
    <row r="34" ht="15.75" customHeight="1">
      <c r="A34" s="1" t="s">
        <v>86</v>
      </c>
      <c r="B34" s="1">
        <v>303.85</v>
      </c>
      <c r="C34" s="1">
        <v>325.48</v>
      </c>
      <c r="D34" s="1">
        <v>342.99</v>
      </c>
      <c r="E34" s="1">
        <v>367.71</v>
      </c>
      <c r="F34" s="1">
        <v>372.86</v>
      </c>
      <c r="G34" s="1">
        <v>592.25</v>
      </c>
      <c r="H34" s="1">
        <v>637.57</v>
      </c>
      <c r="I34" s="1">
        <v>780.74</v>
      </c>
      <c r="J34" s="1">
        <v>773.53</v>
      </c>
      <c r="K34" s="1">
        <v>0.0</v>
      </c>
      <c r="L34" s="2"/>
      <c r="M34" s="2"/>
      <c r="N34" s="2"/>
      <c r="O34" s="2"/>
      <c r="P34" s="2"/>
      <c r="Q34" s="2"/>
      <c r="R34" s="2"/>
      <c r="S34" s="2"/>
      <c r="T34" s="2"/>
      <c r="U34" s="2"/>
      <c r="V34" s="2"/>
      <c r="W34" s="2"/>
      <c r="X34" s="2"/>
      <c r="Y34" s="2"/>
      <c r="Z34" s="2"/>
    </row>
    <row r="35" ht="15.75" customHeight="1">
      <c r="A35" s="1" t="s">
        <v>87</v>
      </c>
      <c r="B35" s="1">
        <v>57.68</v>
      </c>
      <c r="C35" s="1">
        <v>57.68</v>
      </c>
      <c r="D35" s="1">
        <v>35.02</v>
      </c>
      <c r="E35" s="1">
        <v>53.56</v>
      </c>
      <c r="F35" s="1">
        <v>71.07000000000001</v>
      </c>
      <c r="G35" s="1">
        <v>67.98</v>
      </c>
      <c r="H35" s="1">
        <v>47.38</v>
      </c>
      <c r="I35" s="1">
        <v>52.53</v>
      </c>
      <c r="J35" s="1">
        <v>97.85000000000001</v>
      </c>
      <c r="K35" s="1">
        <v>95.79</v>
      </c>
      <c r="L35" s="2"/>
      <c r="M35" s="2"/>
      <c r="N35" s="2"/>
      <c r="O35" s="2"/>
      <c r="P35" s="2"/>
      <c r="Q35" s="2"/>
      <c r="R35" s="2"/>
      <c r="S35" s="2"/>
      <c r="T35" s="2"/>
      <c r="U35" s="2"/>
      <c r="V35" s="2"/>
      <c r="W35" s="2"/>
      <c r="X35" s="2"/>
      <c r="Y35" s="2"/>
      <c r="Z35" s="2"/>
    </row>
    <row r="36" ht="15.75" customHeight="1">
      <c r="A36" s="1" t="s">
        <v>88</v>
      </c>
      <c r="B36" s="1">
        <v>8.24</v>
      </c>
      <c r="C36" s="1">
        <v>6.18</v>
      </c>
      <c r="D36" s="1">
        <v>8.24</v>
      </c>
      <c r="E36" s="1">
        <v>19.57</v>
      </c>
      <c r="F36" s="1">
        <v>30.9</v>
      </c>
      <c r="G36" s="1">
        <v>23.69</v>
      </c>
      <c r="H36" s="1">
        <v>25.75</v>
      </c>
      <c r="I36" s="1">
        <v>23.69</v>
      </c>
      <c r="J36" s="1">
        <v>85.49000000000001</v>
      </c>
      <c r="K36" s="1">
        <v>29.87</v>
      </c>
      <c r="L36" s="2"/>
      <c r="M36" s="2"/>
      <c r="N36" s="2"/>
      <c r="O36" s="2"/>
      <c r="P36" s="2"/>
      <c r="Q36" s="2"/>
      <c r="R36" s="2"/>
      <c r="S36" s="2"/>
      <c r="T36" s="2"/>
      <c r="U36" s="2"/>
      <c r="V36" s="2"/>
      <c r="W36" s="2"/>
      <c r="X36" s="2"/>
      <c r="Y36" s="2"/>
      <c r="Z36" s="2"/>
    </row>
    <row r="37" ht="15.75" customHeight="1">
      <c r="A37" s="1" t="s">
        <v>89</v>
      </c>
      <c r="B37" s="1">
        <v>109.18</v>
      </c>
      <c r="C37" s="1">
        <v>152.44</v>
      </c>
      <c r="D37" s="1">
        <v>207.03</v>
      </c>
      <c r="E37" s="1">
        <v>189.52</v>
      </c>
      <c r="F37" s="1">
        <v>0.0</v>
      </c>
      <c r="G37" s="1">
        <v>310.03</v>
      </c>
      <c r="H37" s="1">
        <v>370.8</v>
      </c>
      <c r="I37" s="1">
        <v>273.98</v>
      </c>
      <c r="J37" s="1">
        <v>16.48</v>
      </c>
      <c r="K37" s="1">
        <v>0.0</v>
      </c>
      <c r="L37" s="2"/>
      <c r="M37" s="2"/>
      <c r="N37" s="2"/>
      <c r="O37" s="2"/>
      <c r="P37" s="2"/>
      <c r="Q37" s="2"/>
      <c r="R37" s="2"/>
      <c r="S37" s="2"/>
      <c r="T37" s="2"/>
      <c r="U37" s="2"/>
      <c r="V37" s="2"/>
      <c r="W37" s="2"/>
      <c r="X37" s="2"/>
      <c r="Y37" s="2"/>
      <c r="Z37" s="2"/>
    </row>
    <row r="38" ht="15.75" customHeight="1">
      <c r="A38" s="1" t="s">
        <v>90</v>
      </c>
      <c r="B38" s="1">
        <v>130.81</v>
      </c>
      <c r="C38" s="1">
        <v>123.6</v>
      </c>
      <c r="D38" s="1">
        <v>154.5</v>
      </c>
      <c r="E38" s="1">
        <v>122.57</v>
      </c>
      <c r="F38" s="1">
        <v>147.29</v>
      </c>
      <c r="G38" s="1">
        <v>179.22</v>
      </c>
      <c r="H38" s="1">
        <v>194.67</v>
      </c>
      <c r="I38" s="1">
        <v>153.47</v>
      </c>
      <c r="J38" s="1">
        <v>107.12</v>
      </c>
      <c r="K38" s="1">
        <v>96.82000000000001</v>
      </c>
      <c r="L38" s="2"/>
      <c r="M38" s="2"/>
      <c r="N38" s="2"/>
      <c r="O38" s="2"/>
      <c r="P38" s="2"/>
      <c r="Q38" s="2"/>
      <c r="R38" s="2"/>
      <c r="S38" s="2"/>
      <c r="T38" s="2"/>
      <c r="U38" s="2"/>
      <c r="V38" s="2"/>
      <c r="W38" s="2"/>
      <c r="X38" s="2"/>
      <c r="Y38" s="2"/>
      <c r="Z38" s="2"/>
    </row>
    <row r="39" ht="15.75" customHeight="1">
      <c r="A39" s="1" t="s">
        <v>91</v>
      </c>
      <c r="B39" s="1">
        <v>329.6</v>
      </c>
      <c r="C39" s="1">
        <v>338.87</v>
      </c>
      <c r="D39" s="1">
        <v>350.2</v>
      </c>
      <c r="E39" s="1">
        <v>342.99</v>
      </c>
      <c r="F39" s="1">
        <v>289.43</v>
      </c>
      <c r="G39" s="1">
        <v>502.64</v>
      </c>
      <c r="H39" s="1">
        <v>503.67</v>
      </c>
      <c r="I39" s="1">
        <v>519.12</v>
      </c>
      <c r="J39" s="1">
        <v>318.27</v>
      </c>
      <c r="K39" s="1">
        <v>595.34</v>
      </c>
      <c r="L39" s="2"/>
      <c r="M39" s="2"/>
      <c r="N39" s="2"/>
      <c r="O39" s="2"/>
      <c r="P39" s="2"/>
      <c r="Q39" s="2"/>
      <c r="R39" s="2"/>
      <c r="S39" s="2"/>
      <c r="T39" s="2"/>
      <c r="U39" s="2"/>
      <c r="V39" s="2"/>
      <c r="W39" s="2"/>
      <c r="X39" s="2"/>
      <c r="Y39" s="2"/>
      <c r="Z39" s="2"/>
    </row>
    <row r="40" ht="15.75" customHeight="1">
      <c r="A40" s="1" t="s">
        <v>92</v>
      </c>
      <c r="B40" s="1">
        <v>219.39</v>
      </c>
      <c r="C40" s="1">
        <v>238.96</v>
      </c>
      <c r="D40" s="1">
        <v>227.63</v>
      </c>
      <c r="E40" s="1">
        <v>269.86</v>
      </c>
      <c r="F40" s="1">
        <v>434.66</v>
      </c>
      <c r="G40" s="1">
        <v>258.53</v>
      </c>
      <c r="H40" s="1">
        <v>269.86</v>
      </c>
      <c r="I40" s="1">
        <v>429.51</v>
      </c>
      <c r="J40" s="1">
        <v>537.66</v>
      </c>
      <c r="K40" s="1">
        <v>527.36</v>
      </c>
      <c r="L40" s="2"/>
      <c r="M40" s="2"/>
      <c r="N40" s="2"/>
      <c r="O40" s="2"/>
      <c r="P40" s="2"/>
      <c r="Q40" s="2"/>
      <c r="R40" s="2"/>
      <c r="S40" s="2"/>
      <c r="T40" s="2"/>
      <c r="U40" s="2"/>
      <c r="V40" s="2"/>
      <c r="W40" s="2"/>
      <c r="X40" s="2"/>
      <c r="Y40" s="2"/>
      <c r="Z40" s="2"/>
    </row>
    <row r="41" ht="15.75" customHeight="1">
      <c r="A41" s="1" t="s">
        <v>93</v>
      </c>
      <c r="B41" s="1">
        <v>9084.6</v>
      </c>
      <c r="C41" s="1">
        <v>11031.3</v>
      </c>
      <c r="D41" s="1">
        <v>11402.1</v>
      </c>
      <c r="E41" s="1">
        <v>11453.6</v>
      </c>
      <c r="F41" s="1">
        <v>11618.4</v>
      </c>
      <c r="G41" s="1">
        <v>13214.9</v>
      </c>
      <c r="H41" s="1">
        <v>13832.9</v>
      </c>
      <c r="I41" s="1">
        <v>14214.0</v>
      </c>
      <c r="J41" s="1">
        <v>14203.7</v>
      </c>
      <c r="K41" s="1">
        <v>12360.0</v>
      </c>
      <c r="L41" s="2"/>
      <c r="M41" s="2"/>
      <c r="N41" s="2"/>
      <c r="O41" s="2"/>
      <c r="P41" s="2"/>
      <c r="Q41" s="2"/>
      <c r="R41" s="2"/>
      <c r="S41" s="2"/>
      <c r="T41" s="2"/>
      <c r="U41" s="2"/>
      <c r="V41" s="2"/>
      <c r="W41" s="2"/>
      <c r="X41" s="2"/>
      <c r="Y41" s="2"/>
      <c r="Z41" s="2"/>
    </row>
    <row r="42" ht="15.75" customHeight="1">
      <c r="A42" s="1" t="s">
        <v>94</v>
      </c>
      <c r="B42" s="1">
        <v>37.08</v>
      </c>
      <c r="C42" s="1">
        <v>37.08</v>
      </c>
      <c r="D42" s="1">
        <v>37.08</v>
      </c>
      <c r="E42" s="1">
        <v>37.08</v>
      </c>
      <c r="F42" s="1">
        <v>37.08</v>
      </c>
      <c r="G42" s="1">
        <v>37.08</v>
      </c>
      <c r="H42" s="1">
        <v>37.08</v>
      </c>
      <c r="I42" s="1">
        <v>37.08</v>
      </c>
      <c r="J42" s="1">
        <v>37.08</v>
      </c>
      <c r="K42" s="1">
        <v>37.08</v>
      </c>
      <c r="L42" s="2"/>
      <c r="M42" s="2"/>
      <c r="N42" s="2"/>
      <c r="O42" s="2"/>
      <c r="P42" s="2"/>
      <c r="Q42" s="2"/>
      <c r="R42" s="2"/>
      <c r="S42" s="2"/>
      <c r="T42" s="2"/>
      <c r="U42" s="2"/>
      <c r="V42" s="2"/>
      <c r="W42" s="2"/>
      <c r="X42" s="2"/>
      <c r="Y42" s="2"/>
      <c r="Z42" s="2"/>
    </row>
    <row r="43" ht="15.75" customHeight="1">
      <c r="A43" s="1" t="s">
        <v>95</v>
      </c>
      <c r="B43" s="1">
        <v>1.03</v>
      </c>
      <c r="C43" s="1">
        <v>1.03</v>
      </c>
      <c r="D43" s="1">
        <v>1.03</v>
      </c>
      <c r="E43" s="1">
        <v>1.03</v>
      </c>
      <c r="F43" s="1">
        <v>1.03</v>
      </c>
      <c r="G43" s="1">
        <v>1.03</v>
      </c>
      <c r="H43" s="1">
        <v>1.03</v>
      </c>
      <c r="I43" s="1">
        <v>1.03</v>
      </c>
      <c r="J43" s="1">
        <v>1.03</v>
      </c>
      <c r="K43" s="1">
        <v>1.03</v>
      </c>
      <c r="L43" s="2"/>
      <c r="M43" s="2"/>
      <c r="N43" s="2"/>
      <c r="O43" s="2"/>
      <c r="P43" s="2"/>
      <c r="Q43" s="2"/>
      <c r="R43" s="2"/>
      <c r="S43" s="2"/>
      <c r="T43" s="2"/>
      <c r="U43" s="2"/>
      <c r="V43" s="2"/>
      <c r="W43" s="2"/>
      <c r="X43" s="2"/>
      <c r="Y43" s="2"/>
      <c r="Z43" s="2"/>
    </row>
    <row r="44" ht="15.75" customHeight="1">
      <c r="A44" s="1" t="s">
        <v>96</v>
      </c>
      <c r="B44" s="1">
        <v>810.61</v>
      </c>
      <c r="C44" s="1">
        <v>871.38</v>
      </c>
      <c r="D44" s="1">
        <v>971.2900000000001</v>
      </c>
      <c r="E44" s="1">
        <v>1112.4</v>
      </c>
      <c r="F44" s="1">
        <v>1184.5</v>
      </c>
      <c r="G44" s="1">
        <v>1297.8</v>
      </c>
      <c r="H44" s="1">
        <v>1308.1</v>
      </c>
      <c r="I44" s="1">
        <v>447.02</v>
      </c>
      <c r="J44" s="1">
        <v>508.82</v>
      </c>
      <c r="K44" s="1">
        <v>605.64</v>
      </c>
      <c r="L44" s="2"/>
      <c r="M44" s="2"/>
      <c r="N44" s="2"/>
      <c r="O44" s="2"/>
      <c r="P44" s="2"/>
      <c r="Q44" s="2"/>
      <c r="R44" s="2"/>
      <c r="S44" s="2"/>
      <c r="T44" s="2"/>
      <c r="U44" s="2"/>
      <c r="V44" s="2"/>
      <c r="W44" s="2"/>
      <c r="X44" s="2"/>
      <c r="Y44" s="2"/>
      <c r="Z44" s="2"/>
    </row>
    <row r="45" ht="15.75" customHeight="1">
      <c r="A45" s="1" t="s">
        <v>97</v>
      </c>
      <c r="B45" s="1">
        <v>-17.51</v>
      </c>
      <c r="C45" s="1">
        <v>-17.51</v>
      </c>
      <c r="D45" s="1">
        <v>-18.54</v>
      </c>
      <c r="E45" s="1">
        <v>-18.54</v>
      </c>
      <c r="F45" s="1">
        <v>-22.66</v>
      </c>
      <c r="G45" s="1">
        <v>-22.66</v>
      </c>
      <c r="H45" s="1">
        <v>-23.69</v>
      </c>
      <c r="I45" s="1">
        <v>-23.69</v>
      </c>
      <c r="J45" s="1">
        <v>-22.66</v>
      </c>
      <c r="K45" s="1">
        <v>-22.66</v>
      </c>
      <c r="L45" s="2"/>
      <c r="M45" s="2"/>
      <c r="N45" s="2"/>
      <c r="O45" s="2"/>
      <c r="P45" s="2"/>
      <c r="Q45" s="2"/>
      <c r="R45" s="2"/>
      <c r="S45" s="2"/>
      <c r="T45" s="2"/>
      <c r="U45" s="2"/>
      <c r="V45" s="2"/>
      <c r="W45" s="2"/>
      <c r="X45" s="2"/>
      <c r="Y45" s="2"/>
      <c r="Z45" s="2"/>
    </row>
    <row r="46" ht="15.75" customHeight="1">
      <c r="A46" s="1" t="s">
        <v>98</v>
      </c>
      <c r="B46" s="1">
        <v>1400.8</v>
      </c>
      <c r="C46" s="1">
        <v>1472.9</v>
      </c>
      <c r="D46" s="1">
        <v>1617.1</v>
      </c>
      <c r="E46" s="1">
        <v>1709.8</v>
      </c>
      <c r="F46" s="1">
        <v>1751.0</v>
      </c>
      <c r="G46" s="1">
        <v>2266.0</v>
      </c>
      <c r="H46" s="1">
        <v>2369.0</v>
      </c>
      <c r="I46" s="1">
        <v>3738.9</v>
      </c>
      <c r="J46" s="1">
        <v>3368.1</v>
      </c>
      <c r="K46" s="1">
        <v>4635.0</v>
      </c>
      <c r="L46" s="2"/>
      <c r="M46" s="2"/>
      <c r="N46" s="2"/>
      <c r="O46" s="2"/>
      <c r="P46" s="2"/>
      <c r="Q46" s="2"/>
      <c r="R46" s="2"/>
      <c r="S46" s="2"/>
      <c r="T46" s="2"/>
      <c r="U46" s="2"/>
      <c r="V46" s="2"/>
      <c r="W46" s="2"/>
      <c r="X46" s="2"/>
      <c r="Y46" s="2"/>
      <c r="Z46" s="2"/>
    </row>
    <row r="47" ht="15.75" customHeight="1">
      <c r="A47" s="1" t="s">
        <v>99</v>
      </c>
      <c r="B47" s="1">
        <v>2235.1</v>
      </c>
      <c r="C47" s="1">
        <v>2369.0</v>
      </c>
      <c r="D47" s="1">
        <v>2605.9</v>
      </c>
      <c r="E47" s="1">
        <v>2832.5</v>
      </c>
      <c r="F47" s="1">
        <v>2945.8</v>
      </c>
      <c r="G47" s="1">
        <v>3584.4</v>
      </c>
      <c r="H47" s="1">
        <v>3687.4</v>
      </c>
      <c r="I47" s="1">
        <v>4202.400000000001</v>
      </c>
      <c r="J47" s="1">
        <v>3893.4</v>
      </c>
      <c r="K47" s="1">
        <v>5253.0</v>
      </c>
      <c r="L47" s="2"/>
      <c r="M47" s="2"/>
      <c r="N47" s="2"/>
      <c r="O47" s="2"/>
      <c r="P47" s="2"/>
      <c r="Q47" s="2"/>
      <c r="R47" s="2"/>
      <c r="S47" s="2"/>
      <c r="T47" s="2"/>
      <c r="U47" s="2"/>
      <c r="V47" s="2"/>
      <c r="W47" s="2"/>
      <c r="X47" s="2"/>
      <c r="Y47" s="2"/>
      <c r="Z47" s="2"/>
    </row>
    <row r="48" ht="15.75" customHeight="1">
      <c r="A48" s="1" t="s">
        <v>100</v>
      </c>
      <c r="B48" s="1">
        <v>278.1</v>
      </c>
      <c r="C48" s="1">
        <v>294.58</v>
      </c>
      <c r="D48" s="1">
        <v>310.03</v>
      </c>
      <c r="E48" s="1">
        <v>335.78</v>
      </c>
      <c r="F48" s="1">
        <v>350.2</v>
      </c>
      <c r="G48" s="1">
        <v>385.22</v>
      </c>
      <c r="H48" s="1">
        <v>369.77</v>
      </c>
      <c r="I48" s="1">
        <v>407.88</v>
      </c>
      <c r="J48" s="1">
        <v>412.0</v>
      </c>
      <c r="K48" s="1">
        <v>528.39</v>
      </c>
      <c r="L48" s="2"/>
      <c r="M48" s="2"/>
      <c r="N48" s="2"/>
      <c r="O48" s="2"/>
      <c r="P48" s="2"/>
      <c r="Q48" s="2"/>
      <c r="R48" s="2"/>
      <c r="S48" s="2"/>
      <c r="T48" s="2"/>
      <c r="U48" s="2"/>
      <c r="V48" s="2"/>
      <c r="W48" s="2"/>
      <c r="X48" s="2"/>
      <c r="Y48" s="2"/>
      <c r="Z48" s="2"/>
    </row>
    <row r="49" ht="15.75" customHeight="1">
      <c r="A49" s="1" t="s">
        <v>101</v>
      </c>
      <c r="B49" s="1">
        <v>2513.2</v>
      </c>
      <c r="C49" s="1">
        <v>2667.7</v>
      </c>
      <c r="D49" s="1">
        <v>2914.9</v>
      </c>
      <c r="E49" s="1">
        <v>3172.4</v>
      </c>
      <c r="F49" s="1">
        <v>3296.0</v>
      </c>
      <c r="G49" s="1">
        <v>3965.5</v>
      </c>
      <c r="H49" s="1">
        <v>4058.2</v>
      </c>
      <c r="I49" s="1">
        <v>4604.1</v>
      </c>
      <c r="J49" s="1">
        <v>4305.400000000001</v>
      </c>
      <c r="K49" s="1">
        <v>5788.6</v>
      </c>
      <c r="L49" s="2"/>
      <c r="M49" s="2"/>
      <c r="N49" s="2"/>
      <c r="O49" s="2"/>
      <c r="P49" s="2"/>
      <c r="Q49" s="2"/>
      <c r="R49" s="2"/>
      <c r="S49" s="2"/>
      <c r="T49" s="2"/>
      <c r="U49" s="2"/>
      <c r="V49" s="2"/>
      <c r="W49" s="2"/>
      <c r="X49" s="2"/>
      <c r="Y49" s="2"/>
      <c r="Z49" s="2"/>
    </row>
    <row r="50" ht="15.75" customHeight="1">
      <c r="A50" s="1" t="s">
        <v>102</v>
      </c>
      <c r="B50" s="1">
        <v>11597.8</v>
      </c>
      <c r="C50" s="1">
        <v>13699.0</v>
      </c>
      <c r="D50" s="1">
        <v>14327.3</v>
      </c>
      <c r="E50" s="1">
        <v>14626.0</v>
      </c>
      <c r="F50" s="1">
        <v>14914.4</v>
      </c>
      <c r="G50" s="1">
        <v>17180.4</v>
      </c>
      <c r="H50" s="1">
        <v>17891.1</v>
      </c>
      <c r="I50" s="1">
        <v>18818.1</v>
      </c>
      <c r="J50" s="1">
        <v>18509.1</v>
      </c>
      <c r="K50" s="1">
        <v>18148.6</v>
      </c>
      <c r="L50" s="2"/>
      <c r="M50" s="2"/>
      <c r="N50" s="2"/>
      <c r="O50" s="2"/>
      <c r="P50" s="2"/>
      <c r="Q50" s="2"/>
      <c r="R50" s="2"/>
      <c r="S50" s="2"/>
      <c r="T50" s="2"/>
      <c r="U50" s="2"/>
      <c r="V50" s="2"/>
      <c r="W50" s="2"/>
      <c r="X50" s="2"/>
      <c r="Y50" s="2"/>
      <c r="Z50" s="2"/>
    </row>
    <row r="51" ht="15.75" customHeight="1">
      <c r="A51" s="1" t="s">
        <v>47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103</v>
      </c>
      <c r="B52" s="1">
        <v>121.54</v>
      </c>
      <c r="C52" s="1">
        <v>121.54</v>
      </c>
      <c r="D52" s="1">
        <v>121.54</v>
      </c>
      <c r="E52" s="1">
        <v>121.54</v>
      </c>
      <c r="F52" s="1">
        <v>121.54</v>
      </c>
      <c r="G52" s="1">
        <v>121.54</v>
      </c>
      <c r="H52" s="1">
        <v>121.54</v>
      </c>
      <c r="I52" s="1">
        <v>121.54</v>
      </c>
      <c r="J52" s="1">
        <v>121.54</v>
      </c>
      <c r="K52" s="1">
        <v>121.54</v>
      </c>
      <c r="L52" s="2"/>
      <c r="M52" s="2"/>
      <c r="N52" s="2"/>
      <c r="O52" s="2"/>
      <c r="P52" s="2"/>
      <c r="Q52" s="2"/>
      <c r="R52" s="2"/>
      <c r="S52" s="2"/>
      <c r="T52" s="2"/>
      <c r="U52" s="2"/>
      <c r="V52" s="2"/>
      <c r="W52" s="2"/>
      <c r="X52" s="2"/>
      <c r="Y52" s="2"/>
      <c r="Z52" s="2"/>
    </row>
    <row r="53" ht="15.75" customHeight="1">
      <c r="A53" s="1" t="s">
        <v>104</v>
      </c>
      <c r="B53" s="1">
        <v>121.54</v>
      </c>
      <c r="C53" s="1">
        <v>121.54</v>
      </c>
      <c r="D53" s="1">
        <v>121.54</v>
      </c>
      <c r="E53" s="1">
        <v>121.54</v>
      </c>
      <c r="F53" s="1">
        <v>121.54</v>
      </c>
      <c r="G53" s="1">
        <v>121.54</v>
      </c>
      <c r="H53" s="1">
        <v>121.54</v>
      </c>
      <c r="I53" s="1">
        <v>121.54</v>
      </c>
      <c r="J53" s="1">
        <v>121.54</v>
      </c>
      <c r="K53" s="1">
        <v>121.54</v>
      </c>
      <c r="L53" s="2"/>
      <c r="M53" s="2"/>
      <c r="N53" s="2"/>
      <c r="O53" s="2"/>
      <c r="P53" s="2"/>
      <c r="Q53" s="2"/>
      <c r="R53" s="2"/>
      <c r="S53" s="2"/>
      <c r="T53" s="2"/>
      <c r="U53" s="2"/>
      <c r="V53" s="2"/>
      <c r="W53" s="2"/>
      <c r="X53" s="2"/>
      <c r="Y53" s="2"/>
      <c r="Z53" s="2"/>
    </row>
    <row r="54" ht="15.75" customHeight="1">
      <c r="A54" s="1" t="s">
        <v>105</v>
      </c>
      <c r="B54" s="1" t="s">
        <v>106</v>
      </c>
      <c r="C54" s="1" t="s">
        <v>107</v>
      </c>
      <c r="D54" s="1" t="s">
        <v>108</v>
      </c>
      <c r="E54" s="1" t="s">
        <v>109</v>
      </c>
      <c r="F54" s="1" t="s">
        <v>110</v>
      </c>
      <c r="G54" s="1" t="s">
        <v>111</v>
      </c>
      <c r="H54" s="1" t="s">
        <v>112</v>
      </c>
      <c r="I54" s="1" t="s">
        <v>113</v>
      </c>
      <c r="J54" s="1" t="s">
        <v>114</v>
      </c>
      <c r="K54" s="1" t="s">
        <v>115</v>
      </c>
      <c r="L54" s="2"/>
      <c r="M54" s="2"/>
      <c r="N54" s="2"/>
      <c r="O54" s="2"/>
      <c r="P54" s="2"/>
      <c r="Q54" s="2"/>
      <c r="R54" s="2"/>
      <c r="S54" s="2"/>
      <c r="T54" s="2"/>
      <c r="U54" s="2"/>
      <c r="V54" s="2"/>
      <c r="W54" s="2"/>
      <c r="X54" s="2"/>
      <c r="Y54" s="2"/>
      <c r="Z54" s="2"/>
    </row>
    <row r="55" ht="15.75" customHeight="1">
      <c r="A55" s="1" t="s">
        <v>116</v>
      </c>
      <c r="B55" s="1">
        <v>1575.9</v>
      </c>
      <c r="C55" s="1">
        <v>1524.4</v>
      </c>
      <c r="D55" s="1">
        <v>1678.9</v>
      </c>
      <c r="E55" s="1">
        <v>1905.5</v>
      </c>
      <c r="F55" s="1">
        <v>1987.9</v>
      </c>
      <c r="G55" s="1">
        <v>2554.4</v>
      </c>
      <c r="H55" s="1">
        <v>2667.7</v>
      </c>
      <c r="I55" s="1">
        <v>3223.9</v>
      </c>
      <c r="J55" s="1">
        <v>2945.8</v>
      </c>
      <c r="K55" s="1">
        <v>3615.3</v>
      </c>
      <c r="L55" s="2"/>
      <c r="M55" s="2"/>
      <c r="N55" s="2"/>
      <c r="O55" s="2"/>
      <c r="P55" s="2"/>
      <c r="Q55" s="2"/>
      <c r="R55" s="2"/>
      <c r="S55" s="2"/>
      <c r="T55" s="2"/>
      <c r="U55" s="2"/>
      <c r="V55" s="2"/>
      <c r="W55" s="2"/>
      <c r="X55" s="2"/>
      <c r="Y55" s="2"/>
      <c r="Z55" s="2"/>
    </row>
    <row r="56" ht="15.75" customHeight="1">
      <c r="A56" s="1" t="s">
        <v>117</v>
      </c>
      <c r="B56" s="1" t="s">
        <v>118</v>
      </c>
      <c r="C56" s="1" t="s">
        <v>119</v>
      </c>
      <c r="D56" s="1" t="s">
        <v>120</v>
      </c>
      <c r="E56" s="1" t="s">
        <v>121</v>
      </c>
      <c r="F56" s="1" t="s">
        <v>122</v>
      </c>
      <c r="G56" s="1" t="s">
        <v>123</v>
      </c>
      <c r="H56" s="1" t="s">
        <v>124</v>
      </c>
      <c r="I56" s="1" t="s">
        <v>125</v>
      </c>
      <c r="J56" s="1" t="s">
        <v>126</v>
      </c>
      <c r="K56" s="1" t="s">
        <v>127</v>
      </c>
      <c r="L56" s="2"/>
      <c r="M56" s="2"/>
      <c r="N56" s="2"/>
      <c r="O56" s="2"/>
      <c r="P56" s="2"/>
      <c r="Q56" s="2"/>
      <c r="R56" s="2"/>
      <c r="S56" s="2"/>
      <c r="T56" s="2"/>
      <c r="U56" s="2"/>
      <c r="V56" s="2"/>
      <c r="W56" s="2"/>
      <c r="X56" s="2"/>
      <c r="Y56" s="2"/>
      <c r="Z56" s="2"/>
    </row>
    <row r="57" ht="15.75" customHeight="1">
      <c r="A57" s="1" t="s">
        <v>128</v>
      </c>
      <c r="B57" s="1">
        <v>309.0</v>
      </c>
      <c r="C57" s="1">
        <v>224.54</v>
      </c>
      <c r="D57" s="1">
        <v>216.3</v>
      </c>
      <c r="E57" s="1">
        <v>219.39</v>
      </c>
      <c r="F57" s="1">
        <v>213.21</v>
      </c>
      <c r="G57" s="1">
        <v>350.2</v>
      </c>
      <c r="H57" s="1">
        <v>344.02</v>
      </c>
      <c r="I57" s="1">
        <v>328.57</v>
      </c>
      <c r="J57" s="1">
        <v>326.51</v>
      </c>
      <c r="K57" s="1">
        <v>442.9</v>
      </c>
      <c r="L57" s="2"/>
      <c r="M57" s="2"/>
      <c r="N57" s="2"/>
      <c r="O57" s="2"/>
      <c r="P57" s="2"/>
      <c r="Q57" s="2"/>
      <c r="R57" s="2"/>
      <c r="S57" s="2"/>
      <c r="T57" s="2"/>
      <c r="U57" s="2"/>
      <c r="V57" s="2"/>
      <c r="W57" s="2"/>
      <c r="X57" s="2"/>
      <c r="Y57" s="2"/>
      <c r="Z57" s="2"/>
    </row>
    <row r="58" ht="15.75" customHeight="1">
      <c r="A58" s="1" t="s">
        <v>129</v>
      </c>
      <c r="B58" s="1">
        <v>-341.96</v>
      </c>
      <c r="C58" s="1">
        <v>-403.76</v>
      </c>
      <c r="D58" s="1">
        <v>-850.78</v>
      </c>
      <c r="E58" s="1">
        <v>-1071.2</v>
      </c>
      <c r="F58" s="1">
        <v>-984.6800000000001</v>
      </c>
      <c r="G58" s="1">
        <v>-1040.3</v>
      </c>
      <c r="H58" s="1">
        <v>-1174.2</v>
      </c>
      <c r="I58" s="1">
        <v>-1452.3</v>
      </c>
      <c r="J58" s="1">
        <v>-1864.3</v>
      </c>
      <c r="K58" s="1">
        <v>-972.32</v>
      </c>
      <c r="L58" s="2"/>
      <c r="M58" s="2"/>
      <c r="N58" s="2"/>
      <c r="O58" s="2"/>
      <c r="P58" s="2"/>
      <c r="Q58" s="2"/>
      <c r="R58" s="2"/>
      <c r="S58" s="2"/>
      <c r="T58" s="2"/>
      <c r="U58" s="2"/>
      <c r="V58" s="2"/>
      <c r="W58" s="2"/>
      <c r="X58" s="2"/>
      <c r="Y58" s="2"/>
      <c r="Z58" s="2"/>
    </row>
    <row r="59" ht="15.75" customHeight="1">
      <c r="A59" s="1" t="s">
        <v>130</v>
      </c>
      <c r="B59" s="1">
        <v>121.54</v>
      </c>
      <c r="C59" s="1">
        <v>113.3</v>
      </c>
      <c r="D59" s="1">
        <v>145.23</v>
      </c>
      <c r="E59" s="1">
        <v>86.52</v>
      </c>
      <c r="F59" s="1">
        <v>132.87</v>
      </c>
      <c r="G59" s="1">
        <v>160.68</v>
      </c>
      <c r="H59" s="1">
        <v>173.04</v>
      </c>
      <c r="I59" s="1">
        <v>127.72</v>
      </c>
      <c r="J59" s="1">
        <v>78.28</v>
      </c>
      <c r="K59" s="1">
        <v>66.95</v>
      </c>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300.76</v>
      </c>
      <c r="G60" s="1">
        <v>7.21</v>
      </c>
      <c r="H60" s="1">
        <v>28.84</v>
      </c>
      <c r="I60" s="1">
        <v>25.75</v>
      </c>
      <c r="J60" s="1">
        <v>0.0</v>
      </c>
      <c r="K60" s="1">
        <v>0.0</v>
      </c>
      <c r="L60" s="2"/>
      <c r="M60" s="2"/>
      <c r="N60" s="2"/>
      <c r="O60" s="2"/>
      <c r="P60" s="2"/>
      <c r="Q60" s="2"/>
      <c r="R60" s="2"/>
      <c r="S60" s="2"/>
      <c r="T60" s="2"/>
      <c r="U60" s="2"/>
      <c r="V60" s="2"/>
      <c r="W60" s="2"/>
      <c r="X60" s="2"/>
      <c r="Y60" s="2"/>
      <c r="Z60" s="2"/>
    </row>
    <row r="61" ht="15.75" customHeight="1">
      <c r="A61" s="1" t="s">
        <v>132</v>
      </c>
      <c r="B61" s="1">
        <v>278.1</v>
      </c>
      <c r="C61" s="1">
        <v>294.58</v>
      </c>
      <c r="D61" s="1">
        <v>310.03</v>
      </c>
      <c r="E61" s="1">
        <v>335.78</v>
      </c>
      <c r="F61" s="1">
        <v>350.2</v>
      </c>
      <c r="G61" s="1">
        <v>385.22</v>
      </c>
      <c r="H61" s="1">
        <v>369.77</v>
      </c>
      <c r="I61" s="1">
        <v>407.88</v>
      </c>
      <c r="J61" s="1">
        <v>412.0</v>
      </c>
      <c r="K61" s="1">
        <v>528.39</v>
      </c>
      <c r="L61" s="2"/>
      <c r="M61" s="2"/>
      <c r="N61" s="2"/>
      <c r="O61" s="2"/>
      <c r="P61" s="2"/>
      <c r="Q61" s="2"/>
      <c r="R61" s="2"/>
      <c r="S61" s="2"/>
      <c r="T61" s="2"/>
      <c r="U61" s="2"/>
      <c r="V61" s="2"/>
      <c r="W61" s="2"/>
      <c r="X61" s="2"/>
      <c r="Y61" s="2"/>
      <c r="Z61" s="2"/>
    </row>
    <row r="62" ht="15.75" customHeight="1">
      <c r="A62" s="1" t="s">
        <v>133</v>
      </c>
      <c r="B62" s="1">
        <v>384.19</v>
      </c>
      <c r="C62" s="1">
        <v>101.97</v>
      </c>
      <c r="D62" s="1">
        <v>63.86</v>
      </c>
      <c r="E62" s="1">
        <v>86.52</v>
      </c>
      <c r="F62" s="1">
        <v>87.55</v>
      </c>
      <c r="G62" s="1">
        <v>87.55</v>
      </c>
      <c r="H62" s="1">
        <v>87.55</v>
      </c>
      <c r="I62" s="1">
        <v>101.97</v>
      </c>
      <c r="J62" s="1">
        <v>115.36</v>
      </c>
      <c r="K62" s="1">
        <v>122.57</v>
      </c>
      <c r="L62" s="2"/>
      <c r="M62" s="2"/>
      <c r="N62" s="2"/>
      <c r="O62" s="2"/>
      <c r="P62" s="2"/>
      <c r="Q62" s="2"/>
      <c r="R62" s="2"/>
      <c r="S62" s="2"/>
      <c r="T62" s="2"/>
      <c r="U62" s="2"/>
      <c r="V62" s="2"/>
      <c r="W62" s="2"/>
      <c r="X62" s="2"/>
      <c r="Y62" s="2"/>
      <c r="Z62" s="2"/>
    </row>
    <row r="63" ht="15.75" customHeight="1">
      <c r="A63" s="1" t="s">
        <v>134</v>
      </c>
      <c r="B63" s="1">
        <v>3.09</v>
      </c>
      <c r="C63" s="1">
        <v>3.09</v>
      </c>
      <c r="D63" s="1">
        <v>3.09</v>
      </c>
      <c r="E63" s="1">
        <v>3.09</v>
      </c>
      <c r="F63" s="1">
        <v>3.09</v>
      </c>
      <c r="G63" s="1">
        <v>3.09</v>
      </c>
      <c r="H63" s="1">
        <v>3.09</v>
      </c>
      <c r="I63" s="1">
        <v>3.09</v>
      </c>
      <c r="J63" s="1">
        <v>3.09</v>
      </c>
      <c r="K63" s="1">
        <v>3.09</v>
      </c>
      <c r="L63" s="2"/>
      <c r="M63" s="2"/>
      <c r="N63" s="2"/>
      <c r="O63" s="2"/>
      <c r="P63" s="2"/>
      <c r="Q63" s="2"/>
      <c r="R63" s="2"/>
      <c r="S63" s="2"/>
      <c r="T63" s="2"/>
      <c r="U63" s="2"/>
      <c r="V63" s="2"/>
      <c r="W63" s="2"/>
      <c r="X63" s="2"/>
      <c r="Y63" s="2"/>
      <c r="Z63" s="2"/>
    </row>
    <row r="64" ht="15.75" customHeight="1">
      <c r="A64" s="1" t="s">
        <v>135</v>
      </c>
      <c r="B64" s="1">
        <v>53.56</v>
      </c>
      <c r="C64" s="1">
        <v>57.68</v>
      </c>
      <c r="D64" s="1">
        <v>60.77</v>
      </c>
      <c r="E64" s="1">
        <v>0.0</v>
      </c>
      <c r="F64" s="1">
        <v>67.98</v>
      </c>
      <c r="G64" s="1">
        <v>0.0</v>
      </c>
      <c r="H64" s="1">
        <v>86.52</v>
      </c>
      <c r="I64" s="1">
        <v>90.64</v>
      </c>
      <c r="J64" s="1">
        <v>95.79</v>
      </c>
      <c r="K64" s="1">
        <v>86.52</v>
      </c>
      <c r="L64" s="2"/>
      <c r="M64" s="2"/>
      <c r="N64" s="2"/>
      <c r="O64" s="2"/>
      <c r="P64" s="2"/>
      <c r="Q64" s="2"/>
      <c r="R64" s="2"/>
      <c r="S64" s="2"/>
      <c r="T64" s="2"/>
      <c r="U64" s="2"/>
      <c r="V64" s="2"/>
      <c r="W64" s="2"/>
      <c r="X64" s="2"/>
      <c r="Y64" s="2"/>
      <c r="Z64" s="2"/>
    </row>
    <row r="65" ht="15.75" customHeight="1">
      <c r="A65" s="1" t="s">
        <v>136</v>
      </c>
      <c r="B65" s="1">
        <v>177.16</v>
      </c>
      <c r="C65" s="1">
        <v>198.79</v>
      </c>
      <c r="D65" s="1">
        <v>216.3</v>
      </c>
      <c r="E65" s="1">
        <v>222.48</v>
      </c>
      <c r="F65" s="1">
        <v>233.81</v>
      </c>
      <c r="G65" s="1">
        <v>241.02</v>
      </c>
      <c r="H65" s="1">
        <v>251.32</v>
      </c>
      <c r="I65" s="1">
        <v>242.05</v>
      </c>
      <c r="J65" s="1">
        <v>236.9</v>
      </c>
      <c r="K65" s="1">
        <v>272.95</v>
      </c>
      <c r="L65" s="2"/>
      <c r="M65" s="2"/>
      <c r="N65" s="2"/>
      <c r="O65" s="2"/>
      <c r="P65" s="2"/>
      <c r="Q65" s="2"/>
      <c r="R65" s="2"/>
      <c r="S65" s="2"/>
      <c r="T65" s="2"/>
      <c r="U65" s="2"/>
      <c r="V65" s="2"/>
      <c r="W65" s="2"/>
      <c r="X65" s="2"/>
      <c r="Y65" s="2"/>
      <c r="Z65" s="2"/>
    </row>
    <row r="66" ht="15.75" customHeight="1">
      <c r="A66" s="1" t="s">
        <v>137</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138</v>
      </c>
      <c r="B67" s="1">
        <v>0.0</v>
      </c>
      <c r="C67" s="1">
        <v>0.0</v>
      </c>
      <c r="D67" s="1">
        <v>0.0</v>
      </c>
      <c r="E67" s="1">
        <v>0.0</v>
      </c>
      <c r="F67" s="1">
        <v>0.0</v>
      </c>
      <c r="G67" s="1">
        <v>0.0</v>
      </c>
      <c r="H67" s="1">
        <v>0.0</v>
      </c>
      <c r="I67" s="1">
        <v>0.0</v>
      </c>
      <c r="J67" s="1">
        <v>0.0</v>
      </c>
      <c r="K67" s="1">
        <v>888.89</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2678.0</v>
      </c>
      <c r="C2" s="1">
        <v>3059.1</v>
      </c>
      <c r="D2" s="1">
        <v>3440.2</v>
      </c>
      <c r="E2" s="1">
        <v>3429.9</v>
      </c>
      <c r="F2" s="1">
        <v>3512.3</v>
      </c>
      <c r="G2" s="1">
        <v>3780.1</v>
      </c>
      <c r="H2" s="1">
        <v>3522.6</v>
      </c>
      <c r="I2" s="1">
        <v>3718.3</v>
      </c>
      <c r="J2" s="1">
        <v>4161.2</v>
      </c>
      <c r="K2" s="1">
        <v>4233.3</v>
      </c>
      <c r="L2" s="2"/>
      <c r="M2" s="2"/>
      <c r="N2" s="2"/>
      <c r="O2" s="2"/>
      <c r="P2" s="2"/>
      <c r="Q2" s="2"/>
      <c r="R2" s="2"/>
      <c r="S2" s="2"/>
      <c r="T2" s="2"/>
      <c r="U2" s="2"/>
      <c r="V2" s="2"/>
      <c r="W2" s="2"/>
      <c r="X2" s="2"/>
      <c r="Y2" s="2"/>
      <c r="Z2" s="2"/>
    </row>
    <row r="3">
      <c r="A3" s="1" t="s">
        <v>140</v>
      </c>
      <c r="B3" s="1">
        <v>232.78</v>
      </c>
      <c r="C3" s="1">
        <v>233.81</v>
      </c>
      <c r="D3" s="1">
        <v>221.45</v>
      </c>
      <c r="E3" s="1">
        <v>229.69</v>
      </c>
      <c r="F3" s="1">
        <v>202.91</v>
      </c>
      <c r="G3" s="1">
        <v>235.87</v>
      </c>
      <c r="H3" s="1">
        <v>145.23</v>
      </c>
      <c r="I3" s="1">
        <v>281.19</v>
      </c>
      <c r="J3" s="1">
        <v>229.69</v>
      </c>
      <c r="K3" s="1">
        <v>106.09</v>
      </c>
      <c r="L3" s="2"/>
      <c r="M3" s="2"/>
      <c r="N3" s="2"/>
      <c r="O3" s="2"/>
      <c r="P3" s="2"/>
      <c r="Q3" s="2"/>
      <c r="R3" s="2"/>
      <c r="S3" s="2"/>
      <c r="T3" s="2"/>
      <c r="U3" s="2"/>
      <c r="V3" s="2"/>
      <c r="W3" s="2"/>
      <c r="X3" s="2"/>
      <c r="Y3" s="2"/>
      <c r="Z3" s="2"/>
    </row>
    <row r="4">
      <c r="A4" s="1" t="s">
        <v>141</v>
      </c>
      <c r="B4" s="1">
        <v>182.31</v>
      </c>
      <c r="C4" s="1">
        <v>202.91</v>
      </c>
      <c r="D4" s="1">
        <v>226.6</v>
      </c>
      <c r="E4" s="1">
        <v>290.46</v>
      </c>
      <c r="F4" s="1">
        <v>288.4</v>
      </c>
      <c r="G4" s="1">
        <v>297.67</v>
      </c>
      <c r="H4" s="1">
        <v>301.79</v>
      </c>
      <c r="I4" s="1">
        <v>309.0</v>
      </c>
      <c r="J4" s="1">
        <v>290.46</v>
      </c>
      <c r="K4" s="1">
        <v>252.35</v>
      </c>
      <c r="L4" s="2"/>
      <c r="M4" s="2"/>
      <c r="N4" s="2"/>
      <c r="O4" s="2"/>
      <c r="P4" s="2"/>
      <c r="Q4" s="2"/>
      <c r="R4" s="2"/>
      <c r="S4" s="2"/>
      <c r="T4" s="2"/>
      <c r="U4" s="2"/>
      <c r="V4" s="2"/>
      <c r="W4" s="2"/>
      <c r="X4" s="2"/>
      <c r="Y4" s="2"/>
      <c r="Z4" s="2"/>
    </row>
    <row r="5">
      <c r="A5" s="1" t="s">
        <v>142</v>
      </c>
      <c r="B5" s="1">
        <v>3090.0</v>
      </c>
      <c r="C5" s="1">
        <v>3491.7</v>
      </c>
      <c r="D5" s="1">
        <v>3883.1</v>
      </c>
      <c r="E5" s="1">
        <v>3944.9</v>
      </c>
      <c r="F5" s="1">
        <v>4006.7</v>
      </c>
      <c r="G5" s="1">
        <v>4315.7</v>
      </c>
      <c r="H5" s="1">
        <v>3975.8</v>
      </c>
      <c r="I5" s="1">
        <v>4315.7</v>
      </c>
      <c r="J5" s="1">
        <v>4676.2</v>
      </c>
      <c r="K5" s="1">
        <v>4593.8</v>
      </c>
      <c r="L5" s="2"/>
      <c r="M5" s="2"/>
      <c r="N5" s="2"/>
      <c r="O5" s="2"/>
      <c r="P5" s="2"/>
      <c r="Q5" s="2"/>
      <c r="R5" s="2"/>
      <c r="S5" s="2"/>
      <c r="T5" s="2"/>
      <c r="U5" s="2"/>
      <c r="V5" s="2"/>
      <c r="W5" s="2"/>
      <c r="X5" s="2"/>
      <c r="Y5" s="2"/>
      <c r="Z5" s="2"/>
    </row>
    <row r="6">
      <c r="A6" s="1" t="s">
        <v>143</v>
      </c>
      <c r="B6" s="1">
        <v>1895.2</v>
      </c>
      <c r="C6" s="1">
        <v>2142.4</v>
      </c>
      <c r="D6" s="1">
        <v>2389.6</v>
      </c>
      <c r="E6" s="1">
        <v>2317.5</v>
      </c>
      <c r="F6" s="1">
        <v>2317.5</v>
      </c>
      <c r="G6" s="1">
        <v>2585.3</v>
      </c>
      <c r="H6" s="1">
        <v>2482.3</v>
      </c>
      <c r="I6" s="1">
        <v>2482.3</v>
      </c>
      <c r="J6" s="1">
        <v>2554.4</v>
      </c>
      <c r="K6" s="1">
        <v>2049.7</v>
      </c>
      <c r="L6" s="2"/>
      <c r="M6" s="2"/>
      <c r="N6" s="2"/>
      <c r="O6" s="2"/>
      <c r="P6" s="2"/>
      <c r="Q6" s="2"/>
      <c r="R6" s="2"/>
      <c r="S6" s="2"/>
      <c r="T6" s="2"/>
      <c r="U6" s="2"/>
      <c r="V6" s="2"/>
      <c r="W6" s="2"/>
      <c r="X6" s="2"/>
      <c r="Y6" s="2"/>
      <c r="Z6" s="2"/>
    </row>
    <row r="7">
      <c r="A7" s="1" t="s">
        <v>144</v>
      </c>
      <c r="B7" s="1">
        <v>0.0</v>
      </c>
      <c r="C7" s="1">
        <v>0.0</v>
      </c>
      <c r="D7" s="1">
        <v>0.0</v>
      </c>
      <c r="E7" s="1">
        <v>0.0</v>
      </c>
      <c r="F7" s="1">
        <v>0.0</v>
      </c>
      <c r="G7" s="1">
        <v>3.09</v>
      </c>
      <c r="H7" s="1">
        <v>4.12</v>
      </c>
      <c r="I7" s="1">
        <v>-30.9</v>
      </c>
      <c r="J7" s="1">
        <v>0.0</v>
      </c>
      <c r="K7" s="1">
        <v>0.0</v>
      </c>
      <c r="L7" s="2"/>
      <c r="M7" s="2"/>
      <c r="N7" s="2"/>
      <c r="O7" s="2"/>
      <c r="P7" s="2"/>
      <c r="Q7" s="2"/>
      <c r="R7" s="2"/>
      <c r="S7" s="2"/>
      <c r="T7" s="2"/>
      <c r="U7" s="2"/>
      <c r="V7" s="2"/>
      <c r="W7" s="2"/>
      <c r="X7" s="2"/>
      <c r="Y7" s="2"/>
      <c r="Z7" s="2"/>
    </row>
    <row r="8">
      <c r="A8" s="1" t="s">
        <v>145</v>
      </c>
      <c r="B8" s="1">
        <v>765.29</v>
      </c>
      <c r="C8" s="1">
        <v>884.77</v>
      </c>
      <c r="D8" s="1">
        <v>1003.22</v>
      </c>
      <c r="E8" s="1">
        <v>1071.2</v>
      </c>
      <c r="F8" s="1">
        <v>1081.5</v>
      </c>
      <c r="G8" s="1">
        <v>1081.5</v>
      </c>
      <c r="H8" s="1">
        <v>1050.6</v>
      </c>
      <c r="I8" s="1">
        <v>1081.5</v>
      </c>
      <c r="J8" s="1">
        <v>1205.1</v>
      </c>
      <c r="K8" s="1">
        <v>1606.8</v>
      </c>
      <c r="L8" s="2"/>
      <c r="M8" s="2"/>
      <c r="N8" s="2"/>
      <c r="O8" s="2"/>
      <c r="P8" s="2"/>
      <c r="Q8" s="2"/>
      <c r="R8" s="2"/>
      <c r="S8" s="2"/>
      <c r="T8" s="2"/>
      <c r="U8" s="2"/>
      <c r="V8" s="2"/>
      <c r="W8" s="2"/>
      <c r="X8" s="2"/>
      <c r="Y8" s="2"/>
      <c r="Z8" s="2"/>
    </row>
    <row r="9">
      <c r="A9" s="1" t="s">
        <v>146</v>
      </c>
      <c r="B9" s="1">
        <v>40.17</v>
      </c>
      <c r="C9" s="1">
        <v>40.17</v>
      </c>
      <c r="D9" s="1">
        <v>49.44</v>
      </c>
      <c r="E9" s="1">
        <v>71.07000000000001</v>
      </c>
      <c r="F9" s="1">
        <v>62.83</v>
      </c>
      <c r="G9" s="1">
        <v>71.07000000000001</v>
      </c>
      <c r="H9" s="1">
        <v>64.89</v>
      </c>
      <c r="I9" s="1">
        <v>127.72</v>
      </c>
      <c r="J9" s="1">
        <v>64.89</v>
      </c>
      <c r="K9" s="1">
        <v>211.15</v>
      </c>
      <c r="L9" s="2"/>
      <c r="M9" s="2"/>
      <c r="N9" s="2"/>
      <c r="O9" s="2"/>
      <c r="P9" s="2"/>
      <c r="Q9" s="2"/>
      <c r="R9" s="2"/>
      <c r="S9" s="2"/>
      <c r="T9" s="2"/>
      <c r="U9" s="2"/>
      <c r="V9" s="2"/>
      <c r="W9" s="2"/>
      <c r="X9" s="2"/>
      <c r="Y9" s="2"/>
      <c r="Z9" s="2"/>
    </row>
    <row r="10">
      <c r="A10" s="1" t="s">
        <v>147</v>
      </c>
      <c r="B10" s="1">
        <v>2698.6</v>
      </c>
      <c r="C10" s="1">
        <v>3069.4</v>
      </c>
      <c r="D10" s="1">
        <v>3440.2</v>
      </c>
      <c r="E10" s="1">
        <v>3460.8</v>
      </c>
      <c r="F10" s="1">
        <v>3471.1</v>
      </c>
      <c r="G10" s="1">
        <v>3738.9</v>
      </c>
      <c r="H10" s="1">
        <v>3594.7</v>
      </c>
      <c r="I10" s="1">
        <v>3687.4</v>
      </c>
      <c r="J10" s="1">
        <v>3811.0</v>
      </c>
      <c r="K10" s="1">
        <v>3872.8</v>
      </c>
      <c r="L10" s="2"/>
      <c r="M10" s="2"/>
      <c r="N10" s="2"/>
      <c r="O10" s="2"/>
      <c r="P10" s="2"/>
      <c r="Q10" s="2"/>
      <c r="R10" s="2"/>
      <c r="S10" s="2"/>
      <c r="T10" s="2"/>
      <c r="U10" s="2"/>
      <c r="V10" s="2"/>
      <c r="W10" s="2"/>
      <c r="X10" s="2"/>
      <c r="Y10" s="2"/>
      <c r="Z10" s="2"/>
    </row>
    <row r="11">
      <c r="A11" s="1" t="s">
        <v>148</v>
      </c>
      <c r="B11" s="1">
        <v>393.46</v>
      </c>
      <c r="C11" s="1">
        <v>427.45</v>
      </c>
      <c r="D11" s="1">
        <v>441.87</v>
      </c>
      <c r="E11" s="1">
        <v>489.25</v>
      </c>
      <c r="F11" s="1">
        <v>538.69</v>
      </c>
      <c r="G11" s="1">
        <v>577.83</v>
      </c>
      <c r="H11" s="1">
        <v>375.95</v>
      </c>
      <c r="I11" s="1">
        <v>625.21</v>
      </c>
      <c r="J11" s="1">
        <v>864.1700000000001</v>
      </c>
      <c r="K11" s="1">
        <v>726.15</v>
      </c>
      <c r="L11" s="2"/>
      <c r="M11" s="2"/>
      <c r="N11" s="2"/>
      <c r="O11" s="2"/>
      <c r="P11" s="2"/>
      <c r="Q11" s="2"/>
      <c r="R11" s="2"/>
      <c r="S11" s="2"/>
      <c r="T11" s="2"/>
      <c r="U11" s="2"/>
      <c r="V11" s="2"/>
      <c r="W11" s="2"/>
      <c r="X11" s="2"/>
      <c r="Y11" s="2"/>
      <c r="Z11" s="2"/>
    </row>
    <row r="12">
      <c r="A12" s="1" t="s">
        <v>149</v>
      </c>
      <c r="B12" s="1">
        <v>0.0</v>
      </c>
      <c r="C12" s="1">
        <v>0.0</v>
      </c>
      <c r="D12" s="1">
        <v>0.0</v>
      </c>
      <c r="E12" s="1">
        <v>0.0</v>
      </c>
      <c r="F12" s="1">
        <v>0.0</v>
      </c>
      <c r="G12" s="1">
        <v>-5.15</v>
      </c>
      <c r="H12" s="1">
        <v>0.0</v>
      </c>
      <c r="I12" s="1">
        <v>0.0</v>
      </c>
      <c r="J12" s="1">
        <v>0.0</v>
      </c>
      <c r="K12" s="1">
        <v>254.41</v>
      </c>
      <c r="L12" s="2"/>
      <c r="M12" s="2"/>
      <c r="N12" s="2"/>
      <c r="O12" s="2"/>
      <c r="P12" s="2"/>
      <c r="Q12" s="2"/>
      <c r="R12" s="2"/>
      <c r="S12" s="2"/>
      <c r="T12" s="2"/>
      <c r="U12" s="2"/>
      <c r="V12" s="2"/>
      <c r="W12" s="2"/>
      <c r="X12" s="2"/>
      <c r="Y12" s="2"/>
      <c r="Z12" s="2"/>
    </row>
    <row r="13">
      <c r="A13" s="1" t="s">
        <v>150</v>
      </c>
      <c r="B13" s="1">
        <v>393.46</v>
      </c>
      <c r="C13" s="1">
        <v>427.45</v>
      </c>
      <c r="D13" s="1">
        <v>441.87</v>
      </c>
      <c r="E13" s="1">
        <v>489.25</v>
      </c>
      <c r="F13" s="1">
        <v>538.69</v>
      </c>
      <c r="G13" s="1">
        <v>572.6800000000001</v>
      </c>
      <c r="H13" s="1">
        <v>375.95</v>
      </c>
      <c r="I13" s="1">
        <v>625.21</v>
      </c>
      <c r="J13" s="1">
        <v>864.1700000000001</v>
      </c>
      <c r="K13" s="1">
        <v>979.53</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0.0</v>
      </c>
      <c r="H14" s="1">
        <v>0.0</v>
      </c>
      <c r="I14" s="1">
        <v>0.0</v>
      </c>
      <c r="J14" s="1">
        <v>-123.6</v>
      </c>
      <c r="K14" s="1">
        <v>-116.39</v>
      </c>
      <c r="L14" s="2"/>
      <c r="M14" s="2"/>
      <c r="N14" s="2"/>
      <c r="O14" s="2"/>
      <c r="P14" s="2"/>
      <c r="Q14" s="2"/>
      <c r="R14" s="2"/>
      <c r="S14" s="2"/>
      <c r="T14" s="2"/>
      <c r="U14" s="2"/>
      <c r="V14" s="2"/>
      <c r="W14" s="2"/>
      <c r="X14" s="2"/>
      <c r="Y14" s="2"/>
      <c r="Z14" s="2"/>
    </row>
    <row r="15">
      <c r="A15" s="1" t="s">
        <v>152</v>
      </c>
      <c r="B15" s="1">
        <v>0.0</v>
      </c>
      <c r="C15" s="1">
        <v>0.0</v>
      </c>
      <c r="D15" s="1">
        <v>3.09</v>
      </c>
      <c r="E15" s="1">
        <v>7.21</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393.46</v>
      </c>
      <c r="C16" s="1">
        <v>427.45</v>
      </c>
      <c r="D16" s="1">
        <v>445.99</v>
      </c>
      <c r="E16" s="1">
        <v>489.25</v>
      </c>
      <c r="F16" s="1">
        <v>538.69</v>
      </c>
      <c r="G16" s="1">
        <v>572.6800000000001</v>
      </c>
      <c r="H16" s="1">
        <v>375.95</v>
      </c>
      <c r="I16" s="1">
        <v>625.21</v>
      </c>
      <c r="J16" s="1">
        <v>740.57</v>
      </c>
      <c r="K16" s="1">
        <v>863.14</v>
      </c>
      <c r="L16" s="2"/>
      <c r="M16" s="2"/>
      <c r="N16" s="2"/>
      <c r="O16" s="2"/>
      <c r="P16" s="2"/>
      <c r="Q16" s="2"/>
      <c r="R16" s="2"/>
      <c r="S16" s="2"/>
      <c r="T16" s="2"/>
      <c r="U16" s="2"/>
      <c r="V16" s="2"/>
      <c r="W16" s="2"/>
      <c r="X16" s="2"/>
      <c r="Y16" s="2"/>
      <c r="Z16" s="2"/>
    </row>
    <row r="17">
      <c r="A17" s="1" t="s">
        <v>154</v>
      </c>
      <c r="B17" s="1">
        <v>117.42</v>
      </c>
      <c r="C17" s="1">
        <v>122.57</v>
      </c>
      <c r="D17" s="1">
        <v>111.24</v>
      </c>
      <c r="E17" s="1">
        <v>121.54</v>
      </c>
      <c r="F17" s="1">
        <v>140.08</v>
      </c>
      <c r="G17" s="1">
        <v>135.96</v>
      </c>
      <c r="H17" s="1">
        <v>96.82000000000001</v>
      </c>
      <c r="I17" s="1">
        <v>143.17</v>
      </c>
      <c r="J17" s="1">
        <v>159.65</v>
      </c>
      <c r="K17" s="1">
        <v>203.94</v>
      </c>
      <c r="L17" s="2"/>
      <c r="M17" s="2"/>
      <c r="N17" s="2"/>
      <c r="O17" s="2"/>
      <c r="P17" s="2"/>
      <c r="Q17" s="2"/>
      <c r="R17" s="2"/>
      <c r="S17" s="2"/>
      <c r="T17" s="2"/>
      <c r="U17" s="2"/>
      <c r="V17" s="2"/>
      <c r="W17" s="2"/>
      <c r="X17" s="2"/>
      <c r="Y17" s="2"/>
      <c r="Z17" s="2"/>
    </row>
    <row r="18">
      <c r="A18" s="1" t="s">
        <v>155</v>
      </c>
      <c r="B18" s="1">
        <v>276.04</v>
      </c>
      <c r="C18" s="1">
        <v>304.88</v>
      </c>
      <c r="D18" s="1">
        <v>334.75</v>
      </c>
      <c r="E18" s="1">
        <v>367.71</v>
      </c>
      <c r="F18" s="1">
        <v>397.58</v>
      </c>
      <c r="G18" s="1">
        <v>437.75</v>
      </c>
      <c r="H18" s="1">
        <v>278.1</v>
      </c>
      <c r="I18" s="1">
        <v>482.04</v>
      </c>
      <c r="J18" s="1">
        <v>580.92</v>
      </c>
      <c r="K18" s="1">
        <v>660.23</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0.0</v>
      </c>
      <c r="J19" s="1">
        <v>-21.63</v>
      </c>
      <c r="K19" s="1">
        <v>4.12</v>
      </c>
      <c r="L19" s="2"/>
      <c r="M19" s="2"/>
      <c r="N19" s="2"/>
      <c r="O19" s="2"/>
      <c r="P19" s="2"/>
      <c r="Q19" s="2"/>
      <c r="R19" s="2"/>
      <c r="S19" s="2"/>
      <c r="T19" s="2"/>
      <c r="U19" s="2"/>
      <c r="V19" s="2"/>
      <c r="W19" s="2"/>
      <c r="X19" s="2"/>
      <c r="Y19" s="2"/>
      <c r="Z19" s="2"/>
    </row>
    <row r="20">
      <c r="A20" s="1" t="s">
        <v>157</v>
      </c>
      <c r="B20" s="1">
        <v>276.04</v>
      </c>
      <c r="C20" s="1">
        <v>304.88</v>
      </c>
      <c r="D20" s="1">
        <v>334.75</v>
      </c>
      <c r="E20" s="1">
        <v>367.71</v>
      </c>
      <c r="F20" s="1">
        <v>397.58</v>
      </c>
      <c r="G20" s="1">
        <v>437.75</v>
      </c>
      <c r="H20" s="1">
        <v>278.1</v>
      </c>
      <c r="I20" s="1">
        <v>482.04</v>
      </c>
      <c r="J20" s="1">
        <v>559.29</v>
      </c>
      <c r="K20" s="1">
        <v>664.35</v>
      </c>
      <c r="L20" s="2"/>
      <c r="M20" s="2"/>
      <c r="N20" s="2"/>
      <c r="O20" s="2"/>
      <c r="P20" s="2"/>
      <c r="Q20" s="2"/>
      <c r="R20" s="2"/>
      <c r="S20" s="2"/>
      <c r="T20" s="2"/>
      <c r="U20" s="2"/>
      <c r="V20" s="2"/>
      <c r="W20" s="2"/>
      <c r="X20" s="2"/>
      <c r="Y20" s="2"/>
      <c r="Z20" s="2"/>
    </row>
    <row r="21" ht="15.75" customHeight="1">
      <c r="A21" s="1" t="s">
        <v>100</v>
      </c>
      <c r="B21" s="1">
        <v>-26.78</v>
      </c>
      <c r="C21" s="1">
        <v>-28.84</v>
      </c>
      <c r="D21" s="1">
        <v>-28.84</v>
      </c>
      <c r="E21" s="1">
        <v>-31.93</v>
      </c>
      <c r="F21" s="1">
        <v>-35.02</v>
      </c>
      <c r="G21" s="1">
        <v>-39.14</v>
      </c>
      <c r="H21" s="1">
        <v>-7.21</v>
      </c>
      <c r="I21" s="1">
        <v>-42.23</v>
      </c>
      <c r="J21" s="1">
        <v>-57.68</v>
      </c>
      <c r="K21" s="1">
        <v>-65.92</v>
      </c>
      <c r="L21" s="2"/>
      <c r="M21" s="2"/>
      <c r="N21" s="2"/>
      <c r="O21" s="2"/>
      <c r="P21" s="2"/>
      <c r="Q21" s="2"/>
      <c r="R21" s="2"/>
      <c r="S21" s="2"/>
      <c r="T21" s="2"/>
      <c r="U21" s="2"/>
      <c r="V21" s="2"/>
      <c r="W21" s="2"/>
      <c r="X21" s="2"/>
      <c r="Y21" s="2"/>
      <c r="Z21" s="2"/>
    </row>
    <row r="22" ht="15.75" customHeight="1">
      <c r="A22" s="1" t="s">
        <v>158</v>
      </c>
      <c r="B22" s="1">
        <v>249.26</v>
      </c>
      <c r="C22" s="1">
        <v>276.04</v>
      </c>
      <c r="D22" s="1">
        <v>304.88</v>
      </c>
      <c r="E22" s="1">
        <v>334.75</v>
      </c>
      <c r="F22" s="1">
        <v>362.56</v>
      </c>
      <c r="G22" s="1">
        <v>397.58</v>
      </c>
      <c r="H22" s="1">
        <v>269.86</v>
      </c>
      <c r="I22" s="1">
        <v>439.81</v>
      </c>
      <c r="J22" s="1">
        <v>501.61</v>
      </c>
      <c r="K22" s="1">
        <v>598.4300000000001</v>
      </c>
      <c r="L22" s="2"/>
      <c r="M22" s="2"/>
      <c r="N22" s="2"/>
      <c r="O22" s="2"/>
      <c r="P22" s="2"/>
      <c r="Q22" s="2"/>
      <c r="R22" s="2"/>
      <c r="S22" s="2"/>
      <c r="T22" s="2"/>
      <c r="U22" s="2"/>
      <c r="V22" s="2"/>
      <c r="W22" s="2"/>
      <c r="X22" s="2"/>
      <c r="Y22" s="2"/>
      <c r="Z22" s="2"/>
    </row>
    <row r="23" ht="15.75" customHeight="1">
      <c r="A23" s="1" t="s">
        <v>159</v>
      </c>
      <c r="B23" s="1">
        <v>249.26</v>
      </c>
      <c r="C23" s="1">
        <v>276.04</v>
      </c>
      <c r="D23" s="1">
        <v>304.88</v>
      </c>
      <c r="E23" s="1">
        <v>334.75</v>
      </c>
      <c r="F23" s="1">
        <v>362.56</v>
      </c>
      <c r="G23" s="1">
        <v>397.58</v>
      </c>
      <c r="H23" s="1">
        <v>269.86</v>
      </c>
      <c r="I23" s="1">
        <v>439.81</v>
      </c>
      <c r="J23" s="1">
        <v>501.61</v>
      </c>
      <c r="K23" s="1">
        <v>598.4300000000001</v>
      </c>
      <c r="L23" s="2"/>
      <c r="M23" s="2"/>
      <c r="N23" s="2"/>
      <c r="O23" s="2"/>
      <c r="P23" s="2"/>
      <c r="Q23" s="2"/>
      <c r="R23" s="2"/>
      <c r="S23" s="2"/>
      <c r="T23" s="2"/>
      <c r="U23" s="2"/>
      <c r="V23" s="2"/>
      <c r="W23" s="2"/>
      <c r="X23" s="2"/>
      <c r="Y23" s="2"/>
      <c r="Z23" s="2"/>
    </row>
    <row r="24" ht="15.75" customHeight="1">
      <c r="A24" s="1" t="s">
        <v>160</v>
      </c>
      <c r="B24" s="1">
        <v>249.26</v>
      </c>
      <c r="C24" s="1">
        <v>276.04</v>
      </c>
      <c r="D24" s="1">
        <v>304.88</v>
      </c>
      <c r="E24" s="1">
        <v>334.75</v>
      </c>
      <c r="F24" s="1">
        <v>362.56</v>
      </c>
      <c r="G24" s="1">
        <v>397.58</v>
      </c>
      <c r="H24" s="1">
        <v>269.86</v>
      </c>
      <c r="I24" s="1">
        <v>439.81</v>
      </c>
      <c r="J24" s="1">
        <v>523.24</v>
      </c>
      <c r="K24" s="1">
        <v>593.28</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173</v>
      </c>
      <c r="B27" s="1" t="s">
        <v>163</v>
      </c>
      <c r="C27" s="1" t="s">
        <v>164</v>
      </c>
      <c r="D27" s="1" t="s">
        <v>165</v>
      </c>
      <c r="E27" s="1" t="s">
        <v>166</v>
      </c>
      <c r="F27" s="1" t="s">
        <v>167</v>
      </c>
      <c r="G27" s="1" t="s">
        <v>168</v>
      </c>
      <c r="H27" s="1" t="s">
        <v>169</v>
      </c>
      <c r="I27" s="1" t="s">
        <v>170</v>
      </c>
      <c r="J27" s="1" t="s">
        <v>174</v>
      </c>
      <c r="K27" s="1" t="s">
        <v>175</v>
      </c>
      <c r="L27" s="2"/>
      <c r="M27" s="2"/>
      <c r="N27" s="2"/>
      <c r="O27" s="2"/>
      <c r="P27" s="2"/>
      <c r="Q27" s="2"/>
      <c r="R27" s="2"/>
      <c r="S27" s="2"/>
      <c r="T27" s="2"/>
      <c r="U27" s="2"/>
      <c r="V27" s="2"/>
      <c r="W27" s="2"/>
      <c r="X27" s="2"/>
      <c r="Y27" s="2"/>
      <c r="Z27" s="2"/>
    </row>
    <row r="28" ht="15.75" customHeight="1">
      <c r="A28" s="1" t="s">
        <v>176</v>
      </c>
      <c r="B28" s="1">
        <v>118.0</v>
      </c>
      <c r="C28" s="1">
        <v>118.0</v>
      </c>
      <c r="D28" s="1">
        <v>118.0</v>
      </c>
      <c r="E28" s="1">
        <v>118.0</v>
      </c>
      <c r="F28" s="1">
        <v>118.0</v>
      </c>
      <c r="G28" s="1">
        <v>118.0</v>
      </c>
      <c r="H28" s="1">
        <v>118.0</v>
      </c>
      <c r="I28" s="1">
        <v>118.0</v>
      </c>
      <c r="J28" s="1">
        <v>118.0</v>
      </c>
      <c r="K28" s="1">
        <v>118.0</v>
      </c>
      <c r="L28" s="2"/>
      <c r="M28" s="2"/>
      <c r="N28" s="2"/>
      <c r="O28" s="2"/>
      <c r="P28" s="2"/>
      <c r="Q28" s="2"/>
      <c r="R28" s="2"/>
      <c r="S28" s="2"/>
      <c r="T28" s="2"/>
      <c r="U28" s="2"/>
      <c r="V28" s="2"/>
      <c r="W28" s="2"/>
      <c r="X28" s="2"/>
      <c r="Y28" s="2"/>
      <c r="Z28" s="2"/>
    </row>
    <row r="29" ht="15.75" customHeight="1">
      <c r="A29" s="1" t="s">
        <v>177</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178</v>
      </c>
      <c r="B30" s="1" t="s">
        <v>163</v>
      </c>
      <c r="C30" s="1" t="s">
        <v>164</v>
      </c>
      <c r="D30" s="1" t="s">
        <v>165</v>
      </c>
      <c r="E30" s="1" t="s">
        <v>166</v>
      </c>
      <c r="F30" s="1" t="s">
        <v>167</v>
      </c>
      <c r="G30" s="1" t="s">
        <v>168</v>
      </c>
      <c r="H30" s="1" t="s">
        <v>169</v>
      </c>
      <c r="I30" s="1" t="s">
        <v>170</v>
      </c>
      <c r="J30" s="1" t="s">
        <v>179</v>
      </c>
      <c r="K30" s="1" t="s">
        <v>175</v>
      </c>
      <c r="L30" s="2"/>
      <c r="M30" s="2"/>
      <c r="N30" s="2"/>
      <c r="O30" s="2"/>
      <c r="P30" s="2"/>
      <c r="Q30" s="2"/>
      <c r="R30" s="2"/>
      <c r="S30" s="2"/>
      <c r="T30" s="2"/>
      <c r="U30" s="2"/>
      <c r="V30" s="2"/>
      <c r="W30" s="2"/>
      <c r="X30" s="2"/>
      <c r="Y30" s="2"/>
      <c r="Z30" s="2"/>
    </row>
    <row r="31" ht="15.75" customHeight="1">
      <c r="A31" s="1" t="s">
        <v>180</v>
      </c>
      <c r="B31" s="1">
        <v>118.0</v>
      </c>
      <c r="C31" s="1">
        <v>118.0</v>
      </c>
      <c r="D31" s="1">
        <v>118.0</v>
      </c>
      <c r="E31" s="1">
        <v>118.0</v>
      </c>
      <c r="F31" s="1">
        <v>118.0</v>
      </c>
      <c r="G31" s="1">
        <v>118.0</v>
      </c>
      <c r="H31" s="1">
        <v>118.0</v>
      </c>
      <c r="I31" s="1">
        <v>118.0</v>
      </c>
      <c r="J31" s="1">
        <v>118.0</v>
      </c>
      <c r="K31" s="1">
        <v>118.0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215</v>
      </c>
      <c r="D36" s="1" t="s">
        <v>215</v>
      </c>
      <c r="E36" s="1" t="s">
        <v>215</v>
      </c>
      <c r="F36" s="1" t="s">
        <v>215</v>
      </c>
      <c r="G36" s="1" t="s">
        <v>215</v>
      </c>
      <c r="H36" s="1" t="s">
        <v>215</v>
      </c>
      <c r="I36" s="1" t="s">
        <v>215</v>
      </c>
      <c r="J36" s="1" t="s">
        <v>215</v>
      </c>
      <c r="K36" s="1" t="s">
        <v>215</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216</v>
      </c>
      <c r="B38" s="1">
        <v>419.21</v>
      </c>
      <c r="C38" s="1">
        <v>465.56</v>
      </c>
      <c r="D38" s="1">
        <v>478.95</v>
      </c>
      <c r="E38" s="1">
        <v>539.72</v>
      </c>
      <c r="F38" s="1">
        <v>578.86</v>
      </c>
      <c r="G38" s="1">
        <v>619.03</v>
      </c>
      <c r="H38" s="1">
        <v>418.18</v>
      </c>
      <c r="I38" s="1">
        <v>684.95</v>
      </c>
      <c r="J38" s="1">
        <v>911.5500000000001</v>
      </c>
      <c r="K38" s="1">
        <v>812.6700000000001</v>
      </c>
      <c r="L38" s="2"/>
      <c r="M38" s="2"/>
      <c r="N38" s="2"/>
      <c r="O38" s="2"/>
      <c r="P38" s="2"/>
      <c r="Q38" s="2"/>
      <c r="R38" s="2"/>
      <c r="S38" s="2"/>
      <c r="T38" s="2"/>
      <c r="U38" s="2"/>
      <c r="V38" s="2"/>
      <c r="W38" s="2"/>
      <c r="X38" s="2"/>
      <c r="Y38" s="2"/>
      <c r="Z38" s="2"/>
    </row>
    <row r="39" ht="15.75" customHeight="1">
      <c r="A39" s="1" t="s">
        <v>217</v>
      </c>
      <c r="B39" s="1">
        <v>393.46</v>
      </c>
      <c r="C39" s="1">
        <v>430.54</v>
      </c>
      <c r="D39" s="1">
        <v>448.05</v>
      </c>
      <c r="E39" s="1">
        <v>505.73</v>
      </c>
      <c r="F39" s="1">
        <v>543.84</v>
      </c>
      <c r="G39" s="1">
        <v>581.95</v>
      </c>
      <c r="H39" s="1">
        <v>380.07</v>
      </c>
      <c r="I39" s="1">
        <v>635.51</v>
      </c>
      <c r="J39" s="1">
        <v>870.35</v>
      </c>
      <c r="K39" s="1">
        <v>742.63</v>
      </c>
      <c r="L39" s="2"/>
      <c r="M39" s="2"/>
      <c r="N39" s="2"/>
      <c r="O39" s="2"/>
      <c r="P39" s="2"/>
      <c r="Q39" s="2"/>
      <c r="R39" s="2"/>
      <c r="S39" s="2"/>
      <c r="T39" s="2"/>
      <c r="U39" s="2"/>
      <c r="V39" s="2"/>
      <c r="W39" s="2"/>
      <c r="X39" s="2"/>
      <c r="Y39" s="2"/>
      <c r="Z39" s="2"/>
    </row>
    <row r="40" ht="15.75" customHeight="1">
      <c r="A40" s="1" t="s">
        <v>218</v>
      </c>
      <c r="B40" s="1">
        <v>393.46</v>
      </c>
      <c r="C40" s="1">
        <v>427.45</v>
      </c>
      <c r="D40" s="1">
        <v>441.87</v>
      </c>
      <c r="E40" s="1">
        <v>489.25</v>
      </c>
      <c r="F40" s="1">
        <v>538.69</v>
      </c>
      <c r="G40" s="1">
        <v>577.83</v>
      </c>
      <c r="H40" s="1">
        <v>375.95</v>
      </c>
      <c r="I40" s="1">
        <v>625.21</v>
      </c>
      <c r="J40" s="1">
        <v>864.1700000000001</v>
      </c>
      <c r="K40" s="1">
        <v>726.15</v>
      </c>
      <c r="L40" s="2"/>
      <c r="M40" s="2"/>
      <c r="N40" s="2"/>
      <c r="O40" s="2"/>
      <c r="P40" s="2"/>
      <c r="Q40" s="2"/>
      <c r="R40" s="2"/>
      <c r="S40" s="2"/>
      <c r="T40" s="2"/>
      <c r="U40" s="2"/>
      <c r="V40" s="2"/>
      <c r="W40" s="2"/>
      <c r="X40" s="2"/>
      <c r="Y40" s="2"/>
      <c r="Z40" s="2"/>
    </row>
    <row r="41" ht="15.75" customHeight="1">
      <c r="A41" s="1" t="s">
        <v>219</v>
      </c>
      <c r="B41" s="1">
        <v>0.0</v>
      </c>
      <c r="C41" s="1">
        <v>0.0</v>
      </c>
      <c r="D41" s="1">
        <v>0.0</v>
      </c>
      <c r="E41" s="1">
        <v>0.0</v>
      </c>
      <c r="F41" s="1">
        <v>615.94</v>
      </c>
      <c r="G41" s="1">
        <v>620.0600000000001</v>
      </c>
      <c r="H41" s="1">
        <v>421.27</v>
      </c>
      <c r="I41" s="1">
        <v>688.04</v>
      </c>
      <c r="J41" s="1">
        <v>0.0</v>
      </c>
      <c r="K41" s="1">
        <v>0.0</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231</v>
      </c>
      <c r="B43" s="1">
        <v>219.39</v>
      </c>
      <c r="C43" s="1">
        <v>238.96</v>
      </c>
      <c r="D43" s="1">
        <v>247.2</v>
      </c>
      <c r="E43" s="1">
        <v>272.95</v>
      </c>
      <c r="F43" s="1">
        <v>300.76</v>
      </c>
      <c r="G43" s="1">
        <v>318.27</v>
      </c>
      <c r="H43" s="1">
        <v>226.6</v>
      </c>
      <c r="I43" s="1">
        <v>349.17</v>
      </c>
      <c r="J43" s="1">
        <v>482.04</v>
      </c>
      <c r="K43" s="1">
        <v>545.9</v>
      </c>
      <c r="L43" s="2"/>
      <c r="M43" s="2"/>
      <c r="N43" s="2"/>
      <c r="O43" s="2"/>
      <c r="P43" s="2"/>
      <c r="Q43" s="2"/>
      <c r="R43" s="2"/>
      <c r="S43" s="2"/>
      <c r="T43" s="2"/>
      <c r="U43" s="2"/>
      <c r="V43" s="2"/>
      <c r="W43" s="2"/>
      <c r="X43" s="2"/>
      <c r="Y43" s="2"/>
      <c r="Z43" s="2"/>
    </row>
    <row r="44" ht="15.75" customHeight="1">
      <c r="A44" s="1" t="s">
        <v>232</v>
      </c>
      <c r="B44" s="1">
        <v>0.0</v>
      </c>
      <c r="C44" s="1">
        <v>0.0</v>
      </c>
      <c r="D44" s="1">
        <v>15.45</v>
      </c>
      <c r="E44" s="1">
        <v>16.48</v>
      </c>
      <c r="F44" s="1">
        <v>16.48</v>
      </c>
      <c r="G44" s="1">
        <v>20.6</v>
      </c>
      <c r="H44" s="1">
        <v>20.6</v>
      </c>
      <c r="I44" s="1">
        <v>19.57</v>
      </c>
      <c r="J44" s="1">
        <v>15.45</v>
      </c>
      <c r="K44" s="1">
        <v>24.72</v>
      </c>
      <c r="L44" s="2"/>
      <c r="M44" s="2"/>
      <c r="N44" s="2"/>
      <c r="O44" s="2"/>
      <c r="P44" s="2"/>
      <c r="Q44" s="2"/>
      <c r="R44" s="2"/>
      <c r="S44" s="2"/>
      <c r="T44" s="2"/>
      <c r="U44" s="2"/>
      <c r="V44" s="2"/>
      <c r="W44" s="2"/>
      <c r="X44" s="2"/>
      <c r="Y44" s="2"/>
      <c r="Z44" s="2"/>
    </row>
    <row r="45" ht="15.75" customHeight="1">
      <c r="A45" s="1" t="s">
        <v>233</v>
      </c>
      <c r="B45" s="1">
        <v>1.03</v>
      </c>
      <c r="C45" s="1">
        <v>2.06</v>
      </c>
      <c r="D45" s="1">
        <v>-3.09</v>
      </c>
      <c r="E45" s="1">
        <v>1.03</v>
      </c>
      <c r="F45" s="1">
        <v>3.09</v>
      </c>
      <c r="G45" s="1">
        <v>-84.46000000000001</v>
      </c>
      <c r="H45" s="1">
        <v>3.09</v>
      </c>
      <c r="I45" s="1">
        <v>79.31</v>
      </c>
      <c r="J45" s="1">
        <v>-61.8</v>
      </c>
      <c r="K45" s="1">
        <v>-1.03</v>
      </c>
      <c r="L45" s="2"/>
      <c r="M45" s="2"/>
      <c r="N45" s="2"/>
      <c r="O45" s="2"/>
      <c r="P45" s="2"/>
      <c r="Q45" s="2"/>
      <c r="R45" s="2"/>
      <c r="S45" s="2"/>
      <c r="T45" s="2"/>
      <c r="U45" s="2"/>
      <c r="V45" s="2"/>
      <c r="W45" s="2"/>
      <c r="X45" s="2"/>
      <c r="Y45" s="2"/>
      <c r="Z45" s="2"/>
    </row>
    <row r="46" ht="15.75" customHeight="1">
      <c r="A46" s="1" t="s">
        <v>234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235</v>
      </c>
      <c r="B47" s="1">
        <v>0.0</v>
      </c>
      <c r="C47" s="1">
        <v>0.0</v>
      </c>
      <c r="D47" s="1">
        <v>0.0</v>
      </c>
      <c r="E47" s="1">
        <v>0.0</v>
      </c>
      <c r="F47" s="1">
        <v>37.08</v>
      </c>
      <c r="G47" s="1">
        <v>89.61</v>
      </c>
      <c r="H47" s="1">
        <v>3.09</v>
      </c>
      <c r="I47" s="1">
        <v>3.09</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239</v>
      </c>
      <c r="F3" s="1" t="s">
        <v>241</v>
      </c>
      <c r="G3" s="1" t="s">
        <v>185</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v>12.36</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v>25.75</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301</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312</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v>7.21</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342</v>
      </c>
      <c r="C15" s="1" t="s">
        <v>343</v>
      </c>
      <c r="D15" s="1" t="s">
        <v>344</v>
      </c>
      <c r="E15" s="1" t="s">
        <v>345</v>
      </c>
      <c r="F15" s="1" t="s">
        <v>346</v>
      </c>
      <c r="G15" s="1" t="s">
        <v>347</v>
      </c>
      <c r="H15" s="1" t="s">
        <v>348</v>
      </c>
      <c r="I15" s="1" t="s">
        <v>349</v>
      </c>
      <c r="J15" s="1" t="s">
        <v>338</v>
      </c>
      <c r="K15" s="1" t="s">
        <v>353</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264</v>
      </c>
      <c r="F17" s="1">
        <v>13.39</v>
      </c>
      <c r="G17" s="1" t="s">
        <v>369</v>
      </c>
      <c r="H17" s="1" t="s">
        <v>370</v>
      </c>
      <c r="I17" s="1" t="s">
        <v>371</v>
      </c>
      <c r="J17" s="1" t="s">
        <v>372</v>
      </c>
      <c r="K17" s="1">
        <v>17.51</v>
      </c>
      <c r="L17" s="2"/>
      <c r="M17" s="2"/>
      <c r="N17" s="2"/>
      <c r="O17" s="2"/>
      <c r="P17" s="2"/>
      <c r="Q17" s="2"/>
      <c r="R17" s="2"/>
      <c r="S17" s="2"/>
      <c r="T17" s="2"/>
      <c r="U17" s="2"/>
      <c r="V17" s="2"/>
      <c r="W17" s="2"/>
      <c r="X17" s="2"/>
      <c r="Y17" s="2"/>
      <c r="Z17" s="2"/>
    </row>
    <row r="18">
      <c r="A18" s="1" t="s">
        <v>373</v>
      </c>
      <c r="B18" s="1" t="s">
        <v>366</v>
      </c>
      <c r="C18" s="1" t="s">
        <v>367</v>
      </c>
      <c r="D18" s="1" t="s">
        <v>368</v>
      </c>
      <c r="E18" s="1" t="s">
        <v>264</v>
      </c>
      <c r="F18" s="1">
        <v>13.39</v>
      </c>
      <c r="G18" s="1" t="s">
        <v>369</v>
      </c>
      <c r="H18" s="1" t="s">
        <v>370</v>
      </c>
      <c r="I18" s="1" t="s">
        <v>371</v>
      </c>
      <c r="J18" s="1" t="s">
        <v>372</v>
      </c>
      <c r="K18" s="1">
        <v>17.51</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375</v>
      </c>
      <c r="D20" s="1" t="s">
        <v>375</v>
      </c>
      <c r="E20" s="1" t="s">
        <v>376</v>
      </c>
      <c r="F20" s="1" t="s">
        <v>376</v>
      </c>
      <c r="G20" s="1" t="s">
        <v>376</v>
      </c>
      <c r="H20" s="1" t="s">
        <v>377</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272</v>
      </c>
      <c r="F21" s="1" t="s">
        <v>384</v>
      </c>
      <c r="G21" s="1" t="s">
        <v>385</v>
      </c>
      <c r="H21" s="1" t="s">
        <v>386</v>
      </c>
      <c r="I21" s="1" t="s">
        <v>251</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197</v>
      </c>
      <c r="I24" s="1" t="s">
        <v>198</v>
      </c>
      <c r="J24" s="1" t="s">
        <v>199</v>
      </c>
      <c r="K24" s="1" t="s">
        <v>406</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413</v>
      </c>
      <c r="I25" s="1" t="s">
        <v>412</v>
      </c>
      <c r="J25" s="1" t="s">
        <v>415</v>
      </c>
      <c r="K25" s="1" t="s">
        <v>416</v>
      </c>
      <c r="L25" s="2"/>
      <c r="M25" s="2"/>
      <c r="N25" s="2"/>
      <c r="O25" s="2"/>
      <c r="P25" s="2"/>
      <c r="Q25" s="2"/>
      <c r="R25" s="2"/>
      <c r="S25" s="2"/>
      <c r="T25" s="2"/>
      <c r="U25" s="2"/>
      <c r="V25" s="2"/>
      <c r="W25" s="2"/>
      <c r="X25" s="2"/>
      <c r="Y25" s="2"/>
      <c r="Z25" s="2"/>
    </row>
    <row r="26" ht="15.75" customHeight="1">
      <c r="A26" s="1" t="s">
        <v>417</v>
      </c>
      <c r="B26" s="1" t="s">
        <v>375</v>
      </c>
      <c r="C26" s="1" t="s">
        <v>418</v>
      </c>
      <c r="D26" s="1" t="s">
        <v>378</v>
      </c>
      <c r="E26" s="1" t="s">
        <v>419</v>
      </c>
      <c r="F26" s="1" t="s">
        <v>420</v>
      </c>
      <c r="G26" s="1" t="s">
        <v>420</v>
      </c>
      <c r="H26" s="1" t="s">
        <v>421</v>
      </c>
      <c r="I26" s="1" t="s">
        <v>421</v>
      </c>
      <c r="J26" s="1" t="s">
        <v>419</v>
      </c>
      <c r="K26" s="1" t="s">
        <v>418</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v>33.99</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271</v>
      </c>
      <c r="C30" s="1" t="s">
        <v>445</v>
      </c>
      <c r="D30" s="1" t="s">
        <v>446</v>
      </c>
      <c r="E30" s="1" t="s">
        <v>358</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271</v>
      </c>
      <c r="C32" s="1" t="s">
        <v>445</v>
      </c>
      <c r="D32" s="1" t="s">
        <v>446</v>
      </c>
      <c r="E32" s="1" t="s">
        <v>358</v>
      </c>
      <c r="F32" s="1" t="s">
        <v>447</v>
      </c>
      <c r="G32" s="1" t="s">
        <v>459</v>
      </c>
      <c r="H32" s="1" t="s">
        <v>465</v>
      </c>
      <c r="I32" s="1" t="s">
        <v>466</v>
      </c>
      <c r="J32" s="1" t="s">
        <v>467</v>
      </c>
      <c r="K32" s="1" t="s">
        <v>468</v>
      </c>
      <c r="L32" s="2"/>
      <c r="M32" s="2"/>
      <c r="N32" s="2"/>
      <c r="O32" s="2"/>
      <c r="P32" s="2"/>
      <c r="Q32" s="2"/>
      <c r="R32" s="2"/>
      <c r="S32" s="2"/>
      <c r="T32" s="2"/>
      <c r="U32" s="2"/>
      <c r="V32" s="2"/>
      <c r="W32" s="2"/>
      <c r="X32" s="2"/>
      <c r="Y32" s="2"/>
      <c r="Z32" s="2"/>
    </row>
    <row r="33" ht="15.75" customHeight="1">
      <c r="A33" s="1" t="s">
        <v>469</v>
      </c>
      <c r="B33" s="1" t="s">
        <v>454</v>
      </c>
      <c r="C33" s="1" t="s">
        <v>455</v>
      </c>
      <c r="D33" s="1" t="s">
        <v>456</v>
      </c>
      <c r="E33" s="1" t="s">
        <v>457</v>
      </c>
      <c r="F33" s="1" t="s">
        <v>458</v>
      </c>
      <c r="G33" s="1" t="s">
        <v>470</v>
      </c>
      <c r="H33" s="1" t="s">
        <v>450</v>
      </c>
      <c r="I33" s="1" t="s">
        <v>471</v>
      </c>
      <c r="J33" s="1" t="s">
        <v>472</v>
      </c>
      <c r="K33" s="1" t="s">
        <v>447</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416</v>
      </c>
      <c r="D35" s="1" t="s">
        <v>486</v>
      </c>
      <c r="E35" s="1" t="s">
        <v>487</v>
      </c>
      <c r="F35" s="1" t="s">
        <v>488</v>
      </c>
      <c r="G35" s="1" t="s">
        <v>412</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489</v>
      </c>
      <c r="C37" s="1" t="s">
        <v>413</v>
      </c>
      <c r="D37" s="1" t="s">
        <v>505</v>
      </c>
      <c r="E37" s="1" t="s">
        <v>506</v>
      </c>
      <c r="F37" s="1" t="s">
        <v>507</v>
      </c>
      <c r="G37" s="1" t="s">
        <v>508</v>
      </c>
      <c r="H37" s="1" t="s">
        <v>509</v>
      </c>
      <c r="I37" s="1" t="s">
        <v>416</v>
      </c>
      <c r="J37" s="1" t="s">
        <v>510</v>
      </c>
      <c r="K37" s="1" t="s">
        <v>508</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517</v>
      </c>
      <c r="H38" s="1" t="s">
        <v>518</v>
      </c>
      <c r="I38" s="1" t="s">
        <v>515</v>
      </c>
      <c r="J38" s="1" t="s">
        <v>501</v>
      </c>
      <c r="K38" s="1" t="s">
        <v>519</v>
      </c>
      <c r="L38" s="2"/>
      <c r="M38" s="2"/>
      <c r="N38" s="2"/>
      <c r="O38" s="2"/>
      <c r="P38" s="2"/>
      <c r="Q38" s="2"/>
      <c r="R38" s="2"/>
      <c r="S38" s="2"/>
      <c r="T38" s="2"/>
      <c r="U38" s="2"/>
      <c r="V38" s="2"/>
      <c r="W38" s="2"/>
      <c r="X38" s="2"/>
      <c r="Y38" s="2"/>
      <c r="Z38" s="2"/>
    </row>
    <row r="39" ht="15.75" customHeight="1">
      <c r="A39" s="1" t="s">
        <v>520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521</v>
      </c>
      <c r="B40" s="1" t="s">
        <v>522</v>
      </c>
      <c r="C40" s="1" t="s">
        <v>351</v>
      </c>
      <c r="D40" s="1" t="s">
        <v>523</v>
      </c>
      <c r="E40" s="1" t="s">
        <v>524</v>
      </c>
      <c r="F40" s="1" t="s">
        <v>525</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381</v>
      </c>
      <c r="D41" s="1" t="s">
        <v>307</v>
      </c>
      <c r="E41" s="1" t="s">
        <v>533</v>
      </c>
      <c r="F41" s="1" t="s">
        <v>534</v>
      </c>
      <c r="G41" s="1" t="s">
        <v>535</v>
      </c>
      <c r="H41" s="1" t="s">
        <v>536</v>
      </c>
      <c r="I41" s="1" t="s">
        <v>537</v>
      </c>
      <c r="J41" s="1" t="s">
        <v>122</v>
      </c>
      <c r="K41" s="1" t="s">
        <v>538</v>
      </c>
      <c r="L41" s="2"/>
      <c r="M41" s="2"/>
      <c r="N41" s="2"/>
      <c r="O41" s="2"/>
      <c r="P41" s="2"/>
      <c r="Q41" s="2"/>
      <c r="R41" s="2"/>
      <c r="S41" s="2"/>
      <c r="T41" s="2"/>
      <c r="U41" s="2"/>
      <c r="V41" s="2"/>
      <c r="W41" s="2"/>
      <c r="X41" s="2"/>
      <c r="Y41" s="2"/>
      <c r="Z41" s="2"/>
    </row>
    <row r="42" ht="15.75" customHeight="1">
      <c r="A42" s="1" t="s">
        <v>539</v>
      </c>
      <c r="B42" s="1" t="s">
        <v>540</v>
      </c>
      <c r="C42" s="1" t="s">
        <v>541</v>
      </c>
      <c r="D42" s="1" t="s">
        <v>542</v>
      </c>
      <c r="E42" s="1" t="s">
        <v>543</v>
      </c>
      <c r="F42" s="1" t="s">
        <v>544</v>
      </c>
      <c r="G42" s="1" t="s">
        <v>545</v>
      </c>
      <c r="H42" s="1" t="s">
        <v>546</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319</v>
      </c>
      <c r="C43" s="1" t="s">
        <v>551</v>
      </c>
      <c r="D43" s="1" t="s">
        <v>552</v>
      </c>
      <c r="E43" s="1" t="s">
        <v>553</v>
      </c>
      <c r="F43" s="1" t="s">
        <v>274</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319</v>
      </c>
      <c r="C44" s="1" t="s">
        <v>560</v>
      </c>
      <c r="D44" s="1" t="s">
        <v>561</v>
      </c>
      <c r="E44" s="1" t="s">
        <v>562</v>
      </c>
      <c r="F44" s="1" t="s">
        <v>563</v>
      </c>
      <c r="G44" s="1" t="s">
        <v>391</v>
      </c>
      <c r="H44" s="1" t="s">
        <v>564</v>
      </c>
      <c r="I44" s="1" t="s">
        <v>565</v>
      </c>
      <c r="J44" s="1" t="s">
        <v>566</v>
      </c>
      <c r="K44" s="1" t="s">
        <v>567</v>
      </c>
      <c r="L44" s="2"/>
      <c r="M44" s="2"/>
      <c r="N44" s="2"/>
      <c r="O44" s="2"/>
      <c r="P44" s="2"/>
      <c r="Q44" s="2"/>
      <c r="R44" s="2"/>
      <c r="S44" s="2"/>
      <c r="T44" s="2"/>
      <c r="U44" s="2"/>
      <c r="V44" s="2"/>
      <c r="W44" s="2"/>
      <c r="X44" s="2"/>
      <c r="Y44" s="2"/>
      <c r="Z44" s="2"/>
    </row>
    <row r="45" ht="15.75" customHeight="1">
      <c r="A45" s="1" t="s">
        <v>568</v>
      </c>
      <c r="B45" s="1" t="s">
        <v>569</v>
      </c>
      <c r="C45" s="1" t="s">
        <v>570</v>
      </c>
      <c r="D45" s="1" t="s">
        <v>571</v>
      </c>
      <c r="E45" s="1" t="s">
        <v>572</v>
      </c>
      <c r="F45" s="1" t="s">
        <v>573</v>
      </c>
      <c r="G45" s="1" t="s">
        <v>574</v>
      </c>
      <c r="H45" s="1" t="s">
        <v>575</v>
      </c>
      <c r="I45" s="1" t="s">
        <v>576</v>
      </c>
      <c r="J45" s="1" t="s">
        <v>577</v>
      </c>
      <c r="K45" s="1" t="s">
        <v>578</v>
      </c>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332</v>
      </c>
      <c r="D47" s="1" t="s">
        <v>592</v>
      </c>
      <c r="E47" s="1" t="s">
        <v>593</v>
      </c>
      <c r="F47" s="1" t="s">
        <v>594</v>
      </c>
      <c r="G47" s="1" t="s">
        <v>595</v>
      </c>
      <c r="H47" s="1" t="s">
        <v>596</v>
      </c>
      <c r="I47" s="1" t="s">
        <v>597</v>
      </c>
      <c r="J47" s="1" t="s">
        <v>598</v>
      </c>
      <c r="K47" s="1" t="s">
        <v>599</v>
      </c>
      <c r="L47" s="2"/>
      <c r="M47" s="2"/>
      <c r="N47" s="2"/>
      <c r="O47" s="2"/>
      <c r="P47" s="2"/>
      <c r="Q47" s="2"/>
      <c r="R47" s="2"/>
      <c r="S47" s="2"/>
      <c r="T47" s="2"/>
      <c r="U47" s="2"/>
      <c r="V47" s="2"/>
      <c r="W47" s="2"/>
      <c r="X47" s="2"/>
      <c r="Y47" s="2"/>
      <c r="Z47" s="2"/>
    </row>
    <row r="48" ht="15.75" customHeight="1">
      <c r="A48" s="1" t="s">
        <v>600</v>
      </c>
      <c r="B48" s="1" t="s">
        <v>601</v>
      </c>
      <c r="C48" s="1" t="s">
        <v>602</v>
      </c>
      <c r="D48" s="1" t="s">
        <v>603</v>
      </c>
      <c r="E48" s="1" t="s">
        <v>583</v>
      </c>
      <c r="F48" s="1" t="s">
        <v>604</v>
      </c>
      <c r="G48" s="1" t="s">
        <v>327</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248</v>
      </c>
      <c r="E49" s="1" t="s">
        <v>612</v>
      </c>
      <c r="F49" s="1" t="s">
        <v>517</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367</v>
      </c>
      <c r="E50" s="1" t="s">
        <v>621</v>
      </c>
      <c r="F50" s="1" t="s">
        <v>244</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239</v>
      </c>
      <c r="F51" s="1" t="s">
        <v>183</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569</v>
      </c>
      <c r="E53" s="1" t="s">
        <v>650</v>
      </c>
      <c r="F53" s="1" t="s">
        <v>651</v>
      </c>
      <c r="G53" s="1" t="s">
        <v>652</v>
      </c>
      <c r="H53" s="1" t="s">
        <v>632</v>
      </c>
      <c r="I53" s="1" t="s">
        <v>653</v>
      </c>
      <c r="J53" s="1" t="s">
        <v>654</v>
      </c>
      <c r="K53" s="1">
        <v>1.03</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v>-36.05</v>
      </c>
      <c r="D55" s="1" t="s">
        <v>668</v>
      </c>
      <c r="E55" s="1" t="s">
        <v>669</v>
      </c>
      <c r="F55" s="1" t="s">
        <v>670</v>
      </c>
      <c r="G55" s="1" t="s">
        <v>671</v>
      </c>
      <c r="H55" s="1" t="s">
        <v>672</v>
      </c>
      <c r="I55" s="1" t="s">
        <v>517</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v>0.0</v>
      </c>
      <c r="D56" s="1" t="s">
        <v>677</v>
      </c>
      <c r="E56" s="1" t="s">
        <v>678</v>
      </c>
      <c r="F56" s="1" t="s">
        <v>679</v>
      </c>
      <c r="G56" s="1" t="s">
        <v>680</v>
      </c>
      <c r="H56" s="1" t="s">
        <v>681</v>
      </c>
      <c r="I56" s="1" t="s">
        <v>682</v>
      </c>
      <c r="J56" s="1" t="s">
        <v>683</v>
      </c>
      <c r="K56" s="1">
        <v>0.0</v>
      </c>
      <c r="L56" s="2"/>
      <c r="M56" s="2"/>
      <c r="N56" s="2"/>
      <c r="O56" s="2"/>
      <c r="P56" s="2"/>
      <c r="Q56" s="2"/>
      <c r="R56" s="2"/>
      <c r="S56" s="2"/>
      <c r="T56" s="2"/>
      <c r="U56" s="2"/>
      <c r="V56" s="2"/>
      <c r="W56" s="2"/>
      <c r="X56" s="2"/>
      <c r="Y56" s="2"/>
      <c r="Z56" s="2"/>
    </row>
    <row r="57" ht="15.75" customHeight="1">
      <c r="A57" s="1" t="s">
        <v>684</v>
      </c>
      <c r="B57" s="1" t="s">
        <v>676</v>
      </c>
      <c r="C57" s="1">
        <v>0.0</v>
      </c>
      <c r="D57" s="1" t="s">
        <v>677</v>
      </c>
      <c r="E57" s="1" t="s">
        <v>678</v>
      </c>
      <c r="F57" s="1" t="s">
        <v>679</v>
      </c>
      <c r="G57" s="1" t="s">
        <v>680</v>
      </c>
      <c r="H57" s="1" t="s">
        <v>681</v>
      </c>
      <c r="I57" s="1" t="s">
        <v>682</v>
      </c>
      <c r="J57" s="1" t="s">
        <v>683</v>
      </c>
      <c r="K57" s="1">
        <v>0.0</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452</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696</v>
      </c>
      <c r="B60" s="1" t="s">
        <v>697</v>
      </c>
      <c r="C60" s="1" t="s">
        <v>347</v>
      </c>
      <c r="D60" s="1" t="s">
        <v>698</v>
      </c>
      <c r="E60" s="1" t="s">
        <v>472</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707</v>
      </c>
      <c r="D61" s="1" t="s">
        <v>708</v>
      </c>
      <c r="E61" s="1">
        <v>10.3</v>
      </c>
      <c r="F61" s="1" t="s">
        <v>392</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355</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728</v>
      </c>
      <c r="F63" s="1" t="s">
        <v>639</v>
      </c>
      <c r="G63" s="1" t="s">
        <v>690</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725</v>
      </c>
      <c r="C64" s="1" t="s">
        <v>734</v>
      </c>
      <c r="D64" s="1" t="s">
        <v>735</v>
      </c>
      <c r="E64" s="1" t="s">
        <v>736</v>
      </c>
      <c r="F64" s="1" t="s">
        <v>737</v>
      </c>
      <c r="G64" s="1" t="s">
        <v>694</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663</v>
      </c>
      <c r="D65" s="1" t="s">
        <v>744</v>
      </c>
      <c r="E65" s="1" t="s">
        <v>719</v>
      </c>
      <c r="F65" s="1" t="s">
        <v>745</v>
      </c>
      <c r="G65" s="1">
        <v>9.27</v>
      </c>
      <c r="H65" s="1" t="s">
        <v>746</v>
      </c>
      <c r="I65" s="1" t="s">
        <v>747</v>
      </c>
      <c r="J65" s="1" t="s">
        <v>748</v>
      </c>
      <c r="K65" s="1" t="s">
        <v>749</v>
      </c>
      <c r="L65" s="2"/>
      <c r="M65" s="2"/>
      <c r="N65" s="2"/>
      <c r="O65" s="2"/>
      <c r="P65" s="2"/>
      <c r="Q65" s="2"/>
      <c r="R65" s="2"/>
      <c r="S65" s="2"/>
      <c r="T65" s="2"/>
      <c r="U65" s="2"/>
      <c r="V65" s="2"/>
      <c r="W65" s="2"/>
      <c r="X65" s="2"/>
      <c r="Y65" s="2"/>
      <c r="Z65" s="2"/>
    </row>
    <row r="66" ht="15.75" customHeight="1">
      <c r="A66" s="1" t="s">
        <v>750</v>
      </c>
      <c r="B66" s="1">
        <v>10.3</v>
      </c>
      <c r="C66" s="1" t="s">
        <v>337</v>
      </c>
      <c r="D66" s="1" t="s">
        <v>751</v>
      </c>
      <c r="E66" s="1" t="s">
        <v>639</v>
      </c>
      <c r="F66" s="1" t="s">
        <v>752</v>
      </c>
      <c r="G66" s="1" t="s">
        <v>753</v>
      </c>
      <c r="H66" s="1" t="s">
        <v>754</v>
      </c>
      <c r="I66" s="1" t="s">
        <v>633</v>
      </c>
      <c r="J66" s="1" t="s">
        <v>755</v>
      </c>
      <c r="K66" s="1" t="s">
        <v>756</v>
      </c>
      <c r="L66" s="2"/>
      <c r="M66" s="2"/>
      <c r="N66" s="2"/>
      <c r="O66" s="2"/>
      <c r="P66" s="2"/>
      <c r="Q66" s="2"/>
      <c r="R66" s="2"/>
      <c r="S66" s="2"/>
      <c r="T66" s="2"/>
      <c r="U66" s="2"/>
      <c r="V66" s="2"/>
      <c r="W66" s="2"/>
      <c r="X66" s="2"/>
      <c r="Y66" s="2"/>
      <c r="Z66" s="2"/>
    </row>
    <row r="67" ht="15.75" customHeight="1">
      <c r="A67" s="1" t="s">
        <v>757</v>
      </c>
      <c r="B67" s="1" t="s">
        <v>758</v>
      </c>
      <c r="C67" s="1" t="s">
        <v>758</v>
      </c>
      <c r="D67" s="1" t="s">
        <v>759</v>
      </c>
      <c r="E67" s="1" t="s">
        <v>760</v>
      </c>
      <c r="F67" s="1" t="s">
        <v>761</v>
      </c>
      <c r="G67" s="1" t="s">
        <v>688</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569</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409</v>
      </c>
      <c r="G69" s="1" t="s">
        <v>781</v>
      </c>
      <c r="H69" s="1" t="s">
        <v>782</v>
      </c>
      <c r="I69" s="1" t="s">
        <v>783</v>
      </c>
      <c r="J69" s="1" t="s">
        <v>784</v>
      </c>
      <c r="K69" s="1" t="s">
        <v>255</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797</v>
      </c>
      <c r="C71" s="1" t="s">
        <v>318</v>
      </c>
      <c r="D71" s="1" t="s">
        <v>798</v>
      </c>
      <c r="E71" s="1" t="s">
        <v>706</v>
      </c>
      <c r="F71" s="1" t="s">
        <v>799</v>
      </c>
      <c r="G71" s="1" t="s">
        <v>800</v>
      </c>
      <c r="H71" s="1" t="s">
        <v>580</v>
      </c>
      <c r="I71" s="1" t="s">
        <v>801</v>
      </c>
      <c r="J71" s="1" t="s">
        <v>802</v>
      </c>
      <c r="K71" s="1" t="s">
        <v>516</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259</v>
      </c>
      <c r="I72" s="1" t="s">
        <v>810</v>
      </c>
      <c r="J72" s="1" t="s">
        <v>811</v>
      </c>
      <c r="K72" s="1" t="s">
        <v>390</v>
      </c>
      <c r="L72" s="2"/>
      <c r="M72" s="2"/>
      <c r="N72" s="2"/>
      <c r="O72" s="2"/>
      <c r="P72" s="2"/>
      <c r="Q72" s="2"/>
      <c r="R72" s="2"/>
      <c r="S72" s="2"/>
      <c r="T72" s="2"/>
      <c r="U72" s="2"/>
      <c r="V72" s="2"/>
      <c r="W72" s="2"/>
      <c r="X72" s="2"/>
      <c r="Y72" s="2"/>
      <c r="Z72" s="2"/>
    </row>
    <row r="73" ht="15.75" customHeight="1">
      <c r="A73" s="1" t="s">
        <v>812</v>
      </c>
      <c r="B73" s="1" t="s">
        <v>813</v>
      </c>
      <c r="C73" s="1" t="s">
        <v>814</v>
      </c>
      <c r="D73" s="1" t="s">
        <v>815</v>
      </c>
      <c r="E73" s="1" t="s">
        <v>816</v>
      </c>
      <c r="F73" s="1" t="s">
        <v>817</v>
      </c>
      <c r="G73" s="1" t="s">
        <v>682</v>
      </c>
      <c r="H73" s="1" t="s">
        <v>818</v>
      </c>
      <c r="I73" s="1" t="s">
        <v>271</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t="s">
        <v>824</v>
      </c>
      <c r="E74" s="1" t="s">
        <v>825</v>
      </c>
      <c r="F74" s="1" t="s">
        <v>826</v>
      </c>
      <c r="G74" s="1" t="s">
        <v>827</v>
      </c>
      <c r="H74" s="1" t="s">
        <v>411</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340</v>
      </c>
      <c r="E75" s="1" t="s">
        <v>834</v>
      </c>
      <c r="F75" s="1" t="s">
        <v>835</v>
      </c>
      <c r="G75" s="1" t="s">
        <v>836</v>
      </c>
      <c r="H75" s="1" t="s">
        <v>837</v>
      </c>
      <c r="I75" s="1" t="s">
        <v>838</v>
      </c>
      <c r="J75" s="1" t="s">
        <v>839</v>
      </c>
      <c r="K75" s="1" t="s">
        <v>758</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781</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841</v>
      </c>
      <c r="C77" s="1" t="s">
        <v>842</v>
      </c>
      <c r="D77" s="1" t="s">
        <v>843</v>
      </c>
      <c r="E77" s="1" t="s">
        <v>844</v>
      </c>
      <c r="F77" s="1" t="s">
        <v>845</v>
      </c>
      <c r="G77" s="1" t="s">
        <v>781</v>
      </c>
      <c r="H77" s="1" t="s">
        <v>846</v>
      </c>
      <c r="I77" s="1" t="s">
        <v>847</v>
      </c>
      <c r="J77" s="1" t="s">
        <v>848</v>
      </c>
      <c r="K77" s="1" t="s">
        <v>849</v>
      </c>
      <c r="L77" s="2"/>
      <c r="M77" s="2"/>
      <c r="N77" s="2"/>
      <c r="O77" s="2"/>
      <c r="P77" s="2"/>
      <c r="Q77" s="2"/>
      <c r="R77" s="2"/>
      <c r="S77" s="2"/>
      <c r="T77" s="2"/>
      <c r="U77" s="2"/>
      <c r="V77" s="2"/>
      <c r="W77" s="2"/>
      <c r="X77" s="2"/>
      <c r="Y77" s="2"/>
      <c r="Z77" s="2"/>
    </row>
    <row r="78" ht="15.75" customHeight="1">
      <c r="A78" s="1" t="s">
        <v>851</v>
      </c>
      <c r="B78" s="1" t="s">
        <v>852</v>
      </c>
      <c r="C78" s="1" t="s">
        <v>397</v>
      </c>
      <c r="D78" s="1" t="s">
        <v>450</v>
      </c>
      <c r="E78" s="1" t="s">
        <v>853</v>
      </c>
      <c r="F78" s="1" t="s">
        <v>854</v>
      </c>
      <c r="G78" s="1" t="s">
        <v>855</v>
      </c>
      <c r="H78" s="1" t="s">
        <v>856</v>
      </c>
      <c r="I78" s="1" t="s">
        <v>829</v>
      </c>
      <c r="J78" s="1" t="s">
        <v>857</v>
      </c>
      <c r="K78" s="1" t="s">
        <v>694</v>
      </c>
      <c r="L78" s="2"/>
      <c r="M78" s="2"/>
      <c r="N78" s="2"/>
      <c r="O78" s="2"/>
      <c r="P78" s="2"/>
      <c r="Q78" s="2"/>
      <c r="R78" s="2"/>
      <c r="S78" s="2"/>
      <c r="T78" s="2"/>
      <c r="U78" s="2"/>
      <c r="V78" s="2"/>
      <c r="W78" s="2"/>
      <c r="X78" s="2"/>
      <c r="Y78" s="2"/>
      <c r="Z78" s="2"/>
    </row>
    <row r="79" ht="15.75" customHeight="1">
      <c r="A79" s="1" t="s">
        <v>858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859</v>
      </c>
      <c r="B80" s="1" t="s">
        <v>828</v>
      </c>
      <c r="C80" s="1" t="s">
        <v>860</v>
      </c>
      <c r="D80" s="1" t="s">
        <v>861</v>
      </c>
      <c r="E80" s="1" t="s">
        <v>862</v>
      </c>
      <c r="F80" s="1" t="s">
        <v>863</v>
      </c>
      <c r="G80" s="1" t="s">
        <v>864</v>
      </c>
      <c r="H80" s="1" t="s">
        <v>793</v>
      </c>
      <c r="I80" s="1" t="s">
        <v>865</v>
      </c>
      <c r="J80" s="1" t="s">
        <v>166</v>
      </c>
      <c r="K80" s="1" t="s">
        <v>866</v>
      </c>
      <c r="L80" s="2"/>
      <c r="M80" s="2"/>
      <c r="N80" s="2"/>
      <c r="O80" s="2"/>
      <c r="P80" s="2"/>
      <c r="Q80" s="2"/>
      <c r="R80" s="2"/>
      <c r="S80" s="2"/>
      <c r="T80" s="2"/>
      <c r="U80" s="2"/>
      <c r="V80" s="2"/>
      <c r="W80" s="2"/>
      <c r="X80" s="2"/>
      <c r="Y80" s="2"/>
      <c r="Z80" s="2"/>
    </row>
    <row r="81" ht="15.75" customHeight="1">
      <c r="A81" s="1" t="s">
        <v>867</v>
      </c>
      <c r="B81" s="1" t="s">
        <v>868</v>
      </c>
      <c r="C81" s="1" t="s">
        <v>686</v>
      </c>
      <c r="D81" s="1" t="s">
        <v>869</v>
      </c>
      <c r="E81" s="1" t="s">
        <v>870</v>
      </c>
      <c r="F81" s="1" t="s">
        <v>871</v>
      </c>
      <c r="G81" s="1" t="s">
        <v>872</v>
      </c>
      <c r="H81" s="1" t="s">
        <v>873</v>
      </c>
      <c r="I81" s="1" t="s">
        <v>868</v>
      </c>
      <c r="J81" s="1" t="s">
        <v>690</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468</v>
      </c>
      <c r="C83" s="1" t="s">
        <v>887</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451</v>
      </c>
      <c r="F84" s="1" t="s">
        <v>900</v>
      </c>
      <c r="G84" s="1" t="s">
        <v>901</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1" t="s">
        <v>907</v>
      </c>
      <c r="C85" s="1" t="s">
        <v>569</v>
      </c>
      <c r="D85" s="1" t="s">
        <v>908</v>
      </c>
      <c r="E85" s="1" t="s">
        <v>909</v>
      </c>
      <c r="F85" s="1" t="s">
        <v>910</v>
      </c>
      <c r="G85" s="1" t="s">
        <v>248</v>
      </c>
      <c r="H85" s="1" t="s">
        <v>911</v>
      </c>
      <c r="I85" s="1" t="s">
        <v>912</v>
      </c>
      <c r="J85" s="1" t="s">
        <v>913</v>
      </c>
      <c r="K85" s="1" t="s">
        <v>914</v>
      </c>
      <c r="L85" s="2"/>
      <c r="M85" s="2"/>
      <c r="N85" s="2"/>
      <c r="O85" s="2"/>
      <c r="P85" s="2"/>
      <c r="Q85" s="2"/>
      <c r="R85" s="2"/>
      <c r="S85" s="2"/>
      <c r="T85" s="2"/>
      <c r="U85" s="2"/>
      <c r="V85" s="2"/>
      <c r="W85" s="2"/>
      <c r="X85" s="2"/>
      <c r="Y85" s="2"/>
      <c r="Z85" s="2"/>
    </row>
    <row r="86" ht="15.75" customHeight="1">
      <c r="A86" s="1" t="s">
        <v>915</v>
      </c>
      <c r="B86" s="1" t="s">
        <v>916</v>
      </c>
      <c r="C86" s="1" t="s">
        <v>582</v>
      </c>
      <c r="D86" s="1" t="s">
        <v>639</v>
      </c>
      <c r="E86" s="1" t="s">
        <v>917</v>
      </c>
      <c r="F86" s="1" t="s">
        <v>551</v>
      </c>
      <c r="G86" s="1" t="s">
        <v>918</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924</v>
      </c>
      <c r="C87" s="1" t="s">
        <v>267</v>
      </c>
      <c r="D87" s="1" t="s">
        <v>925</v>
      </c>
      <c r="E87" s="1" t="s">
        <v>452</v>
      </c>
      <c r="F87" s="1" t="s">
        <v>362</v>
      </c>
      <c r="G87" s="1" t="s">
        <v>771</v>
      </c>
      <c r="H87" s="1" t="s">
        <v>926</v>
      </c>
      <c r="I87" s="1">
        <v>5.15</v>
      </c>
      <c r="J87" s="1" t="s">
        <v>927</v>
      </c>
      <c r="K87" s="1" t="s">
        <v>928</v>
      </c>
      <c r="L87" s="2"/>
      <c r="M87" s="2"/>
      <c r="N87" s="2"/>
      <c r="O87" s="2"/>
      <c r="P87" s="2"/>
      <c r="Q87" s="2"/>
      <c r="R87" s="2"/>
      <c r="S87" s="2"/>
      <c r="T87" s="2"/>
      <c r="U87" s="2"/>
      <c r="V87" s="2"/>
      <c r="W87" s="2"/>
      <c r="X87" s="2"/>
      <c r="Y87" s="2"/>
      <c r="Z87" s="2"/>
    </row>
    <row r="88" ht="15.75" customHeight="1">
      <c r="A88" s="1" t="s">
        <v>929</v>
      </c>
      <c r="B88" s="1" t="s">
        <v>930</v>
      </c>
      <c r="C88" s="1" t="s">
        <v>572</v>
      </c>
      <c r="D88" s="1" t="s">
        <v>931</v>
      </c>
      <c r="E88" s="1" t="s">
        <v>917</v>
      </c>
      <c r="F88" s="1" t="s">
        <v>585</v>
      </c>
      <c r="G88" s="1" t="s">
        <v>932</v>
      </c>
      <c r="H88" s="1" t="s">
        <v>933</v>
      </c>
      <c r="I88" s="1" t="s">
        <v>934</v>
      </c>
      <c r="J88" s="1" t="s">
        <v>585</v>
      </c>
      <c r="K88" s="1" t="s">
        <v>935</v>
      </c>
      <c r="L88" s="2"/>
      <c r="M88" s="2"/>
      <c r="N88" s="2"/>
      <c r="O88" s="2"/>
      <c r="P88" s="2"/>
      <c r="Q88" s="2"/>
      <c r="R88" s="2"/>
      <c r="S88" s="2"/>
      <c r="T88" s="2"/>
      <c r="U88" s="2"/>
      <c r="V88" s="2"/>
      <c r="W88" s="2"/>
      <c r="X88" s="2"/>
      <c r="Y88" s="2"/>
      <c r="Z88" s="2"/>
    </row>
    <row r="89" ht="15.75" customHeight="1">
      <c r="A89" s="1" t="s">
        <v>936</v>
      </c>
      <c r="B89" s="1" t="s">
        <v>937</v>
      </c>
      <c r="C89" s="1" t="s">
        <v>938</v>
      </c>
      <c r="D89" s="1" t="s">
        <v>573</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947</v>
      </c>
      <c r="C90" s="1" t="s">
        <v>948</v>
      </c>
      <c r="D90" s="1" t="s">
        <v>949</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t="s">
        <v>958</v>
      </c>
      <c r="C91" s="1" t="s">
        <v>541</v>
      </c>
      <c r="D91" s="1" t="s">
        <v>959</v>
      </c>
      <c r="E91" s="1" t="s">
        <v>960</v>
      </c>
      <c r="F91" s="1" t="s">
        <v>961</v>
      </c>
      <c r="G91" s="1" t="s">
        <v>962</v>
      </c>
      <c r="H91" s="1" t="s">
        <v>264</v>
      </c>
      <c r="I91" s="1" t="s">
        <v>342</v>
      </c>
      <c r="J91" s="1" t="s">
        <v>963</v>
      </c>
      <c r="K91" s="1" t="s">
        <v>416</v>
      </c>
      <c r="L91" s="2"/>
      <c r="M91" s="2"/>
      <c r="N91" s="2"/>
      <c r="O91" s="2"/>
      <c r="P91" s="2"/>
      <c r="Q91" s="2"/>
      <c r="R91" s="2"/>
      <c r="S91" s="2"/>
      <c r="T91" s="2"/>
      <c r="U91" s="2"/>
      <c r="V91" s="2"/>
      <c r="W91" s="2"/>
      <c r="X91" s="2"/>
      <c r="Y91" s="2"/>
      <c r="Z91" s="2"/>
    </row>
    <row r="92" ht="15.75" customHeight="1">
      <c r="A92" s="1" t="s">
        <v>964</v>
      </c>
      <c r="B92" s="1" t="s">
        <v>965</v>
      </c>
      <c r="C92" s="1" t="s">
        <v>966</v>
      </c>
      <c r="D92" s="1" t="s">
        <v>967</v>
      </c>
      <c r="E92" s="1" t="s">
        <v>604</v>
      </c>
      <c r="F92" s="1" t="s">
        <v>797</v>
      </c>
      <c r="G92" s="1" t="s">
        <v>798</v>
      </c>
      <c r="H92" s="1" t="s">
        <v>968</v>
      </c>
      <c r="I92" s="1" t="s">
        <v>578</v>
      </c>
      <c r="J92" s="1" t="s">
        <v>969</v>
      </c>
      <c r="K92" s="1" t="s">
        <v>970</v>
      </c>
      <c r="L92" s="2"/>
      <c r="M92" s="2"/>
      <c r="N92" s="2"/>
      <c r="O92" s="2"/>
      <c r="P92" s="2"/>
      <c r="Q92" s="2"/>
      <c r="R92" s="2"/>
      <c r="S92" s="2"/>
      <c r="T92" s="2"/>
      <c r="U92" s="2"/>
      <c r="V92" s="2"/>
      <c r="W92" s="2"/>
      <c r="X92" s="2"/>
      <c r="Y92" s="2"/>
      <c r="Z92" s="2"/>
    </row>
    <row r="93" ht="15.75" customHeight="1">
      <c r="A93" s="1" t="s">
        <v>971</v>
      </c>
      <c r="B93" s="1" t="s">
        <v>972</v>
      </c>
      <c r="C93" s="1" t="s">
        <v>973</v>
      </c>
      <c r="D93" s="1" t="s">
        <v>974</v>
      </c>
      <c r="E93" s="1" t="s">
        <v>912</v>
      </c>
      <c r="F93" s="1" t="s">
        <v>975</v>
      </c>
      <c r="G93" s="1" t="s">
        <v>976</v>
      </c>
      <c r="H93" s="1" t="s">
        <v>259</v>
      </c>
      <c r="I93" s="1" t="s">
        <v>977</v>
      </c>
      <c r="J93" s="1" t="s">
        <v>978</v>
      </c>
      <c r="K93" s="1" t="s">
        <v>581</v>
      </c>
      <c r="L93" s="2"/>
      <c r="M93" s="2"/>
      <c r="N93" s="2"/>
      <c r="O93" s="2"/>
      <c r="P93" s="2"/>
      <c r="Q93" s="2"/>
      <c r="R93" s="2"/>
      <c r="S93" s="2"/>
      <c r="T93" s="2"/>
      <c r="U93" s="2"/>
      <c r="V93" s="2"/>
      <c r="W93" s="2"/>
      <c r="X93" s="2"/>
      <c r="Y93" s="2"/>
      <c r="Z93" s="2"/>
    </row>
    <row r="94" ht="15.75" customHeight="1">
      <c r="A94" s="1" t="s">
        <v>979</v>
      </c>
      <c r="B94" s="1" t="s">
        <v>470</v>
      </c>
      <c r="C94" s="1" t="s">
        <v>980</v>
      </c>
      <c r="D94" s="1" t="s">
        <v>981</v>
      </c>
      <c r="E94" s="1" t="s">
        <v>982</v>
      </c>
      <c r="F94" s="1" t="s">
        <v>983</v>
      </c>
      <c r="G94" s="1" t="s">
        <v>471</v>
      </c>
      <c r="H94" s="1" t="s">
        <v>984</v>
      </c>
      <c r="I94" s="1" t="s">
        <v>985</v>
      </c>
      <c r="J94" s="1" t="s">
        <v>242</v>
      </c>
      <c r="K94" s="1" t="s">
        <v>986</v>
      </c>
      <c r="L94" s="2"/>
      <c r="M94" s="2"/>
      <c r="N94" s="2"/>
      <c r="O94" s="2"/>
      <c r="P94" s="2"/>
      <c r="Q94" s="2"/>
      <c r="R94" s="2"/>
      <c r="S94" s="2"/>
      <c r="T94" s="2"/>
      <c r="U94" s="2"/>
      <c r="V94" s="2"/>
      <c r="W94" s="2"/>
      <c r="X94" s="2"/>
      <c r="Y94" s="2"/>
      <c r="Z94" s="2"/>
    </row>
    <row r="95" ht="15.75" customHeight="1">
      <c r="A95" s="1" t="s">
        <v>987</v>
      </c>
      <c r="B95" s="1" t="s">
        <v>988</v>
      </c>
      <c r="C95" s="1" t="s">
        <v>989</v>
      </c>
      <c r="D95" s="1" t="s">
        <v>122</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632</v>
      </c>
      <c r="E96" s="1" t="s">
        <v>1000</v>
      </c>
      <c r="F96" s="1" t="s">
        <v>1001</v>
      </c>
      <c r="G96" s="1" t="s">
        <v>1002</v>
      </c>
      <c r="H96" s="1" t="s">
        <v>1003</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t="s">
        <v>998</v>
      </c>
      <c r="C97" s="1" t="s">
        <v>999</v>
      </c>
      <c r="D97" s="1" t="s">
        <v>632</v>
      </c>
      <c r="E97" s="1" t="s">
        <v>1000</v>
      </c>
      <c r="F97" s="1" t="s">
        <v>1001</v>
      </c>
      <c r="G97" s="1" t="s">
        <v>1002</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1008</v>
      </c>
      <c r="B98" s="1" t="s">
        <v>791</v>
      </c>
      <c r="C98" s="1" t="s">
        <v>361</v>
      </c>
      <c r="D98" s="1" t="s">
        <v>1009</v>
      </c>
      <c r="E98" s="1" t="s">
        <v>1010</v>
      </c>
      <c r="F98" s="1" t="s">
        <v>1011</v>
      </c>
      <c r="G98" s="1">
        <v>7.21</v>
      </c>
      <c r="H98" s="1" t="s">
        <v>1012</v>
      </c>
      <c r="I98" s="1" t="s">
        <v>1013</v>
      </c>
      <c r="J98" s="1" t="s">
        <v>1014</v>
      </c>
      <c r="K98" s="1" t="s">
        <v>584</v>
      </c>
      <c r="L98" s="2"/>
      <c r="M98" s="2"/>
      <c r="N98" s="2"/>
      <c r="O98" s="2"/>
      <c r="P98" s="2"/>
      <c r="Q98" s="2"/>
      <c r="R98" s="2"/>
      <c r="S98" s="2"/>
      <c r="T98" s="2"/>
      <c r="U98" s="2"/>
      <c r="V98" s="2"/>
      <c r="W98" s="2"/>
      <c r="X98" s="2"/>
      <c r="Y98" s="2"/>
      <c r="Z98" s="2"/>
    </row>
    <row r="99" ht="15.75" customHeight="1">
      <c r="A99" s="1" t="s">
        <v>1015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1016</v>
      </c>
      <c r="B100" s="1" t="s">
        <v>379</v>
      </c>
      <c r="C100" s="1" t="s">
        <v>688</v>
      </c>
      <c r="D100" s="1" t="s">
        <v>348</v>
      </c>
      <c r="E100" s="1">
        <v>7.21</v>
      </c>
      <c r="F100" s="1" t="s">
        <v>398</v>
      </c>
      <c r="G100" s="1" t="s">
        <v>358</v>
      </c>
      <c r="H100" s="1" t="s">
        <v>1017</v>
      </c>
      <c r="I100" s="1" t="s">
        <v>239</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1021</v>
      </c>
      <c r="C101" s="1" t="s">
        <v>461</v>
      </c>
      <c r="D101" s="1" t="s">
        <v>1022</v>
      </c>
      <c r="E101" s="1" t="s">
        <v>344</v>
      </c>
      <c r="F101" s="1">
        <v>8.24</v>
      </c>
      <c r="G101" s="1" t="s">
        <v>1023</v>
      </c>
      <c r="H101" s="1" t="s">
        <v>1024</v>
      </c>
      <c r="I101" s="1" t="s">
        <v>1025</v>
      </c>
      <c r="J101" s="1" t="s">
        <v>1026</v>
      </c>
      <c r="K101" s="1" t="s">
        <v>1027</v>
      </c>
      <c r="L101" s="2"/>
      <c r="M101" s="2"/>
      <c r="N101" s="2"/>
      <c r="O101" s="2"/>
      <c r="P101" s="2"/>
      <c r="Q101" s="2"/>
      <c r="R101" s="2"/>
      <c r="S101" s="2"/>
      <c r="T101" s="2"/>
      <c r="U101" s="2"/>
      <c r="V101" s="2"/>
      <c r="W101" s="2"/>
      <c r="X101" s="2"/>
      <c r="Y101" s="2"/>
      <c r="Z101" s="2"/>
    </row>
    <row r="102" ht="15.75" customHeight="1">
      <c r="A102" s="1" t="s">
        <v>1028</v>
      </c>
      <c r="B102" s="1" t="s">
        <v>1029</v>
      </c>
      <c r="C102" s="1" t="s">
        <v>1030</v>
      </c>
      <c r="D102" s="1" t="s">
        <v>1031</v>
      </c>
      <c r="E102" s="1" t="s">
        <v>1032</v>
      </c>
      <c r="F102" s="1" t="s">
        <v>899</v>
      </c>
      <c r="G102" s="1" t="s">
        <v>1033</v>
      </c>
      <c r="H102" s="1" t="s">
        <v>1034</v>
      </c>
      <c r="I102" s="1" t="s">
        <v>1035</v>
      </c>
      <c r="J102" s="1" t="s">
        <v>1036</v>
      </c>
      <c r="K102" s="1" t="s">
        <v>1037</v>
      </c>
      <c r="L102" s="2"/>
      <c r="M102" s="2"/>
      <c r="N102" s="2"/>
      <c r="O102" s="2"/>
      <c r="P102" s="2"/>
      <c r="Q102" s="2"/>
      <c r="R102" s="2"/>
      <c r="S102" s="2"/>
      <c r="T102" s="2"/>
      <c r="U102" s="2"/>
      <c r="V102" s="2"/>
      <c r="W102" s="2"/>
      <c r="X102" s="2"/>
      <c r="Y102" s="2"/>
      <c r="Z102" s="2"/>
    </row>
    <row r="103" ht="15.75" customHeight="1">
      <c r="A103" s="1" t="s">
        <v>1038</v>
      </c>
      <c r="B103" s="1" t="s">
        <v>1039</v>
      </c>
      <c r="C103" s="1" t="s">
        <v>1040</v>
      </c>
      <c r="D103" s="1" t="s">
        <v>1041</v>
      </c>
      <c r="E103" s="1" t="s">
        <v>768</v>
      </c>
      <c r="F103" s="1" t="s">
        <v>1042</v>
      </c>
      <c r="G103" s="1" t="s">
        <v>1043</v>
      </c>
      <c r="H103" s="1" t="s">
        <v>1044</v>
      </c>
      <c r="I103" s="1" t="s">
        <v>1045</v>
      </c>
      <c r="J103" s="1" t="s">
        <v>1046</v>
      </c>
      <c r="K103" s="1" t="s">
        <v>554</v>
      </c>
      <c r="L103" s="2"/>
      <c r="M103" s="2"/>
      <c r="N103" s="2"/>
      <c r="O103" s="2"/>
      <c r="P103" s="2"/>
      <c r="Q103" s="2"/>
      <c r="R103" s="2"/>
      <c r="S103" s="2"/>
      <c r="T103" s="2"/>
      <c r="U103" s="2"/>
      <c r="V103" s="2"/>
      <c r="W103" s="2"/>
      <c r="X103" s="2"/>
      <c r="Y103" s="2"/>
      <c r="Z103" s="2"/>
    </row>
    <row r="104" ht="15.75" customHeight="1">
      <c r="A104" s="1" t="s">
        <v>1047</v>
      </c>
      <c r="B104" s="1" t="s">
        <v>1048</v>
      </c>
      <c r="C104" s="1" t="s">
        <v>601</v>
      </c>
      <c r="D104" s="1" t="s">
        <v>391</v>
      </c>
      <c r="E104" s="1" t="s">
        <v>369</v>
      </c>
      <c r="F104" s="1" t="s">
        <v>368</v>
      </c>
      <c r="G104" s="1" t="s">
        <v>1049</v>
      </c>
      <c r="H104" s="1" t="s">
        <v>1050</v>
      </c>
      <c r="I104" s="1" t="s">
        <v>1051</v>
      </c>
      <c r="J104" s="1" t="s">
        <v>263</v>
      </c>
      <c r="K104" s="1" t="s">
        <v>1052</v>
      </c>
      <c r="L104" s="2"/>
      <c r="M104" s="2"/>
      <c r="N104" s="2"/>
      <c r="O104" s="2"/>
      <c r="P104" s="2"/>
      <c r="Q104" s="2"/>
      <c r="R104" s="2"/>
      <c r="S104" s="2"/>
      <c r="T104" s="2"/>
      <c r="U104" s="2"/>
      <c r="V104" s="2"/>
      <c r="W104" s="2"/>
      <c r="X104" s="2"/>
      <c r="Y104" s="2"/>
      <c r="Z104" s="2"/>
    </row>
    <row r="105" ht="15.75" customHeight="1">
      <c r="A105" s="1" t="s">
        <v>1053</v>
      </c>
      <c r="B105" s="1" t="s">
        <v>1054</v>
      </c>
      <c r="C105" s="1" t="s">
        <v>1055</v>
      </c>
      <c r="D105" s="1" t="s">
        <v>458</v>
      </c>
      <c r="E105" s="1" t="s">
        <v>388</v>
      </c>
      <c r="F105" s="1" t="s">
        <v>1056</v>
      </c>
      <c r="G105" s="1" t="s">
        <v>1057</v>
      </c>
      <c r="H105" s="1" t="s">
        <v>1058</v>
      </c>
      <c r="I105" s="1" t="s">
        <v>1059</v>
      </c>
      <c r="J105" s="1" t="s">
        <v>317</v>
      </c>
      <c r="K105" s="1" t="s">
        <v>1060</v>
      </c>
      <c r="L105" s="2"/>
      <c r="M105" s="2"/>
      <c r="N105" s="2"/>
      <c r="O105" s="2"/>
      <c r="P105" s="2"/>
      <c r="Q105" s="2"/>
      <c r="R105" s="2"/>
      <c r="S105" s="2"/>
      <c r="T105" s="2"/>
      <c r="U105" s="2"/>
      <c r="V105" s="2"/>
      <c r="W105" s="2"/>
      <c r="X105" s="2"/>
      <c r="Y105" s="2"/>
      <c r="Z105" s="2"/>
    </row>
    <row r="106" ht="15.75" customHeight="1">
      <c r="A106" s="1" t="s">
        <v>1061</v>
      </c>
      <c r="B106" s="1" t="s">
        <v>1062</v>
      </c>
      <c r="C106" s="1" t="s">
        <v>573</v>
      </c>
      <c r="D106" s="1" t="s">
        <v>1063</v>
      </c>
      <c r="E106" s="1" t="s">
        <v>1064</v>
      </c>
      <c r="F106" s="1" t="s">
        <v>1065</v>
      </c>
      <c r="G106" s="1" t="s">
        <v>369</v>
      </c>
      <c r="H106" s="1" t="s">
        <v>1066</v>
      </c>
      <c r="I106" s="1" t="s">
        <v>526</v>
      </c>
      <c r="J106" s="1" t="s">
        <v>254</v>
      </c>
      <c r="K106" s="1" t="s">
        <v>307</v>
      </c>
      <c r="L106" s="2"/>
      <c r="M106" s="2"/>
      <c r="N106" s="2"/>
      <c r="O106" s="2"/>
      <c r="P106" s="2"/>
      <c r="Q106" s="2"/>
      <c r="R106" s="2"/>
      <c r="S106" s="2"/>
      <c r="T106" s="2"/>
      <c r="U106" s="2"/>
      <c r="V106" s="2"/>
      <c r="W106" s="2"/>
      <c r="X106" s="2"/>
      <c r="Y106" s="2"/>
      <c r="Z106" s="2"/>
    </row>
    <row r="107" ht="15.75" customHeight="1">
      <c r="A107" s="1" t="s">
        <v>1067</v>
      </c>
      <c r="B107" s="1" t="s">
        <v>320</v>
      </c>
      <c r="C107" s="1" t="s">
        <v>562</v>
      </c>
      <c r="D107" s="1" t="s">
        <v>1068</v>
      </c>
      <c r="E107" s="1" t="s">
        <v>572</v>
      </c>
      <c r="F107" s="1" t="s">
        <v>1069</v>
      </c>
      <c r="G107" s="1" t="s">
        <v>1070</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t="s">
        <v>1076</v>
      </c>
      <c r="C108" s="1" t="s">
        <v>890</v>
      </c>
      <c r="D108" s="1" t="s">
        <v>1077</v>
      </c>
      <c r="E108" s="1" t="s">
        <v>1078</v>
      </c>
      <c r="F108" s="1" t="s">
        <v>1079</v>
      </c>
      <c r="G108" s="1" t="s">
        <v>369</v>
      </c>
      <c r="H108" s="1" t="s">
        <v>1066</v>
      </c>
      <c r="I108" s="1" t="s">
        <v>526</v>
      </c>
      <c r="J108" s="1" t="s">
        <v>918</v>
      </c>
      <c r="K108" s="1" t="s">
        <v>925</v>
      </c>
      <c r="L108" s="2"/>
      <c r="M108" s="2"/>
      <c r="N108" s="2"/>
      <c r="O108" s="2"/>
      <c r="P108" s="2"/>
      <c r="Q108" s="2"/>
      <c r="R108" s="2"/>
      <c r="S108" s="2"/>
      <c r="T108" s="2"/>
      <c r="U108" s="2"/>
      <c r="V108" s="2"/>
      <c r="W108" s="2"/>
      <c r="X108" s="2"/>
      <c r="Y108" s="2"/>
      <c r="Z108" s="2"/>
    </row>
    <row r="109" ht="15.75" customHeight="1">
      <c r="A109" s="1" t="s">
        <v>1080</v>
      </c>
      <c r="B109" s="1" t="s">
        <v>786</v>
      </c>
      <c r="C109" s="1" t="s">
        <v>1081</v>
      </c>
      <c r="D109" s="1" t="s">
        <v>170</v>
      </c>
      <c r="E109" s="1" t="s">
        <v>1082</v>
      </c>
      <c r="F109" s="1" t="s">
        <v>773</v>
      </c>
      <c r="G109" s="1" t="s">
        <v>1083</v>
      </c>
      <c r="H109" s="1" t="s">
        <v>663</v>
      </c>
      <c r="I109" s="1" t="s">
        <v>1084</v>
      </c>
      <c r="J109" s="1" t="s">
        <v>1085</v>
      </c>
      <c r="K109" s="1" t="s">
        <v>1086</v>
      </c>
      <c r="L109" s="2"/>
      <c r="M109" s="2"/>
      <c r="N109" s="2"/>
      <c r="O109" s="2"/>
      <c r="P109" s="2"/>
      <c r="Q109" s="2"/>
      <c r="R109" s="2"/>
      <c r="S109" s="2"/>
      <c r="T109" s="2"/>
      <c r="U109" s="2"/>
      <c r="V109" s="2"/>
      <c r="W109" s="2"/>
      <c r="X109" s="2"/>
      <c r="Y109" s="2"/>
      <c r="Z109" s="2"/>
    </row>
    <row r="110" ht="15.75" customHeight="1">
      <c r="A110" s="1" t="s">
        <v>1087</v>
      </c>
      <c r="B110" s="1" t="s">
        <v>1088</v>
      </c>
      <c r="C110" s="1" t="s">
        <v>827</v>
      </c>
      <c r="D110" s="1" t="s">
        <v>1089</v>
      </c>
      <c r="E110" s="1" t="s">
        <v>1090</v>
      </c>
      <c r="F110" s="1" t="s">
        <v>1091</v>
      </c>
      <c r="G110" s="1" t="s">
        <v>1092</v>
      </c>
      <c r="H110" s="1" t="s">
        <v>1093</v>
      </c>
      <c r="I110" s="1" t="s">
        <v>1094</v>
      </c>
      <c r="J110" s="1" t="s">
        <v>1012</v>
      </c>
      <c r="K110" s="1" t="s">
        <v>1095</v>
      </c>
      <c r="L110" s="2"/>
      <c r="M110" s="2"/>
      <c r="N110" s="2"/>
      <c r="O110" s="2"/>
      <c r="P110" s="2"/>
      <c r="Q110" s="2"/>
      <c r="R110" s="2"/>
      <c r="S110" s="2"/>
      <c r="T110" s="2"/>
      <c r="U110" s="2"/>
      <c r="V110" s="2"/>
      <c r="W110" s="2"/>
      <c r="X110" s="2"/>
      <c r="Y110" s="2"/>
      <c r="Z110" s="2"/>
    </row>
    <row r="111" ht="15.75" customHeight="1">
      <c r="A111" s="1" t="s">
        <v>1096</v>
      </c>
      <c r="B111" s="1" t="s">
        <v>1097</v>
      </c>
      <c r="C111" s="1" t="s">
        <v>359</v>
      </c>
      <c r="D111" s="1" t="s">
        <v>890</v>
      </c>
      <c r="E111" s="1" t="s">
        <v>1098</v>
      </c>
      <c r="F111" s="1" t="s">
        <v>1099</v>
      </c>
      <c r="G111" s="1" t="s">
        <v>1100</v>
      </c>
      <c r="H111" s="1" t="s">
        <v>1101</v>
      </c>
      <c r="I111" s="1" t="s">
        <v>1102</v>
      </c>
      <c r="J111" s="1" t="s">
        <v>1103</v>
      </c>
      <c r="K111" s="1">
        <v>4.12</v>
      </c>
      <c r="L111" s="2"/>
      <c r="M111" s="2"/>
      <c r="N111" s="2"/>
      <c r="O111" s="2"/>
      <c r="P111" s="2"/>
      <c r="Q111" s="2"/>
      <c r="R111" s="2"/>
      <c r="S111" s="2"/>
      <c r="T111" s="2"/>
      <c r="U111" s="2"/>
      <c r="V111" s="2"/>
      <c r="W111" s="2"/>
      <c r="X111" s="2"/>
      <c r="Y111" s="2"/>
      <c r="Z111" s="2"/>
    </row>
    <row r="112" ht="15.75" customHeight="1">
      <c r="A112" s="1" t="s">
        <v>1104</v>
      </c>
      <c r="B112" s="1" t="s">
        <v>1105</v>
      </c>
      <c r="C112" s="1" t="s">
        <v>1106</v>
      </c>
      <c r="D112" s="1" t="s">
        <v>1107</v>
      </c>
      <c r="E112" s="1" t="s">
        <v>758</v>
      </c>
      <c r="F112" s="1" t="s">
        <v>1108</v>
      </c>
      <c r="G112" s="1" t="s">
        <v>1109</v>
      </c>
      <c r="H112" s="1" t="s">
        <v>975</v>
      </c>
      <c r="I112" s="1" t="s">
        <v>1110</v>
      </c>
      <c r="J112" s="1" t="s">
        <v>1111</v>
      </c>
      <c r="K112" s="1" t="s">
        <v>322</v>
      </c>
      <c r="L112" s="2"/>
      <c r="M112" s="2"/>
      <c r="N112" s="2"/>
      <c r="O112" s="2"/>
      <c r="P112" s="2"/>
      <c r="Q112" s="2"/>
      <c r="R112" s="2"/>
      <c r="S112" s="2"/>
      <c r="T112" s="2"/>
      <c r="U112" s="2"/>
      <c r="V112" s="2"/>
      <c r="W112" s="2"/>
      <c r="X112" s="2"/>
      <c r="Y112" s="2"/>
      <c r="Z112" s="2"/>
    </row>
    <row r="113" ht="15.75" customHeight="1">
      <c r="A113" s="1" t="s">
        <v>1112</v>
      </c>
      <c r="B113" s="1" t="s">
        <v>1113</v>
      </c>
      <c r="C113" s="1" t="s">
        <v>1114</v>
      </c>
      <c r="D113" s="1" t="s">
        <v>1115</v>
      </c>
      <c r="E113" s="1" t="s">
        <v>1116</v>
      </c>
      <c r="F113" s="1" t="s">
        <v>270</v>
      </c>
      <c r="G113" s="1" t="s">
        <v>349</v>
      </c>
      <c r="H113" s="1" t="s">
        <v>1117</v>
      </c>
      <c r="I113" s="1" t="s">
        <v>1118</v>
      </c>
      <c r="J113" s="1" t="s">
        <v>1119</v>
      </c>
      <c r="K113" s="1" t="s">
        <v>942</v>
      </c>
      <c r="L113" s="2"/>
      <c r="M113" s="2"/>
      <c r="N113" s="2"/>
      <c r="O113" s="2"/>
      <c r="P113" s="2"/>
      <c r="Q113" s="2"/>
      <c r="R113" s="2"/>
      <c r="S113" s="2"/>
      <c r="T113" s="2"/>
      <c r="U113" s="2"/>
      <c r="V113" s="2"/>
      <c r="W113" s="2"/>
      <c r="X113" s="2"/>
      <c r="Y113" s="2"/>
      <c r="Z113" s="2"/>
    </row>
    <row r="114" ht="15.75" customHeight="1">
      <c r="A114" s="1" t="s">
        <v>1120</v>
      </c>
      <c r="B114" s="1" t="s">
        <v>1121</v>
      </c>
      <c r="C114" s="1" t="s">
        <v>1122</v>
      </c>
      <c r="D114" s="1" t="s">
        <v>1099</v>
      </c>
      <c r="E114" s="1" t="s">
        <v>1057</v>
      </c>
      <c r="F114" s="1" t="s">
        <v>1123</v>
      </c>
      <c r="G114" s="1" t="s">
        <v>1084</v>
      </c>
      <c r="H114" s="1" t="s">
        <v>1124</v>
      </c>
      <c r="I114" s="1" t="s">
        <v>730</v>
      </c>
      <c r="J114" s="1" t="s">
        <v>760</v>
      </c>
      <c r="K114" s="1" t="s">
        <v>1125</v>
      </c>
      <c r="L114" s="2"/>
      <c r="M114" s="2"/>
      <c r="N114" s="2"/>
      <c r="O114" s="2"/>
      <c r="P114" s="2"/>
      <c r="Q114" s="2"/>
      <c r="R114" s="2"/>
      <c r="S114" s="2"/>
      <c r="T114" s="2"/>
      <c r="U114" s="2"/>
      <c r="V114" s="2"/>
      <c r="W114" s="2"/>
      <c r="X114" s="2"/>
      <c r="Y114" s="2"/>
      <c r="Z114" s="2"/>
    </row>
    <row r="115" ht="15.75" customHeight="1">
      <c r="A115" s="1" t="s">
        <v>1126</v>
      </c>
      <c r="B115" s="1" t="s">
        <v>1127</v>
      </c>
      <c r="C115" s="1" t="s">
        <v>1128</v>
      </c>
      <c r="D115" s="1" t="s">
        <v>1129</v>
      </c>
      <c r="E115" s="1" t="s">
        <v>1130</v>
      </c>
      <c r="F115" s="1" t="s">
        <v>804</v>
      </c>
      <c r="G115" s="1" t="s">
        <v>328</v>
      </c>
      <c r="H115" s="1" t="s">
        <v>1131</v>
      </c>
      <c r="I115" s="1" t="s">
        <v>1132</v>
      </c>
      <c r="J115" s="1" t="s">
        <v>1133</v>
      </c>
      <c r="K115" s="1" t="s">
        <v>996</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1137</v>
      </c>
      <c r="E116" s="1" t="s">
        <v>996</v>
      </c>
      <c r="F116" s="1" t="s">
        <v>1138</v>
      </c>
      <c r="G116" s="1" t="s">
        <v>1139</v>
      </c>
      <c r="H116" s="1" t="s">
        <v>1140</v>
      </c>
      <c r="I116" s="1" t="s">
        <v>1141</v>
      </c>
      <c r="J116" s="1" t="s">
        <v>1142</v>
      </c>
      <c r="K116" s="1" t="s">
        <v>1143</v>
      </c>
      <c r="L116" s="2"/>
      <c r="M116" s="2"/>
      <c r="N116" s="2"/>
      <c r="O116" s="2"/>
      <c r="P116" s="2"/>
      <c r="Q116" s="2"/>
      <c r="R116" s="2"/>
      <c r="S116" s="2"/>
      <c r="T116" s="2"/>
      <c r="U116" s="2"/>
      <c r="V116" s="2"/>
      <c r="W116" s="2"/>
      <c r="X116" s="2"/>
      <c r="Y116" s="2"/>
      <c r="Z116" s="2"/>
    </row>
    <row r="117" ht="15.75" customHeight="1">
      <c r="A117" s="1" t="s">
        <v>1144</v>
      </c>
      <c r="B117" s="1" t="s">
        <v>1135</v>
      </c>
      <c r="C117" s="1" t="s">
        <v>1136</v>
      </c>
      <c r="D117" s="1" t="s">
        <v>1137</v>
      </c>
      <c r="E117" s="1" t="s">
        <v>996</v>
      </c>
      <c r="F117" s="1" t="s">
        <v>1138</v>
      </c>
      <c r="G117" s="1" t="s">
        <v>1139</v>
      </c>
      <c r="H117" s="1" t="s">
        <v>1140</v>
      </c>
      <c r="I117" s="1" t="s">
        <v>1141</v>
      </c>
      <c r="J117" s="1" t="s">
        <v>1142</v>
      </c>
      <c r="K117" s="1" t="s">
        <v>1143</v>
      </c>
      <c r="L117" s="2"/>
      <c r="M117" s="2"/>
      <c r="N117" s="2"/>
      <c r="O117" s="2"/>
      <c r="P117" s="2"/>
      <c r="Q117" s="2"/>
      <c r="R117" s="2"/>
      <c r="S117" s="2"/>
      <c r="T117" s="2"/>
      <c r="U117" s="2"/>
      <c r="V117" s="2"/>
      <c r="W117" s="2"/>
      <c r="X117" s="2"/>
      <c r="Y117" s="2"/>
      <c r="Z117" s="2"/>
    </row>
    <row r="118" ht="15.75" customHeight="1">
      <c r="A118" s="1" t="s">
        <v>1145</v>
      </c>
      <c r="B118" s="1" t="s">
        <v>538</v>
      </c>
      <c r="C118" s="1" t="s">
        <v>1146</v>
      </c>
      <c r="D118" s="1" t="s">
        <v>1147</v>
      </c>
      <c r="E118" s="1" t="s">
        <v>1148</v>
      </c>
      <c r="F118" s="1" t="s">
        <v>854</v>
      </c>
      <c r="G118" s="1" t="s">
        <v>468</v>
      </c>
      <c r="H118" s="1" t="s">
        <v>1149</v>
      </c>
      <c r="I118" s="1" t="s">
        <v>1150</v>
      </c>
      <c r="J118" s="1" t="s">
        <v>1151</v>
      </c>
      <c r="K118" s="1" t="s">
        <v>1152</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1153</v>
      </c>
      <c r="C1" s="1" t="s">
        <v>1154</v>
      </c>
      <c r="D1" s="1" t="s">
        <v>1155</v>
      </c>
      <c r="E1" s="1" t="s">
        <v>1156</v>
      </c>
      <c r="F1" s="1" t="s">
        <v>1157</v>
      </c>
      <c r="G1" s="1" t="s">
        <v>1158</v>
      </c>
      <c r="H1" s="1" t="s">
        <v>1159</v>
      </c>
      <c r="I1" s="1" t="s">
        <v>1160</v>
      </c>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1" t="s">
        <v>1167</v>
      </c>
      <c r="H2" s="1" t="s">
        <v>1167</v>
      </c>
      <c r="I2" s="1" t="s">
        <v>1168</v>
      </c>
      <c r="J2" s="2"/>
      <c r="K2" s="2"/>
      <c r="L2" s="2"/>
      <c r="M2" s="2"/>
      <c r="N2" s="2"/>
      <c r="O2" s="2"/>
      <c r="P2" s="2"/>
      <c r="Q2" s="2"/>
      <c r="R2" s="2"/>
      <c r="S2" s="2"/>
      <c r="T2" s="2"/>
      <c r="U2" s="2"/>
      <c r="V2" s="2"/>
      <c r="W2" s="2"/>
      <c r="X2" s="2"/>
      <c r="Y2" s="2"/>
      <c r="Z2" s="2"/>
    </row>
    <row r="3">
      <c r="A3" s="1" t="s">
        <v>1169</v>
      </c>
      <c r="B3" s="1" t="s">
        <v>1168</v>
      </c>
      <c r="C3" s="1" t="s">
        <v>1170</v>
      </c>
      <c r="D3" s="1" t="s">
        <v>1171</v>
      </c>
      <c r="E3" s="1" t="s">
        <v>1172</v>
      </c>
      <c r="F3" s="1" t="s">
        <v>1173</v>
      </c>
      <c r="G3" s="1" t="s">
        <v>1174</v>
      </c>
      <c r="H3" s="1" t="s">
        <v>1175</v>
      </c>
      <c r="I3" s="1" t="s">
        <v>1168</v>
      </c>
      <c r="J3" s="2"/>
      <c r="K3" s="2"/>
      <c r="L3" s="2"/>
      <c r="M3" s="2"/>
      <c r="N3" s="2"/>
      <c r="O3" s="2"/>
      <c r="P3" s="2"/>
      <c r="Q3" s="2"/>
      <c r="R3" s="2"/>
      <c r="S3" s="2"/>
      <c r="T3" s="2"/>
      <c r="U3" s="2"/>
      <c r="V3" s="2"/>
      <c r="W3" s="2"/>
      <c r="X3" s="2"/>
      <c r="Y3" s="2"/>
      <c r="Z3" s="2"/>
    </row>
    <row r="4">
      <c r="A4" s="1" t="s">
        <v>1176</v>
      </c>
      <c r="B4" s="1" t="s">
        <v>1177</v>
      </c>
      <c r="C4" s="1" t="s">
        <v>1178</v>
      </c>
      <c r="D4" s="1" t="s">
        <v>1164</v>
      </c>
      <c r="E4" s="1" t="s">
        <v>1165</v>
      </c>
      <c r="F4" s="1" t="s">
        <v>1166</v>
      </c>
      <c r="G4" s="1" t="s">
        <v>1167</v>
      </c>
      <c r="H4" s="1" t="s">
        <v>1167</v>
      </c>
      <c r="I4" s="1" t="s">
        <v>1167</v>
      </c>
      <c r="J4" s="2"/>
      <c r="K4" s="2"/>
      <c r="L4" s="2"/>
      <c r="M4" s="2"/>
      <c r="N4" s="2"/>
      <c r="O4" s="2"/>
      <c r="P4" s="2"/>
      <c r="Q4" s="2"/>
      <c r="R4" s="2"/>
      <c r="S4" s="2"/>
      <c r="T4" s="2"/>
      <c r="U4" s="2"/>
      <c r="V4" s="2"/>
      <c r="W4" s="2"/>
      <c r="X4" s="2"/>
      <c r="Y4" s="2"/>
      <c r="Z4" s="2"/>
    </row>
    <row r="5">
      <c r="A5" s="1" t="s">
        <v>1169</v>
      </c>
      <c r="B5" s="1" t="s">
        <v>1168</v>
      </c>
      <c r="C5" s="1" t="s">
        <v>1179</v>
      </c>
      <c r="D5" s="1" t="s">
        <v>1180</v>
      </c>
      <c r="E5" s="1" t="s">
        <v>1172</v>
      </c>
      <c r="F5" s="1" t="s">
        <v>1173</v>
      </c>
      <c r="G5" s="1" t="s">
        <v>1174</v>
      </c>
      <c r="H5" s="1" t="s">
        <v>1175</v>
      </c>
      <c r="I5" s="1" t="s">
        <v>1175</v>
      </c>
      <c r="J5" s="2"/>
      <c r="K5" s="2"/>
      <c r="L5" s="2"/>
      <c r="M5" s="2"/>
      <c r="N5" s="2"/>
      <c r="O5" s="2"/>
      <c r="P5" s="2"/>
      <c r="Q5" s="2"/>
      <c r="R5" s="2"/>
      <c r="S5" s="2"/>
      <c r="T5" s="2"/>
      <c r="U5" s="2"/>
      <c r="V5" s="2"/>
      <c r="W5" s="2"/>
      <c r="X5" s="2"/>
      <c r="Y5" s="2"/>
      <c r="Z5" s="2"/>
    </row>
    <row r="6">
      <c r="A6" s="1" t="s">
        <v>1181</v>
      </c>
      <c r="B6" s="1" t="s">
        <v>1182</v>
      </c>
      <c r="C6" s="1" t="s">
        <v>1183</v>
      </c>
      <c r="D6" s="1" t="s">
        <v>1184</v>
      </c>
      <c r="E6" s="1" t="s">
        <v>1185</v>
      </c>
      <c r="F6" s="1" t="s">
        <v>1186</v>
      </c>
      <c r="G6" s="1" t="s">
        <v>1187</v>
      </c>
      <c r="H6" s="1" t="s">
        <v>1188</v>
      </c>
      <c r="I6" s="1" t="s">
        <v>1189</v>
      </c>
      <c r="J6" s="2"/>
      <c r="K6" s="2"/>
      <c r="L6" s="2"/>
      <c r="M6" s="2"/>
      <c r="N6" s="2"/>
      <c r="O6" s="2"/>
      <c r="P6" s="2"/>
      <c r="Q6" s="2"/>
      <c r="R6" s="2"/>
      <c r="S6" s="2"/>
      <c r="T6" s="2"/>
      <c r="U6" s="2"/>
      <c r="V6" s="2"/>
      <c r="W6" s="2"/>
      <c r="X6" s="2"/>
      <c r="Y6" s="2"/>
      <c r="Z6" s="2"/>
    </row>
    <row r="7">
      <c r="A7" s="1" t="s">
        <v>1190</v>
      </c>
      <c r="B7" s="1" t="s">
        <v>1191</v>
      </c>
      <c r="C7" s="1" t="s">
        <v>1192</v>
      </c>
      <c r="D7" s="1" t="s">
        <v>1193</v>
      </c>
      <c r="E7" s="1" t="s">
        <v>1194</v>
      </c>
      <c r="F7" s="1" t="s">
        <v>1195</v>
      </c>
      <c r="G7" s="1" t="s">
        <v>1196</v>
      </c>
      <c r="H7" s="1" t="s">
        <v>1197</v>
      </c>
      <c r="I7" s="1" t="s">
        <v>1198</v>
      </c>
      <c r="J7" s="2"/>
      <c r="K7" s="2"/>
      <c r="L7" s="2"/>
      <c r="M7" s="2"/>
      <c r="N7" s="2"/>
      <c r="O7" s="2"/>
      <c r="P7" s="2"/>
      <c r="Q7" s="2"/>
      <c r="R7" s="2"/>
      <c r="S7" s="2"/>
      <c r="T7" s="2"/>
      <c r="U7" s="2"/>
      <c r="V7" s="2"/>
      <c r="W7" s="2"/>
      <c r="X7" s="2"/>
      <c r="Y7" s="2"/>
      <c r="Z7" s="2"/>
    </row>
    <row r="8">
      <c r="A8" s="1" t="s">
        <v>1199</v>
      </c>
      <c r="B8" s="1" t="s">
        <v>1168</v>
      </c>
      <c r="C8" s="1" t="s">
        <v>1200</v>
      </c>
      <c r="D8" s="1" t="s">
        <v>1201</v>
      </c>
      <c r="E8" s="1" t="s">
        <v>1202</v>
      </c>
      <c r="F8" s="1" t="s">
        <v>1203</v>
      </c>
      <c r="G8" s="1" t="s">
        <v>1204</v>
      </c>
      <c r="H8" s="1" t="s">
        <v>1205</v>
      </c>
      <c r="I8" s="1" t="s">
        <v>1206</v>
      </c>
      <c r="J8" s="2"/>
      <c r="K8" s="2"/>
      <c r="L8" s="2"/>
      <c r="M8" s="2"/>
      <c r="N8" s="2"/>
      <c r="O8" s="2"/>
      <c r="P8" s="2"/>
      <c r="Q8" s="2"/>
      <c r="R8" s="2"/>
      <c r="S8" s="2"/>
      <c r="T8" s="2"/>
      <c r="U8" s="2"/>
      <c r="V8" s="2"/>
      <c r="W8" s="2"/>
      <c r="X8" s="2"/>
      <c r="Y8" s="2"/>
      <c r="Z8" s="2"/>
    </row>
    <row r="9">
      <c r="A9" s="1" t="s">
        <v>1207</v>
      </c>
      <c r="B9" s="1" t="s">
        <v>1197</v>
      </c>
      <c r="C9" s="1" t="s">
        <v>1208</v>
      </c>
      <c r="D9" s="1" t="s">
        <v>1209</v>
      </c>
      <c r="E9" s="1" t="s">
        <v>1210</v>
      </c>
      <c r="F9" s="1" t="s">
        <v>1211</v>
      </c>
      <c r="G9" s="1" t="s">
        <v>1212</v>
      </c>
      <c r="H9" s="1" t="s">
        <v>1208</v>
      </c>
      <c r="I9" s="1" t="s">
        <v>1213</v>
      </c>
      <c r="J9" s="2"/>
      <c r="K9" s="2"/>
      <c r="L9" s="2"/>
      <c r="M9" s="2"/>
      <c r="N9" s="2"/>
      <c r="O9" s="2"/>
      <c r="P9" s="2"/>
      <c r="Q9" s="2"/>
      <c r="R9" s="2"/>
      <c r="S9" s="2"/>
      <c r="T9" s="2"/>
      <c r="U9" s="2"/>
      <c r="V9" s="2"/>
      <c r="W9" s="2"/>
      <c r="X9" s="2"/>
      <c r="Y9" s="2"/>
      <c r="Z9" s="2"/>
    </row>
    <row r="10">
      <c r="A10" s="1" t="s">
        <v>1214</v>
      </c>
      <c r="B10" s="1" t="s">
        <v>1215</v>
      </c>
      <c r="C10" s="1" t="s">
        <v>1215</v>
      </c>
      <c r="D10" s="1" t="s">
        <v>1215</v>
      </c>
      <c r="E10" s="1" t="s">
        <v>1215</v>
      </c>
      <c r="F10" s="1" t="s">
        <v>1215</v>
      </c>
      <c r="G10" s="1" t="s">
        <v>1212</v>
      </c>
      <c r="H10" s="1" t="s">
        <v>1208</v>
      </c>
      <c r="I10" s="1" t="s">
        <v>1213</v>
      </c>
      <c r="J10" s="2"/>
      <c r="K10" s="2"/>
      <c r="L10" s="2"/>
      <c r="M10" s="2"/>
      <c r="N10" s="2"/>
      <c r="O10" s="2"/>
      <c r="P10" s="2"/>
      <c r="Q10" s="2"/>
      <c r="R10" s="2"/>
      <c r="S10" s="2"/>
      <c r="T10" s="2"/>
      <c r="U10" s="2"/>
      <c r="V10" s="2"/>
      <c r="W10" s="2"/>
      <c r="X10" s="2"/>
      <c r="Y10" s="2"/>
      <c r="Z10" s="2"/>
    </row>
    <row r="11">
      <c r="A11" s="1" t="s">
        <v>1216</v>
      </c>
      <c r="B11" s="1" t="s">
        <v>1168</v>
      </c>
      <c r="C11" s="1" t="s">
        <v>1168</v>
      </c>
      <c r="D11" s="1" t="s">
        <v>1168</v>
      </c>
      <c r="E11" s="1" t="s">
        <v>1168</v>
      </c>
      <c r="F11" s="1" t="s">
        <v>1168</v>
      </c>
      <c r="G11" s="1" t="s">
        <v>1168</v>
      </c>
      <c r="H11" s="1" t="s">
        <v>1168</v>
      </c>
      <c r="I11" s="1" t="s">
        <v>1168</v>
      </c>
      <c r="J11" s="2"/>
      <c r="K11" s="2"/>
      <c r="L11" s="2"/>
      <c r="M11" s="2"/>
      <c r="N11" s="2"/>
      <c r="O11" s="2"/>
      <c r="P11" s="2"/>
      <c r="Q11" s="2"/>
      <c r="R11" s="2"/>
      <c r="S11" s="2"/>
      <c r="T11" s="2"/>
      <c r="U11" s="2"/>
      <c r="V11" s="2"/>
      <c r="W11" s="2"/>
      <c r="X11" s="2"/>
      <c r="Y11" s="2"/>
      <c r="Z11" s="2"/>
    </row>
    <row r="12">
      <c r="A12" s="1" t="s">
        <v>1217</v>
      </c>
      <c r="B12" s="1" t="s">
        <v>1215</v>
      </c>
      <c r="C12" s="1" t="s">
        <v>1215</v>
      </c>
      <c r="D12" s="1" t="s">
        <v>1215</v>
      </c>
      <c r="E12" s="1" t="s">
        <v>1215</v>
      </c>
      <c r="F12" s="1" t="s">
        <v>1215</v>
      </c>
      <c r="G12" s="1" t="s">
        <v>1218</v>
      </c>
      <c r="H12" s="1" t="s">
        <v>1219</v>
      </c>
      <c r="I12" s="1" t="s">
        <v>1219</v>
      </c>
      <c r="J12" s="2"/>
      <c r="K12" s="2"/>
      <c r="L12" s="2"/>
      <c r="M12" s="2"/>
      <c r="N12" s="2"/>
      <c r="O12" s="2"/>
      <c r="P12" s="2"/>
      <c r="Q12" s="2"/>
      <c r="R12" s="2"/>
      <c r="S12" s="2"/>
      <c r="T12" s="2"/>
      <c r="U12" s="2"/>
      <c r="V12" s="2"/>
      <c r="W12" s="2"/>
      <c r="X12" s="2"/>
      <c r="Y12" s="2"/>
      <c r="Z12" s="2"/>
    </row>
    <row r="13">
      <c r="A13" s="1" t="s">
        <v>1220</v>
      </c>
      <c r="B13" s="1" t="s">
        <v>1168</v>
      </c>
      <c r="C13" s="1" t="s">
        <v>1168</v>
      </c>
      <c r="D13" s="1" t="s">
        <v>1168</v>
      </c>
      <c r="E13" s="1" t="s">
        <v>1168</v>
      </c>
      <c r="F13" s="1" t="s">
        <v>1168</v>
      </c>
      <c r="G13" s="1" t="s">
        <v>1168</v>
      </c>
      <c r="H13" s="1" t="s">
        <v>1168</v>
      </c>
      <c r="I13" s="1" t="s">
        <v>1168</v>
      </c>
      <c r="J13" s="2"/>
      <c r="K13" s="2"/>
      <c r="L13" s="2"/>
      <c r="M13" s="2"/>
      <c r="N13" s="2"/>
      <c r="O13" s="2"/>
      <c r="P13" s="2"/>
      <c r="Q13" s="2"/>
      <c r="R13" s="2"/>
      <c r="S13" s="2"/>
      <c r="T13" s="2"/>
      <c r="U13" s="2"/>
      <c r="V13" s="2"/>
      <c r="W13" s="2"/>
      <c r="X13" s="2"/>
      <c r="Y13" s="2"/>
      <c r="Z13" s="2"/>
    </row>
    <row r="14">
      <c r="A14" s="1" t="s">
        <v>1221</v>
      </c>
      <c r="B14" s="1" t="s">
        <v>1168</v>
      </c>
      <c r="C14" s="1" t="s">
        <v>1168</v>
      </c>
      <c r="D14" s="1" t="s">
        <v>1168</v>
      </c>
      <c r="E14" s="1" t="s">
        <v>1168</v>
      </c>
      <c r="F14" s="1" t="s">
        <v>1168</v>
      </c>
      <c r="G14" s="1" t="s">
        <v>1168</v>
      </c>
      <c r="H14" s="1" t="s">
        <v>1168</v>
      </c>
      <c r="I14" s="1" t="s">
        <v>1168</v>
      </c>
      <c r="J14" s="2"/>
      <c r="K14" s="2"/>
      <c r="L14" s="2"/>
      <c r="M14" s="2"/>
      <c r="N14" s="2"/>
      <c r="O14" s="2"/>
      <c r="P14" s="2"/>
      <c r="Q14" s="2"/>
      <c r="R14" s="2"/>
      <c r="S14" s="2"/>
      <c r="T14" s="2"/>
      <c r="U14" s="2"/>
      <c r="V14" s="2"/>
      <c r="W14" s="2"/>
      <c r="X14" s="2"/>
      <c r="Y14" s="2"/>
      <c r="Z14" s="2"/>
    </row>
    <row r="15">
      <c r="A15" s="1" t="s">
        <v>1222</v>
      </c>
      <c r="B15" s="1" t="s">
        <v>1223</v>
      </c>
      <c r="C15" s="1" t="s">
        <v>1223</v>
      </c>
      <c r="D15" s="1" t="s">
        <v>1224</v>
      </c>
      <c r="E15" s="1" t="s">
        <v>1225</v>
      </c>
      <c r="F15" s="1" t="s">
        <v>1226</v>
      </c>
      <c r="G15" s="1" t="s">
        <v>1227</v>
      </c>
      <c r="H15" s="1" t="s">
        <v>1228</v>
      </c>
      <c r="I15" s="1" t="s">
        <v>1229</v>
      </c>
      <c r="J15" s="2"/>
      <c r="K15" s="2"/>
      <c r="L15" s="2"/>
      <c r="M15" s="2"/>
      <c r="N15" s="2"/>
      <c r="O15" s="2"/>
      <c r="P15" s="2"/>
      <c r="Q15" s="2"/>
      <c r="R15" s="2"/>
      <c r="S15" s="2"/>
      <c r="T15" s="2"/>
      <c r="U15" s="2"/>
      <c r="V15" s="2"/>
      <c r="W15" s="2"/>
      <c r="X15" s="2"/>
      <c r="Y15" s="2"/>
      <c r="Z15" s="2"/>
    </row>
    <row r="16">
      <c r="A16" s="1" t="s">
        <v>1230</v>
      </c>
      <c r="B16" s="1" t="s">
        <v>1231</v>
      </c>
      <c r="C16" s="1" t="s">
        <v>1232</v>
      </c>
      <c r="D16" s="1" t="s">
        <v>1233</v>
      </c>
      <c r="E16" s="1" t="s">
        <v>1234</v>
      </c>
      <c r="F16" s="1" t="s">
        <v>1235</v>
      </c>
      <c r="G16" s="1" t="s">
        <v>1236</v>
      </c>
      <c r="H16" s="1" t="s">
        <v>1237</v>
      </c>
      <c r="I16" s="1" t="s">
        <v>1238</v>
      </c>
      <c r="J16" s="2"/>
      <c r="K16" s="2"/>
      <c r="L16" s="2"/>
      <c r="M16" s="2"/>
      <c r="N16" s="2"/>
      <c r="O16" s="2"/>
      <c r="P16" s="2"/>
      <c r="Q16" s="2"/>
      <c r="R16" s="2"/>
      <c r="S16" s="2"/>
      <c r="T16" s="2"/>
      <c r="U16" s="2"/>
      <c r="V16" s="2"/>
      <c r="W16" s="2"/>
      <c r="X16" s="2"/>
      <c r="Y16" s="2"/>
      <c r="Z16" s="2"/>
    </row>
    <row r="17">
      <c r="A17" s="1" t="s">
        <v>1239</v>
      </c>
      <c r="B17" s="1" t="s">
        <v>168</v>
      </c>
      <c r="C17" s="1" t="s">
        <v>169</v>
      </c>
      <c r="D17" s="1" t="s">
        <v>170</v>
      </c>
      <c r="E17" s="1" t="s">
        <v>171</v>
      </c>
      <c r="F17" s="1" t="s">
        <v>172</v>
      </c>
      <c r="G17" s="1" t="s">
        <v>1240</v>
      </c>
      <c r="H17" s="1" t="s">
        <v>1241</v>
      </c>
      <c r="I17" s="1" t="s">
        <v>819</v>
      </c>
      <c r="J17" s="2"/>
      <c r="K17" s="2"/>
      <c r="L17" s="2"/>
      <c r="M17" s="2"/>
      <c r="N17" s="2"/>
      <c r="O17" s="2"/>
      <c r="P17" s="2"/>
      <c r="Q17" s="2"/>
      <c r="R17" s="2"/>
      <c r="S17" s="2"/>
      <c r="T17" s="2"/>
      <c r="U17" s="2"/>
      <c r="V17" s="2"/>
      <c r="W17" s="2"/>
      <c r="X17" s="2"/>
      <c r="Y17" s="2"/>
      <c r="Z17" s="2"/>
    </row>
    <row r="18">
      <c r="A18" s="1" t="s">
        <v>1242</v>
      </c>
      <c r="B18" s="1" t="s">
        <v>1243</v>
      </c>
      <c r="C18" s="1" t="s">
        <v>1244</v>
      </c>
      <c r="D18" s="1" t="s">
        <v>1245</v>
      </c>
      <c r="E18" s="1" t="s">
        <v>1246</v>
      </c>
      <c r="F18" s="1" t="s">
        <v>1247</v>
      </c>
      <c r="G18" s="1" t="s">
        <v>1248</v>
      </c>
      <c r="H18" s="1" t="s">
        <v>1249</v>
      </c>
      <c r="I18" s="1" t="s">
        <v>1249</v>
      </c>
      <c r="J18" s="2"/>
      <c r="K18" s="2"/>
      <c r="L18" s="2"/>
      <c r="M18" s="2"/>
      <c r="N18" s="2"/>
      <c r="O18" s="2"/>
      <c r="P18" s="2"/>
      <c r="Q18" s="2"/>
      <c r="R18" s="2"/>
      <c r="S18" s="2"/>
      <c r="T18" s="2"/>
      <c r="U18" s="2"/>
      <c r="V18" s="2"/>
      <c r="W18" s="2"/>
      <c r="X18" s="2"/>
      <c r="Y18" s="2"/>
      <c r="Z18" s="2"/>
    </row>
    <row r="19">
      <c r="A19" s="1" t="s">
        <v>1250</v>
      </c>
      <c r="B19" s="1" t="s">
        <v>1251</v>
      </c>
      <c r="C19" s="1" t="s">
        <v>1252</v>
      </c>
      <c r="D19" s="1" t="s">
        <v>1253</v>
      </c>
      <c r="E19" s="1" t="s">
        <v>1254</v>
      </c>
      <c r="F19" s="1" t="s">
        <v>1255</v>
      </c>
      <c r="G19" s="1" t="s">
        <v>1256</v>
      </c>
      <c r="H19" s="1" t="s">
        <v>1257</v>
      </c>
      <c r="I19" s="1" t="s">
        <v>1258</v>
      </c>
      <c r="J19" s="2"/>
      <c r="K19" s="2"/>
      <c r="L19" s="2"/>
      <c r="M19" s="2"/>
      <c r="N19" s="2"/>
      <c r="O19" s="2"/>
      <c r="P19" s="2"/>
      <c r="Q19" s="2"/>
      <c r="R19" s="2"/>
      <c r="S19" s="2"/>
      <c r="T19" s="2"/>
      <c r="U19" s="2"/>
      <c r="V19" s="2"/>
      <c r="W19" s="2"/>
      <c r="X19" s="2"/>
      <c r="Y19" s="2"/>
      <c r="Z19" s="2"/>
    </row>
    <row r="20">
      <c r="A20" s="1" t="s">
        <v>216</v>
      </c>
      <c r="B20" s="1" t="s">
        <v>1168</v>
      </c>
      <c r="C20" s="1" t="s">
        <v>1168</v>
      </c>
      <c r="D20" s="1" t="s">
        <v>1168</v>
      </c>
      <c r="E20" s="1" t="s">
        <v>1168</v>
      </c>
      <c r="F20" s="1" t="s">
        <v>1168</v>
      </c>
      <c r="G20" s="1" t="s">
        <v>1168</v>
      </c>
      <c r="H20" s="1" t="s">
        <v>1168</v>
      </c>
      <c r="I20" s="1" t="s">
        <v>1168</v>
      </c>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1" t="s">
        <v>1266</v>
      </c>
      <c r="I21" s="1" t="s">
        <v>1267</v>
      </c>
      <c r="J21" s="2"/>
      <c r="K21" s="2"/>
      <c r="L21" s="2"/>
      <c r="M21" s="2"/>
      <c r="N21" s="2"/>
      <c r="O21" s="2"/>
      <c r="P21" s="2"/>
      <c r="Q21" s="2"/>
      <c r="R21" s="2"/>
      <c r="S21" s="2"/>
      <c r="T21" s="2"/>
      <c r="U21" s="2"/>
      <c r="V21" s="2"/>
      <c r="W21" s="2"/>
      <c r="X21" s="2"/>
      <c r="Y21" s="2"/>
      <c r="Z21" s="2"/>
    </row>
    <row r="22" ht="15.75" customHeight="1">
      <c r="A22" s="1" t="s">
        <v>1268</v>
      </c>
      <c r="B22" s="1" t="s">
        <v>1269</v>
      </c>
      <c r="C22" s="1" t="s">
        <v>1270</v>
      </c>
      <c r="D22" s="1" t="s">
        <v>1271</v>
      </c>
      <c r="E22" s="1" t="s">
        <v>1272</v>
      </c>
      <c r="F22" s="1" t="s">
        <v>1273</v>
      </c>
      <c r="G22" s="1" t="s">
        <v>1274</v>
      </c>
      <c r="H22" s="1" t="s">
        <v>1275</v>
      </c>
      <c r="I22" s="1" t="s">
        <v>1276</v>
      </c>
      <c r="J22" s="2"/>
      <c r="K22" s="2"/>
      <c r="L22" s="2"/>
      <c r="M22" s="2"/>
      <c r="N22" s="2"/>
      <c r="O22" s="2"/>
      <c r="P22" s="2"/>
      <c r="Q22" s="2"/>
      <c r="R22" s="2"/>
      <c r="S22" s="2"/>
      <c r="T22" s="2"/>
      <c r="U22" s="2"/>
      <c r="V22" s="2"/>
      <c r="W22" s="2"/>
      <c r="X22" s="2"/>
      <c r="Y22" s="2"/>
      <c r="Z22" s="2"/>
    </row>
    <row r="23" ht="15.75" customHeight="1">
      <c r="A23" s="1" t="s">
        <v>129</v>
      </c>
      <c r="B23" s="1" t="s">
        <v>1277</v>
      </c>
      <c r="C23" s="1" t="s">
        <v>1278</v>
      </c>
      <c r="D23" s="1" t="s">
        <v>1168</v>
      </c>
      <c r="E23" s="1" t="s">
        <v>1168</v>
      </c>
      <c r="F23" s="1" t="s">
        <v>1168</v>
      </c>
      <c r="G23" s="1" t="s">
        <v>1168</v>
      </c>
      <c r="H23" s="1" t="s">
        <v>1168</v>
      </c>
      <c r="I23" s="1" t="s">
        <v>1168</v>
      </c>
      <c r="J23" s="2"/>
      <c r="K23" s="2"/>
      <c r="L23" s="2"/>
      <c r="M23" s="2"/>
      <c r="N23" s="2"/>
      <c r="O23" s="2"/>
      <c r="P23" s="2"/>
      <c r="Q23" s="2"/>
      <c r="R23" s="2"/>
      <c r="S23" s="2"/>
      <c r="T23" s="2"/>
      <c r="U23" s="2"/>
      <c r="V23" s="2"/>
      <c r="W23" s="2"/>
      <c r="X23" s="2"/>
      <c r="Y23" s="2"/>
      <c r="Z23" s="2"/>
    </row>
    <row r="24" ht="15.75" customHeight="1">
      <c r="A24" s="1" t="s">
        <v>1279</v>
      </c>
      <c r="B24" s="1" t="s">
        <v>1280</v>
      </c>
      <c r="C24" s="1" t="s">
        <v>1281</v>
      </c>
      <c r="D24" s="1" t="s">
        <v>1282</v>
      </c>
      <c r="E24" s="1" t="s">
        <v>1283</v>
      </c>
      <c r="F24" s="1" t="s">
        <v>1284</v>
      </c>
      <c r="G24" s="1" t="s">
        <v>1285</v>
      </c>
      <c r="H24" s="1" t="s">
        <v>1285</v>
      </c>
      <c r="I24" s="1" t="s">
        <v>1285</v>
      </c>
      <c r="J24" s="2"/>
      <c r="K24" s="2"/>
      <c r="L24" s="2"/>
      <c r="M24" s="2"/>
      <c r="N24" s="2"/>
      <c r="O24" s="2"/>
      <c r="P24" s="2"/>
      <c r="Q24" s="2"/>
      <c r="R24" s="2"/>
      <c r="S24" s="2"/>
      <c r="T24" s="2"/>
      <c r="U24" s="2"/>
      <c r="V24" s="2"/>
      <c r="W24" s="2"/>
      <c r="X24" s="2"/>
      <c r="Y24" s="2"/>
      <c r="Z24" s="2"/>
    </row>
    <row r="25" ht="15.75" customHeight="1">
      <c r="A25" s="1" t="s">
        <v>1286</v>
      </c>
      <c r="B25" s="1" t="s">
        <v>1287</v>
      </c>
      <c r="C25" s="1" t="s">
        <v>1288</v>
      </c>
      <c r="D25" s="1" t="s">
        <v>1289</v>
      </c>
      <c r="E25" s="1" t="s">
        <v>1290</v>
      </c>
      <c r="F25" s="1" t="s">
        <v>1290</v>
      </c>
      <c r="G25" s="1" t="s">
        <v>1290</v>
      </c>
      <c r="H25" s="1" t="s">
        <v>1290</v>
      </c>
      <c r="I25" s="1" t="s">
        <v>1168</v>
      </c>
      <c r="J25" s="2"/>
      <c r="K25" s="2"/>
      <c r="L25" s="2"/>
      <c r="M25" s="2"/>
      <c r="N25" s="2"/>
      <c r="O25" s="2"/>
      <c r="P25" s="2"/>
      <c r="Q25" s="2"/>
      <c r="R25" s="2"/>
      <c r="S25" s="2"/>
      <c r="T25" s="2"/>
      <c r="U25" s="2"/>
      <c r="V25" s="2"/>
      <c r="W25" s="2"/>
      <c r="X25" s="2"/>
      <c r="Y25" s="2"/>
      <c r="Z25" s="2"/>
    </row>
    <row r="26" ht="15.75" customHeight="1">
      <c r="A26" s="1" t="s">
        <v>1291</v>
      </c>
      <c r="B26" s="1" t="s">
        <v>1292</v>
      </c>
      <c r="C26" s="1" t="s">
        <v>1293</v>
      </c>
      <c r="D26" s="1" t="s">
        <v>1294</v>
      </c>
      <c r="E26" s="1" t="s">
        <v>1295</v>
      </c>
      <c r="F26" s="1" t="s">
        <v>1296</v>
      </c>
      <c r="G26" s="1" t="s">
        <v>1168</v>
      </c>
      <c r="H26" s="1" t="s">
        <v>1168</v>
      </c>
      <c r="I26" s="1" t="s">
        <v>1168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1297</v>
      </c>
      <c r="B2" s="1" t="s">
        <v>1298</v>
      </c>
      <c r="C2" s="2"/>
      <c r="D2" s="2"/>
      <c r="E2" s="2"/>
      <c r="F2" s="2"/>
      <c r="G2" s="2"/>
      <c r="H2" s="2"/>
      <c r="I2" s="2"/>
      <c r="J2" s="2"/>
      <c r="K2" s="2"/>
      <c r="L2" s="2"/>
      <c r="M2" s="2"/>
      <c r="N2" s="2"/>
      <c r="O2" s="2"/>
      <c r="P2" s="2"/>
      <c r="Q2" s="2"/>
      <c r="R2" s="2"/>
      <c r="S2" s="2"/>
      <c r="T2" s="2"/>
      <c r="U2" s="2"/>
      <c r="V2" s="2"/>
      <c r="W2" s="2"/>
      <c r="X2" s="2"/>
      <c r="Y2" s="2"/>
      <c r="Z2" s="2"/>
    </row>
    <row r="3">
      <c r="A3" s="3" t="s">
        <v>1299</v>
      </c>
      <c r="B3" s="1" t="s">
        <v>1300</v>
      </c>
      <c r="C3" s="2"/>
      <c r="D3" s="2"/>
      <c r="E3" s="2"/>
      <c r="F3" s="2"/>
      <c r="G3" s="2"/>
      <c r="H3" s="2"/>
      <c r="I3" s="2"/>
      <c r="J3" s="2"/>
      <c r="K3" s="2"/>
      <c r="L3" s="2"/>
      <c r="M3" s="2"/>
      <c r="N3" s="2"/>
      <c r="O3" s="2"/>
      <c r="P3" s="2"/>
      <c r="Q3" s="2"/>
      <c r="R3" s="2"/>
      <c r="S3" s="2"/>
      <c r="T3" s="2"/>
      <c r="U3" s="2"/>
      <c r="V3" s="2"/>
      <c r="W3" s="2"/>
      <c r="X3" s="2"/>
      <c r="Y3" s="2"/>
      <c r="Z3" s="2"/>
    </row>
    <row r="4">
      <c r="A4" s="3" t="s">
        <v>1301</v>
      </c>
      <c r="B4" s="1" t="s">
        <v>1302</v>
      </c>
      <c r="C4" s="2"/>
      <c r="D4" s="2"/>
      <c r="E4" s="2"/>
      <c r="F4" s="2"/>
      <c r="G4" s="2"/>
      <c r="H4" s="2"/>
      <c r="I4" s="2"/>
      <c r="J4" s="2"/>
      <c r="K4" s="2"/>
      <c r="L4" s="2"/>
      <c r="M4" s="2"/>
      <c r="N4" s="2"/>
      <c r="O4" s="2"/>
      <c r="P4" s="2"/>
      <c r="Q4" s="2"/>
      <c r="R4" s="2"/>
      <c r="S4" s="2"/>
      <c r="T4" s="2"/>
      <c r="U4" s="2"/>
      <c r="V4" s="2"/>
      <c r="W4" s="2"/>
      <c r="X4" s="2"/>
      <c r="Y4" s="2"/>
      <c r="Z4" s="2"/>
    </row>
    <row r="5">
      <c r="A5" s="3" t="s">
        <v>1303</v>
      </c>
      <c r="B5" s="1" t="s">
        <v>1304</v>
      </c>
      <c r="C5" s="2"/>
      <c r="D5" s="2"/>
      <c r="E5" s="2"/>
      <c r="F5" s="2"/>
      <c r="G5" s="2"/>
      <c r="H5" s="2"/>
      <c r="I5" s="2"/>
      <c r="J5" s="2"/>
      <c r="K5" s="2"/>
      <c r="L5" s="2"/>
      <c r="M5" s="2"/>
      <c r="N5" s="2"/>
      <c r="O5" s="2"/>
      <c r="P5" s="2"/>
      <c r="Q5" s="2"/>
      <c r="R5" s="2"/>
      <c r="S5" s="2"/>
      <c r="T5" s="2"/>
      <c r="U5" s="2"/>
      <c r="V5" s="2"/>
      <c r="W5" s="2"/>
      <c r="X5" s="2"/>
      <c r="Y5" s="2"/>
      <c r="Z5" s="2"/>
    </row>
    <row r="6">
      <c r="A6" s="3" t="s">
        <v>1305</v>
      </c>
      <c r="B6" s="1" t="s">
        <v>11</v>
      </c>
      <c r="C6" s="2"/>
      <c r="D6" s="2"/>
      <c r="E6" s="2"/>
      <c r="F6" s="2"/>
      <c r="G6" s="2"/>
      <c r="H6" s="2"/>
      <c r="I6" s="2"/>
      <c r="J6" s="2"/>
      <c r="K6" s="2"/>
      <c r="L6" s="2"/>
      <c r="M6" s="2"/>
      <c r="N6" s="2"/>
      <c r="O6" s="2"/>
      <c r="P6" s="2"/>
      <c r="Q6" s="2"/>
      <c r="R6" s="2"/>
      <c r="S6" s="2"/>
      <c r="T6" s="2"/>
      <c r="U6" s="2"/>
      <c r="V6" s="2"/>
      <c r="W6" s="2"/>
      <c r="X6" s="2"/>
      <c r="Y6" s="2"/>
      <c r="Z6" s="2"/>
    </row>
    <row r="7">
      <c r="A7" s="3" t="s">
        <v>1306</v>
      </c>
      <c r="B7" s="1" t="s">
        <v>1307</v>
      </c>
      <c r="C7" s="2"/>
      <c r="D7" s="2"/>
      <c r="E7" s="2"/>
      <c r="F7" s="2"/>
      <c r="G7" s="2"/>
      <c r="H7" s="2"/>
      <c r="I7" s="2"/>
      <c r="J7" s="2"/>
      <c r="K7" s="2"/>
      <c r="L7" s="2"/>
      <c r="M7" s="2"/>
      <c r="N7" s="2"/>
      <c r="O7" s="2"/>
      <c r="P7" s="2"/>
      <c r="Q7" s="2"/>
      <c r="R7" s="2"/>
      <c r="S7" s="2"/>
      <c r="T7" s="2"/>
      <c r="U7" s="2"/>
      <c r="V7" s="2"/>
      <c r="W7" s="2"/>
      <c r="X7" s="2"/>
      <c r="Y7" s="2"/>
      <c r="Z7" s="2"/>
    </row>
    <row r="8">
      <c r="A8" s="3" t="s">
        <v>1308</v>
      </c>
      <c r="B8" s="4" t="s">
        <v>1309</v>
      </c>
      <c r="C8" s="2"/>
      <c r="D8" s="2"/>
      <c r="E8" s="2"/>
      <c r="F8" s="2"/>
      <c r="G8" s="2"/>
      <c r="H8" s="2"/>
      <c r="I8" s="2"/>
      <c r="J8" s="2"/>
      <c r="K8" s="2"/>
      <c r="L8" s="2"/>
      <c r="M8" s="2"/>
      <c r="N8" s="2"/>
      <c r="O8" s="2"/>
      <c r="P8" s="2"/>
      <c r="Q8" s="2"/>
      <c r="R8" s="2"/>
      <c r="S8" s="2"/>
      <c r="T8" s="2"/>
      <c r="U8" s="2"/>
      <c r="V8" s="2"/>
      <c r="W8" s="2"/>
      <c r="X8" s="2"/>
      <c r="Y8" s="2"/>
      <c r="Z8" s="2"/>
    </row>
    <row r="9">
      <c r="A9" s="3" t="s">
        <v>1310</v>
      </c>
      <c r="B9" s="1" t="s">
        <v>1311</v>
      </c>
      <c r="C9" s="2"/>
      <c r="D9" s="2"/>
      <c r="E9" s="2"/>
      <c r="F9" s="2"/>
      <c r="G9" s="2"/>
      <c r="H9" s="2"/>
      <c r="I9" s="2"/>
      <c r="J9" s="2"/>
      <c r="K9" s="2"/>
      <c r="L9" s="2"/>
      <c r="M9" s="2"/>
      <c r="N9" s="2"/>
      <c r="O9" s="2"/>
      <c r="P9" s="2"/>
      <c r="Q9" s="2"/>
      <c r="R9" s="2"/>
      <c r="S9" s="2"/>
      <c r="T9" s="2"/>
      <c r="U9" s="2"/>
      <c r="V9" s="2"/>
      <c r="W9" s="2"/>
      <c r="X9" s="2"/>
      <c r="Y9" s="2"/>
      <c r="Z9" s="2"/>
    </row>
    <row r="10">
      <c r="A10" s="3" t="s">
        <v>1312</v>
      </c>
      <c r="B10" s="1" t="s">
        <v>1313</v>
      </c>
      <c r="C10" s="2"/>
      <c r="D10" s="2"/>
      <c r="E10" s="2"/>
      <c r="F10" s="2"/>
      <c r="G10" s="2"/>
      <c r="H10" s="2"/>
      <c r="I10" s="2"/>
      <c r="J10" s="2"/>
      <c r="K10" s="2"/>
      <c r="L10" s="2"/>
      <c r="M10" s="2"/>
      <c r="N10" s="2"/>
      <c r="O10" s="2"/>
      <c r="P10" s="2"/>
      <c r="Q10" s="2"/>
      <c r="R10" s="2"/>
      <c r="S10" s="2"/>
      <c r="T10" s="2"/>
      <c r="U10" s="2"/>
      <c r="V10" s="2"/>
      <c r="W10" s="2"/>
      <c r="X10" s="2"/>
      <c r="Y10" s="2"/>
      <c r="Z10" s="2"/>
    </row>
    <row r="11">
      <c r="A11" s="3" t="s">
        <v>1314</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1317</v>
      </c>
      <c r="B13" s="1" t="s">
        <v>1318</v>
      </c>
      <c r="C13" s="2"/>
      <c r="D13" s="2"/>
      <c r="E13" s="2"/>
      <c r="F13" s="2"/>
      <c r="G13" s="2"/>
      <c r="H13" s="2"/>
      <c r="I13" s="2"/>
      <c r="J13" s="2"/>
      <c r="K13" s="2"/>
      <c r="L13" s="2"/>
      <c r="M13" s="2"/>
      <c r="N13" s="2"/>
      <c r="O13" s="2"/>
      <c r="P13" s="2"/>
      <c r="Q13" s="2"/>
      <c r="R13" s="2"/>
      <c r="S13" s="2"/>
      <c r="T13" s="2"/>
      <c r="U13" s="2"/>
      <c r="V13" s="2"/>
      <c r="W13" s="2"/>
      <c r="X13" s="2"/>
      <c r="Y13" s="2"/>
      <c r="Z13" s="2"/>
    </row>
    <row r="14">
      <c r="A14" s="3" t="s">
        <v>1319</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1322</v>
      </c>
      <c r="B16" s="1">
        <v>4200.0</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t="s">
        <v>1324</v>
      </c>
      <c r="C17" s="2"/>
      <c r="D17" s="2"/>
      <c r="E17" s="2"/>
      <c r="F17" s="2"/>
      <c r="G17" s="2"/>
      <c r="H17" s="2"/>
      <c r="I17" s="2"/>
      <c r="J17" s="2"/>
      <c r="K17" s="2"/>
      <c r="L17" s="2"/>
      <c r="M17" s="2"/>
      <c r="N17" s="2"/>
      <c r="O17" s="2"/>
      <c r="P17" s="2"/>
      <c r="Q17" s="2"/>
      <c r="R17" s="2"/>
      <c r="S17" s="2"/>
      <c r="T17" s="2"/>
      <c r="U17" s="2"/>
      <c r="V17" s="2"/>
      <c r="W17" s="2"/>
      <c r="X17" s="2"/>
      <c r="Y17" s="2"/>
      <c r="Z17" s="2"/>
    </row>
    <row r="18">
      <c r="A18" s="3" t="s">
        <v>1325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1326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1327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1332</v>
      </c>
      <c r="B25" s="4" t="s">
        <v>1333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1336</v>
      </c>
      <c r="B28" s="1">
        <v>41.93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1337</v>
      </c>
      <c r="B29" s="1">
        <v>41.52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1338</v>
      </c>
      <c r="B30" s="1">
        <v>40.62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1339</v>
      </c>
      <c r="B31" s="1">
        <v>41.635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1340</v>
      </c>
      <c r="B32" s="1">
        <v>41.93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1341</v>
      </c>
      <c r="B33" s="1">
        <v>41.52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1342</v>
      </c>
      <c r="B34" s="1">
        <v>40.62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1343</v>
      </c>
      <c r="B35" s="1">
        <v>41.635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1344</v>
      </c>
      <c r="B36" s="1">
        <v>1.031616E8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1345</v>
      </c>
      <c r="B37" s="1">
        <v>2.411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1346</v>
      </c>
      <c r="B38" s="1">
        <v>20.239607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1347</v>
      </c>
      <c r="B39" s="1">
        <v>140667.0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1348</v>
      </c>
      <c r="B40" s="1">
        <v>140667.0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1349</v>
      </c>
      <c r="B41" s="1">
        <v>165819.0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1350</v>
      </c>
      <c r="B42" s="1">
        <v>173470.0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1351</v>
      </c>
      <c r="B43" s="1">
        <v>173470.0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1352</v>
      </c>
      <c r="B44" s="1">
        <v>42.77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1355</v>
      </c>
      <c r="B47" s="1">
        <v>4.64077088E8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1356</v>
      </c>
      <c r="B48" s="1">
        <v>23.21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1357</v>
      </c>
      <c r="B49" s="1">
        <v>44.8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1358</v>
      </c>
      <c r="B50" s="1">
        <v>0.20168057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1359</v>
      </c>
      <c r="B51" s="1">
        <v>35.7218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1360</v>
      </c>
      <c r="B52" s="1">
        <v>29.24525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1361</v>
      </c>
      <c r="B53" s="1" t="s">
        <v>1362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1363</v>
      </c>
      <c r="B54" s="1">
        <v>9.0490592E8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1364</v>
      </c>
      <c r="B55" s="1">
        <v>-2.7000002E-4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1365</v>
      </c>
      <c r="B56" s="1">
        <v>1.0259701E7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1366</v>
      </c>
      <c r="B57" s="1">
        <v>1.12123E7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1367</v>
      </c>
      <c r="B58" s="1">
        <v>490755.0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1368</v>
      </c>
      <c r="B59" s="1">
        <v>569216.0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1369</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1371</v>
      </c>
      <c r="B62" s="1">
        <v>0.0437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1372</v>
      </c>
      <c r="B63" s="1">
        <v>0.08365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1373</v>
      </c>
      <c r="B64" s="1">
        <v>0.92559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1374</v>
      </c>
      <c r="B65" s="1">
        <v>3.81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1375</v>
      </c>
      <c r="B66" s="1">
        <v>0.0533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1376</v>
      </c>
      <c r="B67" s="1">
        <v>1.14558E7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1377</v>
      </c>
      <c r="B68" s="1">
        <v>49.719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1378</v>
      </c>
      <c r="B69" s="1">
        <v>0.83247846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1379</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1380</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1381</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1382</v>
      </c>
      <c r="B73" s="1">
        <v>-7338000.0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1383</v>
      </c>
      <c r="B74" s="1">
        <v>-3.11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1384</v>
      </c>
      <c r="B75" s="1">
        <v>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1385</v>
      </c>
      <c r="B76" s="1">
        <v>0.393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1386</v>
      </c>
      <c r="B77" s="1">
        <v>14.914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1387</v>
      </c>
      <c r="B78" s="1">
        <v>0.48404443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1388</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1389</v>
      </c>
      <c r="B80" s="1">
        <v>0.17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1390</v>
      </c>
      <c r="B81" s="1">
        <v>1.031616E8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1391</v>
      </c>
      <c r="B82" s="1" t="s">
        <v>1392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1393</v>
      </c>
      <c r="B83" s="1" t="s">
        <v>1394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1397</v>
      </c>
      <c r="B86" s="1" t="s">
        <v>1398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1399</v>
      </c>
      <c r="B87" s="1" t="s">
        <v>1398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1400</v>
      </c>
      <c r="B88" s="1">
        <v>9.9153E7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1401</v>
      </c>
      <c r="B89" s="1" t="s">
        <v>1402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1403</v>
      </c>
      <c r="B90" s="1" t="s">
        <v>1404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1405</v>
      </c>
      <c r="B91" s="1" t="s">
        <v>1406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1407</v>
      </c>
      <c r="B92" s="1" t="s">
        <v>1408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1410</v>
      </c>
      <c r="B94" s="1">
        <v>41.39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1411</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1412</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1413</v>
      </c>
      <c r="B97" s="1">
        <v>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1414</v>
      </c>
      <c r="B98" s="1">
        <v>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1415</v>
      </c>
      <c r="B99" s="1" t="s">
        <v>1416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1417</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1418</v>
      </c>
      <c r="B101" s="1">
        <v>4.5855E7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1419</v>
      </c>
      <c r="B102" s="1">
        <v>4.086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1420</v>
      </c>
      <c r="B103" s="1">
        <v>6.0676E7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1421</v>
      </c>
      <c r="B104" s="1">
        <v>5.30139008E8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1422</v>
      </c>
      <c r="B105" s="1">
        <v>0.261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1423</v>
      </c>
      <c r="B106" s="1">
        <v>1.533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1424</v>
      </c>
      <c r="B107" s="1">
        <v>2.301050112E9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1425</v>
      </c>
      <c r="B108" s="1">
        <v>99.534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1426</v>
      </c>
      <c r="B109" s="1">
        <v>210.709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1427</v>
      </c>
      <c r="B110" s="1">
        <v>0.00345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1428</v>
      </c>
      <c r="B111" s="1">
        <v>-0.01377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1429</v>
      </c>
      <c r="B112" s="1">
        <v>8.2177248E7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1430</v>
      </c>
      <c r="B113" s="1">
        <v>1.13902E8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1431</v>
      </c>
      <c r="B114" s="1">
        <v>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1432</v>
      </c>
      <c r="B115" s="1">
        <v>0.4704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1433</v>
      </c>
      <c r="B116" s="1">
        <v>0.02637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1434</v>
      </c>
      <c r="B117" s="1">
        <v>-0.0182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1435</v>
      </c>
      <c r="B118" s="1" t="s">
        <v>1362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386.25</v>
      </c>
      <c r="C3" s="1">
        <v>315.18</v>
      </c>
      <c r="D3" s="1">
        <v>395.52</v>
      </c>
      <c r="E3" s="1">
        <v>273.98</v>
      </c>
      <c r="F3" s="1">
        <v>521.1800000000001</v>
      </c>
      <c r="G3" s="1">
        <v>421.27</v>
      </c>
      <c r="H3" s="1">
        <v>510.88</v>
      </c>
      <c r="I3" s="1">
        <v>576.8000000000001</v>
      </c>
      <c r="J3" s="1">
        <v>731.3000000000001</v>
      </c>
      <c r="K3" s="1">
        <v>780.74</v>
      </c>
      <c r="L3" s="1">
        <f>IF(K3*FORECAST(L2,B3:K3,B2:K2)&gt;0,FORECAST(L2,B3:K3,B2:K2),K3)*$X$1</f>
        <v>757.3246667</v>
      </c>
      <c r="M3" s="1">
        <f>IF(L3*FORECAST(M2,B3:L3,B2:L2)&gt;0,FORECAST(M2,B3:L3,B2:L2),L3)*$X$1</f>
        <v>805.6909697</v>
      </c>
      <c r="N3" s="1">
        <f>IF(M3*FORECAST(N2,B3:M3,B2:M2)&gt;0,FORECAST(N2,B3:M3,B2:M2),M3)*$X$1</f>
        <v>854.0572727</v>
      </c>
      <c r="O3" s="1">
        <f>IF(N3*FORECAST(O2,B3:N3,B2:N2)&gt;0,FORECAST(O2,B3:N3,B2:N2),N3)*$X$1</f>
        <v>902.4235758</v>
      </c>
      <c r="P3" s="1">
        <f>IF(O3*FORECAST(P2,B3:O3,B2:O2)&gt;0,FORECAST(P2,B3:O3,B2:O2),O3)*$X$1</f>
        <v>950.7898788</v>
      </c>
      <c r="Q3" s="1">
        <f>IF(P3*FORECAST(Q2,B3:P3,B2:P2)&gt;0,FORECAST(Q2,B3:P3,B2:P2),P3)*$X$1</f>
        <v>999.1561818</v>
      </c>
      <c r="R3" s="1">
        <f>IF(Q3*FORECAST(R2,B3:Q3,B2:Q2)&gt;0,FORECAST(R2,B3:Q3,B2:Q2),Q3)*$X$1</f>
        <v>1047.522485</v>
      </c>
      <c r="S3" s="5">
        <f>IF(R3*FORECAST(S2,B3:R3,B2:R2)&gt;0,FORECAST(S2,B3:R3,B2:R2),R3)*$X$1</f>
        <v>1095.888788</v>
      </c>
      <c r="T3" s="5">
        <f>IF(S3*FORECAST(T2,B3:S3,B2:S2)&gt;0,FORECAST(T2,B3:S3,B2:S2),S3)*$X$1</f>
        <v>1144.255091</v>
      </c>
      <c r="U3" s="5">
        <f>IF(T3*FORECAST(U2,B3:T3,B2:T2)&gt;0,FORECAST(U2,B3:T3,B2:T2),T3)*$X$1</f>
        <v>1192.621394</v>
      </c>
      <c r="V3" s="5">
        <f>IF(U3*FORECAST(V2,B3:U3,B2:U2)&gt;0,FORECAST(V2,B3:U3,B2:U2),U3)*$X$1</f>
        <v>1240.987697</v>
      </c>
      <c r="W3" s="5">
        <f>IF(V3*FORECAST(W2,B3:V3,B2:V2)&gt;0,FORECAST(W2,B3:V3,B2:V2),V3)*$X$1</f>
        <v>1289.354</v>
      </c>
      <c r="X3" s="2"/>
      <c r="Y3" s="2"/>
      <c r="Z3" s="2"/>
    </row>
    <row r="4">
      <c r="A4" s="3" t="s">
        <v>128</v>
      </c>
      <c r="B4" s="1">
        <v>-341.96</v>
      </c>
      <c r="C4" s="1">
        <v>-403.76</v>
      </c>
      <c r="D4" s="1">
        <v>-850.78</v>
      </c>
      <c r="E4" s="1">
        <v>-1071.2</v>
      </c>
      <c r="F4" s="1">
        <v>-984.6800000000001</v>
      </c>
      <c r="G4" s="1">
        <v>-1040.3</v>
      </c>
      <c r="H4" s="1">
        <v>-1174.2</v>
      </c>
      <c r="I4" s="1">
        <v>-1452.3</v>
      </c>
      <c r="J4" s="1">
        <v>-1864.3</v>
      </c>
      <c r="K4" s="1">
        <v>-972.32</v>
      </c>
      <c r="L4" s="2"/>
      <c r="M4" s="2"/>
      <c r="N4" s="2"/>
      <c r="O4" s="2"/>
      <c r="P4" s="2"/>
      <c r="Q4" s="2"/>
      <c r="R4" s="2"/>
      <c r="S4" s="2"/>
      <c r="T4" s="2"/>
      <c r="U4" s="2"/>
      <c r="V4" s="2"/>
      <c r="W4" s="2"/>
      <c r="X4" s="2"/>
      <c r="Y4" s="2"/>
      <c r="Z4" s="2"/>
    </row>
    <row r="5">
      <c r="A5" s="3" t="s">
        <v>1437</v>
      </c>
      <c r="B5" s="1">
        <v>118.0</v>
      </c>
      <c r="C5" s="1">
        <v>118.0</v>
      </c>
      <c r="D5" s="1">
        <v>118.0</v>
      </c>
      <c r="E5" s="1">
        <v>118.0</v>
      </c>
      <c r="F5" s="1">
        <v>118.0</v>
      </c>
      <c r="G5" s="1">
        <v>118.0</v>
      </c>
      <c r="H5" s="1">
        <v>118.0</v>
      </c>
      <c r="I5" s="1">
        <v>118.0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(1+0.02)/(0.0765-0.02)</f>
        <v>23276.83327</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NPV(0.0765,M3:W3)</f>
        <v>7350.796166</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NPV(0.0765,M16:W16)</f>
        <v>10345.92963</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17696.7258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-972.32</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18669.0458</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158.2122525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23276.83327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276.04</v>
      </c>
      <c r="C3" s="1">
        <v>304.88</v>
      </c>
      <c r="D3" s="1">
        <v>334.75</v>
      </c>
      <c r="E3" s="1">
        <v>367.71</v>
      </c>
      <c r="F3" s="1">
        <v>397.58</v>
      </c>
      <c r="G3" s="1">
        <v>437.75</v>
      </c>
      <c r="H3" s="1">
        <v>278.1</v>
      </c>
      <c r="I3" s="1">
        <v>482.04</v>
      </c>
      <c r="J3" s="1">
        <v>559.29</v>
      </c>
      <c r="K3" s="1">
        <v>664.35</v>
      </c>
      <c r="L3" s="1">
        <f>IF(K3*FORECAST(L2,B3:K3,B2:K2)&gt;0,FORECAST(L2,B3:K3,B2:K2),K3)*$X$1</f>
        <v>603.0306667</v>
      </c>
      <c r="M3" s="1">
        <f>IF(L3*FORECAST(M2,B3:L3,B2:L2)&gt;0,FORECAST(M2,B3:L3,B2:L2),L3)*$X$1</f>
        <v>638.0818788</v>
      </c>
      <c r="N3" s="1">
        <f>IF(M3*FORECAST(N2,B3:M3,B2:M2)&gt;0,FORECAST(N2,B3:M3,B2:M2),M3)*$X$1</f>
        <v>673.1330909</v>
      </c>
      <c r="O3" s="1">
        <f>IF(N3*FORECAST(O2,B3:N3,B2:N2)&gt;0,FORECAST(O2,B3:N3,B2:N2),N3)*$X$1</f>
        <v>708.184303</v>
      </c>
      <c r="P3" s="1">
        <f>IF(O3*FORECAST(P2,B3:O3,B2:O2)&gt;0,FORECAST(P2,B3:O3,B2:O2),O3)*$X$1</f>
        <v>743.2355152</v>
      </c>
      <c r="Q3" s="1">
        <f>IF(P3*FORECAST(Q2,B3:P3,B2:P2)&gt;0,FORECAST(Q2,B3:P3,B2:P2),P3)*$X$1</f>
        <v>778.2867273</v>
      </c>
      <c r="R3" s="1">
        <f>IF(Q3*FORECAST(R2,B3:Q3,B2:Q2)&gt;0,FORECAST(R2,B3:Q3,B2:Q2),Q3)*$X$1</f>
        <v>813.3379394</v>
      </c>
      <c r="S3" s="5">
        <f>IF(R3*FORECAST(S2,B3:R3,B2:R2)&gt;0,FORECAST(S2,B3:R3,B2:R2),R3)*$X$1</f>
        <v>848.3891515</v>
      </c>
      <c r="T3" s="5">
        <f>IF(S3*FORECAST(T2,B3:S3,B2:S2)&gt;0,FORECAST(T2,B3:S3,B2:S2),S3)*$X$1</f>
        <v>883.4403636</v>
      </c>
      <c r="U3" s="5">
        <f>IF(T3*FORECAST(U2,B3:T3,B2:T2)&gt;0,FORECAST(U2,B3:T3,B2:T2),T3)*$X$1</f>
        <v>918.4915758</v>
      </c>
      <c r="V3" s="5">
        <f>IF(U3*FORECAST(V2,B3:U3,B2:U2)&gt;0,FORECAST(V2,B3:U3,B2:U2),U3)*$X$1</f>
        <v>953.5427879</v>
      </c>
      <c r="W3" s="5">
        <f>IF(V3*FORECAST(W2,B3:V3,B2:V2)&gt;0,FORECAST(W2,B3:V3,B2:V2),V3)*$X$1</f>
        <v>988.594</v>
      </c>
      <c r="X3" s="2"/>
      <c r="Y3" s="2"/>
      <c r="Z3" s="2"/>
    </row>
    <row r="4">
      <c r="A4" s="3" t="s">
        <v>128</v>
      </c>
      <c r="B4" s="1">
        <v>-341.96</v>
      </c>
      <c r="C4" s="1">
        <v>-403.76</v>
      </c>
      <c r="D4" s="1">
        <v>-850.78</v>
      </c>
      <c r="E4" s="1">
        <v>-1071.2</v>
      </c>
      <c r="F4" s="1">
        <v>-984.6800000000001</v>
      </c>
      <c r="G4" s="1">
        <v>-1040.3</v>
      </c>
      <c r="H4" s="1">
        <v>-1174.2</v>
      </c>
      <c r="I4" s="1">
        <v>-1452.3</v>
      </c>
      <c r="J4" s="1">
        <v>-1864.3</v>
      </c>
      <c r="K4" s="1">
        <v>-972.32</v>
      </c>
      <c r="L4" s="2"/>
      <c r="M4" s="2"/>
      <c r="N4" s="2"/>
      <c r="O4" s="2"/>
      <c r="P4" s="2"/>
      <c r="Q4" s="2"/>
      <c r="R4" s="2"/>
      <c r="S4" s="2"/>
      <c r="T4" s="2"/>
      <c r="U4" s="2"/>
      <c r="V4" s="2"/>
      <c r="W4" s="2"/>
      <c r="X4" s="2"/>
      <c r="Y4" s="2"/>
      <c r="Z4" s="2"/>
    </row>
    <row r="5">
      <c r="A5" s="3" t="s">
        <v>1437</v>
      </c>
      <c r="B5" s="1">
        <v>118.0</v>
      </c>
      <c r="C5" s="1">
        <v>118.0</v>
      </c>
      <c r="D5" s="1">
        <v>118.0</v>
      </c>
      <c r="E5" s="1">
        <v>118.0</v>
      </c>
      <c r="F5" s="1">
        <v>118.0</v>
      </c>
      <c r="G5" s="1">
        <v>118.0</v>
      </c>
      <c r="H5" s="1">
        <v>118.0</v>
      </c>
      <c r="I5" s="1">
        <v>118.0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(1+0.02)/(0.0765-0.02)</f>
        <v>17847.18372</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NPV(0.0765,M3:W3)</f>
        <v>5720.698407</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NPV(0.0765,M16:W16)</f>
        <v>7932.595669</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13653.29408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-972.32</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14625.61408</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123.945882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17847.18372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