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<sst xmlns="http://schemas.openxmlformats.org/spreadsheetml/2006/main" count="1978" uniqueCount="1653">
  <si>
    <t>ticker</t>
  </si>
  <si>
    <t>FUN</t>
  </si>
  <si>
    <t>nombre</t>
  </si>
  <si>
    <t>SIX FLAGS ENTERTAINMENT C</t>
  </si>
  <si>
    <t>empresa</t>
  </si>
  <si>
    <t>Leisure &amp; Recreation</t>
  </si>
  <si>
    <t>Open</t>
  </si>
  <si>
    <t>Target Price</t>
  </si>
  <si>
    <t>Upside</t>
  </si>
  <si>
    <t>-101.92%</t>
  </si>
  <si>
    <t>Country</t>
  </si>
  <si>
    <t>United States</t>
  </si>
  <si>
    <t>Market Cap</t>
  </si>
  <si>
    <t>Book Value</t>
  </si>
  <si>
    <t>Pe ratio</t>
  </si>
  <si>
    <t>Dividend Ratio</t>
  </si>
  <si>
    <t>Net Debt Growth</t>
  </si>
  <si>
    <t>-0.68%</t>
  </si>
  <si>
    <t>Total Assets Growth</t>
  </si>
  <si>
    <t>2.51%</t>
  </si>
  <si>
    <t>Net Property, Plant and Equipment Growth</t>
  </si>
  <si>
    <t>1.32%</t>
  </si>
  <si>
    <t>EBITDA Growth</t>
  </si>
  <si>
    <t>146.88%</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</si>
  <si>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</si>
  <si>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</si>
  <si>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</si>
  <si>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</si>
  <si>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</si>
  <si>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</si>
  <si>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</si>
  <si>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</si>
  <si>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</si>
  <si>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</si>
  <si>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</si>
  <si>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</si>
  <si>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</si>
  <si>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</si>
  <si>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</si>
  <si>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</si>
  <si>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</si>
  <si>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</si>
  <si>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</si>
  <si>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</si>
  <si>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</si>
  <si>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</si>
  <si>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</si>
  <si>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</si>
  <si>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</si>
  <si>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</si>
  <si>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</si>
  <si>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</si>
  <si>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</si>
  <si>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</si>
  <si>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</si>
  <si>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</si>
  <si>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</si>
  <si>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</si>
  <si>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</si>
  <si>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</si>
  <si>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</si>
  <si>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</si>
  <si>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</si>
  <si>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</si>
  <si>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</si>
  <si>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</si>
  <si>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</si>
  <si>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</si>
  <si>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</si>
  <si>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</si>
  <si>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</si>
  <si>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</si>
  <si>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</si>
  <si>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</si>
  <si>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</si>
  <si>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</si>
  <si>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</si>
  <si>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</si>
  <si>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</si>
  <si>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</si>
  <si>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</si>
  <si>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</si>
  <si>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</si>
  <si>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</si>
  <si>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</si>
  <si>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</si>
  <si>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</si>
  <si>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</si>
  <si>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</si>
  <si>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</si>
  <si>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</si>
  <si>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</si>
  <si>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</si>
  <si>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</si>
  <si>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</si>
  <si>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</si>
  <si>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</si>
  <si>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</si>
  <si>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</si>
  <si>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</si>
  <si>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</si>
  <si>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</si>
  <si>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</si>
  <si>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</si>
  <si>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</si>
  <si>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</si>
  <si>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</si>
  <si>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</si>
  <si>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</si>
  <si>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1.72</t>
  </si>
  <si>
    <t>1.02</t>
  </si>
  <si>
    <t>1.08</t>
  </si>
  <si>
    <t>1.47</t>
  </si>
  <si>
    <t>0.57</t>
  </si>
  <si>
    <t>-0.18</t>
  </si>
  <si>
    <t>-11.75</t>
  </si>
  <si>
    <t>-12.29</t>
  </si>
  <si>
    <t>-11.26</t>
  </si>
  <si>
    <t>-11.43</t>
  </si>
  <si>
    <t>Tangible Book Value</t>
  </si>
  <si>
    <t>Tangible Book Value Per Share</t>
  </si>
  <si>
    <t>-3.05</t>
  </si>
  <si>
    <t>-3.39</t>
  </si>
  <si>
    <t>-2.79</t>
  </si>
  <si>
    <t>-2.47</t>
  </si>
  <si>
    <t>-3.23</t>
  </si>
  <si>
    <t>-7.58</t>
  </si>
  <si>
    <t>-17.35</t>
  </si>
  <si>
    <t>-17.87</t>
  </si>
  <si>
    <t>-17.19</t>
  </si>
  <si>
    <t>-17.58</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</si>
  <si>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</si>
  <si>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</si>
  <si>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</si>
  <si>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</si>
  <si>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</si>
  <si>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</si>
  <si>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</si>
  <si>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</si>
  <si>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</si>
  <si>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</si>
  <si>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</si>
  <si>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</si>
  <si>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</si>
  <si>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</si>
  <si>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</si>
  <si>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</si>
  <si>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</si>
  <si>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</si>
  <si>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</si>
  <si>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</si>
  <si>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</si>
  <si>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</si>
  <si>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</si>
  <si>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</si>
  <si>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</si>
  <si>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</si>
  <si>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</si>
  <si>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</si>
  <si>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</si>
  <si>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</si>
  <si>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</si>
  <si>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</si>
  <si>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</si>
  <si>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</si>
  <si>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</si>
  <si>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</si>
  <si>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</si>
  <si>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</si>
  <si>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</si>
  <si>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1.88</t>
  </si>
  <si>
    <t>2.01</t>
  </si>
  <si>
    <t>3.18</t>
  </si>
  <si>
    <t>3.84</t>
  </si>
  <si>
    <t>2.25</t>
  </si>
  <si>
    <t>3.06</t>
  </si>
  <si>
    <t>-10.45</t>
  </si>
  <si>
    <t>-0.86</t>
  </si>
  <si>
    <t>5.51</t>
  </si>
  <si>
    <t>2.45</t>
  </si>
  <si>
    <t>Basic EPS - Continuing Operations</t>
  </si>
  <si>
    <t>Basic Weighted Average Shares Outstanding</t>
  </si>
  <si>
    <t>Net EPS - Diluted</t>
  </si>
  <si>
    <t>1.86</t>
  </si>
  <si>
    <t>1.99</t>
  </si>
  <si>
    <t>3.14</t>
  </si>
  <si>
    <t>3.79</t>
  </si>
  <si>
    <t>2.23</t>
  </si>
  <si>
    <t>3.03</t>
  </si>
  <si>
    <t>5.45</t>
  </si>
  <si>
    <t>2.42</t>
  </si>
  <si>
    <t>Diluted EPS - Continuing Operations</t>
  </si>
  <si>
    <t>Diluted Weighted Average Shares Outstanding</t>
  </si>
  <si>
    <t>Normalized Basic EPS</t>
  </si>
  <si>
    <t>1.71</t>
  </si>
  <si>
    <t>1.74</t>
  </si>
  <si>
    <t>2.92</t>
  </si>
  <si>
    <t>2.79</t>
  </si>
  <si>
    <t>1.92</t>
  </si>
  <si>
    <t>2.51</t>
  </si>
  <si>
    <t>-6.79</t>
  </si>
  <si>
    <t>-0.13</t>
  </si>
  <si>
    <t>2.56</t>
  </si>
  <si>
    <t>2.61</t>
  </si>
  <si>
    <t>Normalized Diluted EPS</t>
  </si>
  <si>
    <t>1.7</t>
  </si>
  <si>
    <t>2.89</t>
  </si>
  <si>
    <t>2.76</t>
  </si>
  <si>
    <t>1.9</t>
  </si>
  <si>
    <t>2.49</t>
  </si>
  <si>
    <t>2.53</t>
  </si>
  <si>
    <t>2.58</t>
  </si>
  <si>
    <t>Dividend Per Share</t>
  </si>
  <si>
    <t>2.85</t>
  </si>
  <si>
    <t>3.08</t>
  </si>
  <si>
    <t>3.33</t>
  </si>
  <si>
    <t>3.46</t>
  </si>
  <si>
    <t>3.6</t>
  </si>
  <si>
    <t>3.71</t>
  </si>
  <si>
    <t>0.94</t>
  </si>
  <si>
    <t>0.6</t>
  </si>
  <si>
    <t>1.2</t>
  </si>
  <si>
    <t>Payout Ratio</t>
  </si>
  <si>
    <t>152.99</t>
  </si>
  <si>
    <t>153.82</t>
  </si>
  <si>
    <t>105.34</t>
  </si>
  <si>
    <t>90.38</t>
  </si>
  <si>
    <t>160.44</t>
  </si>
  <si>
    <t>121.84</t>
  </si>
  <si>
    <t>-8.98</t>
  </si>
  <si>
    <t>10.87</t>
  </si>
  <si>
    <t>49.06</t>
  </si>
  <si>
    <t>EBITDA</t>
  </si>
  <si>
    <t>EBITA</t>
  </si>
  <si>
    <t>EBIT</t>
  </si>
  <si>
    <t>EBITDAR</t>
  </si>
  <si>
    <t>Total Revenues (As Reported)</t>
  </si>
  <si>
    <t>Effective Tax Rate - (Ratio)</t>
  </si>
  <si>
    <t>8.66</t>
  </si>
  <si>
    <t>16.51</t>
  </si>
  <si>
    <t>28.67</t>
  </si>
  <si>
    <t>0.51</t>
  </si>
  <si>
    <t>21.53</t>
  </si>
  <si>
    <t>19.89</t>
  </si>
  <si>
    <t>18.94</t>
  </si>
  <si>
    <t>-70.34</t>
  </si>
  <si>
    <t>17.22</t>
  </si>
  <si>
    <t>27.83</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</si>
  <si>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</si>
  <si>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</si>
  <si>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</si>
  <si>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</si>
  <si>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</si>
  <si>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</si>
  <si>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</si>
  <si>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</si>
  <si>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</si>
  <si>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</si>
  <si>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</si>
  <si>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</si>
  <si>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</si>
  <si>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</si>
  <si>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8.86</t>
  </si>
  <si>
    <t>9.8</t>
  </si>
  <si>
    <t>10.46</t>
  </si>
  <si>
    <t>9.48</t>
  </si>
  <si>
    <t>9.19</t>
  </si>
  <si>
    <t>8.71</t>
  </si>
  <si>
    <t>-10.9</t>
  </si>
  <si>
    <t>3.97</t>
  </si>
  <si>
    <t>10.3</t>
  </si>
  <si>
    <t>9.68</t>
  </si>
  <si>
    <t>Return on Total Capital</t>
  </si>
  <si>
    <t>10.66</t>
  </si>
  <si>
    <t>11.9</t>
  </si>
  <si>
    <t>12.74</t>
  </si>
  <si>
    <t>11.36</t>
  </si>
  <si>
    <t>10.88</t>
  </si>
  <si>
    <t>10.33</t>
  </si>
  <si>
    <t>-12.73</t>
  </si>
  <si>
    <t>4.74</t>
  </si>
  <si>
    <t>12.93</t>
  </si>
  <si>
    <t>12.25</t>
  </si>
  <si>
    <t>Return On Equity %</t>
  </si>
  <si>
    <t>88.56</t>
  </si>
  <si>
    <t>146.48</t>
  </si>
  <si>
    <t>302.38</t>
  </si>
  <si>
    <t>300.39</t>
  </si>
  <si>
    <t>219.57</t>
  </si>
  <si>
    <t>174.52</t>
  </si>
  <si>
    <t>7.11</t>
  </si>
  <si>
    <t>-47.7</t>
  </si>
  <si>
    <t>-21.21</t>
  </si>
  <si>
    <t>Return on Common Equity</t>
  </si>
  <si>
    <t>302.37</t>
  </si>
  <si>
    <t>Margin Analysis</t>
  </si>
  <si>
    <t>Gross Profit Margin %</t>
  </si>
  <si>
    <t>49.01</t>
  </si>
  <si>
    <t>49.63</t>
  </si>
  <si>
    <t>49.91</t>
  </si>
  <si>
    <t>49.4</t>
  </si>
  <si>
    <t>48.16</t>
  </si>
  <si>
    <t>47.9</t>
  </si>
  <si>
    <t>-106.97</t>
  </si>
  <si>
    <t>39.42</t>
  </si>
  <si>
    <t>43.4</t>
  </si>
  <si>
    <t>43.29</t>
  </si>
  <si>
    <t>SG&amp;A Margin</t>
  </si>
  <si>
    <t>13.53</t>
  </si>
  <si>
    <t>13.88</t>
  </si>
  <si>
    <t>14.11</t>
  </si>
  <si>
    <t>14.66</t>
  </si>
  <si>
    <t>14.34</t>
  </si>
  <si>
    <t>14.58</t>
  </si>
  <si>
    <t>59.54</t>
  </si>
  <si>
    <t>16.42</t>
  </si>
  <si>
    <t>15.24</t>
  </si>
  <si>
    <t>EBITDA Margin %</t>
  </si>
  <si>
    <t>35.48</t>
  </si>
  <si>
    <t>35.75</t>
  </si>
  <si>
    <t>35.8</t>
  </si>
  <si>
    <t>34.74</t>
  </si>
  <si>
    <t>33.82</t>
  </si>
  <si>
    <t>33.31</t>
  </si>
  <si>
    <t>-166.52</t>
  </si>
  <si>
    <t>29.07</t>
  </si>
  <si>
    <t>28.05</t>
  </si>
  <si>
    <t>EBITA Margin %</t>
  </si>
  <si>
    <t>24.76</t>
  </si>
  <si>
    <t>25.59</t>
  </si>
  <si>
    <t>25.57</t>
  </si>
  <si>
    <t>23.15</t>
  </si>
  <si>
    <t>22.29</t>
  </si>
  <si>
    <t>21.76</t>
  </si>
  <si>
    <t>-253.29</t>
  </si>
  <si>
    <t>11.88</t>
  </si>
  <si>
    <t>20.63</t>
  </si>
  <si>
    <t>19.27</t>
  </si>
  <si>
    <t>EBIT Margin %</t>
  </si>
  <si>
    <t>Income From Continuing Operations Margin %</t>
  </si>
  <si>
    <t>8.99</t>
  </si>
  <si>
    <t>9.08</t>
  </si>
  <si>
    <t>13.79</t>
  </si>
  <si>
    <t>16.3</t>
  </si>
  <si>
    <t>9.39</t>
  </si>
  <si>
    <t>11.69</t>
  </si>
  <si>
    <t>-325.1</t>
  </si>
  <si>
    <t>-3.63</t>
  </si>
  <si>
    <t>16.93</t>
  </si>
  <si>
    <t>6.92</t>
  </si>
  <si>
    <t>Net Income Margin %</t>
  </si>
  <si>
    <t>Net Avail. For Common Margin %</t>
  </si>
  <si>
    <t>Normalized Net Income Margin</t>
  </si>
  <si>
    <t>8.2</t>
  </si>
  <si>
    <t>7.85</t>
  </si>
  <si>
    <t>12.69</t>
  </si>
  <si>
    <t>11.85</t>
  </si>
  <si>
    <t>9.6</t>
  </si>
  <si>
    <t>-211.28</t>
  </si>
  <si>
    <t>-0.56</t>
  </si>
  <si>
    <t>7.86</t>
  </si>
  <si>
    <t>7.4</t>
  </si>
  <si>
    <t>Levered Free Cash Flow Margin</t>
  </si>
  <si>
    <t>10.39</t>
  </si>
  <si>
    <t>9.74</t>
  </si>
  <si>
    <t>13.86</t>
  </si>
  <si>
    <t>7.26</t>
  </si>
  <si>
    <t>7.09</t>
  </si>
  <si>
    <t>2.9</t>
  </si>
  <si>
    <t>-243.94</t>
  </si>
  <si>
    <t>11.75</t>
  </si>
  <si>
    <t>11.51</t>
  </si>
  <si>
    <t>4.45</t>
  </si>
  <si>
    <t>Unlevered Free Cash Flow Margin</t>
  </si>
  <si>
    <t>15.07</t>
  </si>
  <si>
    <t>17.87</t>
  </si>
  <si>
    <t>11.31</t>
  </si>
  <si>
    <t>11.41</t>
  </si>
  <si>
    <t>-186.62</t>
  </si>
  <si>
    <t>19.46</t>
  </si>
  <si>
    <t>15.86</t>
  </si>
  <si>
    <t>9.38</t>
  </si>
  <si>
    <t>Asset Turnover</t>
  </si>
  <si>
    <t>0.61</t>
  </si>
  <si>
    <t>0.65</t>
  </si>
  <si>
    <t>0.66</t>
  </si>
  <si>
    <t>0.64</t>
  </si>
  <si>
    <t>0.07</t>
  </si>
  <si>
    <t>0.53</t>
  </si>
  <si>
    <t>0.8</t>
  </si>
  <si>
    <t>Fixed Assets Turnover</t>
  </si>
  <si>
    <t>0.76</t>
  </si>
  <si>
    <t>0.81</t>
  </si>
  <si>
    <t>0.84</t>
  </si>
  <si>
    <t>0.85</t>
  </si>
  <si>
    <t>0.1</t>
  </si>
  <si>
    <t>1.07</t>
  </si>
  <si>
    <t>1.06</t>
  </si>
  <si>
    <t>Receivables Turnover (Average Receivables)</t>
  </si>
  <si>
    <t>47.6</t>
  </si>
  <si>
    <t>43.45</t>
  </si>
  <si>
    <t>39.71</t>
  </si>
  <si>
    <t>36.15</t>
  </si>
  <si>
    <t>30.22</t>
  </si>
  <si>
    <t>25.74</t>
  </si>
  <si>
    <t>3.72</t>
  </si>
  <si>
    <t>27.72</t>
  </si>
  <si>
    <t>27.32</t>
  </si>
  <si>
    <t>23.91</t>
  </si>
  <si>
    <t>Inventory Turnover (Average Inventory)</t>
  </si>
  <si>
    <t>22.76</t>
  </si>
  <si>
    <t>24.45</t>
  </si>
  <si>
    <t>25.16</t>
  </si>
  <si>
    <t>23.89</t>
  </si>
  <si>
    <t>23.12</t>
  </si>
  <si>
    <t>24.14</t>
  </si>
  <si>
    <t>9.35</t>
  </si>
  <si>
    <t>20.37</t>
  </si>
  <si>
    <t>26.57</t>
  </si>
  <si>
    <t>22.82</t>
  </si>
  <si>
    <t>Short Term Liquidity</t>
  </si>
  <si>
    <t>Current Ratio</t>
  </si>
  <si>
    <t>1.03</t>
  </si>
  <si>
    <t>0.99</t>
  </si>
  <si>
    <t>1.1</t>
  </si>
  <si>
    <t>0.91</t>
  </si>
  <si>
    <t>1.85</t>
  </si>
  <si>
    <t>0.69</t>
  </si>
  <si>
    <t>0.52</t>
  </si>
  <si>
    <t>Quick Ratio</t>
  </si>
  <si>
    <t>0.75</t>
  </si>
  <si>
    <t>0.67</t>
  </si>
  <si>
    <t>1.6</t>
  </si>
  <si>
    <t>0.54</t>
  </si>
  <si>
    <t>0.43</t>
  </si>
  <si>
    <t>0.36</t>
  </si>
  <si>
    <t>Operating Cash Flow to Current Liabilities</t>
  </si>
  <si>
    <t>1.49</t>
  </si>
  <si>
    <t>1.24</t>
  </si>
  <si>
    <t>-1.39</t>
  </si>
  <si>
    <t>Days Sales Outstanding (Average Receivables)</t>
  </si>
  <si>
    <t>7.67</t>
  </si>
  <si>
    <t>8.4</t>
  </si>
  <si>
    <t>9.22</t>
  </si>
  <si>
    <t>10.1</t>
  </si>
  <si>
    <t>12.08</t>
  </si>
  <si>
    <t>14.18</t>
  </si>
  <si>
    <t>98.33</t>
  </si>
  <si>
    <t>13.17</t>
  </si>
  <si>
    <t>13.36</t>
  </si>
  <si>
    <t>15.26</t>
  </si>
  <si>
    <t>Days Outstanding Inventory (Average Inventory)</t>
  </si>
  <si>
    <t>16.04</t>
  </si>
  <si>
    <t>14.93</t>
  </si>
  <si>
    <t>14.55</t>
  </si>
  <si>
    <t>15.28</t>
  </si>
  <si>
    <t>15.79</t>
  </si>
  <si>
    <t>15.12</t>
  </si>
  <si>
    <t>39.15</t>
  </si>
  <si>
    <t>17.92</t>
  </si>
  <si>
    <t>13.73</t>
  </si>
  <si>
    <t>15.99</t>
  </si>
  <si>
    <t>Average Days Payable Outstanding</t>
  </si>
  <si>
    <t>11.47</t>
  </si>
  <si>
    <t>12.05</t>
  </si>
  <si>
    <t>10.74</t>
  </si>
  <si>
    <t>12.34</t>
  </si>
  <si>
    <t>12.5</t>
  </si>
  <si>
    <t>12.47</t>
  </si>
  <si>
    <t>20.45</t>
  </si>
  <si>
    <t>15.65</t>
  </si>
  <si>
    <t>19.08</t>
  </si>
  <si>
    <t>16.58</t>
  </si>
  <si>
    <t>Cash Conversion Cycle (Average Days)</t>
  </si>
  <si>
    <t>12.24</t>
  </si>
  <si>
    <t>11.27</t>
  </si>
  <si>
    <t>13.02</t>
  </si>
  <si>
    <t>13.03</t>
  </si>
  <si>
    <t>15.37</t>
  </si>
  <si>
    <t>16.83</t>
  </si>
  <si>
    <t>117.03</t>
  </si>
  <si>
    <t>15.44</t>
  </si>
  <si>
    <t>8.02</t>
  </si>
  <si>
    <t>14.67</t>
  </si>
  <si>
    <t>Long Term Solvency</t>
  </si>
  <si>
    <t>Total Debt/Equity</t>
  </si>
  <si>
    <t>-450.98</t>
  </si>
  <si>
    <t>-365.69</t>
  </si>
  <si>
    <t>-399.25</t>
  </si>
  <si>
    <t>-404.95</t>
  </si>
  <si>
    <t>Total Debt / Total Capital</t>
  </si>
  <si>
    <t>94.28</t>
  </si>
  <si>
    <t>96.52</t>
  </si>
  <si>
    <t>96.25</t>
  </si>
  <si>
    <t>95.27</t>
  </si>
  <si>
    <t>98.1</t>
  </si>
  <si>
    <t>100.46</t>
  </si>
  <si>
    <t>128.49</t>
  </si>
  <si>
    <t>137.64</t>
  </si>
  <si>
    <t>133.42</t>
  </si>
  <si>
    <t>132.79</t>
  </si>
  <si>
    <t>LT Debt/Equity</t>
  </si>
  <si>
    <t>-450.73</t>
  </si>
  <si>
    <t>-365.41</t>
  </si>
  <si>
    <t>-397.21</t>
  </si>
  <si>
    <t>-402.67</t>
  </si>
  <si>
    <t>Long-Term Debt / Total Capital</t>
  </si>
  <si>
    <t>93.58</t>
  </si>
  <si>
    <t>96.37</t>
  </si>
  <si>
    <t>96.08</t>
  </si>
  <si>
    <t>97.77</t>
  </si>
  <si>
    <t>99.78</t>
  </si>
  <si>
    <t>128.42</t>
  </si>
  <si>
    <t>137.53</t>
  </si>
  <si>
    <t>132.74</t>
  </si>
  <si>
    <t>132.04</t>
  </si>
  <si>
    <t>Total Liabilities / Total Assets</t>
  </si>
  <si>
    <t>95.28</t>
  </si>
  <si>
    <t>97.14</t>
  </si>
  <si>
    <t>96.93</t>
  </si>
  <si>
    <t>95.98</t>
  </si>
  <si>
    <t>98.4</t>
  </si>
  <si>
    <t>100.39</t>
  </si>
  <si>
    <t>124.74</t>
  </si>
  <si>
    <t>130.2</t>
  </si>
  <si>
    <t>126.46</t>
  </si>
  <si>
    <t>126.02</t>
  </si>
  <si>
    <t>EBIT / Interest Expense</t>
  </si>
  <si>
    <t>3.05</t>
  </si>
  <si>
    <t>3.95</t>
  </si>
  <si>
    <t>3.99</t>
  </si>
  <si>
    <t>3.58</t>
  </si>
  <si>
    <t>3.23</t>
  </si>
  <si>
    <t>2.75</t>
  </si>
  <si>
    <t>-2.76</t>
  </si>
  <si>
    <t>0.96</t>
  </si>
  <si>
    <t>2.97</t>
  </si>
  <si>
    <t>2.44</t>
  </si>
  <si>
    <t>EBITDA / Interest Expense</t>
  </si>
  <si>
    <t>4.37</t>
  </si>
  <si>
    <t>5.53</t>
  </si>
  <si>
    <t>5.58</t>
  </si>
  <si>
    <t>5.37</t>
  </si>
  <si>
    <t>4.9</t>
  </si>
  <si>
    <t>4.32</t>
  </si>
  <si>
    <t>-1.78</t>
  </si>
  <si>
    <t>1.93</t>
  </si>
  <si>
    <t>4.33</t>
  </si>
  <si>
    <t>3.76</t>
  </si>
  <si>
    <t>(EBITDA - Capex) / Interest Expense</t>
  </si>
  <si>
    <t>2.6</t>
  </si>
  <si>
    <t>3.64</t>
  </si>
  <si>
    <t>3.17</t>
  </si>
  <si>
    <t>2.86</t>
  </si>
  <si>
    <t>-2.56</t>
  </si>
  <si>
    <t>1.57</t>
  </si>
  <si>
    <t>2.88</t>
  </si>
  <si>
    <t>2.2</t>
  </si>
  <si>
    <t>Total Debt / EBITDA</t>
  </si>
  <si>
    <t>3.85</t>
  </si>
  <si>
    <t>3.37</t>
  </si>
  <si>
    <t>3.63</t>
  </si>
  <si>
    <t>3.66</t>
  </si>
  <si>
    <t>4.34</t>
  </si>
  <si>
    <t>-10.11</t>
  </si>
  <si>
    <t>8.01</t>
  </si>
  <si>
    <t>4.43</t>
  </si>
  <si>
    <t>Net Debt / EBITDA</t>
  </si>
  <si>
    <t>3.53</t>
  </si>
  <si>
    <t>3.31</t>
  </si>
  <si>
    <t>3.1</t>
  </si>
  <si>
    <t>3.27</t>
  </si>
  <si>
    <t>3.43</t>
  </si>
  <si>
    <t>-8.85</t>
  </si>
  <si>
    <t>7.82</t>
  </si>
  <si>
    <t>4.13</t>
  </si>
  <si>
    <t>4.31</t>
  </si>
  <si>
    <t>Total Debt / (EBITDA - Capex)</t>
  </si>
  <si>
    <t>6.48</t>
  </si>
  <si>
    <t>5.95</t>
  </si>
  <si>
    <t>5.17</t>
  </si>
  <si>
    <t>6.16</t>
  </si>
  <si>
    <t>6.27</t>
  </si>
  <si>
    <t>12.56</t>
  </si>
  <si>
    <t>-7.05</t>
  </si>
  <si>
    <t>9.84</t>
  </si>
  <si>
    <t>6.49</t>
  </si>
  <si>
    <t>7.57</t>
  </si>
  <si>
    <t>Net Debt / (EBITDA - Capex)</t>
  </si>
  <si>
    <t>5.94</t>
  </si>
  <si>
    <t>5.5</t>
  </si>
  <si>
    <t>4.76</t>
  </si>
  <si>
    <t>5.54</t>
  </si>
  <si>
    <t>5.87</t>
  </si>
  <si>
    <t>-6.17</t>
  </si>
  <si>
    <t>6.21</t>
  </si>
  <si>
    <t>7.35</t>
  </si>
  <si>
    <t>Growth Over Prior Year</t>
  </si>
  <si>
    <t>Total Revenues, 1 Yr. Growth %</t>
  </si>
  <si>
    <t>2.21</t>
  </si>
  <si>
    <t>6.57</t>
  </si>
  <si>
    <t>4.28</t>
  </si>
  <si>
    <t>9.37</t>
  </si>
  <si>
    <t>-87.69</t>
  </si>
  <si>
    <t>637.09</t>
  </si>
  <si>
    <t>35.81</t>
  </si>
  <si>
    <t>-1.03</t>
  </si>
  <si>
    <t>Gross Profit, 1 Yr. Growth %</t>
  </si>
  <si>
    <t>-0.37</t>
  </si>
  <si>
    <t>7.92</t>
  </si>
  <si>
    <t>4.88</t>
  </si>
  <si>
    <t>1.53</t>
  </si>
  <si>
    <t>-0.55</t>
  </si>
  <si>
    <t>8.78</t>
  </si>
  <si>
    <t>-127.49</t>
  </si>
  <si>
    <t>-371.61</t>
  </si>
  <si>
    <t>49.54</t>
  </si>
  <si>
    <t>-1.29</t>
  </si>
  <si>
    <t>EBITDA, 1 Yr. Growth %</t>
  </si>
  <si>
    <t>-1.58</t>
  </si>
  <si>
    <t>7.38</t>
  </si>
  <si>
    <t>-0.46</t>
  </si>
  <si>
    <t>-0.69</t>
  </si>
  <si>
    <t>7.73</t>
  </si>
  <si>
    <t>-161.53</t>
  </si>
  <si>
    <t>-201.8</t>
  </si>
  <si>
    <t>71.64</t>
  </si>
  <si>
    <t>-4.49</t>
  </si>
  <si>
    <t>EBITA, 1 Yr. Growth %</t>
  </si>
  <si>
    <t>-2.84</t>
  </si>
  <si>
    <t>10.11</t>
  </si>
  <si>
    <t>4.21</t>
  </si>
  <si>
    <t>-7.12</t>
  </si>
  <si>
    <t>-1.79</t>
  </si>
  <si>
    <t>6.76</t>
  </si>
  <si>
    <t>-243.3</t>
  </si>
  <si>
    <t>-134.56</t>
  </si>
  <si>
    <t>135.9</t>
  </si>
  <si>
    <t>-7.59</t>
  </si>
  <si>
    <t>EBIT, 1 Yr. Growth %</t>
  </si>
  <si>
    <t>Earnings From Cont. Operations, 1 Yr. Growth %</t>
  </si>
  <si>
    <t>-3.69</t>
  </si>
  <si>
    <t>7.68</t>
  </si>
  <si>
    <t>58.34</t>
  </si>
  <si>
    <t>21.27</t>
  </si>
  <si>
    <t>-41.22</t>
  </si>
  <si>
    <t>36.09</t>
  </si>
  <si>
    <t>-442.44</t>
  </si>
  <si>
    <t>-91.78</t>
  </si>
  <si>
    <t>-734.13</t>
  </si>
  <si>
    <t>-59.52</t>
  </si>
  <si>
    <t>Net Income, 1 Yr. Growth %</t>
  </si>
  <si>
    <t>Normalized Net Income, 1 Yr. Growth %</t>
  </si>
  <si>
    <t>-2.95</t>
  </si>
  <si>
    <t>2.03</t>
  </si>
  <si>
    <t>68.52</t>
  </si>
  <si>
    <t>-4.25</t>
  </si>
  <si>
    <t>-31.14</t>
  </si>
  <si>
    <t>31.35</t>
  </si>
  <si>
    <t>-370.82</t>
  </si>
  <si>
    <t>-98.05</t>
  </si>
  <si>
    <t>-6.8</t>
  </si>
  <si>
    <t>Diluted EPS Before Extra, 1 Yr. Growth %</t>
  </si>
  <si>
    <t>-4.12</t>
  </si>
  <si>
    <t>6.99</t>
  </si>
  <si>
    <t>57.79</t>
  </si>
  <si>
    <t>20.7</t>
  </si>
  <si>
    <t>-41.16</t>
  </si>
  <si>
    <t>35.87</t>
  </si>
  <si>
    <t>-444.92</t>
  </si>
  <si>
    <t>-91.77</t>
  </si>
  <si>
    <t>-733.72</t>
  </si>
  <si>
    <t>-55.6</t>
  </si>
  <si>
    <t>Accounts Receivable, 1 Yr. Growth %</t>
  </si>
  <si>
    <t>28.42</t>
  </si>
  <si>
    <t>7.66</t>
  </si>
  <si>
    <t>20.07</t>
  </si>
  <si>
    <t>6.52</t>
  </si>
  <si>
    <t>36.57</t>
  </si>
  <si>
    <t>22.49</t>
  </si>
  <si>
    <t>-45.42</t>
  </si>
  <si>
    <t>80.31</t>
  </si>
  <si>
    <t>14.2</t>
  </si>
  <si>
    <t>12.11</t>
  </si>
  <si>
    <t>Inventory, 1 Yr. Growth %</t>
  </si>
  <si>
    <t>-0.76</t>
  </si>
  <si>
    <t>-3.3</t>
  </si>
  <si>
    <t>4.98</t>
  </si>
  <si>
    <t>13.1</t>
  </si>
  <si>
    <t>3.48</t>
  </si>
  <si>
    <t>44.3</t>
  </si>
  <si>
    <t>-32.36</t>
  </si>
  <si>
    <t>41.06</t>
  </si>
  <si>
    <t>-2.65</t>
  </si>
  <si>
    <t>Net Property, Plant and Equip., 1 Yr. Growth %</t>
  </si>
  <si>
    <t>1.38</t>
  </si>
  <si>
    <t>1.61</t>
  </si>
  <si>
    <t>3.02</t>
  </si>
  <si>
    <t>0.86</t>
  </si>
  <si>
    <t>-2.18</t>
  </si>
  <si>
    <t>-4.87</t>
  </si>
  <si>
    <t>-2.99</t>
  </si>
  <si>
    <t>2.46</t>
  </si>
  <si>
    <t>Total Assets, 1 Yr. Growth %</t>
  </si>
  <si>
    <t>1.18</t>
  </si>
  <si>
    <t>-2.13</t>
  </si>
  <si>
    <t>4.61</t>
  </si>
  <si>
    <t>-1.94</t>
  </si>
  <si>
    <t>27.52</t>
  </si>
  <si>
    <t>4.35</t>
  </si>
  <si>
    <t>-14.12</t>
  </si>
  <si>
    <t>-3.33</t>
  </si>
  <si>
    <t>0.21</t>
  </si>
  <si>
    <t>Tangible Book Value, 1 Yr. Growth %</t>
  </si>
  <si>
    <t>-17.25</t>
  </si>
  <si>
    <t>-11.49</t>
  </si>
  <si>
    <t>31.47</t>
  </si>
  <si>
    <t>135.12</t>
  </si>
  <si>
    <t>129.02</t>
  </si>
  <si>
    <t>3.26</t>
  </si>
  <si>
    <t>-11.02</t>
  </si>
  <si>
    <t>-0.79</t>
  </si>
  <si>
    <t>Common Equity, 1 Yr. Growth %</t>
  </si>
  <si>
    <t>-30.84</t>
  </si>
  <si>
    <t>-40.75</t>
  </si>
  <si>
    <t>37.06</t>
  </si>
  <si>
    <t>-60.92</t>
  </si>
  <si>
    <t>-130.74</t>
  </si>
  <si>
    <t>4.81</t>
  </si>
  <si>
    <t>-15.3</t>
  </si>
  <si>
    <t>-1.46</t>
  </si>
  <si>
    <t>Cash From Operations, 1 Yr. Growth %</t>
  </si>
  <si>
    <t>3.9</t>
  </si>
  <si>
    <t>1.52</t>
  </si>
  <si>
    <t>4.44</t>
  </si>
  <si>
    <t>5.91</t>
  </si>
  <si>
    <t>14.91</t>
  </si>
  <si>
    <t>-203.35</t>
  </si>
  <si>
    <t>-148.31</t>
  </si>
  <si>
    <t>102.59</t>
  </si>
  <si>
    <t>-20.11</t>
  </si>
  <si>
    <t>Capital Expenditures, 1 Yr. Growth %</t>
  </si>
  <si>
    <t>38.42</t>
  </si>
  <si>
    <t>5.49</t>
  </si>
  <si>
    <t>-8.65</t>
  </si>
  <si>
    <t>17.07</t>
  </si>
  <si>
    <t>0.9</t>
  </si>
  <si>
    <t>74.2</t>
  </si>
  <si>
    <t>-60.96</t>
  </si>
  <si>
    <t>-54.15</t>
  </si>
  <si>
    <t>209.81</t>
  </si>
  <si>
    <t>20.22</t>
  </si>
  <si>
    <t>Levered Free Cash Flow, 1 Yr. Growth %</t>
  </si>
  <si>
    <t>-20.07</t>
  </si>
  <si>
    <t>3.93</t>
  </si>
  <si>
    <t>-46.26</t>
  </si>
  <si>
    <t>-0.41</t>
  </si>
  <si>
    <t>-55.39</t>
  </si>
  <si>
    <t>-135.65</t>
  </si>
  <si>
    <t>31.4</t>
  </si>
  <si>
    <t>-63.81</t>
  </si>
  <si>
    <t>Unlevered Free Cash Flow, 1 Yr. Growth %</t>
  </si>
  <si>
    <t>-18.08</t>
  </si>
  <si>
    <t>-2.49</t>
  </si>
  <si>
    <t>26.15</t>
  </si>
  <si>
    <t>-35.1</t>
  </si>
  <si>
    <t>-24.82</t>
  </si>
  <si>
    <t>-387.14</t>
  </si>
  <si>
    <t>-177.25</t>
  </si>
  <si>
    <t>9.83</t>
  </si>
  <si>
    <t>-43.81</t>
  </si>
  <si>
    <t>Dividend Per Share, 1 Yr. Growth %</t>
  </si>
  <si>
    <t>10.47</t>
  </si>
  <si>
    <t>7.89</t>
  </si>
  <si>
    <t>8.29</t>
  </si>
  <si>
    <t>3.75</t>
  </si>
  <si>
    <t>4.05</t>
  </si>
  <si>
    <t>3.2</t>
  </si>
  <si>
    <t>-74.8</t>
  </si>
  <si>
    <t>Compound Annual Growth Rate Over Two Years</t>
  </si>
  <si>
    <t>Total Revenues, 2 Yr. CAGR %</t>
  </si>
  <si>
    <t>4.18</t>
  </si>
  <si>
    <t>4.36</t>
  </si>
  <si>
    <t>5.42</t>
  </si>
  <si>
    <t>2.29</t>
  </si>
  <si>
    <t>5.63</t>
  </si>
  <si>
    <t>-63.31</t>
  </si>
  <si>
    <t>-4.75</t>
  </si>
  <si>
    <t>216.39</t>
  </si>
  <si>
    <t>15.93</t>
  </si>
  <si>
    <t>Gross Profit, 2 Yr. CAGR %</t>
  </si>
  <si>
    <t>3.69</t>
  </si>
  <si>
    <t>6.39</t>
  </si>
  <si>
    <t>3.19</t>
  </si>
  <si>
    <t>0.48</t>
  </si>
  <si>
    <t>4.01</t>
  </si>
  <si>
    <t>-45.31</t>
  </si>
  <si>
    <t>-13.59</t>
  </si>
  <si>
    <t>101.53</t>
  </si>
  <si>
    <t>21.5</t>
  </si>
  <si>
    <t>EBITDA, 2 Yr. CAGR %</t>
  </si>
  <si>
    <t>3.55</t>
  </si>
  <si>
    <t>2.81</t>
  </si>
  <si>
    <t>5.9</t>
  </si>
  <si>
    <t>1.96</t>
  </si>
  <si>
    <t>-0.57</t>
  </si>
  <si>
    <t>-18.59</t>
  </si>
  <si>
    <t>-20.86</t>
  </si>
  <si>
    <t>32.18</t>
  </si>
  <si>
    <t>28.04</t>
  </si>
  <si>
    <t>EBITA, 2 Yr. CAGR %</t>
  </si>
  <si>
    <t>7.12</t>
  </si>
  <si>
    <t>-1.62</t>
  </si>
  <si>
    <t>2.4</t>
  </si>
  <si>
    <t>23.69</t>
  </si>
  <si>
    <t>-29.62</t>
  </si>
  <si>
    <t>-9.7</t>
  </si>
  <si>
    <t>47.65</t>
  </si>
  <si>
    <t>EBIT, 2 Yr. CAGR %</t>
  </si>
  <si>
    <t>Earnings From Cont. Operations, 2 Yr. CAGR %</t>
  </si>
  <si>
    <t>1.15</t>
  </si>
  <si>
    <t>1.84</t>
  </si>
  <si>
    <t>30.58</t>
  </si>
  <si>
    <t>38.57</t>
  </si>
  <si>
    <t>-15.57</t>
  </si>
  <si>
    <t>-10.56</t>
  </si>
  <si>
    <t>115.88</t>
  </si>
  <si>
    <t>-46.94</t>
  </si>
  <si>
    <t>-27.8</t>
  </si>
  <si>
    <t>60.23</t>
  </si>
  <si>
    <t>Net Income, 2 Yr. CAGR %</t>
  </si>
  <si>
    <t>Normalized Net Income, 2 Yr. CAGR %</t>
  </si>
  <si>
    <t>-1.64</t>
  </si>
  <si>
    <t>-0.49</t>
  </si>
  <si>
    <t>31.13</t>
  </si>
  <si>
    <t>27.02</t>
  </si>
  <si>
    <t>-18.8</t>
  </si>
  <si>
    <t>-4.9</t>
  </si>
  <si>
    <t>88.61</t>
  </si>
  <si>
    <t>-77.03</t>
  </si>
  <si>
    <t>-38.99</t>
  </si>
  <si>
    <t>321.98</t>
  </si>
  <si>
    <t>Diluted EPS Before Extra, 2 Yr. CAGR %</t>
  </si>
  <si>
    <t>1.09</t>
  </si>
  <si>
    <t>1.28</t>
  </si>
  <si>
    <t>29.93</t>
  </si>
  <si>
    <t>-15.73</t>
  </si>
  <si>
    <t>-10.59</t>
  </si>
  <si>
    <t>116.49</t>
  </si>
  <si>
    <t>-46.72</t>
  </si>
  <si>
    <t>-27.79</t>
  </si>
  <si>
    <t>67.75</t>
  </si>
  <si>
    <t>Accounts Receivable, 2 Yr. CAGR %</t>
  </si>
  <si>
    <t>22.71</t>
  </si>
  <si>
    <t>17.58</t>
  </si>
  <si>
    <t>13.7</t>
  </si>
  <si>
    <t>13.09</t>
  </si>
  <si>
    <t>20.61</t>
  </si>
  <si>
    <t>29.34</t>
  </si>
  <si>
    <t>-18.23</t>
  </si>
  <si>
    <t>43.5</t>
  </si>
  <si>
    <t>13.15</t>
  </si>
  <si>
    <t>Inventory, 2 Yr. CAGR %</t>
  </si>
  <si>
    <t>-3.58</t>
  </si>
  <si>
    <t>-2.04</t>
  </si>
  <si>
    <t>8.97</t>
  </si>
  <si>
    <t>8.18</t>
  </si>
  <si>
    <t>5.22</t>
  </si>
  <si>
    <t>24.25</t>
  </si>
  <si>
    <t>-1.21</t>
  </si>
  <si>
    <t>-2.32</t>
  </si>
  <si>
    <t>17.18</t>
  </si>
  <si>
    <t>Net Property, Plant and Equip., 2 Yr. CAGR %</t>
  </si>
  <si>
    <t>-0.58</t>
  </si>
  <si>
    <t>0.3</t>
  </si>
  <si>
    <t>0.41</t>
  </si>
  <si>
    <t>2.31</t>
  </si>
  <si>
    <t>1.94</t>
  </si>
  <si>
    <t>6.54</t>
  </si>
  <si>
    <t>-3.54</t>
  </si>
  <si>
    <t>-3.94</t>
  </si>
  <si>
    <t>-0.31</t>
  </si>
  <si>
    <t>Total Assets, 2 Yr. CAGR %</t>
  </si>
  <si>
    <t>0.46</t>
  </si>
  <si>
    <t>-1.61</t>
  </si>
  <si>
    <t>2.54</t>
  </si>
  <si>
    <t>11.82</t>
  </si>
  <si>
    <t>15.35</t>
  </si>
  <si>
    <t>-5.34</t>
  </si>
  <si>
    <t>-8.89</t>
  </si>
  <si>
    <t>Tangible Book Value, 2 Yr. CAGR %</t>
  </si>
  <si>
    <t>13.39</t>
  </si>
  <si>
    <t>17.06</t>
  </si>
  <si>
    <t>-3.98</t>
  </si>
  <si>
    <t>-14.42</t>
  </si>
  <si>
    <t>7.88</t>
  </si>
  <si>
    <t>75.82</t>
  </si>
  <si>
    <t>132.05</t>
  </si>
  <si>
    <t>53.78</t>
  </si>
  <si>
    <t>-4.15</t>
  </si>
  <si>
    <t>-6.04</t>
  </si>
  <si>
    <t>Common Equity, 2 Yr. CAGR %</t>
  </si>
  <si>
    <t>-21.07</t>
  </si>
  <si>
    <t>-35.99</t>
  </si>
  <si>
    <t>-20.69</t>
  </si>
  <si>
    <t>20.62</t>
  </si>
  <si>
    <t>-26.81</t>
  </si>
  <si>
    <t>-65.34</t>
  </si>
  <si>
    <t>353.41</t>
  </si>
  <si>
    <t>737.22</t>
  </si>
  <si>
    <t>-5.78</t>
  </si>
  <si>
    <t>-8.64</t>
  </si>
  <si>
    <t>Cash From Operations, 2 Yr. CAGR %</t>
  </si>
  <si>
    <t>8.58</t>
  </si>
  <si>
    <t>2.7</t>
  </si>
  <si>
    <t>-2.16</t>
  </si>
  <si>
    <t>-1.07</t>
  </si>
  <si>
    <t>10.32</t>
  </si>
  <si>
    <t>8.98</t>
  </si>
  <si>
    <t>-29.34</t>
  </si>
  <si>
    <t>27.22</t>
  </si>
  <si>
    <t>Capital Expenditures, 2 Yr. CAGR %</t>
  </si>
  <si>
    <t>31.62</t>
  </si>
  <si>
    <t>20.83</t>
  </si>
  <si>
    <t>-1.84</t>
  </si>
  <si>
    <t>3.42</t>
  </si>
  <si>
    <t>8.69</t>
  </si>
  <si>
    <t>32.57</t>
  </si>
  <si>
    <t>-17.53</t>
  </si>
  <si>
    <t>-57.69</t>
  </si>
  <si>
    <t>19.18</t>
  </si>
  <si>
    <t>92.99</t>
  </si>
  <si>
    <t>Levered Free Cash Flow, 2 Yr. CAGR %</t>
  </si>
  <si>
    <t>-3.57</t>
  </si>
  <si>
    <t>-8.74</t>
  </si>
  <si>
    <t>24.18</t>
  </si>
  <si>
    <t>-14.9</t>
  </si>
  <si>
    <t>-26.85</t>
  </si>
  <si>
    <t>-33.26</t>
  </si>
  <si>
    <t>114.94</t>
  </si>
  <si>
    <t>87.09</t>
  </si>
  <si>
    <t>-31.13</t>
  </si>
  <si>
    <t>-29.08</t>
  </si>
  <si>
    <t>Unlevered Free Cash Flow, 2 Yr. CAGR %</t>
  </si>
  <si>
    <t>-3.66</t>
  </si>
  <si>
    <t>-10.62</t>
  </si>
  <si>
    <t>14.81</t>
  </si>
  <si>
    <t>-9.51</t>
  </si>
  <si>
    <t>-18.28</t>
  </si>
  <si>
    <t>-11.97</t>
  </si>
  <si>
    <t>48.29</t>
  </si>
  <si>
    <t>48.56</t>
  </si>
  <si>
    <t>-7.54</t>
  </si>
  <si>
    <t>-19.82</t>
  </si>
  <si>
    <t>Dividend Per Share, 2 Yr. CAGR %</t>
  </si>
  <si>
    <t>33.46</t>
  </si>
  <si>
    <t>9.17</t>
  </si>
  <si>
    <t>8.09</t>
  </si>
  <si>
    <t>3.62</t>
  </si>
  <si>
    <t>-19.89</t>
  </si>
  <si>
    <t>Compound Annual Growth Rate Over Three Years</t>
  </si>
  <si>
    <t>Total Revenues, 3 Yr. CAGR %</t>
  </si>
  <si>
    <t>4.08</t>
  </si>
  <si>
    <t>4.97</t>
  </si>
  <si>
    <t>4.46</t>
  </si>
  <si>
    <t>2.95</t>
  </si>
  <si>
    <t>4.6</t>
  </si>
  <si>
    <t>-48.41</t>
  </si>
  <si>
    <t>-0.26</t>
  </si>
  <si>
    <t>7.21</t>
  </si>
  <si>
    <t>114.77</t>
  </si>
  <si>
    <t>Gross Profit, 3 Yr. CAGR %</t>
  </si>
  <si>
    <t>3.98</t>
  </si>
  <si>
    <t>5.52</t>
  </si>
  <si>
    <t>-33.25</t>
  </si>
  <si>
    <t>-6.7</t>
  </si>
  <si>
    <t>3.74</t>
  </si>
  <si>
    <t>58.86</t>
  </si>
  <si>
    <t>EBITDA, 3 Yr. CAGR %</t>
  </si>
  <si>
    <t>4.06</t>
  </si>
  <si>
    <t>4.82</t>
  </si>
  <si>
    <t>3.34</t>
  </si>
  <si>
    <t>3.73</t>
  </si>
  <si>
    <t>2.12</t>
  </si>
  <si>
    <t>-13.01</t>
  </si>
  <si>
    <t>18.61</t>
  </si>
  <si>
    <t>EBITA, 3 Yr. CAGR %</t>
  </si>
  <si>
    <t>6.26</t>
  </si>
  <si>
    <t>7.1</t>
  </si>
  <si>
    <t>2.15</t>
  </si>
  <si>
    <t>-1.67</t>
  </si>
  <si>
    <t>-0.88</t>
  </si>
  <si>
    <t>14.54</t>
  </si>
  <si>
    <t>-19.13</t>
  </si>
  <si>
    <t>5.33</t>
  </si>
  <si>
    <t>EBIT, 3 Yr. CAGR %</t>
  </si>
  <si>
    <t>Earnings From Cont. Operations, 3 Yr. CAGR %</t>
  </si>
  <si>
    <t>16.86</t>
  </si>
  <si>
    <t>3.28</t>
  </si>
  <si>
    <t>17.98</t>
  </si>
  <si>
    <t>27.4</t>
  </si>
  <si>
    <t>4.11</t>
  </si>
  <si>
    <t>-1.01</t>
  </si>
  <si>
    <t>39.92</t>
  </si>
  <si>
    <t>-27.37</t>
  </si>
  <si>
    <t>21.3</t>
  </si>
  <si>
    <t>-40.46</t>
  </si>
  <si>
    <t>Net Income, 3 Yr. CAGR %</t>
  </si>
  <si>
    <t>Normalized Net Income, 3 Yr. CAGR %</t>
  </si>
  <si>
    <t>21.66</t>
  </si>
  <si>
    <t>-0.43</t>
  </si>
  <si>
    <t>18.08</t>
  </si>
  <si>
    <t>3.57</t>
  </si>
  <si>
    <t>-4.68</t>
  </si>
  <si>
    <t>34.8</t>
  </si>
  <si>
    <t>-58.92</t>
  </si>
  <si>
    <t>0.27</t>
  </si>
  <si>
    <t>-29.73</t>
  </si>
  <si>
    <t>Diluted EPS Before Extra, 3 Yr. CAGR %</t>
  </si>
  <si>
    <t>16.71</t>
  </si>
  <si>
    <t>17.41</t>
  </si>
  <si>
    <t>26.78</t>
  </si>
  <si>
    <t>3.87</t>
  </si>
  <si>
    <t>-1.18</t>
  </si>
  <si>
    <t>40.23</t>
  </si>
  <si>
    <t>-27.21</t>
  </si>
  <si>
    <t>21.61</t>
  </si>
  <si>
    <t>-38.59</t>
  </si>
  <si>
    <t>Accounts Receivable, 3 Yr. CAGR %</t>
  </si>
  <si>
    <t>53.25</t>
  </si>
  <si>
    <t>17.48</t>
  </si>
  <si>
    <t>18.41</t>
  </si>
  <si>
    <t>11.25</t>
  </si>
  <si>
    <t>20.43</t>
  </si>
  <si>
    <t>21.24</t>
  </si>
  <si>
    <t>-2.98</t>
  </si>
  <si>
    <t>6.43</t>
  </si>
  <si>
    <t>32.16</t>
  </si>
  <si>
    <t>Inventory, 3 Yr. CAGR %</t>
  </si>
  <si>
    <t>-7.84</t>
  </si>
  <si>
    <t>-3.49</t>
  </si>
  <si>
    <t>0.25</t>
  </si>
  <si>
    <t>4.71</t>
  </si>
  <si>
    <t>7.78</t>
  </si>
  <si>
    <t>16.9</t>
  </si>
  <si>
    <t>1.45</t>
  </si>
  <si>
    <t>-2.43</t>
  </si>
  <si>
    <t>Net Property, Plant and Equip., 3 Yr. CAGR %</t>
  </si>
  <si>
    <t>-1.77</t>
  </si>
  <si>
    <t>-0.64</t>
  </si>
  <si>
    <t>0.74</t>
  </si>
  <si>
    <t>1.83</t>
  </si>
  <si>
    <t>6.44</t>
  </si>
  <si>
    <t>2.59</t>
  </si>
  <si>
    <t>-3.36</t>
  </si>
  <si>
    <t>-1.85</t>
  </si>
  <si>
    <t>Total Assets, 3 Yr. CAGR %</t>
  </si>
  <si>
    <t>-0.14</t>
  </si>
  <si>
    <t>0.42</t>
  </si>
  <si>
    <t>9.27</t>
  </si>
  <si>
    <t>4.55</t>
  </si>
  <si>
    <t>-4.67</t>
  </si>
  <si>
    <t>-5.95</t>
  </si>
  <si>
    <t>Tangible Book Value, 3 Yr. CAGR %</t>
  </si>
  <si>
    <t>4.92</t>
  </si>
  <si>
    <t>12.73</t>
  </si>
  <si>
    <t>-6.55</t>
  </si>
  <si>
    <t>-1.25</t>
  </si>
  <si>
    <t>39.87</t>
  </si>
  <si>
    <t>92.01</t>
  </si>
  <si>
    <t>77.16</t>
  </si>
  <si>
    <t>28.14</t>
  </si>
  <si>
    <t>-3.04</t>
  </si>
  <si>
    <t>Common Equity, 3 Yr. CAGR %</t>
  </si>
  <si>
    <t>-10.97</t>
  </si>
  <si>
    <t>-28.27</t>
  </si>
  <si>
    <t>-24.23</t>
  </si>
  <si>
    <t>-4.83</t>
  </si>
  <si>
    <t>-17.15</t>
  </si>
  <si>
    <t>-45.19</t>
  </si>
  <si>
    <t>100.29</t>
  </si>
  <si>
    <t>178.27</t>
  </si>
  <si>
    <t>290.11</t>
  </si>
  <si>
    <t>-4.36</t>
  </si>
  <si>
    <t>Cash From Operations, 3 Yr. CAGR %</t>
  </si>
  <si>
    <t>15.61</t>
  </si>
  <si>
    <t>6.17</t>
  </si>
  <si>
    <t>-0.59</t>
  </si>
  <si>
    <t>7.94</t>
  </si>
  <si>
    <t>-16.91</t>
  </si>
  <si>
    <t>0.38</t>
  </si>
  <si>
    <t>-7.88</t>
  </si>
  <si>
    <t>Capital Expenditures, 3 Yr. CAGR %</t>
  </si>
  <si>
    <t>22.73</t>
  </si>
  <si>
    <t>22.26</t>
  </si>
  <si>
    <t>10.08</t>
  </si>
  <si>
    <t>4.1</t>
  </si>
  <si>
    <t>2.57</t>
  </si>
  <si>
    <t>27.2</t>
  </si>
  <si>
    <t>-11.8</t>
  </si>
  <si>
    <t>-32.19</t>
  </si>
  <si>
    <t>-17.85</t>
  </si>
  <si>
    <t>19.52</t>
  </si>
  <si>
    <t>Levered Free Cash Flow, 3 Yr. CAGR %</t>
  </si>
  <si>
    <t>-2.41</t>
  </si>
  <si>
    <t>7.31</t>
  </si>
  <si>
    <t>-6.07</t>
  </si>
  <si>
    <t>-10.32</t>
  </si>
  <si>
    <t>-37.91</t>
  </si>
  <si>
    <t>66.47</t>
  </si>
  <si>
    <t>17.94</t>
  </si>
  <si>
    <t>66.99</t>
  </si>
  <si>
    <t>-43.38</t>
  </si>
  <si>
    <t>Unlevered Free Cash Flow, 3 Yr. CAGR %</t>
  </si>
  <si>
    <t>-6.18</t>
  </si>
  <si>
    <t>-3.27</t>
  </si>
  <si>
    <t>-5.07</t>
  </si>
  <si>
    <t>-5.55</t>
  </si>
  <si>
    <t>-20.48</t>
  </si>
  <si>
    <t>31.36</t>
  </si>
  <si>
    <t>19.12</t>
  </si>
  <si>
    <t>34.67</t>
  </si>
  <si>
    <t>-20.61</t>
  </si>
  <si>
    <t>Dividend Per Share, 3 Yr. CAGR %</t>
  </si>
  <si>
    <t>41.78</t>
  </si>
  <si>
    <t>24.33</t>
  </si>
  <si>
    <t>8.88</t>
  </si>
  <si>
    <t>6.63</t>
  </si>
  <si>
    <t>5.35</t>
  </si>
  <si>
    <t>3.67</t>
  </si>
  <si>
    <t>-35.32</t>
  </si>
  <si>
    <t>-45.52</t>
  </si>
  <si>
    <t>8.67</t>
  </si>
  <si>
    <t>Compound Annual Growth Rate Over Five Years</t>
  </si>
  <si>
    <t>Total Revenues, 5 Yr. CAGR %</t>
  </si>
  <si>
    <t>4.83</t>
  </si>
  <si>
    <t>4.8</t>
  </si>
  <si>
    <t>3.52</t>
  </si>
  <si>
    <t>4.93</t>
  </si>
  <si>
    <t>-31.86</t>
  </si>
  <si>
    <t>5.93</t>
  </si>
  <si>
    <t>Gross Profit, 5 Yr. CAGR %</t>
  </si>
  <si>
    <t>5.81</t>
  </si>
  <si>
    <t>5.04</t>
  </si>
  <si>
    <t>4.58</t>
  </si>
  <si>
    <t>2.63</t>
  </si>
  <si>
    <t>-20.55</t>
  </si>
  <si>
    <t>-3.89</t>
  </si>
  <si>
    <t>3.7</t>
  </si>
  <si>
    <t>EBITDA, 5 Yr. CAGR %</t>
  </si>
  <si>
    <t>6.53</t>
  </si>
  <si>
    <t>4.57</t>
  </si>
  <si>
    <t>4.79</t>
  </si>
  <si>
    <t>1.76</t>
  </si>
  <si>
    <t>3.61</t>
  </si>
  <si>
    <t>-7.31</t>
  </si>
  <si>
    <t>-7.78</t>
  </si>
  <si>
    <t>2.84</t>
  </si>
  <si>
    <t>2.04</t>
  </si>
  <si>
    <t>EBITA, 5 Yr. CAGR %</t>
  </si>
  <si>
    <t>10.17</t>
  </si>
  <si>
    <t>7.07</t>
  </si>
  <si>
    <t>6.6</t>
  </si>
  <si>
    <t>0.34</t>
  </si>
  <si>
    <t>-13.57</t>
  </si>
  <si>
    <t>4.14</t>
  </si>
  <si>
    <t>EBIT, 5 Yr. CAGR %</t>
  </si>
  <si>
    <t>11.43</t>
  </si>
  <si>
    <t>7.08</t>
  </si>
  <si>
    <t>6.61</t>
  </si>
  <si>
    <t>Earnings From Cont. Operations, 5 Yr. CAGR %</t>
  </si>
  <si>
    <t>24.08</t>
  </si>
  <si>
    <t>27.7</t>
  </si>
  <si>
    <t>22.17</t>
  </si>
  <si>
    <t>16.17</t>
  </si>
  <si>
    <t>10.59</t>
  </si>
  <si>
    <t>39.38</t>
  </si>
  <si>
    <t>-22.87</t>
  </si>
  <si>
    <t>-0.33</t>
  </si>
  <si>
    <t>Net Income, 5 Yr. CAGR %</t>
  </si>
  <si>
    <t>Normalized Net Income, 5 Yr. CAGR %</t>
  </si>
  <si>
    <t>36.55</t>
  </si>
  <si>
    <t>14.82</t>
  </si>
  <si>
    <t>25.36</t>
  </si>
  <si>
    <t>9.75</t>
  </si>
  <si>
    <t>31.64</t>
  </si>
  <si>
    <t>-46.05</t>
  </si>
  <si>
    <t>-1.83</t>
  </si>
  <si>
    <t>4.3</t>
  </si>
  <si>
    <t>Diluted EPS Before Extra, 5 Yr. CAGR %</t>
  </si>
  <si>
    <t>27.1</t>
  </si>
  <si>
    <t>21.83</t>
  </si>
  <si>
    <t>15.8</t>
  </si>
  <si>
    <t>2.83</t>
  </si>
  <si>
    <t>10.25</t>
  </si>
  <si>
    <t>39.34</t>
  </si>
  <si>
    <t>-22.82</t>
  </si>
  <si>
    <t>7.54</t>
  </si>
  <si>
    <t>1.65</t>
  </si>
  <si>
    <t>Accounts Receivable, 5 Yr. CAGR %</t>
  </si>
  <si>
    <t>33.19</t>
  </si>
  <si>
    <t>19.04</t>
  </si>
  <si>
    <t>15.7</t>
  </si>
  <si>
    <t>19.28</t>
  </si>
  <si>
    <t>18.16</t>
  </si>
  <si>
    <t>3.15</t>
  </si>
  <si>
    <t>11.89</t>
  </si>
  <si>
    <t>13.46</t>
  </si>
  <si>
    <t>9.07</t>
  </si>
  <si>
    <t>Inventory, 5 Yr. CAGR %</t>
  </si>
  <si>
    <t>-1.04</t>
  </si>
  <si>
    <t>-4.88</t>
  </si>
  <si>
    <t>1.31</t>
  </si>
  <si>
    <t>3.35</t>
  </si>
  <si>
    <t>13.66</t>
  </si>
  <si>
    <t>4.09</t>
  </si>
  <si>
    <t>8.79</t>
  </si>
  <si>
    <t>7.47</t>
  </si>
  <si>
    <t>Net Property, Plant and Equip., 5 Yr. CAGR %</t>
  </si>
  <si>
    <t>-2.01</t>
  </si>
  <si>
    <t>-0.9</t>
  </si>
  <si>
    <t>1.21</t>
  </si>
  <si>
    <t>2.33</t>
  </si>
  <si>
    <t>1.42</t>
  </si>
  <si>
    <t>Total Assets, 5 Yr. CAGR %</t>
  </si>
  <si>
    <t>-1.02</t>
  </si>
  <si>
    <t>-0.73</t>
  </si>
  <si>
    <t>0.09</t>
  </si>
  <si>
    <t>4.84</t>
  </si>
  <si>
    <t>2.05</t>
  </si>
  <si>
    <t>Tangible Book Value, 5 Yr. CAGR %</t>
  </si>
  <si>
    <t>1.98</t>
  </si>
  <si>
    <t>1.27</t>
  </si>
  <si>
    <t>0.97</t>
  </si>
  <si>
    <t>5.7</t>
  </si>
  <si>
    <t>20.33</t>
  </si>
  <si>
    <t>38.98</t>
  </si>
  <si>
    <t>45.27</t>
  </si>
  <si>
    <t>45.43</t>
  </si>
  <si>
    <t>37.46</t>
  </si>
  <si>
    <t>Common Equity, 5 Yr. CAGR %</t>
  </si>
  <si>
    <t>-5.53</t>
  </si>
  <si>
    <t>-16.1</t>
  </si>
  <si>
    <t>-14.99</t>
  </si>
  <si>
    <t>-11.69</t>
  </si>
  <si>
    <t>-25.27</t>
  </si>
  <si>
    <t>-36.46</t>
  </si>
  <si>
    <t>63.52</t>
  </si>
  <si>
    <t>63.1</t>
  </si>
  <si>
    <t>48.13</t>
  </si>
  <si>
    <t>78.23</t>
  </si>
  <si>
    <t>Cash From Operations, 5 Yr. CAGR %</t>
  </si>
  <si>
    <t>13.45</t>
  </si>
  <si>
    <t>10.38</t>
  </si>
  <si>
    <t>2.98</t>
  </si>
  <si>
    <t>3.78</t>
  </si>
  <si>
    <t>4.24</t>
  </si>
  <si>
    <t>-1.47</t>
  </si>
  <si>
    <t>Capital Expenditures, 5 Yr. CAGR %</t>
  </si>
  <si>
    <t>19.25</t>
  </si>
  <si>
    <t>19.65</t>
  </si>
  <si>
    <t>9.52</t>
  </si>
  <si>
    <t>14.68</t>
  </si>
  <si>
    <t>-18.1</t>
  </si>
  <si>
    <t>-0.52</t>
  </si>
  <si>
    <t>Levered Free Cash Flow, 5 Yr. CAGR %</t>
  </si>
  <si>
    <t>0.59</t>
  </si>
  <si>
    <t>3.11</t>
  </si>
  <si>
    <t>7.69</t>
  </si>
  <si>
    <t>-5.82</t>
  </si>
  <si>
    <t>-7.94</t>
  </si>
  <si>
    <t>-18.07</t>
  </si>
  <si>
    <t>27.29</t>
  </si>
  <si>
    <t>-2.51</t>
  </si>
  <si>
    <t>-3.53</t>
  </si>
  <si>
    <t>Unlevered Free Cash Flow, 5 Yr. CAGR %</t>
  </si>
  <si>
    <t>-1.36</t>
  </si>
  <si>
    <t>-2.31</t>
  </si>
  <si>
    <t>-4.51</t>
  </si>
  <si>
    <t>-6.33</t>
  </si>
  <si>
    <t>-7.9</t>
  </si>
  <si>
    <t>14.03</t>
  </si>
  <si>
    <t>Dividend Per Share, 5 Yr. CAGR %</t>
  </si>
  <si>
    <t>30.6</t>
  </si>
  <si>
    <t>65.19</t>
  </si>
  <si>
    <t>16.64</t>
  </si>
  <si>
    <t>6.86</t>
  </si>
  <si>
    <t>-21.19</t>
  </si>
  <si>
    <t>-29.54</t>
  </si>
  <si>
    <t>-19.7</t>
  </si>
  <si>
    <t>2019</t>
  </si>
  <si>
    <t>2020</t>
  </si>
  <si>
    <t>2021</t>
  </si>
  <si>
    <t>2022</t>
  </si>
  <si>
    <t>2023</t>
  </si>
  <si>
    <t>2024</t>
  </si>
  <si>
    <t>2025</t>
  </si>
  <si>
    <t>2026</t>
  </si>
  <si>
    <t>Capitalization
                                    1</t>
  </si>
  <si>
    <t>3,141</t>
  </si>
  <si>
    <t>2,231</t>
  </si>
  <si>
    <t>2,846</t>
  </si>
  <si>
    <t>2,248</t>
  </si>
  <si>
    <t>2,030</t>
  </si>
  <si>
    <t>4,650</t>
  </si>
  <si>
    <t>-</t>
  </si>
  <si>
    <t>Change</t>
  </si>
  <si>
    <t>-28.99%</t>
  </si>
  <si>
    <t>27.55%</t>
  </si>
  <si>
    <t>-20.99%</t>
  </si>
  <si>
    <t>-9.69%</t>
  </si>
  <si>
    <t>129.01%</t>
  </si>
  <si>
    <t>0%</t>
  </si>
  <si>
    <t>Enterprise Value (EV)
                                    1</t>
  </si>
  <si>
    <t>5,131</t>
  </si>
  <si>
    <t>4,847</t>
  </si>
  <si>
    <t>5,303</t>
  </si>
  <si>
    <t>4,415</t>
  </si>
  <si>
    <t>4,265</t>
  </si>
  <si>
    <t>9,246</t>
  </si>
  <si>
    <t>9,100</t>
  </si>
  <si>
    <t>8,850</t>
  </si>
  <si>
    <t>-5.52%</t>
  </si>
  <si>
    <t>9.41%</t>
  </si>
  <si>
    <t>-16.75%</t>
  </si>
  <si>
    <t>-3.4%</t>
  </si>
  <si>
    <t>116.79%</t>
  </si>
  <si>
    <t>-1.57%</t>
  </si>
  <si>
    <t>-2.75%</t>
  </si>
  <si>
    <t>P/E ratio</t>
  </si>
  <si>
    <t>18.3x</t>
  </si>
  <si>
    <t>-3.76x</t>
  </si>
  <si>
    <t>-58.2x</t>
  </si>
  <si>
    <t>7.59x</t>
  </si>
  <si>
    <t>16.4x</t>
  </si>
  <si>
    <t>65.3x</t>
  </si>
  <si>
    <t>14.1x</t>
  </si>
  <si>
    <t>12x</t>
  </si>
  <si>
    <t>PBR</t>
  </si>
  <si>
    <t>-315x</t>
  </si>
  <si>
    <t>-3.35x</t>
  </si>
  <si>
    <t>-4.07x</t>
  </si>
  <si>
    <t>-3.67x</t>
  </si>
  <si>
    <t>-3.48x</t>
  </si>
  <si>
    <t>1.71x</t>
  </si>
  <si>
    <t>1.45x</t>
  </si>
  <si>
    <t>1.19x</t>
  </si>
  <si>
    <t>PEG</t>
  </si>
  <si>
    <t>0x</t>
  </si>
  <si>
    <t>0.6x</t>
  </si>
  <si>
    <t>-0x</t>
  </si>
  <si>
    <t>-0.3x</t>
  </si>
  <si>
    <t>-0.9x</t>
  </si>
  <si>
    <t>0.7x</t>
  </si>
  <si>
    <t>Capitalization / Revenue</t>
  </si>
  <si>
    <t>2.13x</t>
  </si>
  <si>
    <t>12.3x</t>
  </si>
  <si>
    <t>1.24x</t>
  </si>
  <si>
    <t>1.13x</t>
  </si>
  <si>
    <t>1.41x</t>
  </si>
  <si>
    <t>1.36x</t>
  </si>
  <si>
    <t>1.29x</t>
  </si>
  <si>
    <t>EV / Revenue</t>
  </si>
  <si>
    <t>3.48x</t>
  </si>
  <si>
    <t>26.7x</t>
  </si>
  <si>
    <t>3.96x</t>
  </si>
  <si>
    <t>2.43x</t>
  </si>
  <si>
    <t>2.37x</t>
  </si>
  <si>
    <t>2.81x</t>
  </si>
  <si>
    <t>2.66x</t>
  </si>
  <si>
    <t>2.46x</t>
  </si>
  <si>
    <t>EV / EBITDA</t>
  </si>
  <si>
    <t>10.2x</t>
  </si>
  <si>
    <t>-16.1x</t>
  </si>
  <si>
    <t>16.3x</t>
  </si>
  <si>
    <t>8x</t>
  </si>
  <si>
    <t>8.08x</t>
  </si>
  <si>
    <t>9.2x</t>
  </si>
  <si>
    <t>8.11x</t>
  </si>
  <si>
    <t>7.11x</t>
  </si>
  <si>
    <t>EV / EBIT</t>
  </si>
  <si>
    <t>16.6x</t>
  </si>
  <si>
    <t>-8.47x</t>
  </si>
  <si>
    <t>35.8x</t>
  </si>
  <si>
    <t>8.49x</t>
  </si>
  <si>
    <t>13.9x</t>
  </si>
  <si>
    <t>19.9x</t>
  </si>
  <si>
    <t>13.1x</t>
  </si>
  <si>
    <t>11x</t>
  </si>
  <si>
    <t>EV / FCF</t>
  </si>
  <si>
    <t>70.9x</t>
  </si>
  <si>
    <t>-8.88x</t>
  </si>
  <si>
    <t>37.3x</t>
  </si>
  <si>
    <t>19.7x</t>
  </si>
  <si>
    <t>40.5x</t>
  </si>
  <si>
    <t>25.6x</t>
  </si>
  <si>
    <t>27.5x</t>
  </si>
  <si>
    <t>18.5x</t>
  </si>
  <si>
    <t>FCF Yield</t>
  </si>
  <si>
    <t>1.41%</t>
  </si>
  <si>
    <t>-11.3%</t>
  </si>
  <si>
    <t>2.68%</t>
  </si>
  <si>
    <t>5.08%</t>
  </si>
  <si>
    <t>2.47%</t>
  </si>
  <si>
    <t>3.9%</t>
  </si>
  <si>
    <t>3.64%</t>
  </si>
  <si>
    <t>5.42%</t>
  </si>
  <si>
    <t>Dividend per Share
                                    2</t>
  </si>
  <si>
    <t>0.935</t>
  </si>
  <si>
    <t>0.62</t>
  </si>
  <si>
    <t>0.504</t>
  </si>
  <si>
    <t>Rate of return</t>
  </si>
  <si>
    <t>6.69%</t>
  </si>
  <si>
    <t>2.38%</t>
  </si>
  <si>
    <t>3.02%</t>
  </si>
  <si>
    <t>1.34%</t>
  </si>
  <si>
    <t>1.09%</t>
  </si>
  <si>
    <t>1.04%</t>
  </si>
  <si>
    <t>EPS
                                    2</t>
  </si>
  <si>
    <t>0.71</t>
  </si>
  <si>
    <t>3.3</t>
  </si>
  <si>
    <t>3.871</t>
  </si>
  <si>
    <t>Distribution rate</t>
  </si>
  <si>
    <t>122%</t>
  </si>
  <si>
    <t>-8.95%</t>
  </si>
  <si>
    <t>49.6%</t>
  </si>
  <si>
    <t>87.3%</t>
  </si>
  <si>
    <t>15.3%</t>
  </si>
  <si>
    <t>12.4%</t>
  </si>
  <si>
    <t>Net sales
                                    1</t>
  </si>
  <si>
    <t>1,475</t>
  </si>
  <si>
    <t>181.6</t>
  </si>
  <si>
    <t>1,338</t>
  </si>
  <si>
    <t>1,817</t>
  </si>
  <si>
    <t>1,799</t>
  </si>
  <si>
    <t>3,294</t>
  </si>
  <si>
    <t>3,421</t>
  </si>
  <si>
    <t>3,599</t>
  </si>
  <si>
    <t>EBITDA
                                    1</t>
  </si>
  <si>
    <t>504.7</t>
  </si>
  <si>
    <t>-302</t>
  </si>
  <si>
    <t>324.6</t>
  </si>
  <si>
    <t>552</t>
  </si>
  <si>
    <t>527.7</t>
  </si>
  <si>
    <t>1,005</t>
  </si>
  <si>
    <t>1,122</t>
  </si>
  <si>
    <t>1,246</t>
  </si>
  <si>
    <t>EBIT
                                    1</t>
  </si>
  <si>
    <t>309.4</t>
  </si>
  <si>
    <t>-572</t>
  </si>
  <si>
    <t>148.3</t>
  </si>
  <si>
    <t>519.9</t>
  </si>
  <si>
    <t>306.2</t>
  </si>
  <si>
    <t>465.1</t>
  </si>
  <si>
    <t>693.8</t>
  </si>
  <si>
    <t>803.2</t>
  </si>
  <si>
    <t>Net income
                                    1</t>
  </si>
  <si>
    <t>172.4</t>
  </si>
  <si>
    <t>-590.2</t>
  </si>
  <si>
    <t>-48.52</t>
  </si>
  <si>
    <t>307.7</t>
  </si>
  <si>
    <t>124.6</t>
  </si>
  <si>
    <t>62.39</t>
  </si>
  <si>
    <t>286.5</t>
  </si>
  <si>
    <t>390.1</t>
  </si>
  <si>
    <t>Net Debt
                                    1</t>
  </si>
  <si>
    <t>1,989</t>
  </si>
  <si>
    <t>2,617</t>
  </si>
  <si>
    <t>2,458</t>
  </si>
  <si>
    <t>2,167</t>
  </si>
  <si>
    <t>2,235</t>
  </si>
  <si>
    <t>4,596</t>
  </si>
  <si>
    <t>4,450</t>
  </si>
  <si>
    <t>4,200</t>
  </si>
  <si>
    <t>Reference price
                                    2</t>
  </si>
  <si>
    <t>55.44</t>
  </si>
  <si>
    <t>50.06</t>
  </si>
  <si>
    <t>41.34</t>
  </si>
  <si>
    <t>39.80</t>
  </si>
  <si>
    <t>46.37</t>
  </si>
  <si>
    <t>Nbr of stocks (in thousands)</t>
  </si>
  <si>
    <t>56,664</t>
  </si>
  <si>
    <t>56,706</t>
  </si>
  <si>
    <t>56,842</t>
  </si>
  <si>
    <t>54,383</t>
  </si>
  <si>
    <t>51,015</t>
  </si>
  <si>
    <t>100,279</t>
  </si>
  <si>
    <t>Announcement Date</t>
  </si>
  <si>
    <t>2/19/20</t>
  </si>
  <si>
    <t>2/17/21</t>
  </si>
  <si>
    <t>2/16/22</t>
  </si>
  <si>
    <t>2/16/23</t>
  </si>
  <si>
    <t>2/15/24</t>
  </si>
  <si>
    <t>address1</t>
  </si>
  <si>
    <t>8701 Red Oak Blvd</t>
  </si>
  <si>
    <t>city</t>
  </si>
  <si>
    <t>Charlotte</t>
  </si>
  <si>
    <t>state</t>
  </si>
  <si>
    <t>NC</t>
  </si>
  <si>
    <t>zip</t>
  </si>
  <si>
    <t>28217</t>
  </si>
  <si>
    <t>country</t>
  </si>
  <si>
    <t>phone</t>
  </si>
  <si>
    <t>419 626 0830</t>
  </si>
  <si>
    <t>website</t>
  </si>
  <si>
    <t>https://www.sixflags.com</t>
  </si>
  <si>
    <t>industry</t>
  </si>
  <si>
    <t>Leisure</t>
  </si>
  <si>
    <t>industryKey</t>
  </si>
  <si>
    <t>leisure</t>
  </si>
  <si>
    <t>industryDisp</t>
  </si>
  <si>
    <t>sector</t>
  </si>
  <si>
    <t>Consumer Cyclical</t>
  </si>
  <si>
    <t>sectorKey</t>
  </si>
  <si>
    <t>consumer-cyclical</t>
  </si>
  <si>
    <t>sectorDisp</t>
  </si>
  <si>
    <t>longBusinessSummary</t>
  </si>
  <si>
    <t>Six Flags Entertainment Corporation operates amusement-resort in North America. Its amusement-resort consists of amusement parks, water parks, and resort properties across 17 states in the U.S., Canada, and Mexico. The company provides fun, experiences to various guests with coasters, themed rides, water parks, resorts, and a portfolio of intellectual property, such as Looney Tunes, DC Comics, and PEANUTS. Six Flags Entertainment Corporation was formerly known as Cedar Fair, L.P. and changed its name to Six Flags Entertainment Corporation in July 2024. Six Flags Entertainment Corporation was founded in 1983 and is based in Charlotte, North Carolina.</t>
  </si>
  <si>
    <t>fullTimeEmployees</t>
  </si>
  <si>
    <t>companyOfficers</t>
  </si>
  <si>
    <t>[{'maxAge': 1, 'name': 'Mr. Richard A. Zimmerman', 'age': 63, 'title': 'President, CEO &amp; Director', 'yearBorn': 1961, 'fiscalYear': 2023, 'totalPay': 1535537, 'exercisedValue': 263432, 'unexercisedValue': 0}, {'maxAge': 1, 'name': 'Mr. Brian C. Witherow', 'age': 57, 'title': 'Chief Financial Officer', 'yearBorn': 1967, 'fiscalYear': 2023, 'totalPay': 827557, 'exercisedValue': 216736, 'unexercisedValue': 0}, {'maxAge': 1, 'name': 'Mr. Tim V. Fisher', 'age': 63, 'title': 'Chief Operating Officer', 'yearBorn': 1961, 'fiscalYear': 2023, 'totalPay': 990728, 'exercisedValue': 0, 'unexercisedValue': 0}, {'maxAge': 1, 'name': 'Mr. Brian M. Nurse', 'age': 52, 'title': 'Chief Legal &amp; Compliance Officer and Corporate Secretary', 'yearBorn': 1972, 'fiscalYear': 2023, 'totalPay': 670096, 'exercisedValue': 0, 'unexercisedValue': 0}, {'maxAge': 1, 'name': 'Ms. Monica R. Sauls', 'title': 'Chief HR, People &amp; Culture Officer', 'fiscalYear': 2023, 'totalPay': 502498, 'exercisedValue': 0, 'unexercisedValue': 0}, {'maxAge': 1, 'name': 'Mr. Selim A. Bassoul', 'age': 67, 'title': 'Executive Chairman', 'yearBorn': 1957, 'fiscalYear': 2023, 'exercisedValue': 0, 'unexercisedValue': 0}, {'maxAge': 1, 'name': 'Mr. David R. Hoffman', 'age': 55, 'title': 'Chief Accounting Officer', 'yearBorn': 1969, 'fiscalYear': 2023, 'totalPay': 294797, 'exercisedValue': 0, 'unexercisedValue': 0}, {'maxAge': 1, 'name': 'Mr. Ty  Tastepe', 'title': 'Chief Digital &amp; Technology Officer', 'fiscalYear': 2023, 'exercisedValue': 0, 'unexercisedValue': 0}, {'maxAge': 1, 'name': 'Mr. Michael  Russell', 'title': 'Corporate Director of Investor Relations', 'fiscalYear': 2023, 'exercisedValue': 0, 'unexercisedValue': 0}, {'maxAge': 1, 'name': 'Mr. Scott  Tanner', 'title': 'Corporate Vice President of Sales - Cedar Fair Management Co.',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</si>
  <si>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</si>
  <si>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</si>
  <si>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</si>
  <si>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</si>
  <si>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</si>
  <si>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</si>
  <si>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</si>
  <si>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</si>
  <si>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</si>
  <si>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</si>
  <si>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</si>
  <si>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</si>
  <si>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</si>
  <si>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</si>
  <si>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</si>
  <si>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</si>
  <si>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</si>
  <si>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</si>
  <si>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</si>
  <si>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</si>
  <si>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</si>
  <si>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</si>
  <si>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</si>
  <si>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</si>
  <si>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</si>
  <si>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</si>
  <si>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</si>
  <si>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</si>
  <si>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</si>
  <si>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</si>
  <si>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</si>
  <si>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</si>
  <si>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</si>
  <si>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</si>
  <si>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</si>
  <si>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</si>
  <si>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</si>
  <si>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</si>
  <si>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</si>
  <si>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</si>
  <si>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</si>
  <si>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</si>
  <si>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</si>
  <si>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</si>
  <si>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</si>
  <si>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</si>
  <si>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</si>
  <si>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</si>
  <si>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</si>
  <si>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</si>
  <si>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</si>
  <si>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</si>
  <si>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</si>
  <si>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</si>
  <si>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</si>
  <si>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</si>
  <si>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</si>
  <si>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</si>
  <si>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</si>
  <si>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</si>
  <si>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</si>
  <si>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</si>
  <si>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</si>
  <si>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</si>
  <si>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</si>
  <si>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</si>
  <si>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</si>
  <si>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</si>
  <si>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</si>
  <si>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</si>
  <si>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</si>
  <si>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</si>
  <si>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</si>
  <si>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</si>
  <si>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</si>
  <si>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</si>
  <si>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</si>
  <si>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</si>
  <si>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</si>
  <si>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</si>
  <si>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</si>
  <si>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</si>
  <si>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</si>
  <si>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Six Flags Entertainment Corpora</t>
  </si>
  <si>
    <t>longName</t>
  </si>
  <si>
    <t>Six Flags Entertainment Corporation</t>
  </si>
  <si>
    <t>firstTradeDateEpochUtc</t>
  </si>
  <si>
    <t>timeZoneFullName</t>
  </si>
  <si>
    <t>America/New_York</t>
  </si>
  <si>
    <t>timeZoneShortName</t>
  </si>
  <si>
    <t>EST</t>
  </si>
  <si>
    <t>uuid</t>
  </si>
  <si>
    <t>a69020db-0ccb-3083-a3df-17a9227c8813</t>
  </si>
  <si>
    <t>messageBoardId</t>
  </si>
  <si>
    <t>finmb_96760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</si>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</sst>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xfla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46.11</v>
      </c>
      <c r="C4" s="2"/>
      <c r="D4" s="2"/>
      <c r="E4" s="2"/>
      <c r="F4" s="2"/>
      <c r="G4" s="2"/>
      <c r="H4" s="2"/>
      <c r="I4" s="2"/>
      <c r="J4" s="2"/>
      <c r="K4" s="2"/>
      <c r="L4" s="2"/>
      <c r="M4" s="2"/>
      <c r="N4" s="2"/>
      <c r="O4" s="2"/>
      <c r="P4" s="2"/>
      <c r="Q4" s="2"/>
      <c r="R4" s="2"/>
      <c r="S4" s="2"/>
      <c r="T4" s="2"/>
      <c r="U4" s="2"/>
      <c r="V4" s="2"/>
      <c r="W4" s="2"/>
      <c r="X4" s="2"/>
      <c r="Y4" s="2"/>
      <c r="Z4" s="2"/>
    </row>
    <row r="5">
      <c r="A5" s="1" t="s">
        <v>7</v>
      </c>
      <c r="B5" s="1">
        <v>-0.884617061225455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4.642981376E9</v>
      </c>
      <c r="C8" s="2"/>
      <c r="D8" s="2"/>
      <c r="E8" s="2"/>
      <c r="F8" s="2"/>
      <c r="G8" s="2"/>
      <c r="H8" s="2"/>
      <c r="I8" s="2"/>
      <c r="J8" s="2"/>
      <c r="K8" s="2"/>
      <c r="L8" s="2"/>
      <c r="M8" s="2"/>
      <c r="N8" s="2"/>
      <c r="O8" s="2"/>
      <c r="P8" s="2"/>
      <c r="Q8" s="2"/>
      <c r="R8" s="2"/>
      <c r="S8" s="2"/>
      <c r="T8" s="2"/>
      <c r="U8" s="2"/>
      <c r="V8" s="2"/>
      <c r="W8" s="2"/>
      <c r="X8" s="2"/>
      <c r="Y8" s="2"/>
      <c r="Z8" s="2"/>
    </row>
    <row r="9">
      <c r="A9" s="1" t="s">
        <v>13</v>
      </c>
      <c r="B9" s="1">
        <v>23.352</v>
      </c>
      <c r="C9" s="2"/>
      <c r="D9" s="2"/>
      <c r="E9" s="2"/>
      <c r="F9" s="2"/>
      <c r="G9" s="2"/>
      <c r="H9" s="2"/>
      <c r="I9" s="2"/>
      <c r="J9" s="2"/>
      <c r="K9" s="2"/>
      <c r="L9" s="2"/>
      <c r="M9" s="2"/>
      <c r="N9" s="2"/>
      <c r="O9" s="2"/>
      <c r="P9" s="2"/>
      <c r="Q9" s="2"/>
      <c r="R9" s="2"/>
      <c r="S9" s="2"/>
      <c r="T9" s="2"/>
      <c r="U9" s="2"/>
      <c r="V9" s="2"/>
      <c r="W9" s="2"/>
      <c r="X9" s="2"/>
      <c r="Y9" s="2"/>
      <c r="Z9" s="2"/>
    </row>
    <row r="10">
      <c r="A10" s="1" t="s">
        <v>14</v>
      </c>
      <c r="B10" s="1">
        <v>15.452854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104.0</v>
      </c>
      <c r="C2" s="1">
        <v>112.0</v>
      </c>
      <c r="D2" s="1">
        <v>178.0</v>
      </c>
      <c r="E2" s="1">
        <v>215.0</v>
      </c>
      <c r="F2" s="1">
        <v>127.0</v>
      </c>
      <c r="G2" s="1">
        <v>172.0</v>
      </c>
      <c r="H2" s="1">
        <v>-590.0</v>
      </c>
      <c r="I2" s="1">
        <v>-48.0</v>
      </c>
      <c r="J2" s="1">
        <v>308.0</v>
      </c>
      <c r="K2" s="1">
        <v>125.0</v>
      </c>
      <c r="L2" s="2"/>
      <c r="M2" s="2"/>
      <c r="N2" s="2"/>
      <c r="O2" s="2"/>
      <c r="P2" s="2"/>
      <c r="Q2" s="2"/>
      <c r="R2" s="2"/>
      <c r="S2" s="2"/>
      <c r="T2" s="2"/>
      <c r="U2" s="2"/>
      <c r="V2" s="2"/>
      <c r="W2" s="2"/>
      <c r="X2" s="2"/>
      <c r="Y2" s="2"/>
      <c r="Z2" s="2"/>
    </row>
    <row r="3">
      <c r="A3" s="1" t="s">
        <v>26</v>
      </c>
      <c r="B3" s="1">
        <v>124.0</v>
      </c>
      <c r="C3" s="1">
        <v>126.0</v>
      </c>
      <c r="D3" s="1">
        <v>132.0</v>
      </c>
      <c r="E3" s="1">
        <v>153.0</v>
      </c>
      <c r="F3" s="1">
        <v>156.0</v>
      </c>
      <c r="G3" s="1">
        <v>170.0</v>
      </c>
      <c r="H3" s="1">
        <v>158.0</v>
      </c>
      <c r="I3" s="1">
        <v>149.0</v>
      </c>
      <c r="J3" s="1">
        <v>153.0</v>
      </c>
      <c r="K3" s="1">
        <v>158.0</v>
      </c>
      <c r="L3" s="2"/>
      <c r="M3" s="2"/>
      <c r="N3" s="2"/>
      <c r="O3" s="2"/>
      <c r="P3" s="2"/>
      <c r="Q3" s="2"/>
      <c r="R3" s="2"/>
      <c r="S3" s="2"/>
      <c r="T3" s="2"/>
      <c r="U3" s="2"/>
      <c r="V3" s="2"/>
      <c r="W3" s="2"/>
      <c r="X3" s="2"/>
      <c r="Y3" s="2"/>
      <c r="Z3" s="2"/>
    </row>
    <row r="4">
      <c r="A4" s="1" t="s">
        <v>27</v>
      </c>
      <c r="B4" s="1">
        <v>124.0</v>
      </c>
      <c r="C4" s="1">
        <v>126.0</v>
      </c>
      <c r="D4" s="1">
        <v>132.0</v>
      </c>
      <c r="E4" s="1">
        <v>153.0</v>
      </c>
      <c r="F4" s="1">
        <v>156.0</v>
      </c>
      <c r="G4" s="1">
        <v>170.0</v>
      </c>
      <c r="H4" s="1">
        <v>158.0</v>
      </c>
      <c r="I4" s="1">
        <v>149.0</v>
      </c>
      <c r="J4" s="1">
        <v>153.0</v>
      </c>
      <c r="K4" s="1">
        <v>158.0</v>
      </c>
      <c r="L4" s="2"/>
      <c r="M4" s="2"/>
      <c r="N4" s="2"/>
      <c r="O4" s="2"/>
      <c r="P4" s="2"/>
      <c r="Q4" s="2"/>
      <c r="R4" s="2"/>
      <c r="S4" s="2"/>
      <c r="T4" s="2"/>
      <c r="U4" s="2"/>
      <c r="V4" s="2"/>
      <c r="W4" s="2"/>
      <c r="X4" s="2"/>
      <c r="Y4" s="2"/>
      <c r="Z4" s="2"/>
    </row>
    <row r="5">
      <c r="A5" s="1" t="s">
        <v>28</v>
      </c>
      <c r="B5" s="1">
        <v>4.0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-92.0</v>
      </c>
      <c r="C6" s="1">
        <v>0.0</v>
      </c>
      <c r="D6" s="1">
        <v>0.0</v>
      </c>
      <c r="E6" s="1">
        <v>0.0</v>
      </c>
      <c r="F6" s="1">
        <v>0.0</v>
      </c>
      <c r="G6" s="1">
        <v>0.0</v>
      </c>
      <c r="H6" s="1">
        <v>0.0</v>
      </c>
      <c r="I6" s="1">
        <v>0.0</v>
      </c>
      <c r="J6" s="1">
        <v>-159.0</v>
      </c>
      <c r="K6" s="1">
        <v>0.0</v>
      </c>
      <c r="L6" s="2"/>
      <c r="M6" s="2"/>
      <c r="N6" s="2"/>
      <c r="O6" s="2"/>
      <c r="P6" s="2"/>
      <c r="Q6" s="2"/>
      <c r="R6" s="2"/>
      <c r="S6" s="2"/>
      <c r="T6" s="2"/>
      <c r="U6" s="2"/>
      <c r="V6" s="2"/>
      <c r="W6" s="2"/>
      <c r="X6" s="2"/>
      <c r="Y6" s="2"/>
      <c r="Z6" s="2"/>
    </row>
    <row r="7">
      <c r="A7" s="1" t="s">
        <v>30</v>
      </c>
      <c r="B7" s="1">
        <v>9.0</v>
      </c>
      <c r="C7" s="1">
        <v>0.0</v>
      </c>
      <c r="D7" s="1">
        <v>0.0</v>
      </c>
      <c r="E7" s="1">
        <v>0.0</v>
      </c>
      <c r="F7" s="1">
        <v>0.0</v>
      </c>
      <c r="G7" s="1">
        <v>0.0</v>
      </c>
      <c r="H7" s="1">
        <v>104.0</v>
      </c>
      <c r="I7" s="1">
        <v>0.0</v>
      </c>
      <c r="J7" s="1">
        <v>0.0</v>
      </c>
      <c r="K7" s="1">
        <v>0.0</v>
      </c>
      <c r="L7" s="2"/>
      <c r="M7" s="2"/>
      <c r="N7" s="2"/>
      <c r="O7" s="2"/>
      <c r="P7" s="2"/>
      <c r="Q7" s="2"/>
      <c r="R7" s="2"/>
      <c r="S7" s="2"/>
      <c r="T7" s="2"/>
      <c r="U7" s="2"/>
      <c r="V7" s="2"/>
      <c r="W7" s="2"/>
      <c r="X7" s="2"/>
      <c r="Y7" s="2"/>
      <c r="Z7" s="2"/>
    </row>
    <row r="8">
      <c r="A8" s="1" t="s">
        <v>31</v>
      </c>
      <c r="B8" s="1">
        <v>9.0</v>
      </c>
      <c r="C8" s="1">
        <v>0.0</v>
      </c>
      <c r="D8" s="1">
        <v>10.0</v>
      </c>
      <c r="E8" s="1">
        <v>13.0</v>
      </c>
      <c r="F8" s="1">
        <v>11.0</v>
      </c>
      <c r="G8" s="1">
        <v>11.0</v>
      </c>
      <c r="H8" s="1">
        <v>-20.0</v>
      </c>
      <c r="I8" s="1">
        <v>15.0</v>
      </c>
      <c r="J8" s="1">
        <v>20.0</v>
      </c>
      <c r="K8" s="1">
        <v>22.0</v>
      </c>
      <c r="L8" s="2"/>
      <c r="M8" s="2"/>
      <c r="N8" s="2"/>
      <c r="O8" s="2"/>
      <c r="P8" s="2"/>
      <c r="Q8" s="2"/>
      <c r="R8" s="2"/>
      <c r="S8" s="2"/>
      <c r="T8" s="2"/>
      <c r="U8" s="2"/>
      <c r="V8" s="2"/>
      <c r="W8" s="2"/>
      <c r="X8" s="2"/>
      <c r="Y8" s="2"/>
      <c r="Z8" s="2"/>
    </row>
    <row r="9">
      <c r="A9" s="1" t="s">
        <v>32</v>
      </c>
      <c r="B9" s="1">
        <v>-14.0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63.0</v>
      </c>
      <c r="C10" s="1">
        <v>88.0</v>
      </c>
      <c r="D10" s="1">
        <v>9.0</v>
      </c>
      <c r="E10" s="1">
        <v>-30.0</v>
      </c>
      <c r="F10" s="1">
        <v>66.0</v>
      </c>
      <c r="G10" s="1">
        <v>-1.0</v>
      </c>
      <c r="H10" s="1">
        <v>-18.0</v>
      </c>
      <c r="I10" s="1">
        <v>40.0</v>
      </c>
      <c r="J10" s="1">
        <v>20.0</v>
      </c>
      <c r="K10" s="1">
        <v>10.0</v>
      </c>
      <c r="L10" s="2"/>
      <c r="M10" s="2"/>
      <c r="N10" s="2"/>
      <c r="O10" s="2"/>
      <c r="P10" s="2"/>
      <c r="Q10" s="2"/>
      <c r="R10" s="2"/>
      <c r="S10" s="2"/>
      <c r="T10" s="2"/>
      <c r="U10" s="2"/>
      <c r="V10" s="2"/>
      <c r="W10" s="2"/>
      <c r="X10" s="2"/>
      <c r="Y10" s="2"/>
      <c r="Z10" s="2"/>
    </row>
    <row r="11">
      <c r="A11" s="1" t="s">
        <v>34</v>
      </c>
      <c r="B11" s="1">
        <v>-6.0</v>
      </c>
      <c r="C11" s="1">
        <v>-2.0</v>
      </c>
      <c r="D11" s="1">
        <v>-5.0</v>
      </c>
      <c r="E11" s="1">
        <v>-2.0</v>
      </c>
      <c r="F11" s="1">
        <v>-13.0</v>
      </c>
      <c r="G11" s="1">
        <v>-8.0</v>
      </c>
      <c r="H11" s="1">
        <v>28.0</v>
      </c>
      <c r="I11" s="1">
        <v>-27.0</v>
      </c>
      <c r="J11" s="1">
        <v>-9.0</v>
      </c>
      <c r="K11" s="1">
        <v>-8.0</v>
      </c>
      <c r="L11" s="2"/>
      <c r="M11" s="2"/>
      <c r="N11" s="2"/>
      <c r="O11" s="2"/>
      <c r="P11" s="2"/>
      <c r="Q11" s="2"/>
      <c r="R11" s="2"/>
      <c r="S11" s="2"/>
      <c r="T11" s="2"/>
      <c r="U11" s="2"/>
      <c r="V11" s="2"/>
      <c r="W11" s="2"/>
      <c r="X11" s="2"/>
      <c r="Y11" s="2"/>
      <c r="Z11" s="2"/>
    </row>
    <row r="12">
      <c r="A12" s="1" t="s">
        <v>35</v>
      </c>
      <c r="B12" s="1">
        <v>4.0</v>
      </c>
      <c r="C12" s="1">
        <v>60.0</v>
      </c>
      <c r="D12" s="1">
        <v>-1.0</v>
      </c>
      <c r="E12" s="1">
        <v>-3.0</v>
      </c>
      <c r="F12" s="1">
        <v>-1.0</v>
      </c>
      <c r="G12" s="1">
        <v>-21.0</v>
      </c>
      <c r="H12" s="1">
        <v>-14.0</v>
      </c>
      <c r="I12" s="1">
        <v>15.0</v>
      </c>
      <c r="J12" s="1">
        <v>-13.0</v>
      </c>
      <c r="K12" s="1">
        <v>1.0</v>
      </c>
      <c r="L12" s="2"/>
      <c r="M12" s="2"/>
      <c r="N12" s="2"/>
      <c r="O12" s="2"/>
      <c r="P12" s="2"/>
      <c r="Q12" s="2"/>
      <c r="R12" s="2"/>
      <c r="S12" s="2"/>
      <c r="T12" s="2"/>
      <c r="U12" s="2"/>
      <c r="V12" s="2"/>
      <c r="W12" s="2"/>
      <c r="X12" s="2"/>
      <c r="Y12" s="2"/>
      <c r="Z12" s="2"/>
    </row>
    <row r="13">
      <c r="A13" s="1" t="s">
        <v>36</v>
      </c>
      <c r="B13" s="1">
        <v>88.0</v>
      </c>
      <c r="C13" s="1">
        <v>3.0</v>
      </c>
      <c r="D13" s="1">
        <v>-40.0</v>
      </c>
      <c r="E13" s="1">
        <v>1.0</v>
      </c>
      <c r="F13" s="1">
        <v>54.0</v>
      </c>
      <c r="G13" s="1">
        <v>-1.0</v>
      </c>
      <c r="H13" s="1">
        <v>-9.0</v>
      </c>
      <c r="I13" s="1">
        <v>34.0</v>
      </c>
      <c r="J13" s="1">
        <v>-8.0</v>
      </c>
      <c r="K13" s="1">
        <v>-15.0</v>
      </c>
      <c r="L13" s="2"/>
      <c r="M13" s="2"/>
      <c r="N13" s="2"/>
      <c r="O13" s="2"/>
      <c r="P13" s="2"/>
      <c r="Q13" s="2"/>
      <c r="R13" s="2"/>
      <c r="S13" s="2"/>
      <c r="T13" s="2"/>
      <c r="U13" s="2"/>
      <c r="V13" s="2"/>
      <c r="W13" s="2"/>
      <c r="X13" s="2"/>
      <c r="Y13" s="2"/>
      <c r="Z13" s="2"/>
    </row>
    <row r="14">
      <c r="A14" s="1" t="s">
        <v>37</v>
      </c>
      <c r="B14" s="1">
        <v>23.0</v>
      </c>
      <c r="C14" s="1">
        <v>9.0</v>
      </c>
      <c r="D14" s="1">
        <v>13.0</v>
      </c>
      <c r="E14" s="1">
        <v>2.0</v>
      </c>
      <c r="F14" s="1">
        <v>21.0</v>
      </c>
      <c r="G14" s="1">
        <v>36.0</v>
      </c>
      <c r="H14" s="1">
        <v>31.0</v>
      </c>
      <c r="I14" s="1">
        <v>3.0</v>
      </c>
      <c r="J14" s="1">
        <v>-23.0</v>
      </c>
      <c r="K14" s="1">
        <v>18.0</v>
      </c>
      <c r="L14" s="2"/>
      <c r="M14" s="2"/>
      <c r="N14" s="2"/>
      <c r="O14" s="2"/>
      <c r="P14" s="2"/>
      <c r="Q14" s="2"/>
      <c r="R14" s="2"/>
      <c r="S14" s="2"/>
      <c r="T14" s="2"/>
      <c r="U14" s="2"/>
      <c r="V14" s="2"/>
      <c r="W14" s="2"/>
      <c r="X14" s="2"/>
      <c r="Y14" s="2"/>
      <c r="Z14" s="2"/>
    </row>
    <row r="15">
      <c r="A15" s="1" t="s">
        <v>38</v>
      </c>
      <c r="B15" s="1">
        <v>2.0</v>
      </c>
      <c r="C15" s="1">
        <v>20.0</v>
      </c>
      <c r="D15" s="1">
        <v>16.0</v>
      </c>
      <c r="E15" s="1">
        <v>-15.0</v>
      </c>
      <c r="F15" s="1">
        <v>-13.0</v>
      </c>
      <c r="G15" s="1">
        <v>8.0</v>
      </c>
      <c r="H15" s="1">
        <v>-97.0</v>
      </c>
      <c r="I15" s="1">
        <v>-16.0</v>
      </c>
      <c r="J15" s="1">
        <v>111.0</v>
      </c>
      <c r="K15" s="1">
        <v>9.0</v>
      </c>
      <c r="L15" s="2"/>
      <c r="M15" s="2"/>
      <c r="N15" s="2"/>
      <c r="O15" s="2"/>
      <c r="P15" s="2"/>
      <c r="Q15" s="2"/>
      <c r="R15" s="2"/>
      <c r="S15" s="2"/>
      <c r="T15" s="2"/>
      <c r="U15" s="2"/>
      <c r="V15" s="2"/>
      <c r="W15" s="2"/>
      <c r="X15" s="2"/>
      <c r="Y15" s="2"/>
      <c r="Z15" s="2"/>
    </row>
    <row r="16">
      <c r="A16" s="1" t="s">
        <v>39</v>
      </c>
      <c r="B16" s="1">
        <v>1.0</v>
      </c>
      <c r="C16" s="1">
        <v>-15.0</v>
      </c>
      <c r="D16" s="1">
        <v>5.0</v>
      </c>
      <c r="E16" s="1">
        <v>-4.0</v>
      </c>
      <c r="F16" s="1">
        <v>-1.0</v>
      </c>
      <c r="G16" s="1">
        <v>14.0</v>
      </c>
      <c r="H16" s="1">
        <v>-7.0</v>
      </c>
      <c r="I16" s="1">
        <v>35.0</v>
      </c>
      <c r="J16" s="1">
        <v>9.0</v>
      </c>
      <c r="K16" s="1">
        <v>4.0</v>
      </c>
      <c r="L16" s="2"/>
      <c r="M16" s="2"/>
      <c r="N16" s="2"/>
      <c r="O16" s="2"/>
      <c r="P16" s="2"/>
      <c r="Q16" s="2"/>
      <c r="R16" s="2"/>
      <c r="S16" s="2"/>
      <c r="T16" s="2"/>
      <c r="U16" s="2"/>
      <c r="V16" s="2"/>
      <c r="W16" s="2"/>
      <c r="X16" s="2"/>
      <c r="Y16" s="2"/>
      <c r="Z16" s="2"/>
    </row>
    <row r="17">
      <c r="A17" s="1" t="s">
        <v>40</v>
      </c>
      <c r="B17" s="1">
        <v>337.0</v>
      </c>
      <c r="C17" s="1">
        <v>342.0</v>
      </c>
      <c r="D17" s="1">
        <v>357.0</v>
      </c>
      <c r="E17" s="1">
        <v>331.0</v>
      </c>
      <c r="F17" s="1">
        <v>351.0</v>
      </c>
      <c r="G17" s="1">
        <v>403.0</v>
      </c>
      <c r="H17" s="1">
        <v>-417.0</v>
      </c>
      <c r="I17" s="1">
        <v>201.0</v>
      </c>
      <c r="J17" s="1">
        <v>408.0</v>
      </c>
      <c r="K17" s="1">
        <v>326.0</v>
      </c>
      <c r="L17" s="2"/>
      <c r="M17" s="2"/>
      <c r="N17" s="2"/>
      <c r="O17" s="2"/>
      <c r="P17" s="2"/>
      <c r="Q17" s="2"/>
      <c r="R17" s="2"/>
      <c r="S17" s="2"/>
      <c r="T17" s="2"/>
      <c r="U17" s="2"/>
      <c r="V17" s="2"/>
      <c r="W17" s="2"/>
      <c r="X17" s="2"/>
      <c r="Y17" s="2"/>
      <c r="Z17" s="2"/>
    </row>
    <row r="18">
      <c r="A18" s="1" t="s">
        <v>41</v>
      </c>
      <c r="B18" s="1">
        <v>-167.0</v>
      </c>
      <c r="C18" s="1">
        <v>-176.0</v>
      </c>
      <c r="D18" s="1">
        <v>-161.0</v>
      </c>
      <c r="E18" s="1">
        <v>-188.0</v>
      </c>
      <c r="F18" s="1">
        <v>-190.0</v>
      </c>
      <c r="G18" s="1">
        <v>-331.0</v>
      </c>
      <c r="H18" s="1">
        <v>-129.0</v>
      </c>
      <c r="I18" s="1">
        <v>-59.0</v>
      </c>
      <c r="J18" s="1">
        <v>-183.0</v>
      </c>
      <c r="K18" s="1">
        <v>-220.0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-270.0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310.0</v>
      </c>
      <c r="K20" s="1">
        <v>0.0</v>
      </c>
      <c r="L20" s="2"/>
      <c r="M20" s="2"/>
      <c r="N20" s="2"/>
      <c r="O20" s="2"/>
      <c r="P20" s="2"/>
      <c r="Q20" s="2"/>
      <c r="R20" s="2"/>
      <c r="S20" s="2"/>
      <c r="T20" s="2"/>
      <c r="U20" s="2"/>
      <c r="V20" s="2"/>
      <c r="W20" s="2"/>
      <c r="X20" s="2"/>
      <c r="Y20" s="2"/>
      <c r="Z20" s="2"/>
    </row>
    <row r="21" ht="15.75" customHeight="1">
      <c r="A21" s="1" t="s">
        <v>44</v>
      </c>
      <c r="B21" s="1">
        <v>0.0</v>
      </c>
      <c r="C21" s="1">
        <v>0.0</v>
      </c>
      <c r="D21" s="1">
        <v>-57.0</v>
      </c>
      <c r="E21" s="1">
        <v>-6.0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-2.0</v>
      </c>
      <c r="D22" s="1">
        <v>0.0</v>
      </c>
      <c r="E22" s="1">
        <v>3.0</v>
      </c>
      <c r="F22" s="1">
        <v>11.0</v>
      </c>
      <c r="G22" s="1">
        <v>61.0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1.0</v>
      </c>
      <c r="C23" s="1">
        <v>0.0</v>
      </c>
      <c r="D23" s="1">
        <v>0.0</v>
      </c>
      <c r="E23" s="1">
        <v>0.0</v>
      </c>
      <c r="F23" s="1">
        <v>0.0</v>
      </c>
      <c r="G23" s="1">
        <v>0.0</v>
      </c>
      <c r="H23" s="1">
        <v>8.0</v>
      </c>
      <c r="I23" s="1">
        <v>1.0</v>
      </c>
      <c r="J23" s="1">
        <v>0.0</v>
      </c>
      <c r="K23" s="1">
        <v>0.0</v>
      </c>
      <c r="L23" s="2"/>
      <c r="M23" s="2"/>
      <c r="N23" s="2"/>
      <c r="O23" s="2"/>
      <c r="P23" s="2"/>
      <c r="Q23" s="2"/>
      <c r="R23" s="2"/>
      <c r="S23" s="2"/>
      <c r="T23" s="2"/>
      <c r="U23" s="2"/>
      <c r="V23" s="2"/>
      <c r="W23" s="2"/>
      <c r="X23" s="2"/>
      <c r="Y23" s="2"/>
      <c r="Z23" s="2"/>
    </row>
    <row r="24" ht="15.75" customHeight="1">
      <c r="A24" s="1" t="s">
        <v>47</v>
      </c>
      <c r="B24" s="1">
        <v>-165.0</v>
      </c>
      <c r="C24" s="1">
        <v>-178.0</v>
      </c>
      <c r="D24" s="1">
        <v>-161.0</v>
      </c>
      <c r="E24" s="1">
        <v>-185.0</v>
      </c>
      <c r="F24" s="1">
        <v>-190.0</v>
      </c>
      <c r="G24" s="1">
        <v>-600.0</v>
      </c>
      <c r="H24" s="1">
        <v>-121.0</v>
      </c>
      <c r="I24" s="1">
        <v>-57.0</v>
      </c>
      <c r="J24" s="1">
        <v>127.0</v>
      </c>
      <c r="K24" s="1">
        <v>-220.0</v>
      </c>
      <c r="L24" s="2"/>
      <c r="M24" s="2"/>
      <c r="N24" s="2"/>
      <c r="O24" s="2"/>
      <c r="P24" s="2"/>
      <c r="Q24" s="2"/>
      <c r="R24" s="2"/>
      <c r="S24" s="2"/>
      <c r="T24" s="2"/>
      <c r="U24" s="2"/>
      <c r="V24" s="2"/>
      <c r="W24" s="2"/>
      <c r="X24" s="2"/>
      <c r="Y24" s="2"/>
      <c r="Z24" s="2"/>
    </row>
    <row r="25" ht="15.75" customHeight="1">
      <c r="A25" s="1" t="s">
        <v>48</v>
      </c>
      <c r="B25" s="1">
        <v>450.0</v>
      </c>
      <c r="C25" s="1">
        <v>0.0</v>
      </c>
      <c r="D25" s="1">
        <v>0.0</v>
      </c>
      <c r="E25" s="1">
        <v>1250.0</v>
      </c>
      <c r="F25" s="1">
        <v>0.0</v>
      </c>
      <c r="G25" s="1">
        <v>500.0</v>
      </c>
      <c r="H25" s="1">
        <v>1300.0</v>
      </c>
      <c r="I25" s="1">
        <v>0.0</v>
      </c>
      <c r="J25" s="1">
        <v>0.0</v>
      </c>
      <c r="K25" s="1">
        <v>0.0</v>
      </c>
      <c r="L25" s="2"/>
      <c r="M25" s="2"/>
      <c r="N25" s="2"/>
      <c r="O25" s="2"/>
      <c r="P25" s="2"/>
      <c r="Q25" s="2"/>
      <c r="R25" s="2"/>
      <c r="S25" s="2"/>
      <c r="T25" s="2"/>
      <c r="U25" s="2"/>
      <c r="V25" s="2"/>
      <c r="W25" s="2"/>
      <c r="X25" s="2"/>
      <c r="Y25" s="2"/>
      <c r="Z25" s="2"/>
    </row>
    <row r="26" ht="15.75" customHeight="1">
      <c r="A26" s="1" t="s">
        <v>49</v>
      </c>
      <c r="B26" s="1">
        <v>450.0</v>
      </c>
      <c r="C26" s="1">
        <v>0.0</v>
      </c>
      <c r="D26" s="1">
        <v>0.0</v>
      </c>
      <c r="E26" s="1">
        <v>1250.0</v>
      </c>
      <c r="F26" s="1">
        <v>0.0</v>
      </c>
      <c r="G26" s="1">
        <v>500.0</v>
      </c>
      <c r="H26" s="1">
        <v>1300.0</v>
      </c>
      <c r="I26" s="1">
        <v>0.0</v>
      </c>
      <c r="J26" s="1">
        <v>0.0</v>
      </c>
      <c r="K26" s="1">
        <v>0.0</v>
      </c>
      <c r="L26" s="2"/>
      <c r="M26" s="2"/>
      <c r="N26" s="2"/>
      <c r="O26" s="2"/>
      <c r="P26" s="2"/>
      <c r="Q26" s="2"/>
      <c r="R26" s="2"/>
      <c r="S26" s="2"/>
      <c r="T26" s="2"/>
      <c r="U26" s="2"/>
      <c r="V26" s="2"/>
      <c r="W26" s="2"/>
      <c r="X26" s="2"/>
      <c r="Y26" s="2"/>
      <c r="Z26" s="2"/>
    </row>
    <row r="27" ht="15.75" customHeight="1">
      <c r="A27" s="1" t="s">
        <v>50</v>
      </c>
      <c r="B27" s="1">
        <v>-436.0</v>
      </c>
      <c r="C27" s="1">
        <v>0.0</v>
      </c>
      <c r="D27" s="1">
        <v>-6.0</v>
      </c>
      <c r="E27" s="1">
        <v>-1130.0</v>
      </c>
      <c r="F27" s="1">
        <v>0.0</v>
      </c>
      <c r="G27" s="1">
        <v>-5.0</v>
      </c>
      <c r="H27" s="1">
        <v>-465.0</v>
      </c>
      <c r="I27" s="1">
        <v>-461.0</v>
      </c>
      <c r="J27" s="1">
        <v>-264.0</v>
      </c>
      <c r="K27" s="1">
        <v>0.0</v>
      </c>
      <c r="L27" s="2"/>
      <c r="M27" s="2"/>
      <c r="N27" s="2"/>
      <c r="O27" s="2"/>
      <c r="P27" s="2"/>
      <c r="Q27" s="2"/>
      <c r="R27" s="2"/>
      <c r="S27" s="2"/>
      <c r="T27" s="2"/>
      <c r="U27" s="2"/>
      <c r="V27" s="2"/>
      <c r="W27" s="2"/>
      <c r="X27" s="2"/>
      <c r="Y27" s="2"/>
      <c r="Z27" s="2"/>
    </row>
    <row r="28" ht="15.75" customHeight="1">
      <c r="A28" s="1" t="s">
        <v>51</v>
      </c>
      <c r="B28" s="1">
        <v>-436.0</v>
      </c>
      <c r="C28" s="1">
        <v>0.0</v>
      </c>
      <c r="D28" s="1">
        <v>-6.0</v>
      </c>
      <c r="E28" s="1">
        <v>-1130.0</v>
      </c>
      <c r="F28" s="1">
        <v>0.0</v>
      </c>
      <c r="G28" s="1">
        <v>-5.0</v>
      </c>
      <c r="H28" s="1">
        <v>-465.0</v>
      </c>
      <c r="I28" s="1">
        <v>-461.0</v>
      </c>
      <c r="J28" s="1">
        <v>-264.0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6.0</v>
      </c>
      <c r="F29" s="1">
        <v>12.0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-4.0</v>
      </c>
      <c r="F30" s="1">
        <v>-8.0</v>
      </c>
      <c r="G30" s="1">
        <v>-4.0</v>
      </c>
      <c r="H30" s="1">
        <v>-4.0</v>
      </c>
      <c r="I30" s="1">
        <v>-4.0</v>
      </c>
      <c r="J30" s="1">
        <v>-190.0</v>
      </c>
      <c r="K30" s="1">
        <v>-80.0</v>
      </c>
      <c r="L30" s="2"/>
      <c r="M30" s="2"/>
      <c r="N30" s="2"/>
      <c r="O30" s="2"/>
      <c r="P30" s="2"/>
      <c r="Q30" s="2"/>
      <c r="R30" s="2"/>
      <c r="S30" s="2"/>
      <c r="T30" s="2"/>
      <c r="U30" s="2"/>
      <c r="V30" s="2"/>
      <c r="W30" s="2"/>
      <c r="X30" s="2"/>
      <c r="Y30" s="2"/>
      <c r="Z30" s="2"/>
    </row>
    <row r="31" ht="15.75" customHeight="1">
      <c r="A31" s="1" t="s">
        <v>54</v>
      </c>
      <c r="B31" s="1">
        <v>-159.0</v>
      </c>
      <c r="C31" s="1">
        <v>-173.0</v>
      </c>
      <c r="D31" s="1">
        <v>-187.0</v>
      </c>
      <c r="E31" s="1">
        <v>-195.0</v>
      </c>
      <c r="F31" s="1">
        <v>-203.0</v>
      </c>
      <c r="G31" s="1">
        <v>-210.0</v>
      </c>
      <c r="H31" s="1">
        <v>-53.0</v>
      </c>
      <c r="I31" s="1">
        <v>0.0</v>
      </c>
      <c r="J31" s="1">
        <v>-33.0</v>
      </c>
      <c r="K31" s="1">
        <v>-61.0</v>
      </c>
      <c r="L31" s="2"/>
      <c r="M31" s="2"/>
      <c r="N31" s="2"/>
      <c r="O31" s="2"/>
      <c r="P31" s="2"/>
      <c r="Q31" s="2"/>
      <c r="R31" s="2"/>
      <c r="S31" s="2"/>
      <c r="T31" s="2"/>
      <c r="U31" s="2"/>
      <c r="V31" s="2"/>
      <c r="W31" s="2"/>
      <c r="X31" s="2"/>
      <c r="Y31" s="2"/>
      <c r="Z31" s="2"/>
    </row>
    <row r="32" ht="15.75" customHeight="1">
      <c r="A32" s="1" t="s">
        <v>55</v>
      </c>
      <c r="B32" s="1">
        <v>-159.0</v>
      </c>
      <c r="C32" s="1">
        <v>-173.0</v>
      </c>
      <c r="D32" s="1">
        <v>-187.0</v>
      </c>
      <c r="E32" s="1">
        <v>-195.0</v>
      </c>
      <c r="F32" s="1">
        <v>-203.0</v>
      </c>
      <c r="G32" s="1">
        <v>-210.0</v>
      </c>
      <c r="H32" s="1">
        <v>-53.0</v>
      </c>
      <c r="I32" s="1">
        <v>0.0</v>
      </c>
      <c r="J32" s="1">
        <v>-33.0</v>
      </c>
      <c r="K32" s="1">
        <v>-61.0</v>
      </c>
      <c r="L32" s="2"/>
      <c r="M32" s="2"/>
      <c r="N32" s="2"/>
      <c r="O32" s="2"/>
      <c r="P32" s="2"/>
      <c r="Q32" s="2"/>
      <c r="R32" s="2"/>
      <c r="S32" s="2"/>
      <c r="T32" s="2"/>
      <c r="U32" s="2"/>
      <c r="V32" s="2"/>
      <c r="W32" s="2"/>
      <c r="X32" s="2"/>
      <c r="Y32" s="2"/>
      <c r="Z32" s="2"/>
    </row>
    <row r="33" ht="15.75" customHeight="1">
      <c r="A33" s="1" t="s">
        <v>56</v>
      </c>
      <c r="B33" s="1">
        <v>-9.0</v>
      </c>
      <c r="C33" s="1">
        <v>-1.0</v>
      </c>
      <c r="D33" s="1">
        <v>-42.0</v>
      </c>
      <c r="E33" s="1">
        <v>-24.0</v>
      </c>
      <c r="F33" s="1">
        <v>-5.0</v>
      </c>
      <c r="G33" s="1">
        <v>-9.0</v>
      </c>
      <c r="H33" s="1">
        <v>-46.0</v>
      </c>
      <c r="I33" s="1">
        <v>-1.0</v>
      </c>
      <c r="J33" s="1">
        <v>-2.0</v>
      </c>
      <c r="K33" s="1">
        <v>-1.0</v>
      </c>
      <c r="L33" s="2"/>
      <c r="M33" s="2"/>
      <c r="N33" s="2"/>
      <c r="O33" s="2"/>
      <c r="P33" s="2"/>
      <c r="Q33" s="2"/>
      <c r="R33" s="2"/>
      <c r="S33" s="2"/>
      <c r="T33" s="2"/>
      <c r="U33" s="2"/>
      <c r="V33" s="2"/>
      <c r="W33" s="2"/>
      <c r="X33" s="2"/>
      <c r="Y33" s="2"/>
      <c r="Z33" s="2"/>
    </row>
    <row r="34" ht="15.75" customHeight="1">
      <c r="A34" s="1" t="s">
        <v>57</v>
      </c>
      <c r="B34" s="1">
        <v>-155.0</v>
      </c>
      <c r="C34" s="1">
        <v>-174.0</v>
      </c>
      <c r="D34" s="1">
        <v>-194.0</v>
      </c>
      <c r="E34" s="1">
        <v>-106.0</v>
      </c>
      <c r="F34" s="1">
        <v>-217.0</v>
      </c>
      <c r="G34" s="1">
        <v>270.0</v>
      </c>
      <c r="H34" s="1">
        <v>731.0</v>
      </c>
      <c r="I34" s="1">
        <v>-466.0</v>
      </c>
      <c r="J34" s="1">
        <v>-490.0</v>
      </c>
      <c r="K34" s="1">
        <v>-143.0</v>
      </c>
      <c r="L34" s="2"/>
      <c r="M34" s="2"/>
      <c r="N34" s="2"/>
      <c r="O34" s="2"/>
      <c r="P34" s="2"/>
      <c r="Q34" s="2"/>
      <c r="R34" s="2"/>
      <c r="S34" s="2"/>
      <c r="T34" s="2"/>
      <c r="U34" s="2"/>
      <c r="V34" s="2"/>
      <c r="W34" s="2"/>
      <c r="X34" s="2"/>
      <c r="Y34" s="2"/>
      <c r="Z34" s="2"/>
    </row>
    <row r="35" ht="15.75" customHeight="1">
      <c r="A35" s="1" t="s">
        <v>58</v>
      </c>
      <c r="B35" s="1">
        <v>-2.0</v>
      </c>
      <c r="C35" s="1">
        <v>-2.0</v>
      </c>
      <c r="D35" s="1">
        <v>56.0</v>
      </c>
      <c r="E35" s="1">
        <v>3.0</v>
      </c>
      <c r="F35" s="1">
        <v>-5.0</v>
      </c>
      <c r="G35" s="1">
        <v>3.0</v>
      </c>
      <c r="H35" s="1">
        <v>99.0</v>
      </c>
      <c r="I35" s="1">
        <v>7.0</v>
      </c>
      <c r="J35" s="1">
        <v>-4.0</v>
      </c>
      <c r="K35" s="1">
        <v>2.0</v>
      </c>
      <c r="L35" s="2"/>
      <c r="M35" s="2"/>
      <c r="N35" s="2"/>
      <c r="O35" s="2"/>
      <c r="P35" s="2"/>
      <c r="Q35" s="2"/>
      <c r="R35" s="2"/>
      <c r="S35" s="2"/>
      <c r="T35" s="2"/>
      <c r="U35" s="2"/>
      <c r="V35" s="2"/>
      <c r="W35" s="2"/>
      <c r="X35" s="2"/>
      <c r="Y35" s="2"/>
      <c r="Z35" s="2"/>
    </row>
    <row r="36" ht="15.75" customHeight="1">
      <c r="A36" s="1" t="s">
        <v>59</v>
      </c>
      <c r="B36" s="1">
        <v>13.0</v>
      </c>
      <c r="C36" s="1">
        <v>-12.0</v>
      </c>
      <c r="D36" s="1">
        <v>3.0</v>
      </c>
      <c r="E36" s="1">
        <v>43.0</v>
      </c>
      <c r="F36" s="1">
        <v>-60.0</v>
      </c>
      <c r="G36" s="1">
        <v>76.0</v>
      </c>
      <c r="H36" s="1">
        <v>194.0</v>
      </c>
      <c r="I36" s="1">
        <v>-316.0</v>
      </c>
      <c r="J36" s="1">
        <v>40.0</v>
      </c>
      <c r="K36" s="1">
        <v>-35.0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104.0</v>
      </c>
      <c r="C38" s="1">
        <v>84.0</v>
      </c>
      <c r="D38" s="1">
        <v>82.0</v>
      </c>
      <c r="E38" s="1">
        <v>0.0</v>
      </c>
      <c r="F38" s="1">
        <v>0.0</v>
      </c>
      <c r="G38" s="1">
        <v>0.0</v>
      </c>
      <c r="H38" s="1">
        <v>130.0</v>
      </c>
      <c r="I38" s="1">
        <v>174.0</v>
      </c>
      <c r="J38" s="1">
        <v>138.0</v>
      </c>
      <c r="K38" s="1">
        <v>136.0</v>
      </c>
      <c r="L38" s="2"/>
      <c r="M38" s="2"/>
      <c r="N38" s="2"/>
      <c r="O38" s="2"/>
      <c r="P38" s="2"/>
      <c r="Q38" s="2"/>
      <c r="R38" s="2"/>
      <c r="S38" s="2"/>
      <c r="T38" s="2"/>
      <c r="U38" s="2"/>
      <c r="V38" s="2"/>
      <c r="W38" s="2"/>
      <c r="X38" s="2"/>
      <c r="Y38" s="2"/>
      <c r="Z38" s="2"/>
    </row>
    <row r="39" ht="15.75" customHeight="1">
      <c r="A39" s="1" t="s">
        <v>62</v>
      </c>
      <c r="B39" s="1">
        <v>11.0</v>
      </c>
      <c r="C39" s="1">
        <v>19.0</v>
      </c>
      <c r="D39" s="1">
        <v>44.0</v>
      </c>
      <c r="E39" s="1">
        <v>55.0</v>
      </c>
      <c r="F39" s="1">
        <v>42.0</v>
      </c>
      <c r="G39" s="1">
        <v>40.0</v>
      </c>
      <c r="H39" s="1">
        <v>1.0</v>
      </c>
      <c r="I39" s="1">
        <v>10.0</v>
      </c>
      <c r="J39" s="1">
        <v>-47.0</v>
      </c>
      <c r="K39" s="1">
        <v>44.0</v>
      </c>
      <c r="L39" s="2"/>
      <c r="M39" s="2"/>
      <c r="N39" s="2"/>
      <c r="O39" s="2"/>
      <c r="P39" s="2"/>
      <c r="Q39" s="2"/>
      <c r="R39" s="2"/>
      <c r="S39" s="2"/>
      <c r="T39" s="2"/>
      <c r="U39" s="2"/>
      <c r="V39" s="2"/>
      <c r="W39" s="2"/>
      <c r="X39" s="2"/>
      <c r="Y39" s="2"/>
      <c r="Z39" s="2"/>
    </row>
    <row r="40" ht="15.75" customHeight="1">
      <c r="A40" s="1" t="s">
        <v>63</v>
      </c>
      <c r="B40" s="1">
        <v>120.0</v>
      </c>
      <c r="C40" s="1">
        <v>120.0</v>
      </c>
      <c r="D40" s="1">
        <v>179.0</v>
      </c>
      <c r="E40" s="1">
        <v>96.0</v>
      </c>
      <c r="F40" s="1">
        <v>95.0</v>
      </c>
      <c r="G40" s="1">
        <v>42.0</v>
      </c>
      <c r="H40" s="1">
        <v>-443.0</v>
      </c>
      <c r="I40" s="1">
        <v>157.0</v>
      </c>
      <c r="J40" s="1">
        <v>209.0</v>
      </c>
      <c r="K40" s="1">
        <v>80.0</v>
      </c>
      <c r="L40" s="2"/>
      <c r="M40" s="2"/>
      <c r="N40" s="2"/>
      <c r="O40" s="2"/>
      <c r="P40" s="2"/>
      <c r="Q40" s="2"/>
      <c r="R40" s="2"/>
      <c r="S40" s="2"/>
      <c r="T40" s="2"/>
      <c r="U40" s="2"/>
      <c r="V40" s="2"/>
      <c r="W40" s="2"/>
      <c r="X40" s="2"/>
      <c r="Y40" s="2"/>
      <c r="Z40" s="2"/>
    </row>
    <row r="41" ht="15.75" customHeight="1">
      <c r="A41" s="1" t="s">
        <v>64</v>
      </c>
      <c r="B41" s="1">
        <v>175.0</v>
      </c>
      <c r="C41" s="1">
        <v>170.0</v>
      </c>
      <c r="D41" s="1">
        <v>230.0</v>
      </c>
      <c r="E41" s="1">
        <v>149.0</v>
      </c>
      <c r="F41" s="1">
        <v>154.0</v>
      </c>
      <c r="G41" s="1">
        <v>116.0</v>
      </c>
      <c r="H41" s="1">
        <v>-339.0</v>
      </c>
      <c r="I41" s="1">
        <v>260.0</v>
      </c>
      <c r="J41" s="1">
        <v>288.0</v>
      </c>
      <c r="K41" s="1">
        <v>169.0</v>
      </c>
      <c r="L41" s="2"/>
      <c r="M41" s="2"/>
      <c r="N41" s="2"/>
      <c r="O41" s="2"/>
      <c r="P41" s="2"/>
      <c r="Q41" s="2"/>
      <c r="R41" s="2"/>
      <c r="S41" s="2"/>
      <c r="T41" s="2"/>
      <c r="U41" s="2"/>
      <c r="V41" s="2"/>
      <c r="W41" s="2"/>
      <c r="X41" s="2"/>
      <c r="Y41" s="2"/>
      <c r="Z41" s="2"/>
    </row>
    <row r="42" ht="15.75" customHeight="1">
      <c r="A42" s="1" t="s">
        <v>65</v>
      </c>
      <c r="B42" s="1">
        <v>-24.0</v>
      </c>
      <c r="C42" s="1">
        <v>-4.0</v>
      </c>
      <c r="D42" s="1">
        <v>-35.0</v>
      </c>
      <c r="E42" s="1">
        <v>21.0</v>
      </c>
      <c r="F42" s="1">
        <v>10.0</v>
      </c>
      <c r="G42" s="1">
        <v>-62.0</v>
      </c>
      <c r="H42" s="1">
        <v>79.0</v>
      </c>
      <c r="I42" s="1">
        <v>-55.0</v>
      </c>
      <c r="J42" s="1">
        <v>-63.0</v>
      </c>
      <c r="K42" s="1">
        <v>8.0</v>
      </c>
      <c r="L42" s="2"/>
      <c r="M42" s="2"/>
      <c r="N42" s="2"/>
      <c r="O42" s="2"/>
      <c r="P42" s="2"/>
      <c r="Q42" s="2"/>
      <c r="R42" s="2"/>
      <c r="S42" s="2"/>
      <c r="T42" s="2"/>
      <c r="U42" s="2"/>
      <c r="V42" s="2"/>
      <c r="W42" s="2"/>
      <c r="X42" s="2"/>
      <c r="Y42" s="2"/>
      <c r="Z42" s="2"/>
    </row>
    <row r="43" ht="15.75" customHeight="1">
      <c r="A43" s="1" t="s">
        <v>66</v>
      </c>
      <c r="B43" s="1">
        <v>13.0</v>
      </c>
      <c r="C43" s="1">
        <v>0.0</v>
      </c>
      <c r="D43" s="1">
        <v>-6.0</v>
      </c>
      <c r="E43" s="1">
        <v>117.0</v>
      </c>
      <c r="F43" s="1">
        <v>0.0</v>
      </c>
      <c r="G43" s="1">
        <v>494.0</v>
      </c>
      <c r="H43" s="1">
        <v>835.0</v>
      </c>
      <c r="I43" s="1">
        <v>-461.0</v>
      </c>
      <c r="J43" s="1">
        <v>-264.0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132.0</v>
      </c>
      <c r="C3" s="1">
        <v>120.0</v>
      </c>
      <c r="D3" s="1">
        <v>123.0</v>
      </c>
      <c r="E3" s="1">
        <v>166.0</v>
      </c>
      <c r="F3" s="1">
        <v>105.0</v>
      </c>
      <c r="G3" s="1">
        <v>182.0</v>
      </c>
      <c r="H3" s="1">
        <v>377.0</v>
      </c>
      <c r="I3" s="1">
        <v>61.0</v>
      </c>
      <c r="J3" s="1">
        <v>101.0</v>
      </c>
      <c r="K3" s="1">
        <v>65.0</v>
      </c>
      <c r="L3" s="2"/>
      <c r="M3" s="2"/>
      <c r="N3" s="2"/>
      <c r="O3" s="2"/>
      <c r="P3" s="2"/>
      <c r="Q3" s="2"/>
      <c r="R3" s="2"/>
      <c r="S3" s="2"/>
      <c r="T3" s="2"/>
      <c r="U3" s="2"/>
      <c r="V3" s="2"/>
      <c r="W3" s="2"/>
      <c r="X3" s="2"/>
      <c r="Y3" s="2"/>
      <c r="Z3" s="2"/>
    </row>
    <row r="4">
      <c r="A4" s="1" t="s">
        <v>69</v>
      </c>
      <c r="B4" s="1">
        <v>0.0</v>
      </c>
      <c r="C4" s="1">
        <v>0.0</v>
      </c>
      <c r="D4" s="1">
        <v>0.0</v>
      </c>
      <c r="E4" s="1">
        <v>73.0</v>
      </c>
      <c r="F4" s="1">
        <v>51.0</v>
      </c>
      <c r="G4" s="1">
        <v>27.0</v>
      </c>
      <c r="H4" s="1">
        <v>28.0</v>
      </c>
      <c r="I4" s="1">
        <v>47.0</v>
      </c>
      <c r="J4" s="1">
        <v>43.0</v>
      </c>
      <c r="K4" s="1">
        <v>31.0</v>
      </c>
      <c r="L4" s="2"/>
      <c r="M4" s="2"/>
      <c r="N4" s="2"/>
      <c r="O4" s="2"/>
      <c r="P4" s="2"/>
      <c r="Q4" s="2"/>
      <c r="R4" s="2"/>
      <c r="S4" s="2"/>
      <c r="T4" s="2"/>
      <c r="U4" s="2"/>
      <c r="V4" s="2"/>
      <c r="W4" s="2"/>
      <c r="X4" s="2"/>
      <c r="Y4" s="2"/>
      <c r="Z4" s="2"/>
    </row>
    <row r="5">
      <c r="A5" s="1" t="s">
        <v>70</v>
      </c>
      <c r="B5" s="1">
        <v>132.0</v>
      </c>
      <c r="C5" s="1">
        <v>120.0</v>
      </c>
      <c r="D5" s="1">
        <v>123.0</v>
      </c>
      <c r="E5" s="1">
        <v>167.0</v>
      </c>
      <c r="F5" s="1">
        <v>106.0</v>
      </c>
      <c r="G5" s="1">
        <v>183.0</v>
      </c>
      <c r="H5" s="1">
        <v>377.0</v>
      </c>
      <c r="I5" s="1">
        <v>61.0</v>
      </c>
      <c r="J5" s="1">
        <v>102.0</v>
      </c>
      <c r="K5" s="1">
        <v>65.0</v>
      </c>
      <c r="L5" s="2"/>
      <c r="M5" s="2"/>
      <c r="N5" s="2"/>
      <c r="O5" s="2"/>
      <c r="P5" s="2"/>
      <c r="Q5" s="2"/>
      <c r="R5" s="2"/>
      <c r="S5" s="2"/>
      <c r="T5" s="2"/>
      <c r="U5" s="2"/>
      <c r="V5" s="2"/>
      <c r="W5" s="2"/>
      <c r="X5" s="2"/>
      <c r="Y5" s="2"/>
      <c r="Z5" s="2"/>
    </row>
    <row r="6">
      <c r="A6" s="1" t="s">
        <v>71</v>
      </c>
      <c r="B6" s="1">
        <v>27.0</v>
      </c>
      <c r="C6" s="1">
        <v>29.0</v>
      </c>
      <c r="D6" s="1">
        <v>35.0</v>
      </c>
      <c r="E6" s="1">
        <v>37.0</v>
      </c>
      <c r="F6" s="1">
        <v>51.0</v>
      </c>
      <c r="G6" s="1">
        <v>63.0</v>
      </c>
      <c r="H6" s="1">
        <v>34.0</v>
      </c>
      <c r="I6" s="1">
        <v>62.0</v>
      </c>
      <c r="J6" s="1">
        <v>70.0</v>
      </c>
      <c r="K6" s="1">
        <v>79.0</v>
      </c>
      <c r="L6" s="2"/>
      <c r="M6" s="2"/>
      <c r="N6" s="2"/>
      <c r="O6" s="2"/>
      <c r="P6" s="2"/>
      <c r="Q6" s="2"/>
      <c r="R6" s="2"/>
      <c r="S6" s="2"/>
      <c r="T6" s="2"/>
      <c r="U6" s="2"/>
      <c r="V6" s="2"/>
      <c r="W6" s="2"/>
      <c r="X6" s="2"/>
      <c r="Y6" s="2"/>
      <c r="Z6" s="2"/>
    </row>
    <row r="7">
      <c r="A7" s="1" t="s">
        <v>72</v>
      </c>
      <c r="B7" s="1">
        <v>0.0</v>
      </c>
      <c r="C7" s="1">
        <v>0.0</v>
      </c>
      <c r="D7" s="1">
        <v>0.0</v>
      </c>
      <c r="E7" s="1">
        <v>0.0</v>
      </c>
      <c r="F7" s="1">
        <v>0.0</v>
      </c>
      <c r="G7" s="1">
        <v>0.0</v>
      </c>
      <c r="H7" s="1">
        <v>69.0</v>
      </c>
      <c r="I7" s="1">
        <v>84.0</v>
      </c>
      <c r="J7" s="1">
        <v>0.0</v>
      </c>
      <c r="K7" s="1">
        <v>0.0</v>
      </c>
      <c r="L7" s="2"/>
      <c r="M7" s="2"/>
      <c r="N7" s="2"/>
      <c r="O7" s="2"/>
      <c r="P7" s="2"/>
      <c r="Q7" s="2"/>
      <c r="R7" s="2"/>
      <c r="S7" s="2"/>
      <c r="T7" s="2"/>
      <c r="U7" s="2"/>
      <c r="V7" s="2"/>
      <c r="W7" s="2"/>
      <c r="X7" s="2"/>
      <c r="Y7" s="2"/>
      <c r="Z7" s="2"/>
    </row>
    <row r="8">
      <c r="A8" s="1" t="s">
        <v>73</v>
      </c>
      <c r="B8" s="1">
        <v>27.0</v>
      </c>
      <c r="C8" s="1">
        <v>29.0</v>
      </c>
      <c r="D8" s="1">
        <v>35.0</v>
      </c>
      <c r="E8" s="1">
        <v>37.0</v>
      </c>
      <c r="F8" s="1">
        <v>51.0</v>
      </c>
      <c r="G8" s="1">
        <v>63.0</v>
      </c>
      <c r="H8" s="1">
        <v>104.0</v>
      </c>
      <c r="I8" s="1">
        <v>146.0</v>
      </c>
      <c r="J8" s="1">
        <v>70.0</v>
      </c>
      <c r="K8" s="1">
        <v>79.0</v>
      </c>
      <c r="L8" s="2"/>
      <c r="M8" s="2"/>
      <c r="N8" s="2"/>
      <c r="O8" s="2"/>
      <c r="P8" s="2"/>
      <c r="Q8" s="2"/>
      <c r="R8" s="2"/>
      <c r="S8" s="2"/>
      <c r="T8" s="2"/>
      <c r="U8" s="2"/>
      <c r="V8" s="2"/>
      <c r="W8" s="2"/>
      <c r="X8" s="2"/>
      <c r="Y8" s="2"/>
      <c r="Z8" s="2"/>
    </row>
    <row r="9">
      <c r="A9" s="1" t="s">
        <v>74</v>
      </c>
      <c r="B9" s="1">
        <v>25.0</v>
      </c>
      <c r="C9" s="1">
        <v>25.0</v>
      </c>
      <c r="D9" s="1">
        <v>26.0</v>
      </c>
      <c r="E9" s="1">
        <v>29.0</v>
      </c>
      <c r="F9" s="1">
        <v>30.0</v>
      </c>
      <c r="G9" s="1">
        <v>32.0</v>
      </c>
      <c r="H9" s="1">
        <v>47.0</v>
      </c>
      <c r="I9" s="1">
        <v>32.0</v>
      </c>
      <c r="J9" s="1">
        <v>45.0</v>
      </c>
      <c r="K9" s="1">
        <v>44.0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12.0</v>
      </c>
      <c r="K10" s="1">
        <v>4.0</v>
      </c>
      <c r="L10" s="2"/>
      <c r="M10" s="2"/>
      <c r="N10" s="2"/>
      <c r="O10" s="2"/>
      <c r="P10" s="2"/>
      <c r="Q10" s="2"/>
      <c r="R10" s="2"/>
      <c r="S10" s="2"/>
      <c r="T10" s="2"/>
      <c r="U10" s="2"/>
      <c r="V10" s="2"/>
      <c r="W10" s="2"/>
      <c r="X10" s="2"/>
      <c r="Y10" s="2"/>
      <c r="Z10" s="2"/>
    </row>
    <row r="11">
      <c r="A11" s="1" t="s">
        <v>76</v>
      </c>
      <c r="B11" s="1">
        <v>9.0</v>
      </c>
      <c r="C11" s="1">
        <v>12.0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9.0</v>
      </c>
      <c r="C12" s="1">
        <v>9.0</v>
      </c>
      <c r="D12" s="1">
        <v>11.0</v>
      </c>
      <c r="E12" s="1">
        <v>12.0</v>
      </c>
      <c r="F12" s="1">
        <v>12.0</v>
      </c>
      <c r="G12" s="1">
        <v>15.0</v>
      </c>
      <c r="H12" s="1">
        <v>26.0</v>
      </c>
      <c r="I12" s="1">
        <v>23.0</v>
      </c>
      <c r="J12" s="1">
        <v>13.0</v>
      </c>
      <c r="K12" s="1">
        <v>14.0</v>
      </c>
      <c r="L12" s="2"/>
      <c r="M12" s="2"/>
      <c r="N12" s="2"/>
      <c r="O12" s="2"/>
      <c r="P12" s="2"/>
      <c r="Q12" s="2"/>
      <c r="R12" s="2"/>
      <c r="S12" s="2"/>
      <c r="T12" s="2"/>
      <c r="U12" s="2"/>
      <c r="V12" s="2"/>
      <c r="W12" s="2"/>
      <c r="X12" s="2"/>
      <c r="Y12" s="2"/>
      <c r="Z12" s="2"/>
    </row>
    <row r="13">
      <c r="A13" s="1" t="s">
        <v>78</v>
      </c>
      <c r="B13" s="1">
        <v>204.0</v>
      </c>
      <c r="C13" s="1">
        <v>196.0</v>
      </c>
      <c r="D13" s="1">
        <v>196.0</v>
      </c>
      <c r="E13" s="1">
        <v>247.0</v>
      </c>
      <c r="F13" s="1">
        <v>200.0</v>
      </c>
      <c r="G13" s="1">
        <v>294.0</v>
      </c>
      <c r="H13" s="1">
        <v>555.0</v>
      </c>
      <c r="I13" s="1">
        <v>264.0</v>
      </c>
      <c r="J13" s="1">
        <v>244.0</v>
      </c>
      <c r="K13" s="1">
        <v>209.0</v>
      </c>
      <c r="L13" s="2"/>
      <c r="M13" s="2"/>
      <c r="N13" s="2"/>
      <c r="O13" s="2"/>
      <c r="P13" s="2"/>
      <c r="Q13" s="2"/>
      <c r="R13" s="2"/>
      <c r="S13" s="2"/>
      <c r="T13" s="2"/>
      <c r="U13" s="2"/>
      <c r="V13" s="2"/>
      <c r="W13" s="2"/>
      <c r="X13" s="2"/>
      <c r="Y13" s="2"/>
      <c r="Z13" s="2"/>
    </row>
    <row r="14">
      <c r="A14" s="1" t="s">
        <v>79</v>
      </c>
      <c r="B14" s="1">
        <v>2850.0</v>
      </c>
      <c r="C14" s="1">
        <v>2910.0</v>
      </c>
      <c r="D14" s="1">
        <v>3030.0</v>
      </c>
      <c r="E14" s="1">
        <v>3200.0</v>
      </c>
      <c r="F14" s="1">
        <v>3330.0</v>
      </c>
      <c r="G14" s="1">
        <v>3710.0</v>
      </c>
      <c r="H14" s="1">
        <v>3810.0</v>
      </c>
      <c r="I14" s="1">
        <v>3840.0</v>
      </c>
      <c r="J14" s="1">
        <v>3910.0</v>
      </c>
      <c r="K14" s="1">
        <v>4090.0</v>
      </c>
      <c r="L14" s="2"/>
      <c r="M14" s="2"/>
      <c r="N14" s="2"/>
      <c r="O14" s="2"/>
      <c r="P14" s="2"/>
      <c r="Q14" s="2"/>
      <c r="R14" s="2"/>
      <c r="S14" s="2"/>
      <c r="T14" s="2"/>
      <c r="U14" s="2"/>
      <c r="V14" s="2"/>
      <c r="W14" s="2"/>
      <c r="X14" s="2"/>
      <c r="Y14" s="2"/>
      <c r="Z14" s="2"/>
    </row>
    <row r="15">
      <c r="A15" s="1" t="s">
        <v>80</v>
      </c>
      <c r="B15" s="1">
        <v>-1320.0</v>
      </c>
      <c r="C15" s="1">
        <v>-1390.0</v>
      </c>
      <c r="D15" s="1">
        <v>-1490.0</v>
      </c>
      <c r="E15" s="1">
        <v>-1610.0</v>
      </c>
      <c r="F15" s="1">
        <v>-1730.0</v>
      </c>
      <c r="G15" s="1">
        <v>-1860.0</v>
      </c>
      <c r="H15" s="1">
        <v>-2000.0</v>
      </c>
      <c r="I15" s="1">
        <v>-2120.0</v>
      </c>
      <c r="J15" s="1">
        <v>-2230.0</v>
      </c>
      <c r="K15" s="1">
        <v>-2370.0</v>
      </c>
      <c r="L15" s="2"/>
      <c r="M15" s="2"/>
      <c r="N15" s="2"/>
      <c r="O15" s="2"/>
      <c r="P15" s="2"/>
      <c r="Q15" s="2"/>
      <c r="R15" s="2"/>
      <c r="S15" s="2"/>
      <c r="T15" s="2"/>
      <c r="U15" s="2"/>
      <c r="V15" s="2"/>
      <c r="W15" s="2"/>
      <c r="X15" s="2"/>
      <c r="Y15" s="2"/>
      <c r="Z15" s="2"/>
    </row>
    <row r="16">
      <c r="A16" s="1" t="s">
        <v>81</v>
      </c>
      <c r="B16" s="1">
        <v>1530.0</v>
      </c>
      <c r="C16" s="1">
        <v>1510.0</v>
      </c>
      <c r="D16" s="1">
        <v>1540.0</v>
      </c>
      <c r="E16" s="1">
        <v>1590.0</v>
      </c>
      <c r="F16" s="1">
        <v>1600.0</v>
      </c>
      <c r="G16" s="1">
        <v>1860.0</v>
      </c>
      <c r="H16" s="1">
        <v>1820.0</v>
      </c>
      <c r="I16" s="1">
        <v>1730.0</v>
      </c>
      <c r="J16" s="1">
        <v>1680.0</v>
      </c>
      <c r="K16" s="1">
        <v>1720.0</v>
      </c>
      <c r="L16" s="2"/>
      <c r="M16" s="2"/>
      <c r="N16" s="2"/>
      <c r="O16" s="2"/>
      <c r="P16" s="2"/>
      <c r="Q16" s="2"/>
      <c r="R16" s="2"/>
      <c r="S16" s="2"/>
      <c r="T16" s="2"/>
      <c r="U16" s="2"/>
      <c r="V16" s="2"/>
      <c r="W16" s="2"/>
      <c r="X16" s="2"/>
      <c r="Y16" s="2"/>
      <c r="Z16" s="2"/>
    </row>
    <row r="17">
      <c r="A17" s="1" t="s">
        <v>82</v>
      </c>
      <c r="B17" s="1">
        <v>228.0</v>
      </c>
      <c r="C17" s="1">
        <v>211.0</v>
      </c>
      <c r="D17" s="1">
        <v>180.0</v>
      </c>
      <c r="E17" s="1">
        <v>184.0</v>
      </c>
      <c r="F17" s="1">
        <v>179.0</v>
      </c>
      <c r="G17" s="1">
        <v>360.0</v>
      </c>
      <c r="H17" s="1">
        <v>267.0</v>
      </c>
      <c r="I17" s="1">
        <v>267.0</v>
      </c>
      <c r="J17" s="1">
        <v>263.0</v>
      </c>
      <c r="K17" s="1">
        <v>265.0</v>
      </c>
      <c r="L17" s="2"/>
      <c r="M17" s="2"/>
      <c r="N17" s="2"/>
      <c r="O17" s="2"/>
      <c r="P17" s="2"/>
      <c r="Q17" s="2"/>
      <c r="R17" s="2"/>
      <c r="S17" s="2"/>
      <c r="T17" s="2"/>
      <c r="U17" s="2"/>
      <c r="V17" s="2"/>
      <c r="W17" s="2"/>
      <c r="X17" s="2"/>
      <c r="Y17" s="2"/>
      <c r="Z17" s="2"/>
    </row>
    <row r="18">
      <c r="A18" s="1" t="s">
        <v>83</v>
      </c>
      <c r="B18" s="1">
        <v>38.0</v>
      </c>
      <c r="C18" s="1">
        <v>35.0</v>
      </c>
      <c r="D18" s="1">
        <v>37.0</v>
      </c>
      <c r="E18" s="1">
        <v>38.0</v>
      </c>
      <c r="F18" s="1">
        <v>36.0</v>
      </c>
      <c r="G18" s="1">
        <v>59.0</v>
      </c>
      <c r="H18" s="1">
        <v>50.0</v>
      </c>
      <c r="I18" s="1">
        <v>49.0</v>
      </c>
      <c r="J18" s="1">
        <v>48.0</v>
      </c>
      <c r="K18" s="1">
        <v>49.0</v>
      </c>
      <c r="L18" s="2"/>
      <c r="M18" s="2"/>
      <c r="N18" s="2"/>
      <c r="O18" s="2"/>
      <c r="P18" s="2"/>
      <c r="Q18" s="2"/>
      <c r="R18" s="2"/>
      <c r="S18" s="2"/>
      <c r="T18" s="2"/>
      <c r="U18" s="2"/>
      <c r="V18" s="2"/>
      <c r="W18" s="2"/>
      <c r="X18" s="2"/>
      <c r="Y18" s="2"/>
      <c r="Z18" s="2"/>
    </row>
    <row r="19">
      <c r="A19" s="1" t="s">
        <v>84</v>
      </c>
      <c r="B19" s="1">
        <v>41.0</v>
      </c>
      <c r="C19" s="1">
        <v>37.0</v>
      </c>
      <c r="D19" s="1">
        <v>20.0</v>
      </c>
      <c r="E19" s="1">
        <v>9.0</v>
      </c>
      <c r="F19" s="1">
        <v>9.0</v>
      </c>
      <c r="G19" s="1">
        <v>11.0</v>
      </c>
      <c r="H19" s="1">
        <v>6.0</v>
      </c>
      <c r="I19" s="1">
        <v>5.0</v>
      </c>
      <c r="J19" s="1">
        <v>4.0</v>
      </c>
      <c r="K19" s="1">
        <v>1.0</v>
      </c>
      <c r="L19" s="2"/>
      <c r="M19" s="2"/>
      <c r="N19" s="2"/>
      <c r="O19" s="2"/>
      <c r="P19" s="2"/>
      <c r="Q19" s="2"/>
      <c r="R19" s="2"/>
      <c r="S19" s="2"/>
      <c r="T19" s="2"/>
      <c r="U19" s="2"/>
      <c r="V19" s="2"/>
      <c r="W19" s="2"/>
      <c r="X19" s="2"/>
      <c r="Y19" s="2"/>
      <c r="Z19" s="2"/>
    </row>
    <row r="20">
      <c r="A20" s="1" t="s">
        <v>85</v>
      </c>
      <c r="B20" s="1">
        <v>2040.0</v>
      </c>
      <c r="C20" s="1">
        <v>1990.0</v>
      </c>
      <c r="D20" s="1">
        <v>1970.0</v>
      </c>
      <c r="E20" s="1">
        <v>2060.0</v>
      </c>
      <c r="F20" s="1">
        <v>2020.0</v>
      </c>
      <c r="G20" s="1">
        <v>2580.0</v>
      </c>
      <c r="H20" s="1">
        <v>2690.0</v>
      </c>
      <c r="I20" s="1">
        <v>2310.0</v>
      </c>
      <c r="J20" s="1">
        <v>2240.0</v>
      </c>
      <c r="K20" s="1">
        <v>2240.0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23.0</v>
      </c>
      <c r="C22" s="1">
        <v>17.0</v>
      </c>
      <c r="D22" s="1">
        <v>20.0</v>
      </c>
      <c r="E22" s="1">
        <v>24.0</v>
      </c>
      <c r="F22" s="1">
        <v>23.0</v>
      </c>
      <c r="G22" s="1">
        <v>29.0</v>
      </c>
      <c r="H22" s="1">
        <v>14.0</v>
      </c>
      <c r="I22" s="1">
        <v>53.0</v>
      </c>
      <c r="J22" s="1">
        <v>54.0</v>
      </c>
      <c r="K22" s="1">
        <v>37.0</v>
      </c>
      <c r="L22" s="2"/>
      <c r="M22" s="2"/>
      <c r="N22" s="2"/>
      <c r="O22" s="2"/>
      <c r="P22" s="2"/>
      <c r="Q22" s="2"/>
      <c r="R22" s="2"/>
      <c r="S22" s="2"/>
      <c r="T22" s="2"/>
      <c r="U22" s="2"/>
      <c r="V22" s="2"/>
      <c r="W22" s="2"/>
      <c r="X22" s="2"/>
      <c r="Y22" s="2"/>
      <c r="Z22" s="2"/>
    </row>
    <row r="23" ht="15.75" customHeight="1">
      <c r="A23" s="1" t="s">
        <v>88</v>
      </c>
      <c r="B23" s="1">
        <v>79.0</v>
      </c>
      <c r="C23" s="1">
        <v>67.0</v>
      </c>
      <c r="D23" s="1">
        <v>77.0</v>
      </c>
      <c r="E23" s="1">
        <v>70.0</v>
      </c>
      <c r="F23" s="1">
        <v>69.0</v>
      </c>
      <c r="G23" s="1">
        <v>89.0</v>
      </c>
      <c r="H23" s="1">
        <v>89.0</v>
      </c>
      <c r="I23" s="1">
        <v>129.0</v>
      </c>
      <c r="J23" s="1">
        <v>132.0</v>
      </c>
      <c r="K23" s="1">
        <v>120.0</v>
      </c>
      <c r="L23" s="2"/>
      <c r="M23" s="2"/>
      <c r="N23" s="2"/>
      <c r="O23" s="2"/>
      <c r="P23" s="2"/>
      <c r="Q23" s="2"/>
      <c r="R23" s="2"/>
      <c r="S23" s="2"/>
      <c r="T23" s="2"/>
      <c r="U23" s="2"/>
      <c r="V23" s="2"/>
      <c r="W23" s="2"/>
      <c r="X23" s="2"/>
      <c r="Y23" s="2"/>
      <c r="Z23" s="2"/>
    </row>
    <row r="24" ht="15.75" customHeight="1">
      <c r="A24" s="1" t="s">
        <v>89</v>
      </c>
      <c r="B24" s="1">
        <v>11.0</v>
      </c>
      <c r="C24" s="1">
        <v>2.0</v>
      </c>
      <c r="D24" s="1">
        <v>2.0</v>
      </c>
      <c r="E24" s="1">
        <v>0.0</v>
      </c>
      <c r="F24" s="1">
        <v>5.0</v>
      </c>
      <c r="G24" s="1">
        <v>12.0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2.0</v>
      </c>
      <c r="H25" s="1">
        <v>1.0</v>
      </c>
      <c r="I25" s="1">
        <v>1.0</v>
      </c>
      <c r="J25" s="1">
        <v>12.0</v>
      </c>
      <c r="K25" s="1">
        <v>13.0</v>
      </c>
      <c r="L25" s="2"/>
      <c r="M25" s="2"/>
      <c r="N25" s="2"/>
      <c r="O25" s="2"/>
      <c r="P25" s="2"/>
      <c r="Q25" s="2"/>
      <c r="R25" s="2"/>
      <c r="S25" s="2"/>
      <c r="T25" s="2"/>
      <c r="U25" s="2"/>
      <c r="V25" s="2"/>
      <c r="W25" s="2"/>
      <c r="X25" s="2"/>
      <c r="Y25" s="2"/>
      <c r="Z25" s="2"/>
    </row>
    <row r="26" ht="15.75" customHeight="1">
      <c r="A26" s="1" t="s">
        <v>91</v>
      </c>
      <c r="B26" s="1">
        <v>21.0</v>
      </c>
      <c r="C26" s="1">
        <v>41.0</v>
      </c>
      <c r="D26" s="1">
        <v>58.0</v>
      </c>
      <c r="E26" s="1">
        <v>43.0</v>
      </c>
      <c r="F26" s="1">
        <v>29.0</v>
      </c>
      <c r="G26" s="1">
        <v>39.0</v>
      </c>
      <c r="H26" s="1">
        <v>10.0</v>
      </c>
      <c r="I26" s="1">
        <v>9.0</v>
      </c>
      <c r="J26" s="1">
        <v>35.0</v>
      </c>
      <c r="K26" s="1">
        <v>45.0</v>
      </c>
      <c r="L26" s="2"/>
      <c r="M26" s="2"/>
      <c r="N26" s="2"/>
      <c r="O26" s="2"/>
      <c r="P26" s="2"/>
      <c r="Q26" s="2"/>
      <c r="R26" s="2"/>
      <c r="S26" s="2"/>
      <c r="T26" s="2"/>
      <c r="U26" s="2"/>
      <c r="V26" s="2"/>
      <c r="W26" s="2"/>
      <c r="X26" s="2"/>
      <c r="Y26" s="2"/>
      <c r="Z26" s="2"/>
    </row>
    <row r="27" ht="15.75" customHeight="1">
      <c r="A27" s="1" t="s">
        <v>92</v>
      </c>
      <c r="B27" s="1">
        <v>61.0</v>
      </c>
      <c r="C27" s="1">
        <v>69.0</v>
      </c>
      <c r="D27" s="1">
        <v>82.0</v>
      </c>
      <c r="E27" s="1">
        <v>86.0</v>
      </c>
      <c r="F27" s="1">
        <v>107.0</v>
      </c>
      <c r="G27" s="1">
        <v>151.0</v>
      </c>
      <c r="H27" s="1">
        <v>183.0</v>
      </c>
      <c r="I27" s="1">
        <v>188.0</v>
      </c>
      <c r="J27" s="1">
        <v>163.0</v>
      </c>
      <c r="K27" s="1">
        <v>184.0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20.0</v>
      </c>
      <c r="J28" s="1">
        <v>10.0</v>
      </c>
      <c r="K28" s="1">
        <v>2.0</v>
      </c>
      <c r="L28" s="2"/>
      <c r="M28" s="2"/>
      <c r="N28" s="2"/>
      <c r="O28" s="2"/>
      <c r="P28" s="2"/>
      <c r="Q28" s="2"/>
      <c r="R28" s="2"/>
      <c r="S28" s="2"/>
      <c r="T28" s="2"/>
      <c r="U28" s="2"/>
      <c r="V28" s="2"/>
      <c r="W28" s="2"/>
      <c r="X28" s="2"/>
      <c r="Y28" s="2"/>
      <c r="Z28" s="2"/>
    </row>
    <row r="29" ht="15.75" customHeight="1">
      <c r="A29" s="1" t="s">
        <v>94</v>
      </c>
      <c r="B29" s="1">
        <v>198.0</v>
      </c>
      <c r="C29" s="1">
        <v>199.0</v>
      </c>
      <c r="D29" s="1">
        <v>243.0</v>
      </c>
      <c r="E29" s="1">
        <v>225.0</v>
      </c>
      <c r="F29" s="1">
        <v>235.0</v>
      </c>
      <c r="G29" s="1">
        <v>324.0</v>
      </c>
      <c r="H29" s="1">
        <v>300.0</v>
      </c>
      <c r="I29" s="1">
        <v>382.0</v>
      </c>
      <c r="J29" s="1">
        <v>397.0</v>
      </c>
      <c r="K29" s="1">
        <v>403.0</v>
      </c>
      <c r="L29" s="2"/>
      <c r="M29" s="2"/>
      <c r="N29" s="2"/>
      <c r="O29" s="2"/>
      <c r="P29" s="2"/>
      <c r="Q29" s="2"/>
      <c r="R29" s="2"/>
      <c r="S29" s="2"/>
      <c r="T29" s="2"/>
      <c r="U29" s="2"/>
      <c r="V29" s="2"/>
      <c r="W29" s="2"/>
      <c r="X29" s="2"/>
      <c r="Y29" s="2"/>
      <c r="Z29" s="2"/>
    </row>
    <row r="30" ht="15.75" customHeight="1">
      <c r="A30" s="1" t="s">
        <v>95</v>
      </c>
      <c r="B30" s="1">
        <v>1570.0</v>
      </c>
      <c r="C30" s="1">
        <v>1580.0</v>
      </c>
      <c r="D30" s="1">
        <v>1550.0</v>
      </c>
      <c r="E30" s="1">
        <v>1670.0</v>
      </c>
      <c r="F30" s="1">
        <v>1660.0</v>
      </c>
      <c r="G30" s="1">
        <v>2160.0</v>
      </c>
      <c r="H30" s="1">
        <v>2990.0</v>
      </c>
      <c r="I30" s="1">
        <v>2540.0</v>
      </c>
      <c r="J30" s="1">
        <v>2270.0</v>
      </c>
      <c r="K30" s="1">
        <v>2280.0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10.0</v>
      </c>
      <c r="H31" s="1">
        <v>10.0</v>
      </c>
      <c r="I31" s="1">
        <v>13.0</v>
      </c>
      <c r="J31" s="1">
        <v>81.0</v>
      </c>
      <c r="K31" s="1">
        <v>71.0</v>
      </c>
      <c r="L31" s="2"/>
      <c r="M31" s="2"/>
      <c r="N31" s="2"/>
      <c r="O31" s="2"/>
      <c r="P31" s="2"/>
      <c r="Q31" s="2"/>
      <c r="R31" s="2"/>
      <c r="S31" s="2"/>
      <c r="T31" s="2"/>
      <c r="U31" s="2"/>
      <c r="V31" s="2"/>
      <c r="W31" s="2"/>
      <c r="X31" s="2"/>
      <c r="Y31" s="2"/>
      <c r="Z31" s="2"/>
    </row>
    <row r="32" ht="15.75" customHeight="1">
      <c r="A32" s="1" t="s">
        <v>97</v>
      </c>
      <c r="B32" s="1">
        <v>153.0</v>
      </c>
      <c r="C32" s="1">
        <v>142.0</v>
      </c>
      <c r="D32" s="1">
        <v>105.0</v>
      </c>
      <c r="E32" s="1">
        <v>74.0</v>
      </c>
      <c r="F32" s="1">
        <v>81.0</v>
      </c>
      <c r="G32" s="1">
        <v>82.0</v>
      </c>
      <c r="H32" s="1">
        <v>39.0</v>
      </c>
      <c r="I32" s="1">
        <v>66.0</v>
      </c>
      <c r="J32" s="1">
        <v>69.0</v>
      </c>
      <c r="K32" s="1">
        <v>63.0</v>
      </c>
      <c r="L32" s="2"/>
      <c r="M32" s="2"/>
      <c r="N32" s="2"/>
      <c r="O32" s="2"/>
      <c r="P32" s="2"/>
      <c r="Q32" s="2"/>
      <c r="R32" s="2"/>
      <c r="S32" s="2"/>
      <c r="T32" s="2"/>
      <c r="U32" s="2"/>
      <c r="V32" s="2"/>
      <c r="W32" s="2"/>
      <c r="X32" s="2"/>
      <c r="Y32" s="2"/>
      <c r="Z32" s="2"/>
    </row>
    <row r="33" ht="15.75" customHeight="1">
      <c r="A33" s="1" t="s">
        <v>98</v>
      </c>
      <c r="B33" s="1">
        <v>17.0</v>
      </c>
      <c r="C33" s="1">
        <v>17.0</v>
      </c>
      <c r="D33" s="1">
        <v>13.0</v>
      </c>
      <c r="E33" s="1">
        <v>11.0</v>
      </c>
      <c r="F33" s="1">
        <v>11.0</v>
      </c>
      <c r="G33" s="1">
        <v>10.0</v>
      </c>
      <c r="H33" s="1">
        <v>16.0</v>
      </c>
      <c r="I33" s="1">
        <v>11.0</v>
      </c>
      <c r="J33" s="1">
        <v>11.0</v>
      </c>
      <c r="K33" s="1">
        <v>9.0</v>
      </c>
      <c r="L33" s="2"/>
      <c r="M33" s="2"/>
      <c r="N33" s="2"/>
      <c r="O33" s="2"/>
      <c r="P33" s="2"/>
      <c r="Q33" s="2"/>
      <c r="R33" s="2"/>
      <c r="S33" s="2"/>
      <c r="T33" s="2"/>
      <c r="U33" s="2"/>
      <c r="V33" s="2"/>
      <c r="W33" s="2"/>
      <c r="X33" s="2"/>
      <c r="Y33" s="2"/>
      <c r="Z33" s="2"/>
    </row>
    <row r="34" ht="15.75" customHeight="1">
      <c r="A34" s="1" t="s">
        <v>99</v>
      </c>
      <c r="B34" s="1">
        <v>1940.0</v>
      </c>
      <c r="C34" s="1">
        <v>1940.0</v>
      </c>
      <c r="D34" s="1">
        <v>1910.0</v>
      </c>
      <c r="E34" s="1">
        <v>1980.0</v>
      </c>
      <c r="F34" s="1">
        <v>1990.0</v>
      </c>
      <c r="G34" s="1">
        <v>2590.0</v>
      </c>
      <c r="H34" s="1">
        <v>3360.0</v>
      </c>
      <c r="I34" s="1">
        <v>3010.0</v>
      </c>
      <c r="J34" s="1">
        <v>2830.0</v>
      </c>
      <c r="K34" s="1">
        <v>2820.0</v>
      </c>
      <c r="L34" s="2"/>
      <c r="M34" s="2"/>
      <c r="N34" s="2"/>
      <c r="O34" s="2"/>
      <c r="P34" s="2"/>
      <c r="Q34" s="2"/>
      <c r="R34" s="2"/>
      <c r="S34" s="2"/>
      <c r="T34" s="2"/>
      <c r="U34" s="2"/>
      <c r="V34" s="2"/>
      <c r="W34" s="2"/>
      <c r="X34" s="2"/>
      <c r="Y34" s="2"/>
      <c r="Z34" s="2"/>
    </row>
    <row r="35" ht="15.75" customHeight="1">
      <c r="A35" s="1" t="s">
        <v>100</v>
      </c>
      <c r="B35" s="1">
        <v>102.0</v>
      </c>
      <c r="C35" s="1">
        <v>48.0</v>
      </c>
      <c r="D35" s="1">
        <v>52.0</v>
      </c>
      <c r="E35" s="1">
        <v>81.0</v>
      </c>
      <c r="F35" s="1">
        <v>5.0</v>
      </c>
      <c r="G35" s="1">
        <v>-25.0</v>
      </c>
      <c r="H35" s="1">
        <v>-674.0</v>
      </c>
      <c r="I35" s="1">
        <v>-713.0</v>
      </c>
      <c r="J35" s="1">
        <v>-612.0</v>
      </c>
      <c r="K35" s="1">
        <v>-603.0</v>
      </c>
      <c r="L35" s="2"/>
      <c r="M35" s="2"/>
      <c r="N35" s="2"/>
      <c r="O35" s="2"/>
      <c r="P35" s="2"/>
      <c r="Q35" s="2"/>
      <c r="R35" s="2"/>
      <c r="S35" s="2"/>
      <c r="T35" s="2"/>
      <c r="U35" s="2"/>
      <c r="V35" s="2"/>
      <c r="W35" s="2"/>
      <c r="X35" s="2"/>
      <c r="Y35" s="2"/>
      <c r="Z35" s="2"/>
    </row>
    <row r="36" ht="15.75" customHeight="1">
      <c r="A36" s="1" t="s">
        <v>101</v>
      </c>
      <c r="B36" s="1">
        <v>-5.0</v>
      </c>
      <c r="C36" s="1">
        <v>8.0</v>
      </c>
      <c r="D36" s="1">
        <v>8.0</v>
      </c>
      <c r="E36" s="1">
        <v>1.0</v>
      </c>
      <c r="F36" s="1">
        <v>26.0</v>
      </c>
      <c r="G36" s="1">
        <v>15.0</v>
      </c>
      <c r="H36" s="1">
        <v>7.0</v>
      </c>
      <c r="I36" s="1">
        <v>14.0</v>
      </c>
      <c r="J36" s="1">
        <v>20.0</v>
      </c>
      <c r="K36" s="1">
        <v>19.0</v>
      </c>
      <c r="L36" s="2"/>
      <c r="M36" s="2"/>
      <c r="N36" s="2"/>
      <c r="O36" s="2"/>
      <c r="P36" s="2"/>
      <c r="Q36" s="2"/>
      <c r="R36" s="2"/>
      <c r="S36" s="2"/>
      <c r="T36" s="2"/>
      <c r="U36" s="2"/>
      <c r="V36" s="2"/>
      <c r="W36" s="2"/>
      <c r="X36" s="2"/>
      <c r="Y36" s="2"/>
      <c r="Z36" s="2"/>
    </row>
    <row r="37" ht="15.75" customHeight="1">
      <c r="A37" s="1" t="s">
        <v>102</v>
      </c>
      <c r="B37" s="1">
        <v>96.0</v>
      </c>
      <c r="C37" s="1">
        <v>57.0</v>
      </c>
      <c r="D37" s="1">
        <v>60.0</v>
      </c>
      <c r="E37" s="1">
        <v>82.0</v>
      </c>
      <c r="F37" s="1">
        <v>32.0</v>
      </c>
      <c r="G37" s="1">
        <v>-9.0</v>
      </c>
      <c r="H37" s="1">
        <v>-666.0</v>
      </c>
      <c r="I37" s="1">
        <v>-698.0</v>
      </c>
      <c r="J37" s="1">
        <v>-592.0</v>
      </c>
      <c r="K37" s="1">
        <v>-583.0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104</v>
      </c>
      <c r="B39" s="1">
        <v>96.0</v>
      </c>
      <c r="C39" s="1">
        <v>57.0</v>
      </c>
      <c r="D39" s="1">
        <v>60.0</v>
      </c>
      <c r="E39" s="1">
        <v>82.0</v>
      </c>
      <c r="F39" s="1">
        <v>32.0</v>
      </c>
      <c r="G39" s="1">
        <v>-9.0</v>
      </c>
      <c r="H39" s="1">
        <v>-666.0</v>
      </c>
      <c r="I39" s="1">
        <v>-698.0</v>
      </c>
      <c r="J39" s="1">
        <v>-592.0</v>
      </c>
      <c r="K39" s="1">
        <v>-583.0</v>
      </c>
      <c r="L39" s="2"/>
      <c r="M39" s="2"/>
      <c r="N39" s="2"/>
      <c r="O39" s="2"/>
      <c r="P39" s="2"/>
      <c r="Q39" s="2"/>
      <c r="R39" s="2"/>
      <c r="S39" s="2"/>
      <c r="T39" s="2"/>
      <c r="U39" s="2"/>
      <c r="V39" s="2"/>
      <c r="W39" s="2"/>
      <c r="X39" s="2"/>
      <c r="Y39" s="2"/>
      <c r="Z39" s="2"/>
    </row>
    <row r="40" ht="15.75" customHeight="1">
      <c r="A40" s="1" t="s">
        <v>105</v>
      </c>
      <c r="B40" s="1">
        <v>2040.0</v>
      </c>
      <c r="C40" s="1">
        <v>1990.0</v>
      </c>
      <c r="D40" s="1">
        <v>1970.0</v>
      </c>
      <c r="E40" s="1">
        <v>2060.0</v>
      </c>
      <c r="F40" s="1">
        <v>2020.0</v>
      </c>
      <c r="G40" s="1">
        <v>2580.0</v>
      </c>
      <c r="H40" s="1">
        <v>2690.0</v>
      </c>
      <c r="I40" s="1">
        <v>2310.0</v>
      </c>
      <c r="J40" s="1">
        <v>2240.0</v>
      </c>
      <c r="K40" s="1">
        <v>2240.0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55.0</v>
      </c>
      <c r="C42" s="1">
        <v>56.0</v>
      </c>
      <c r="D42" s="1">
        <v>56.0</v>
      </c>
      <c r="E42" s="1">
        <v>56.0</v>
      </c>
      <c r="F42" s="1">
        <v>56.0</v>
      </c>
      <c r="G42" s="1">
        <v>56.0</v>
      </c>
      <c r="H42" s="1">
        <v>56.0</v>
      </c>
      <c r="I42" s="1">
        <v>56.0</v>
      </c>
      <c r="J42" s="1">
        <v>51.0</v>
      </c>
      <c r="K42" s="1">
        <v>51.0</v>
      </c>
      <c r="L42" s="2"/>
      <c r="M42" s="2"/>
      <c r="N42" s="2"/>
      <c r="O42" s="2"/>
      <c r="P42" s="2"/>
      <c r="Q42" s="2"/>
      <c r="R42" s="2"/>
      <c r="S42" s="2"/>
      <c r="T42" s="2"/>
      <c r="U42" s="2"/>
      <c r="V42" s="2"/>
      <c r="W42" s="2"/>
      <c r="X42" s="2"/>
      <c r="Y42" s="2"/>
      <c r="Z42" s="2"/>
    </row>
    <row r="43" ht="15.75" customHeight="1">
      <c r="A43" s="1" t="s">
        <v>107</v>
      </c>
      <c r="B43" s="1">
        <v>55.0</v>
      </c>
      <c r="C43" s="1">
        <v>56.0</v>
      </c>
      <c r="D43" s="1">
        <v>56.0</v>
      </c>
      <c r="E43" s="1">
        <v>56.0</v>
      </c>
      <c r="F43" s="1">
        <v>56.0</v>
      </c>
      <c r="G43" s="1">
        <v>56.0</v>
      </c>
      <c r="H43" s="1">
        <v>56.0</v>
      </c>
      <c r="I43" s="1">
        <v>56.0</v>
      </c>
      <c r="J43" s="1">
        <v>52.0</v>
      </c>
      <c r="K43" s="1">
        <v>51.0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-170.0</v>
      </c>
      <c r="C45" s="1">
        <v>-190.0</v>
      </c>
      <c r="D45" s="1">
        <v>-157.0</v>
      </c>
      <c r="E45" s="1">
        <v>-139.0</v>
      </c>
      <c r="F45" s="1">
        <v>-183.0</v>
      </c>
      <c r="G45" s="1">
        <v>-430.0</v>
      </c>
      <c r="H45" s="1">
        <v>-984.0</v>
      </c>
      <c r="I45" s="1">
        <v>-1020.0</v>
      </c>
      <c r="J45" s="1">
        <v>-904.0</v>
      </c>
      <c r="K45" s="1">
        <v>-897.0</v>
      </c>
      <c r="L45" s="2"/>
      <c r="M45" s="2"/>
      <c r="N45" s="2"/>
      <c r="O45" s="2"/>
      <c r="P45" s="2"/>
      <c r="Q45" s="2"/>
      <c r="R45" s="2"/>
      <c r="S45" s="2"/>
      <c r="T45" s="2"/>
      <c r="U45" s="2"/>
      <c r="V45" s="2"/>
      <c r="W45" s="2"/>
      <c r="X45" s="2"/>
      <c r="Y45" s="2"/>
      <c r="Z45" s="2"/>
    </row>
    <row r="46" ht="15.75" customHeight="1">
      <c r="A46" s="1" t="s">
        <v>120</v>
      </c>
      <c r="B46" s="1" t="s">
        <v>121</v>
      </c>
      <c r="C46" s="1" t="s">
        <v>122</v>
      </c>
      <c r="D46" s="1" t="s">
        <v>123</v>
      </c>
      <c r="E46" s="1" t="s">
        <v>124</v>
      </c>
      <c r="F46" s="1" t="s">
        <v>125</v>
      </c>
      <c r="G46" s="1" t="s">
        <v>126</v>
      </c>
      <c r="H46" s="1" t="s">
        <v>127</v>
      </c>
      <c r="I46" s="1" t="s">
        <v>128</v>
      </c>
      <c r="J46" s="1" t="s">
        <v>129</v>
      </c>
      <c r="K46" s="1" t="s">
        <v>130</v>
      </c>
      <c r="L46" s="2"/>
      <c r="M46" s="2"/>
      <c r="N46" s="2"/>
      <c r="O46" s="2"/>
      <c r="P46" s="2"/>
      <c r="Q46" s="2"/>
      <c r="R46" s="2"/>
      <c r="S46" s="2"/>
      <c r="T46" s="2"/>
      <c r="U46" s="2"/>
      <c r="V46" s="2"/>
      <c r="W46" s="2"/>
      <c r="X46" s="2"/>
      <c r="Y46" s="2"/>
      <c r="Z46" s="2"/>
    </row>
    <row r="47" ht="15.75" customHeight="1">
      <c r="A47" s="1" t="s">
        <v>131</v>
      </c>
      <c r="B47" s="1">
        <v>1590.0</v>
      </c>
      <c r="C47" s="1">
        <v>1580.0</v>
      </c>
      <c r="D47" s="1">
        <v>1550.0</v>
      </c>
      <c r="E47" s="1">
        <v>1670.0</v>
      </c>
      <c r="F47" s="1">
        <v>1670.0</v>
      </c>
      <c r="G47" s="1">
        <v>2190.0</v>
      </c>
      <c r="H47" s="1">
        <v>3010.0</v>
      </c>
      <c r="I47" s="1">
        <v>2550.0</v>
      </c>
      <c r="J47" s="1">
        <v>2360.0</v>
      </c>
      <c r="K47" s="1">
        <v>2360.0</v>
      </c>
      <c r="L47" s="2"/>
      <c r="M47" s="2"/>
      <c r="N47" s="2"/>
      <c r="O47" s="2"/>
      <c r="P47" s="2"/>
      <c r="Q47" s="2"/>
      <c r="R47" s="2"/>
      <c r="S47" s="2"/>
      <c r="T47" s="2"/>
      <c r="U47" s="2"/>
      <c r="V47" s="2"/>
      <c r="W47" s="2"/>
      <c r="X47" s="2"/>
      <c r="Y47" s="2"/>
      <c r="Z47" s="2"/>
    </row>
    <row r="48" ht="15.75" customHeight="1">
      <c r="A48" s="1" t="s">
        <v>132</v>
      </c>
      <c r="B48" s="1">
        <v>1450.0</v>
      </c>
      <c r="C48" s="1">
        <v>1460.0</v>
      </c>
      <c r="D48" s="1">
        <v>1430.0</v>
      </c>
      <c r="E48" s="1">
        <v>1500.0</v>
      </c>
      <c r="F48" s="1">
        <v>1560.0</v>
      </c>
      <c r="G48" s="1">
        <v>2009.0</v>
      </c>
      <c r="H48" s="1">
        <v>2630.0</v>
      </c>
      <c r="I48" s="1">
        <v>2490.0</v>
      </c>
      <c r="J48" s="1">
        <v>2260.0</v>
      </c>
      <c r="K48" s="1">
        <v>2290.0</v>
      </c>
      <c r="L48" s="2"/>
      <c r="M48" s="2"/>
      <c r="N48" s="2"/>
      <c r="O48" s="2"/>
      <c r="P48" s="2"/>
      <c r="Q48" s="2"/>
      <c r="R48" s="2"/>
      <c r="S48" s="2"/>
      <c r="T48" s="2"/>
      <c r="U48" s="2"/>
      <c r="V48" s="2"/>
      <c r="W48" s="2"/>
      <c r="X48" s="2"/>
      <c r="Y48" s="2"/>
      <c r="Z48" s="2"/>
    </row>
    <row r="49" ht="15.75" customHeight="1">
      <c r="A49" s="1" t="s">
        <v>133</v>
      </c>
      <c r="B49" s="1">
        <v>102.0</v>
      </c>
      <c r="C49" s="1">
        <v>116.0</v>
      </c>
      <c r="D49" s="1">
        <v>102.0</v>
      </c>
      <c r="E49" s="1">
        <v>118.0</v>
      </c>
      <c r="F49" s="1">
        <v>132.0</v>
      </c>
      <c r="G49" s="1">
        <v>109.0</v>
      </c>
      <c r="H49" s="1">
        <v>41.0</v>
      </c>
      <c r="I49" s="1">
        <v>89.0</v>
      </c>
      <c r="J49" s="1">
        <v>151.0</v>
      </c>
      <c r="K49" s="1">
        <v>224.0</v>
      </c>
      <c r="L49" s="2"/>
      <c r="M49" s="2"/>
      <c r="N49" s="2"/>
      <c r="O49" s="2"/>
      <c r="P49" s="2"/>
      <c r="Q49" s="2"/>
      <c r="R49" s="2"/>
      <c r="S49" s="2"/>
      <c r="T49" s="2"/>
      <c r="U49" s="2"/>
      <c r="V49" s="2"/>
      <c r="W49" s="2"/>
      <c r="X49" s="2"/>
      <c r="Y49" s="2"/>
      <c r="Z49" s="2"/>
    </row>
    <row r="50" ht="15.75" customHeight="1">
      <c r="A50" s="1" t="s">
        <v>134</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135</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136</v>
      </c>
      <c r="B52" s="1">
        <v>276.0</v>
      </c>
      <c r="C52" s="1">
        <v>268.0</v>
      </c>
      <c r="D52" s="1">
        <v>266.0</v>
      </c>
      <c r="E52" s="1">
        <v>271.0</v>
      </c>
      <c r="F52" s="1">
        <v>268.0</v>
      </c>
      <c r="G52" s="1">
        <v>441.0</v>
      </c>
      <c r="H52" s="1">
        <v>443.0</v>
      </c>
      <c r="I52" s="1">
        <v>443.0</v>
      </c>
      <c r="J52" s="1">
        <v>288.0</v>
      </c>
      <c r="K52" s="1">
        <v>289.0</v>
      </c>
      <c r="L52" s="2"/>
      <c r="M52" s="2"/>
      <c r="N52" s="2"/>
      <c r="O52" s="2"/>
      <c r="P52" s="2"/>
      <c r="Q52" s="2"/>
      <c r="R52" s="2"/>
      <c r="S52" s="2"/>
      <c r="T52" s="2"/>
      <c r="U52" s="2"/>
      <c r="V52" s="2"/>
      <c r="W52" s="2"/>
      <c r="X52" s="2"/>
      <c r="Y52" s="2"/>
      <c r="Z52" s="2"/>
    </row>
    <row r="53" ht="15.75" customHeight="1">
      <c r="A53" s="1" t="s">
        <v>137</v>
      </c>
      <c r="B53" s="1">
        <v>600.0</v>
      </c>
      <c r="C53" s="1">
        <v>648.0</v>
      </c>
      <c r="D53" s="1">
        <v>664.0</v>
      </c>
      <c r="E53" s="1">
        <v>694.0</v>
      </c>
      <c r="F53" s="1">
        <v>733.0</v>
      </c>
      <c r="G53" s="1">
        <v>817.0</v>
      </c>
      <c r="H53" s="1">
        <v>849.0</v>
      </c>
      <c r="I53" s="1">
        <v>855.0</v>
      </c>
      <c r="J53" s="1">
        <v>931.0</v>
      </c>
      <c r="K53" s="1">
        <v>991.0</v>
      </c>
      <c r="L53" s="2"/>
      <c r="M53" s="2"/>
      <c r="N53" s="2"/>
      <c r="O53" s="2"/>
      <c r="P53" s="2"/>
      <c r="Q53" s="2"/>
      <c r="R53" s="2"/>
      <c r="S53" s="2"/>
      <c r="T53" s="2"/>
      <c r="U53" s="2"/>
      <c r="V53" s="2"/>
      <c r="W53" s="2"/>
      <c r="X53" s="2"/>
      <c r="Y53" s="2"/>
      <c r="Z53" s="2"/>
    </row>
    <row r="54" ht="15.75" customHeight="1">
      <c r="A54" s="1" t="s">
        <v>138</v>
      </c>
      <c r="B54" s="1">
        <v>1540.0</v>
      </c>
      <c r="C54" s="1">
        <v>1560.0</v>
      </c>
      <c r="D54" s="1">
        <v>1640.0</v>
      </c>
      <c r="E54" s="1">
        <v>1740.0</v>
      </c>
      <c r="F54" s="1">
        <v>1810.0</v>
      </c>
      <c r="G54" s="1">
        <v>1910.0</v>
      </c>
      <c r="H54" s="1">
        <v>1960.0</v>
      </c>
      <c r="I54" s="1">
        <v>1990.0</v>
      </c>
      <c r="J54" s="1">
        <v>2029.0</v>
      </c>
      <c r="K54" s="1">
        <v>2130.0</v>
      </c>
      <c r="L54" s="2"/>
      <c r="M54" s="2"/>
      <c r="N54" s="2"/>
      <c r="O54" s="2"/>
      <c r="P54" s="2"/>
      <c r="Q54" s="2"/>
      <c r="R54" s="2"/>
      <c r="S54" s="2"/>
      <c r="T54" s="2"/>
      <c r="U54" s="2"/>
      <c r="V54" s="2"/>
      <c r="W54" s="2"/>
      <c r="X54" s="2"/>
      <c r="Y54" s="2"/>
      <c r="Z54" s="2"/>
    </row>
    <row r="55" ht="15.75" customHeight="1">
      <c r="A55" s="1" t="s">
        <v>139</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2.0</v>
      </c>
      <c r="G56" s="1">
        <v>3.0</v>
      </c>
      <c r="H56" s="1">
        <v>8.0</v>
      </c>
      <c r="I56" s="1">
        <v>5.0</v>
      </c>
      <c r="J56" s="1">
        <v>5.0</v>
      </c>
      <c r="K56" s="1">
        <v>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1160.0</v>
      </c>
      <c r="C2" s="1">
        <v>1240.0</v>
      </c>
      <c r="D2" s="1">
        <v>1290.0</v>
      </c>
      <c r="E2" s="1">
        <v>1320.0</v>
      </c>
      <c r="F2" s="1">
        <v>1350.0</v>
      </c>
      <c r="G2" s="1">
        <v>1470.0</v>
      </c>
      <c r="H2" s="1">
        <v>182.0</v>
      </c>
      <c r="I2" s="1">
        <v>1340.0</v>
      </c>
      <c r="J2" s="1">
        <v>1820.0</v>
      </c>
      <c r="K2" s="1">
        <v>1800.0</v>
      </c>
      <c r="L2" s="2"/>
      <c r="M2" s="2"/>
      <c r="N2" s="2"/>
      <c r="O2" s="2"/>
      <c r="P2" s="2"/>
      <c r="Q2" s="2"/>
      <c r="R2" s="2"/>
      <c r="S2" s="2"/>
      <c r="T2" s="2"/>
      <c r="U2" s="2"/>
      <c r="V2" s="2"/>
      <c r="W2" s="2"/>
      <c r="X2" s="2"/>
      <c r="Y2" s="2"/>
      <c r="Z2" s="2"/>
    </row>
    <row r="3">
      <c r="A3" s="1" t="s">
        <v>142</v>
      </c>
      <c r="B3" s="1">
        <v>1160.0</v>
      </c>
      <c r="C3" s="1">
        <v>1240.0</v>
      </c>
      <c r="D3" s="1">
        <v>1290.0</v>
      </c>
      <c r="E3" s="1">
        <v>1320.0</v>
      </c>
      <c r="F3" s="1">
        <v>1350.0</v>
      </c>
      <c r="G3" s="1">
        <v>1470.0</v>
      </c>
      <c r="H3" s="1">
        <v>182.0</v>
      </c>
      <c r="I3" s="1">
        <v>1340.0</v>
      </c>
      <c r="J3" s="1">
        <v>1820.0</v>
      </c>
      <c r="K3" s="1">
        <v>1800.0</v>
      </c>
      <c r="L3" s="2"/>
      <c r="M3" s="2"/>
      <c r="N3" s="2"/>
      <c r="O3" s="2"/>
      <c r="P3" s="2"/>
      <c r="Q3" s="2"/>
      <c r="R3" s="2"/>
      <c r="S3" s="2"/>
      <c r="T3" s="2"/>
      <c r="U3" s="2"/>
      <c r="V3" s="2"/>
      <c r="W3" s="2"/>
      <c r="X3" s="2"/>
      <c r="Y3" s="2"/>
      <c r="Z3" s="2"/>
    </row>
    <row r="4">
      <c r="A4" s="1" t="s">
        <v>143</v>
      </c>
      <c r="B4" s="1">
        <v>591.0</v>
      </c>
      <c r="C4" s="1">
        <v>622.0</v>
      </c>
      <c r="D4" s="1">
        <v>645.0</v>
      </c>
      <c r="E4" s="1">
        <v>669.0</v>
      </c>
      <c r="F4" s="1">
        <v>699.0</v>
      </c>
      <c r="G4" s="1">
        <v>768.0</v>
      </c>
      <c r="H4" s="1">
        <v>376.0</v>
      </c>
      <c r="I4" s="1">
        <v>811.0</v>
      </c>
      <c r="J4" s="1">
        <v>1030.0</v>
      </c>
      <c r="K4" s="1">
        <v>1020.0</v>
      </c>
      <c r="L4" s="2"/>
      <c r="M4" s="2"/>
      <c r="N4" s="2"/>
      <c r="O4" s="2"/>
      <c r="P4" s="2"/>
      <c r="Q4" s="2"/>
      <c r="R4" s="2"/>
      <c r="S4" s="2"/>
      <c r="T4" s="2"/>
      <c r="U4" s="2"/>
      <c r="V4" s="2"/>
      <c r="W4" s="2"/>
      <c r="X4" s="2"/>
      <c r="Y4" s="2"/>
      <c r="Z4" s="2"/>
    </row>
    <row r="5">
      <c r="A5" s="1" t="s">
        <v>144</v>
      </c>
      <c r="B5" s="1">
        <v>568.0</v>
      </c>
      <c r="C5" s="1">
        <v>613.0</v>
      </c>
      <c r="D5" s="1">
        <v>643.0</v>
      </c>
      <c r="E5" s="1">
        <v>653.0</v>
      </c>
      <c r="F5" s="1">
        <v>649.0</v>
      </c>
      <c r="G5" s="1">
        <v>706.0</v>
      </c>
      <c r="H5" s="1">
        <v>-194.0</v>
      </c>
      <c r="I5" s="1">
        <v>528.0</v>
      </c>
      <c r="J5" s="1">
        <v>789.0</v>
      </c>
      <c r="K5" s="1">
        <v>779.0</v>
      </c>
      <c r="L5" s="2"/>
      <c r="M5" s="2"/>
      <c r="N5" s="2"/>
      <c r="O5" s="2"/>
      <c r="P5" s="2"/>
      <c r="Q5" s="2"/>
      <c r="R5" s="2"/>
      <c r="S5" s="2"/>
      <c r="T5" s="2"/>
      <c r="U5" s="2"/>
      <c r="V5" s="2"/>
      <c r="W5" s="2"/>
      <c r="X5" s="2"/>
      <c r="Y5" s="2"/>
      <c r="Z5" s="2"/>
    </row>
    <row r="6">
      <c r="A6" s="1" t="s">
        <v>145</v>
      </c>
      <c r="B6" s="1">
        <v>157.0</v>
      </c>
      <c r="C6" s="1">
        <v>171.0</v>
      </c>
      <c r="D6" s="1">
        <v>182.0</v>
      </c>
      <c r="E6" s="1">
        <v>194.0</v>
      </c>
      <c r="F6" s="1">
        <v>193.0</v>
      </c>
      <c r="G6" s="1">
        <v>215.0</v>
      </c>
      <c r="H6" s="1">
        <v>108.0</v>
      </c>
      <c r="I6" s="1">
        <v>220.0</v>
      </c>
      <c r="J6" s="1">
        <v>261.0</v>
      </c>
      <c r="K6" s="1">
        <v>274.0</v>
      </c>
      <c r="L6" s="2"/>
      <c r="M6" s="2"/>
      <c r="N6" s="2"/>
      <c r="O6" s="2"/>
      <c r="P6" s="2"/>
      <c r="Q6" s="2"/>
      <c r="R6" s="2"/>
      <c r="S6" s="2"/>
      <c r="T6" s="2"/>
      <c r="U6" s="2"/>
      <c r="V6" s="2"/>
      <c r="W6" s="2"/>
      <c r="X6" s="2"/>
      <c r="Y6" s="2"/>
      <c r="Z6" s="2"/>
    </row>
    <row r="7">
      <c r="A7" s="1" t="s">
        <v>146</v>
      </c>
      <c r="B7" s="1">
        <v>124.0</v>
      </c>
      <c r="C7" s="1">
        <v>126.0</v>
      </c>
      <c r="D7" s="1">
        <v>132.0</v>
      </c>
      <c r="E7" s="1">
        <v>153.0</v>
      </c>
      <c r="F7" s="1">
        <v>156.0</v>
      </c>
      <c r="G7" s="1">
        <v>170.0</v>
      </c>
      <c r="H7" s="1">
        <v>158.0</v>
      </c>
      <c r="I7" s="1">
        <v>149.0</v>
      </c>
      <c r="J7" s="1">
        <v>153.0</v>
      </c>
      <c r="K7" s="1">
        <v>158.0</v>
      </c>
      <c r="L7" s="2"/>
      <c r="M7" s="2"/>
      <c r="N7" s="2"/>
      <c r="O7" s="2"/>
      <c r="P7" s="2"/>
      <c r="Q7" s="2"/>
      <c r="R7" s="2"/>
      <c r="S7" s="2"/>
      <c r="T7" s="2"/>
      <c r="U7" s="2"/>
      <c r="V7" s="2"/>
      <c r="W7" s="2"/>
      <c r="X7" s="2"/>
      <c r="Y7" s="2"/>
      <c r="Z7" s="2"/>
    </row>
    <row r="8">
      <c r="A8" s="1" t="s">
        <v>147</v>
      </c>
      <c r="B8" s="1">
        <v>281.0</v>
      </c>
      <c r="C8" s="1">
        <v>297.0</v>
      </c>
      <c r="D8" s="1">
        <v>314.0</v>
      </c>
      <c r="E8" s="1">
        <v>347.0</v>
      </c>
      <c r="F8" s="1">
        <v>349.0</v>
      </c>
      <c r="G8" s="1">
        <v>386.0</v>
      </c>
      <c r="H8" s="1">
        <v>266.0</v>
      </c>
      <c r="I8" s="1">
        <v>369.0</v>
      </c>
      <c r="J8" s="1">
        <v>414.0</v>
      </c>
      <c r="K8" s="1">
        <v>432.0</v>
      </c>
      <c r="L8" s="2"/>
      <c r="M8" s="2"/>
      <c r="N8" s="2"/>
      <c r="O8" s="2"/>
      <c r="P8" s="2"/>
      <c r="Q8" s="2"/>
      <c r="R8" s="2"/>
      <c r="S8" s="2"/>
      <c r="T8" s="2"/>
      <c r="U8" s="2"/>
      <c r="V8" s="2"/>
      <c r="W8" s="2"/>
      <c r="X8" s="2"/>
      <c r="Y8" s="2"/>
      <c r="Z8" s="2"/>
    </row>
    <row r="9">
      <c r="A9" s="1" t="s">
        <v>148</v>
      </c>
      <c r="B9" s="1">
        <v>287.0</v>
      </c>
      <c r="C9" s="1">
        <v>316.0</v>
      </c>
      <c r="D9" s="1">
        <v>330.0</v>
      </c>
      <c r="E9" s="1">
        <v>306.0</v>
      </c>
      <c r="F9" s="1">
        <v>301.0</v>
      </c>
      <c r="G9" s="1">
        <v>321.0</v>
      </c>
      <c r="H9" s="1">
        <v>-460.0</v>
      </c>
      <c r="I9" s="1">
        <v>159.0</v>
      </c>
      <c r="J9" s="1">
        <v>375.0</v>
      </c>
      <c r="K9" s="1">
        <v>347.0</v>
      </c>
      <c r="L9" s="2"/>
      <c r="M9" s="2"/>
      <c r="N9" s="2"/>
      <c r="O9" s="2"/>
      <c r="P9" s="2"/>
      <c r="Q9" s="2"/>
      <c r="R9" s="2"/>
      <c r="S9" s="2"/>
      <c r="T9" s="2"/>
      <c r="U9" s="2"/>
      <c r="V9" s="2"/>
      <c r="W9" s="2"/>
      <c r="X9" s="2"/>
      <c r="Y9" s="2"/>
      <c r="Z9" s="2"/>
    </row>
    <row r="10">
      <c r="A10" s="1" t="s">
        <v>149</v>
      </c>
      <c r="B10" s="1">
        <v>-94.0</v>
      </c>
      <c r="C10" s="1">
        <v>-79.0</v>
      </c>
      <c r="D10" s="1">
        <v>-82.0</v>
      </c>
      <c r="E10" s="1">
        <v>-85.0</v>
      </c>
      <c r="F10" s="1">
        <v>-93.0</v>
      </c>
      <c r="G10" s="1">
        <v>-117.0</v>
      </c>
      <c r="H10" s="1">
        <v>-167.0</v>
      </c>
      <c r="I10" s="1">
        <v>-165.0</v>
      </c>
      <c r="J10" s="1">
        <v>-126.0</v>
      </c>
      <c r="K10" s="1">
        <v>-142.0</v>
      </c>
      <c r="L10" s="2"/>
      <c r="M10" s="2"/>
      <c r="N10" s="2"/>
      <c r="O10" s="2"/>
      <c r="P10" s="2"/>
      <c r="Q10" s="2"/>
      <c r="R10" s="2"/>
      <c r="S10" s="2"/>
      <c r="T10" s="2"/>
      <c r="U10" s="2"/>
      <c r="V10" s="2"/>
      <c r="W10" s="2"/>
      <c r="X10" s="2"/>
      <c r="Y10" s="2"/>
      <c r="Z10" s="2"/>
    </row>
    <row r="11">
      <c r="A11" s="1" t="s">
        <v>150</v>
      </c>
      <c r="B11" s="1">
        <v>0.0</v>
      </c>
      <c r="C11" s="1">
        <v>6.0</v>
      </c>
      <c r="D11" s="1">
        <v>17.0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-94.0</v>
      </c>
      <c r="C12" s="1">
        <v>-79.0</v>
      </c>
      <c r="D12" s="1">
        <v>-82.0</v>
      </c>
      <c r="E12" s="1">
        <v>-85.0</v>
      </c>
      <c r="F12" s="1">
        <v>-93.0</v>
      </c>
      <c r="G12" s="1">
        <v>-117.0</v>
      </c>
      <c r="H12" s="1">
        <v>-167.0</v>
      </c>
      <c r="I12" s="1">
        <v>-165.0</v>
      </c>
      <c r="J12" s="1">
        <v>-126.0</v>
      </c>
      <c r="K12" s="1">
        <v>-142.0</v>
      </c>
      <c r="L12" s="2"/>
      <c r="M12" s="2"/>
      <c r="N12" s="2"/>
      <c r="O12" s="2"/>
      <c r="P12" s="2"/>
      <c r="Q12" s="2"/>
      <c r="R12" s="2"/>
      <c r="S12" s="2"/>
      <c r="T12" s="2"/>
      <c r="U12" s="2"/>
      <c r="V12" s="2"/>
      <c r="W12" s="2"/>
      <c r="X12" s="2"/>
      <c r="Y12" s="2"/>
      <c r="Z12" s="2"/>
    </row>
    <row r="13">
      <c r="A13" s="1" t="s">
        <v>152</v>
      </c>
      <c r="B13" s="1">
        <v>-40.0</v>
      </c>
      <c r="C13" s="1">
        <v>-81.0</v>
      </c>
      <c r="D13" s="1">
        <v>14.0</v>
      </c>
      <c r="E13" s="1">
        <v>29.0</v>
      </c>
      <c r="F13" s="1">
        <v>-36.0</v>
      </c>
      <c r="G13" s="1">
        <v>21.0</v>
      </c>
      <c r="H13" s="1">
        <v>12.0</v>
      </c>
      <c r="I13" s="1">
        <v>-6.0</v>
      </c>
      <c r="J13" s="1">
        <v>-23.0</v>
      </c>
      <c r="K13" s="1">
        <v>5.0</v>
      </c>
      <c r="L13" s="2"/>
      <c r="M13" s="2"/>
      <c r="N13" s="2"/>
      <c r="O13" s="2"/>
      <c r="P13" s="2"/>
      <c r="Q13" s="2"/>
      <c r="R13" s="2"/>
      <c r="S13" s="2"/>
      <c r="T13" s="2"/>
      <c r="U13" s="2"/>
      <c r="V13" s="2"/>
      <c r="W13" s="2"/>
      <c r="X13" s="2"/>
      <c r="Y13" s="2"/>
      <c r="Z13" s="2"/>
    </row>
    <row r="14">
      <c r="A14" s="1" t="s">
        <v>153</v>
      </c>
      <c r="B14" s="1">
        <v>12.0</v>
      </c>
      <c r="C14" s="1">
        <v>0.0</v>
      </c>
      <c r="D14" s="1">
        <v>0.0</v>
      </c>
      <c r="E14" s="1">
        <v>97.0</v>
      </c>
      <c r="F14" s="1">
        <v>1.0</v>
      </c>
      <c r="G14" s="1">
        <v>1.0</v>
      </c>
      <c r="H14" s="1">
        <v>44.0</v>
      </c>
      <c r="I14" s="1">
        <v>30.0</v>
      </c>
      <c r="J14" s="1">
        <v>3.0</v>
      </c>
      <c r="K14" s="1">
        <v>2.0</v>
      </c>
      <c r="L14" s="2"/>
      <c r="M14" s="2"/>
      <c r="N14" s="2"/>
      <c r="O14" s="2"/>
      <c r="P14" s="2"/>
      <c r="Q14" s="2"/>
      <c r="R14" s="2"/>
      <c r="S14" s="2"/>
      <c r="T14" s="2"/>
      <c r="U14" s="2"/>
      <c r="V14" s="2"/>
      <c r="W14" s="2"/>
      <c r="X14" s="2"/>
      <c r="Y14" s="2"/>
      <c r="Z14" s="2"/>
    </row>
    <row r="15">
      <c r="A15" s="1" t="s">
        <v>154</v>
      </c>
      <c r="B15" s="1">
        <v>152.0</v>
      </c>
      <c r="C15" s="1">
        <v>155.0</v>
      </c>
      <c r="D15" s="1">
        <v>262.0</v>
      </c>
      <c r="E15" s="1">
        <v>251.0</v>
      </c>
      <c r="F15" s="1">
        <v>173.0</v>
      </c>
      <c r="G15" s="1">
        <v>227.0</v>
      </c>
      <c r="H15" s="1">
        <v>-614.0</v>
      </c>
      <c r="I15" s="1">
        <v>-11.0</v>
      </c>
      <c r="J15" s="1">
        <v>228.0</v>
      </c>
      <c r="K15" s="1">
        <v>213.0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-7.0</v>
      </c>
      <c r="H16" s="1">
        <v>-1.0</v>
      </c>
      <c r="I16" s="1">
        <v>0.0</v>
      </c>
      <c r="J16" s="1">
        <v>0.0</v>
      </c>
      <c r="K16" s="1">
        <v>-22.0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-93.0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1.0</v>
      </c>
      <c r="F18" s="1">
        <v>11.0</v>
      </c>
      <c r="G18" s="1">
        <v>61.0</v>
      </c>
      <c r="H18" s="1">
        <v>1.0</v>
      </c>
      <c r="I18" s="1">
        <v>0.0</v>
      </c>
      <c r="J18" s="1">
        <v>0.0</v>
      </c>
      <c r="K18" s="1">
        <v>0.0</v>
      </c>
      <c r="L18" s="2"/>
      <c r="M18" s="2"/>
      <c r="N18" s="2"/>
      <c r="O18" s="2"/>
      <c r="P18" s="2"/>
      <c r="Q18" s="2"/>
      <c r="R18" s="2"/>
      <c r="S18" s="2"/>
      <c r="T18" s="2"/>
      <c r="U18" s="2"/>
      <c r="V18" s="2"/>
      <c r="W18" s="2"/>
      <c r="X18" s="2"/>
      <c r="Y18" s="2"/>
      <c r="Z18" s="2"/>
    </row>
    <row r="19">
      <c r="A19" s="1" t="s">
        <v>158</v>
      </c>
      <c r="B19" s="1">
        <v>92.0</v>
      </c>
      <c r="C19" s="1">
        <v>0.0</v>
      </c>
      <c r="D19" s="1">
        <v>0.0</v>
      </c>
      <c r="E19" s="1">
        <v>0.0</v>
      </c>
      <c r="F19" s="1">
        <v>0.0</v>
      </c>
      <c r="G19" s="1">
        <v>0.0</v>
      </c>
      <c r="H19" s="1">
        <v>0.0</v>
      </c>
      <c r="I19" s="1">
        <v>-12.0</v>
      </c>
      <c r="J19" s="1">
        <v>155.0</v>
      </c>
      <c r="K19" s="1">
        <v>0.0</v>
      </c>
      <c r="L19" s="2"/>
      <c r="M19" s="2"/>
      <c r="N19" s="2"/>
      <c r="O19" s="2"/>
      <c r="P19" s="2"/>
      <c r="Q19" s="2"/>
      <c r="R19" s="2"/>
      <c r="S19" s="2"/>
      <c r="T19" s="2"/>
      <c r="U19" s="2"/>
      <c r="V19" s="2"/>
      <c r="W19" s="2"/>
      <c r="X19" s="2"/>
      <c r="Y19" s="2"/>
      <c r="Z19" s="2"/>
    </row>
    <row r="20">
      <c r="A20" s="1" t="s">
        <v>159</v>
      </c>
      <c r="B20" s="1">
        <v>-9.0</v>
      </c>
      <c r="C20" s="1">
        <v>-20.0</v>
      </c>
      <c r="D20" s="1">
        <v>-12.0</v>
      </c>
      <c r="E20" s="1">
        <v>-12.0</v>
      </c>
      <c r="F20" s="1">
        <v>-10.0</v>
      </c>
      <c r="G20" s="1">
        <v>-4.0</v>
      </c>
      <c r="H20" s="1">
        <v>-18.0</v>
      </c>
      <c r="I20" s="1">
        <v>-10.0</v>
      </c>
      <c r="J20" s="1">
        <v>-10.0</v>
      </c>
      <c r="K20" s="1">
        <v>-18.0</v>
      </c>
      <c r="L20" s="2"/>
      <c r="M20" s="2"/>
      <c r="N20" s="2"/>
      <c r="O20" s="2"/>
      <c r="P20" s="2"/>
      <c r="Q20" s="2"/>
      <c r="R20" s="2"/>
      <c r="S20" s="2"/>
      <c r="T20" s="2"/>
      <c r="U20" s="2"/>
      <c r="V20" s="2"/>
      <c r="W20" s="2"/>
      <c r="X20" s="2"/>
      <c r="Y20" s="2"/>
      <c r="Z20" s="2"/>
    </row>
    <row r="21" ht="15.75" customHeight="1">
      <c r="A21" s="1" t="s">
        <v>160</v>
      </c>
      <c r="B21" s="1">
        <v>-29.0</v>
      </c>
      <c r="C21" s="1">
        <v>0.0</v>
      </c>
      <c r="D21" s="1">
        <v>0.0</v>
      </c>
      <c r="E21" s="1">
        <v>-23.0</v>
      </c>
      <c r="F21" s="1">
        <v>-1.0</v>
      </c>
      <c r="G21" s="1">
        <v>0.0</v>
      </c>
      <c r="H21" s="1">
        <v>-2.0</v>
      </c>
      <c r="I21" s="1">
        <v>-5.0</v>
      </c>
      <c r="J21" s="1">
        <v>-1.0</v>
      </c>
      <c r="K21" s="1">
        <v>0.0</v>
      </c>
      <c r="L21" s="2"/>
      <c r="M21" s="2"/>
      <c r="N21" s="2"/>
      <c r="O21" s="2"/>
      <c r="P21" s="2"/>
      <c r="Q21" s="2"/>
      <c r="R21" s="2"/>
      <c r="S21" s="2"/>
      <c r="T21" s="2"/>
      <c r="U21" s="2"/>
      <c r="V21" s="2"/>
      <c r="W21" s="2"/>
      <c r="X21" s="2"/>
      <c r="Y21" s="2"/>
      <c r="Z21" s="2"/>
    </row>
    <row r="22" ht="15.75" customHeight="1">
      <c r="A22" s="1" t="s">
        <v>161</v>
      </c>
      <c r="B22" s="1">
        <v>114.0</v>
      </c>
      <c r="C22" s="1">
        <v>134.0</v>
      </c>
      <c r="D22" s="1">
        <v>249.0</v>
      </c>
      <c r="E22" s="1">
        <v>217.0</v>
      </c>
      <c r="F22" s="1">
        <v>161.0</v>
      </c>
      <c r="G22" s="1">
        <v>215.0</v>
      </c>
      <c r="H22" s="1">
        <v>-728.0</v>
      </c>
      <c r="I22" s="1">
        <v>-28.0</v>
      </c>
      <c r="J22" s="1">
        <v>372.0</v>
      </c>
      <c r="K22" s="1">
        <v>173.0</v>
      </c>
      <c r="L22" s="2"/>
      <c r="M22" s="2"/>
      <c r="N22" s="2"/>
      <c r="O22" s="2"/>
      <c r="P22" s="2"/>
      <c r="Q22" s="2"/>
      <c r="R22" s="2"/>
      <c r="S22" s="2"/>
      <c r="T22" s="2"/>
      <c r="U22" s="2"/>
      <c r="V22" s="2"/>
      <c r="W22" s="2"/>
      <c r="X22" s="2"/>
      <c r="Y22" s="2"/>
      <c r="Z22" s="2"/>
    </row>
    <row r="23" ht="15.75" customHeight="1">
      <c r="A23" s="1" t="s">
        <v>162</v>
      </c>
      <c r="B23" s="1">
        <v>9.0</v>
      </c>
      <c r="C23" s="1">
        <v>22.0</v>
      </c>
      <c r="D23" s="1">
        <v>71.0</v>
      </c>
      <c r="E23" s="1">
        <v>1.0</v>
      </c>
      <c r="F23" s="1">
        <v>34.0</v>
      </c>
      <c r="G23" s="1">
        <v>42.0</v>
      </c>
      <c r="H23" s="1">
        <v>-138.0</v>
      </c>
      <c r="I23" s="1">
        <v>20.0</v>
      </c>
      <c r="J23" s="1">
        <v>63.0</v>
      </c>
      <c r="K23" s="1">
        <v>48.0</v>
      </c>
      <c r="L23" s="2"/>
      <c r="M23" s="2"/>
      <c r="N23" s="2"/>
      <c r="O23" s="2"/>
      <c r="P23" s="2"/>
      <c r="Q23" s="2"/>
      <c r="R23" s="2"/>
      <c r="S23" s="2"/>
      <c r="T23" s="2"/>
      <c r="U23" s="2"/>
      <c r="V23" s="2"/>
      <c r="W23" s="2"/>
      <c r="X23" s="2"/>
      <c r="Y23" s="2"/>
      <c r="Z23" s="2"/>
    </row>
    <row r="24" ht="15.75" customHeight="1">
      <c r="A24" s="1" t="s">
        <v>163</v>
      </c>
      <c r="B24" s="1">
        <v>104.0</v>
      </c>
      <c r="C24" s="1">
        <v>112.0</v>
      </c>
      <c r="D24" s="1">
        <v>178.0</v>
      </c>
      <c r="E24" s="1">
        <v>215.0</v>
      </c>
      <c r="F24" s="1">
        <v>127.0</v>
      </c>
      <c r="G24" s="1">
        <v>172.0</v>
      </c>
      <c r="H24" s="1">
        <v>-590.0</v>
      </c>
      <c r="I24" s="1">
        <v>-48.0</v>
      </c>
      <c r="J24" s="1">
        <v>308.0</v>
      </c>
      <c r="K24" s="1">
        <v>125.0</v>
      </c>
      <c r="L24" s="2"/>
      <c r="M24" s="2"/>
      <c r="N24" s="2"/>
      <c r="O24" s="2"/>
      <c r="P24" s="2"/>
      <c r="Q24" s="2"/>
      <c r="R24" s="2"/>
      <c r="S24" s="2"/>
      <c r="T24" s="2"/>
      <c r="U24" s="2"/>
      <c r="V24" s="2"/>
      <c r="W24" s="2"/>
      <c r="X24" s="2"/>
      <c r="Y24" s="2"/>
      <c r="Z24" s="2"/>
    </row>
    <row r="25" ht="15.75" customHeight="1">
      <c r="A25" s="1" t="s">
        <v>164</v>
      </c>
      <c r="B25" s="1">
        <v>104.0</v>
      </c>
      <c r="C25" s="1">
        <v>112.0</v>
      </c>
      <c r="D25" s="1">
        <v>178.0</v>
      </c>
      <c r="E25" s="1">
        <v>215.0</v>
      </c>
      <c r="F25" s="1">
        <v>127.0</v>
      </c>
      <c r="G25" s="1">
        <v>172.0</v>
      </c>
      <c r="H25" s="1">
        <v>-590.0</v>
      </c>
      <c r="I25" s="1">
        <v>-48.0</v>
      </c>
      <c r="J25" s="1">
        <v>308.0</v>
      </c>
      <c r="K25" s="1">
        <v>125.0</v>
      </c>
      <c r="L25" s="2"/>
      <c r="M25" s="2"/>
      <c r="N25" s="2"/>
      <c r="O25" s="2"/>
      <c r="P25" s="2"/>
      <c r="Q25" s="2"/>
      <c r="R25" s="2"/>
      <c r="S25" s="2"/>
      <c r="T25" s="2"/>
      <c r="U25" s="2"/>
      <c r="V25" s="2"/>
      <c r="W25" s="2"/>
      <c r="X25" s="2"/>
      <c r="Y25" s="2"/>
      <c r="Z25" s="2"/>
    </row>
    <row r="26" ht="15.75" customHeight="1">
      <c r="A26" s="1" t="s">
        <v>103</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165</v>
      </c>
      <c r="B27" s="1">
        <v>104.0</v>
      </c>
      <c r="C27" s="1">
        <v>112.0</v>
      </c>
      <c r="D27" s="1">
        <v>178.0</v>
      </c>
      <c r="E27" s="1">
        <v>215.0</v>
      </c>
      <c r="F27" s="1">
        <v>127.0</v>
      </c>
      <c r="G27" s="1">
        <v>172.0</v>
      </c>
      <c r="H27" s="1">
        <v>-590.0</v>
      </c>
      <c r="I27" s="1">
        <v>-48.0</v>
      </c>
      <c r="J27" s="1">
        <v>308.0</v>
      </c>
      <c r="K27" s="1">
        <v>125.0</v>
      </c>
      <c r="L27" s="2"/>
      <c r="M27" s="2"/>
      <c r="N27" s="2"/>
      <c r="O27" s="2"/>
      <c r="P27" s="2"/>
      <c r="Q27" s="2"/>
      <c r="R27" s="2"/>
      <c r="S27" s="2"/>
      <c r="T27" s="2"/>
      <c r="U27" s="2"/>
      <c r="V27" s="2"/>
      <c r="W27" s="2"/>
      <c r="X27" s="2"/>
      <c r="Y27" s="2"/>
      <c r="Z27" s="2"/>
    </row>
    <row r="28" ht="15.75" customHeight="1">
      <c r="A28" s="1" t="s">
        <v>166</v>
      </c>
      <c r="B28" s="1">
        <v>104.0</v>
      </c>
      <c r="C28" s="1">
        <v>112.0</v>
      </c>
      <c r="D28" s="1">
        <v>178.0</v>
      </c>
      <c r="E28" s="1">
        <v>215.0</v>
      </c>
      <c r="F28" s="1">
        <v>127.0</v>
      </c>
      <c r="G28" s="1">
        <v>172.0</v>
      </c>
      <c r="H28" s="1">
        <v>-590.0</v>
      </c>
      <c r="I28" s="1">
        <v>-48.0</v>
      </c>
      <c r="J28" s="1">
        <v>308.0</v>
      </c>
      <c r="K28" s="1">
        <v>125.0</v>
      </c>
      <c r="L28" s="2"/>
      <c r="M28" s="2"/>
      <c r="N28" s="2"/>
      <c r="O28" s="2"/>
      <c r="P28" s="2"/>
      <c r="Q28" s="2"/>
      <c r="R28" s="2"/>
      <c r="S28" s="2"/>
      <c r="T28" s="2"/>
      <c r="U28" s="2"/>
      <c r="V28" s="2"/>
      <c r="W28" s="2"/>
      <c r="X28" s="2"/>
      <c r="Y28" s="2"/>
      <c r="Z28" s="2"/>
    </row>
    <row r="29" ht="15.75" customHeight="1">
      <c r="A29" s="1" t="s">
        <v>167</v>
      </c>
      <c r="B29" s="1">
        <v>104.0</v>
      </c>
      <c r="C29" s="1">
        <v>112.0</v>
      </c>
      <c r="D29" s="1">
        <v>178.0</v>
      </c>
      <c r="E29" s="1">
        <v>215.0</v>
      </c>
      <c r="F29" s="1">
        <v>127.0</v>
      </c>
      <c r="G29" s="1">
        <v>172.0</v>
      </c>
      <c r="H29" s="1">
        <v>-590.0</v>
      </c>
      <c r="I29" s="1">
        <v>-48.0</v>
      </c>
      <c r="J29" s="1">
        <v>308.0</v>
      </c>
      <c r="K29" s="1">
        <v>125.0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55.0</v>
      </c>
      <c r="C33" s="1">
        <v>55.0</v>
      </c>
      <c r="D33" s="1">
        <v>55.0</v>
      </c>
      <c r="E33" s="1">
        <v>56.0</v>
      </c>
      <c r="F33" s="1">
        <v>56.0</v>
      </c>
      <c r="G33" s="1">
        <v>56.0</v>
      </c>
      <c r="H33" s="1">
        <v>56.0</v>
      </c>
      <c r="I33" s="1">
        <v>56.0</v>
      </c>
      <c r="J33" s="1">
        <v>55.0</v>
      </c>
      <c r="K33" s="1">
        <v>50.0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176</v>
      </c>
      <c r="I34" s="1" t="s">
        <v>177</v>
      </c>
      <c r="J34" s="1" t="s">
        <v>189</v>
      </c>
      <c r="K34" s="1" t="s">
        <v>190</v>
      </c>
      <c r="L34" s="2"/>
      <c r="M34" s="2"/>
      <c r="N34" s="2"/>
      <c r="O34" s="2"/>
      <c r="P34" s="2"/>
      <c r="Q34" s="2"/>
      <c r="R34" s="2"/>
      <c r="S34" s="2"/>
      <c r="T34" s="2"/>
      <c r="U34" s="2"/>
      <c r="V34" s="2"/>
      <c r="W34" s="2"/>
      <c r="X34" s="2"/>
      <c r="Y34" s="2"/>
      <c r="Z34" s="2"/>
    </row>
    <row r="35" ht="15.75" customHeight="1">
      <c r="A35" s="1" t="s">
        <v>191</v>
      </c>
      <c r="B35" s="1" t="s">
        <v>183</v>
      </c>
      <c r="C35" s="1" t="s">
        <v>184</v>
      </c>
      <c r="D35" s="1" t="s">
        <v>185</v>
      </c>
      <c r="E35" s="1" t="s">
        <v>186</v>
      </c>
      <c r="F35" s="1" t="s">
        <v>187</v>
      </c>
      <c r="G35" s="1" t="s">
        <v>188</v>
      </c>
      <c r="H35" s="1" t="s">
        <v>176</v>
      </c>
      <c r="I35" s="1" t="s">
        <v>177</v>
      </c>
      <c r="J35" s="1" t="s">
        <v>189</v>
      </c>
      <c r="K35" s="1" t="s">
        <v>190</v>
      </c>
      <c r="L35" s="2"/>
      <c r="M35" s="2"/>
      <c r="N35" s="2"/>
      <c r="O35" s="2"/>
      <c r="P35" s="2"/>
      <c r="Q35" s="2"/>
      <c r="R35" s="2"/>
      <c r="S35" s="2"/>
      <c r="T35" s="2"/>
      <c r="U35" s="2"/>
      <c r="V35" s="2"/>
      <c r="W35" s="2"/>
      <c r="X35" s="2"/>
      <c r="Y35" s="2"/>
      <c r="Z35" s="2"/>
    </row>
    <row r="36" ht="15.75" customHeight="1">
      <c r="A36" s="1" t="s">
        <v>192</v>
      </c>
      <c r="B36" s="1">
        <v>55.0</v>
      </c>
      <c r="C36" s="1">
        <v>56.0</v>
      </c>
      <c r="D36" s="1">
        <v>56.0</v>
      </c>
      <c r="E36" s="1">
        <v>56.0</v>
      </c>
      <c r="F36" s="1">
        <v>56.0</v>
      </c>
      <c r="G36" s="1">
        <v>56.0</v>
      </c>
      <c r="H36" s="1">
        <v>56.0</v>
      </c>
      <c r="I36" s="1">
        <v>56.0</v>
      </c>
      <c r="J36" s="1">
        <v>56.0</v>
      </c>
      <c r="K36" s="1">
        <v>51.0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205</v>
      </c>
      <c r="C38" s="1" t="s">
        <v>109</v>
      </c>
      <c r="D38" s="1" t="s">
        <v>206</v>
      </c>
      <c r="E38" s="1" t="s">
        <v>207</v>
      </c>
      <c r="F38" s="1" t="s">
        <v>208</v>
      </c>
      <c r="G38" s="1" t="s">
        <v>209</v>
      </c>
      <c r="H38" s="1" t="s">
        <v>200</v>
      </c>
      <c r="I38" s="1" t="s">
        <v>201</v>
      </c>
      <c r="J38" s="1" t="s">
        <v>210</v>
      </c>
      <c r="K38" s="1" t="s">
        <v>211</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v>0.0</v>
      </c>
      <c r="J39" s="1" t="s">
        <v>220</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229</v>
      </c>
      <c r="I40" s="1">
        <v>0.0</v>
      </c>
      <c r="J40" s="1" t="s">
        <v>230</v>
      </c>
      <c r="K40" s="1" t="s">
        <v>231</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411.0</v>
      </c>
      <c r="C42" s="1">
        <v>442.0</v>
      </c>
      <c r="D42" s="1">
        <v>461.0</v>
      </c>
      <c r="E42" s="1">
        <v>459.0</v>
      </c>
      <c r="F42" s="1">
        <v>456.0</v>
      </c>
      <c r="G42" s="1">
        <v>491.0</v>
      </c>
      <c r="H42" s="1">
        <v>-302.0</v>
      </c>
      <c r="I42" s="1">
        <v>308.0</v>
      </c>
      <c r="J42" s="1">
        <v>528.0</v>
      </c>
      <c r="K42" s="1">
        <v>505.0</v>
      </c>
      <c r="L42" s="2"/>
      <c r="M42" s="2"/>
      <c r="N42" s="2"/>
      <c r="O42" s="2"/>
      <c r="P42" s="2"/>
      <c r="Q42" s="2"/>
      <c r="R42" s="2"/>
      <c r="S42" s="2"/>
      <c r="T42" s="2"/>
      <c r="U42" s="2"/>
      <c r="V42" s="2"/>
      <c r="W42" s="2"/>
      <c r="X42" s="2"/>
      <c r="Y42" s="2"/>
      <c r="Z42" s="2"/>
    </row>
    <row r="43" ht="15.75" customHeight="1">
      <c r="A43" s="1" t="s">
        <v>233</v>
      </c>
      <c r="B43" s="1">
        <v>287.0</v>
      </c>
      <c r="C43" s="1">
        <v>316.0</v>
      </c>
      <c r="D43" s="1">
        <v>330.0</v>
      </c>
      <c r="E43" s="1">
        <v>306.0</v>
      </c>
      <c r="F43" s="1">
        <v>301.0</v>
      </c>
      <c r="G43" s="1">
        <v>321.0</v>
      </c>
      <c r="H43" s="1">
        <v>-460.0</v>
      </c>
      <c r="I43" s="1">
        <v>159.0</v>
      </c>
      <c r="J43" s="1">
        <v>375.0</v>
      </c>
      <c r="K43" s="1">
        <v>347.0</v>
      </c>
      <c r="L43" s="2"/>
      <c r="M43" s="2"/>
      <c r="N43" s="2"/>
      <c r="O43" s="2"/>
      <c r="P43" s="2"/>
      <c r="Q43" s="2"/>
      <c r="R43" s="2"/>
      <c r="S43" s="2"/>
      <c r="T43" s="2"/>
      <c r="U43" s="2"/>
      <c r="V43" s="2"/>
      <c r="W43" s="2"/>
      <c r="X43" s="2"/>
      <c r="Y43" s="2"/>
      <c r="Z43" s="2"/>
    </row>
    <row r="44" ht="15.75" customHeight="1">
      <c r="A44" s="1" t="s">
        <v>234</v>
      </c>
      <c r="B44" s="1">
        <v>287.0</v>
      </c>
      <c r="C44" s="1">
        <v>316.0</v>
      </c>
      <c r="D44" s="1">
        <v>330.0</v>
      </c>
      <c r="E44" s="1">
        <v>306.0</v>
      </c>
      <c r="F44" s="1">
        <v>301.0</v>
      </c>
      <c r="G44" s="1">
        <v>321.0</v>
      </c>
      <c r="H44" s="1">
        <v>-460.0</v>
      </c>
      <c r="I44" s="1">
        <v>159.0</v>
      </c>
      <c r="J44" s="1">
        <v>375.0</v>
      </c>
      <c r="K44" s="1">
        <v>347.0</v>
      </c>
      <c r="L44" s="2"/>
      <c r="M44" s="2"/>
      <c r="N44" s="2"/>
      <c r="O44" s="2"/>
      <c r="P44" s="2"/>
      <c r="Q44" s="2"/>
      <c r="R44" s="2"/>
      <c r="S44" s="2"/>
      <c r="T44" s="2"/>
      <c r="U44" s="2"/>
      <c r="V44" s="2"/>
      <c r="W44" s="2"/>
      <c r="X44" s="2"/>
      <c r="Y44" s="2"/>
      <c r="Z44" s="2"/>
    </row>
    <row r="45" ht="15.75" customHeight="1">
      <c r="A45" s="1" t="s">
        <v>235</v>
      </c>
      <c r="B45" s="1">
        <v>424.0</v>
      </c>
      <c r="C45" s="1">
        <v>456.0</v>
      </c>
      <c r="D45" s="1">
        <v>474.0</v>
      </c>
      <c r="E45" s="1">
        <v>474.0</v>
      </c>
      <c r="F45" s="1">
        <v>473.0</v>
      </c>
      <c r="G45" s="1">
        <v>505.0</v>
      </c>
      <c r="H45" s="1">
        <v>-297.0</v>
      </c>
      <c r="I45" s="1">
        <v>319.0</v>
      </c>
      <c r="J45" s="1">
        <v>547.0</v>
      </c>
      <c r="K45" s="1">
        <v>532.0</v>
      </c>
      <c r="L45" s="2"/>
      <c r="M45" s="2"/>
      <c r="N45" s="2"/>
      <c r="O45" s="2"/>
      <c r="P45" s="2"/>
      <c r="Q45" s="2"/>
      <c r="R45" s="2"/>
      <c r="S45" s="2"/>
      <c r="T45" s="2"/>
      <c r="U45" s="2"/>
      <c r="V45" s="2"/>
      <c r="W45" s="2"/>
      <c r="X45" s="2"/>
      <c r="Y45" s="2"/>
      <c r="Z45" s="2"/>
    </row>
    <row r="46" ht="15.75" customHeight="1">
      <c r="A46" s="1" t="s">
        <v>236</v>
      </c>
      <c r="B46" s="1">
        <v>1160.0</v>
      </c>
      <c r="C46" s="1">
        <v>1240.0</v>
      </c>
      <c r="D46" s="1">
        <v>1290.0</v>
      </c>
      <c r="E46" s="1">
        <v>1320.0</v>
      </c>
      <c r="F46" s="1">
        <v>1350.0</v>
      </c>
      <c r="G46" s="1">
        <v>1470.0</v>
      </c>
      <c r="H46" s="1">
        <v>182.0</v>
      </c>
      <c r="I46" s="1">
        <v>1340.0</v>
      </c>
      <c r="J46" s="1">
        <v>1820.0</v>
      </c>
      <c r="K46" s="1">
        <v>1800.0</v>
      </c>
      <c r="L46" s="2"/>
      <c r="M46" s="2"/>
      <c r="N46" s="2"/>
      <c r="O46" s="2"/>
      <c r="P46" s="2"/>
      <c r="Q46" s="2"/>
      <c r="R46" s="2"/>
      <c r="S46" s="2"/>
      <c r="T46" s="2"/>
      <c r="U46" s="2"/>
      <c r="V46" s="2"/>
      <c r="W46" s="2"/>
      <c r="X46" s="2"/>
      <c r="Y46" s="2"/>
      <c r="Z46" s="2"/>
    </row>
    <row r="47" ht="15.75" customHeight="1">
      <c r="A47" s="1" t="s">
        <v>237</v>
      </c>
      <c r="B47" s="1" t="s">
        <v>238</v>
      </c>
      <c r="C47" s="1" t="s">
        <v>239</v>
      </c>
      <c r="D47" s="1" t="s">
        <v>240</v>
      </c>
      <c r="E47" s="1" t="s">
        <v>241</v>
      </c>
      <c r="F47" s="1" t="s">
        <v>242</v>
      </c>
      <c r="G47" s="1" t="s">
        <v>243</v>
      </c>
      <c r="H47" s="1" t="s">
        <v>244</v>
      </c>
      <c r="I47" s="1" t="s">
        <v>245</v>
      </c>
      <c r="J47" s="1" t="s">
        <v>246</v>
      </c>
      <c r="K47" s="1" t="s">
        <v>247</v>
      </c>
      <c r="L47" s="2"/>
      <c r="M47" s="2"/>
      <c r="N47" s="2"/>
      <c r="O47" s="2"/>
      <c r="P47" s="2"/>
      <c r="Q47" s="2"/>
      <c r="R47" s="2"/>
      <c r="S47" s="2"/>
      <c r="T47" s="2"/>
      <c r="U47" s="2"/>
      <c r="V47" s="2"/>
      <c r="W47" s="2"/>
      <c r="X47" s="2"/>
      <c r="Y47" s="2"/>
      <c r="Z47" s="2"/>
    </row>
    <row r="48" ht="15.75" customHeight="1">
      <c r="A48" s="1" t="s">
        <v>248</v>
      </c>
      <c r="B48" s="1">
        <v>95.0</v>
      </c>
      <c r="C48" s="1">
        <v>97.0</v>
      </c>
      <c r="D48" s="1">
        <v>164.0</v>
      </c>
      <c r="E48" s="1">
        <v>157.0</v>
      </c>
      <c r="F48" s="1">
        <v>108.0</v>
      </c>
      <c r="G48" s="1">
        <v>142.0</v>
      </c>
      <c r="H48" s="1">
        <v>-384.0</v>
      </c>
      <c r="I48" s="1">
        <v>-7.0</v>
      </c>
      <c r="J48" s="1">
        <v>143.0</v>
      </c>
      <c r="K48" s="1">
        <v>133.0</v>
      </c>
      <c r="L48" s="2"/>
      <c r="M48" s="2"/>
      <c r="N48" s="2"/>
      <c r="O48" s="2"/>
      <c r="P48" s="2"/>
      <c r="Q48" s="2"/>
      <c r="R48" s="2"/>
      <c r="S48" s="2"/>
      <c r="T48" s="2"/>
      <c r="U48" s="2"/>
      <c r="V48" s="2"/>
      <c r="W48" s="2"/>
      <c r="X48" s="2"/>
      <c r="Y48" s="2"/>
      <c r="Z48" s="2"/>
    </row>
    <row r="49" ht="15.75" customHeight="1">
      <c r="A49" s="1" t="s">
        <v>249</v>
      </c>
      <c r="B49" s="1">
        <v>2.0</v>
      </c>
      <c r="C49" s="1">
        <v>3.0</v>
      </c>
      <c r="D49" s="1">
        <v>2.0</v>
      </c>
      <c r="E49" s="1">
        <v>2.0</v>
      </c>
      <c r="F49" s="1">
        <v>2.0</v>
      </c>
      <c r="G49" s="1">
        <v>3.0</v>
      </c>
      <c r="H49" s="1">
        <v>2.0</v>
      </c>
      <c r="I49" s="1">
        <v>1.0</v>
      </c>
      <c r="J49" s="1">
        <v>2.0</v>
      </c>
      <c r="K49" s="1">
        <v>4.0</v>
      </c>
      <c r="L49" s="2"/>
      <c r="M49" s="2"/>
      <c r="N49" s="2"/>
      <c r="O49" s="2"/>
      <c r="P49" s="2"/>
      <c r="Q49" s="2"/>
      <c r="R49" s="2"/>
      <c r="S49" s="2"/>
      <c r="T49" s="2"/>
      <c r="U49" s="2"/>
      <c r="V49" s="2"/>
      <c r="W49" s="2"/>
      <c r="X49" s="2"/>
      <c r="Y49" s="2"/>
      <c r="Z49" s="2"/>
    </row>
    <row r="50" ht="15.75" customHeight="1">
      <c r="A50" s="1" t="s">
        <v>250</v>
      </c>
      <c r="B50" s="1">
        <v>104.0</v>
      </c>
      <c r="C50" s="1">
        <v>93.0</v>
      </c>
      <c r="D50" s="1">
        <v>90.0</v>
      </c>
      <c r="E50" s="1">
        <v>92.0</v>
      </c>
      <c r="F50" s="1">
        <v>85.0</v>
      </c>
      <c r="G50" s="1">
        <v>100.0</v>
      </c>
      <c r="H50" s="1">
        <v>151.0</v>
      </c>
      <c r="I50" s="1">
        <v>186.0</v>
      </c>
      <c r="J50" s="1">
        <v>152.0</v>
      </c>
      <c r="K50" s="1">
        <v>142.0</v>
      </c>
      <c r="L50" s="2"/>
      <c r="M50" s="2"/>
      <c r="N50" s="2"/>
      <c r="O50" s="2"/>
      <c r="P50" s="2"/>
      <c r="Q50" s="2"/>
      <c r="R50" s="2"/>
      <c r="S50" s="2"/>
      <c r="T50" s="2"/>
      <c r="U50" s="2"/>
      <c r="V50" s="2"/>
      <c r="W50" s="2"/>
      <c r="X50" s="2"/>
      <c r="Y50" s="2"/>
      <c r="Z50" s="2"/>
    </row>
    <row r="51" ht="15.75" customHeight="1">
      <c r="A51" s="1" t="s">
        <v>251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252</v>
      </c>
      <c r="B52" s="1">
        <v>58.0</v>
      </c>
      <c r="C52" s="1">
        <v>58.0</v>
      </c>
      <c r="D52" s="1">
        <v>60.0</v>
      </c>
      <c r="E52" s="1">
        <v>63.0</v>
      </c>
      <c r="F52" s="1">
        <v>65.0</v>
      </c>
      <c r="G52" s="1">
        <v>67.0</v>
      </c>
      <c r="H52" s="1">
        <v>10.0</v>
      </c>
      <c r="I52" s="1">
        <v>37.0</v>
      </c>
      <c r="J52" s="1">
        <v>45.0</v>
      </c>
      <c r="K52" s="1">
        <v>58.0</v>
      </c>
      <c r="L52" s="2"/>
      <c r="M52" s="2"/>
      <c r="N52" s="2"/>
      <c r="O52" s="2"/>
      <c r="P52" s="2"/>
      <c r="Q52" s="2"/>
      <c r="R52" s="2"/>
      <c r="S52" s="2"/>
      <c r="T52" s="2"/>
      <c r="U52" s="2"/>
      <c r="V52" s="2"/>
      <c r="W52" s="2"/>
      <c r="X52" s="2"/>
      <c r="Y52" s="2"/>
      <c r="Z52" s="2"/>
    </row>
    <row r="53" ht="15.75" customHeight="1">
      <c r="A53" s="1" t="s">
        <v>253</v>
      </c>
      <c r="B53" s="1">
        <v>58.0</v>
      </c>
      <c r="C53" s="1">
        <v>58.0</v>
      </c>
      <c r="D53" s="1">
        <v>60.0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254</v>
      </c>
      <c r="B54" s="1">
        <v>12.0</v>
      </c>
      <c r="C54" s="1">
        <v>14.0</v>
      </c>
      <c r="D54" s="1">
        <v>12.0</v>
      </c>
      <c r="E54" s="1">
        <v>14.0</v>
      </c>
      <c r="F54" s="1">
        <v>16.0</v>
      </c>
      <c r="G54" s="1">
        <v>13.0</v>
      </c>
      <c r="H54" s="1">
        <v>5.0</v>
      </c>
      <c r="I54" s="1">
        <v>11.0</v>
      </c>
      <c r="J54" s="1">
        <v>18.0</v>
      </c>
      <c r="K54" s="1">
        <v>27.0</v>
      </c>
      <c r="L54" s="2"/>
      <c r="M54" s="2"/>
      <c r="N54" s="2"/>
      <c r="O54" s="2"/>
      <c r="P54" s="2"/>
      <c r="Q54" s="2"/>
      <c r="R54" s="2"/>
      <c r="S54" s="2"/>
      <c r="T54" s="2"/>
      <c r="U54" s="2"/>
      <c r="V54" s="2"/>
      <c r="W54" s="2"/>
      <c r="X54" s="2"/>
      <c r="Y54" s="2"/>
      <c r="Z54" s="2"/>
    </row>
    <row r="55" ht="15.75" customHeight="1">
      <c r="A55" s="1" t="s">
        <v>255</v>
      </c>
      <c r="B55" s="1">
        <v>6.0</v>
      </c>
      <c r="C55" s="1">
        <v>6.0</v>
      </c>
      <c r="D55" s="1">
        <v>5.0</v>
      </c>
      <c r="E55" s="1">
        <v>6.0</v>
      </c>
      <c r="F55" s="1">
        <v>7.0</v>
      </c>
      <c r="G55" s="1">
        <v>6.0</v>
      </c>
      <c r="H55" s="1">
        <v>2.0</v>
      </c>
      <c r="I55" s="1">
        <v>5.0</v>
      </c>
      <c r="J55" s="1">
        <v>7.0</v>
      </c>
      <c r="K55" s="1">
        <v>13.0</v>
      </c>
      <c r="L55" s="2"/>
      <c r="M55" s="2"/>
      <c r="N55" s="2"/>
      <c r="O55" s="2"/>
      <c r="P55" s="2"/>
      <c r="Q55" s="2"/>
      <c r="R55" s="2"/>
      <c r="S55" s="2"/>
      <c r="T55" s="2"/>
      <c r="U55" s="2"/>
      <c r="V55" s="2"/>
      <c r="W55" s="2"/>
      <c r="X55" s="2"/>
      <c r="Y55" s="2"/>
      <c r="Z55" s="2"/>
    </row>
    <row r="56" ht="15.75" customHeight="1">
      <c r="A56" s="1" t="s">
        <v>256</v>
      </c>
      <c r="B56" s="1">
        <v>6.0</v>
      </c>
      <c r="C56" s="1">
        <v>8.0</v>
      </c>
      <c r="D56" s="1">
        <v>7.0</v>
      </c>
      <c r="E56" s="1">
        <v>8.0</v>
      </c>
      <c r="F56" s="1">
        <v>8.0</v>
      </c>
      <c r="G56" s="1">
        <v>6.0</v>
      </c>
      <c r="H56" s="1">
        <v>2.0</v>
      </c>
      <c r="I56" s="1">
        <v>5.0</v>
      </c>
      <c r="J56" s="1">
        <v>10.0</v>
      </c>
      <c r="K56" s="1">
        <v>14.0</v>
      </c>
      <c r="L56" s="2"/>
      <c r="M56" s="2"/>
      <c r="N56" s="2"/>
      <c r="O56" s="2"/>
      <c r="P56" s="2"/>
      <c r="Q56" s="2"/>
      <c r="R56" s="2"/>
      <c r="S56" s="2"/>
      <c r="T56" s="2"/>
      <c r="U56" s="2"/>
      <c r="V56" s="2"/>
      <c r="W56" s="2"/>
      <c r="X56" s="2"/>
      <c r="Y56" s="2"/>
      <c r="Z56" s="2"/>
    </row>
    <row r="57" ht="15.75" customHeight="1">
      <c r="A57" s="1" t="s">
        <v>257</v>
      </c>
      <c r="B57" s="1">
        <v>12.0</v>
      </c>
      <c r="C57" s="1">
        <v>17.0</v>
      </c>
      <c r="D57" s="1">
        <v>17.0</v>
      </c>
      <c r="E57" s="1">
        <v>14.0</v>
      </c>
      <c r="F57" s="1">
        <v>10.0</v>
      </c>
      <c r="G57" s="1">
        <v>12.0</v>
      </c>
      <c r="H57" s="1">
        <v>-79.0</v>
      </c>
      <c r="I57" s="1">
        <v>16.0</v>
      </c>
      <c r="J57" s="1">
        <v>20.0</v>
      </c>
      <c r="K57" s="1">
        <v>22.0</v>
      </c>
      <c r="L57" s="2"/>
      <c r="M57" s="2"/>
      <c r="N57" s="2"/>
      <c r="O57" s="2"/>
      <c r="P57" s="2"/>
      <c r="Q57" s="2"/>
      <c r="R57" s="2"/>
      <c r="S57" s="2"/>
      <c r="T57" s="2"/>
      <c r="U57" s="2"/>
      <c r="V57" s="2"/>
      <c r="W57" s="2"/>
      <c r="X57" s="2"/>
      <c r="Y57" s="2"/>
      <c r="Z57" s="2"/>
    </row>
    <row r="58" ht="15.75" customHeight="1">
      <c r="A58" s="1" t="s">
        <v>258</v>
      </c>
      <c r="B58" s="1">
        <v>90.0</v>
      </c>
      <c r="C58" s="1">
        <v>60.0</v>
      </c>
      <c r="D58" s="1">
        <v>1.0</v>
      </c>
      <c r="E58" s="1">
        <v>0.0</v>
      </c>
      <c r="F58" s="1">
        <v>0.0</v>
      </c>
      <c r="G58" s="1">
        <v>0.0</v>
      </c>
      <c r="H58" s="1">
        <v>0.0</v>
      </c>
      <c r="I58" s="1">
        <v>0.0</v>
      </c>
      <c r="J58" s="1">
        <v>39.0</v>
      </c>
      <c r="K58" s="1">
        <v>0.0</v>
      </c>
      <c r="L58" s="2"/>
      <c r="M58" s="2"/>
      <c r="N58" s="2"/>
      <c r="O58" s="2"/>
      <c r="P58" s="2"/>
      <c r="Q58" s="2"/>
      <c r="R58" s="2"/>
      <c r="S58" s="2"/>
      <c r="T58" s="2"/>
      <c r="U58" s="2"/>
      <c r="V58" s="2"/>
      <c r="W58" s="2"/>
      <c r="X58" s="2"/>
      <c r="Y58" s="2"/>
      <c r="Z58" s="2"/>
    </row>
    <row r="59" ht="15.75" customHeight="1">
      <c r="A59" s="1" t="s">
        <v>259</v>
      </c>
      <c r="B59" s="1">
        <v>13.0</v>
      </c>
      <c r="C59" s="1">
        <v>18.0</v>
      </c>
      <c r="D59" s="1">
        <v>18.0</v>
      </c>
      <c r="E59" s="1">
        <v>14.0</v>
      </c>
      <c r="F59" s="1">
        <v>10.0</v>
      </c>
      <c r="G59" s="1">
        <v>12.0</v>
      </c>
      <c r="H59" s="1">
        <v>-79.0</v>
      </c>
      <c r="I59" s="1">
        <v>16.0</v>
      </c>
      <c r="J59" s="1">
        <v>20.0</v>
      </c>
      <c r="K59" s="1">
        <v>22.0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v>0.0</v>
      </c>
      <c r="H5" s="1" t="s">
        <v>289</v>
      </c>
      <c r="I5" s="1" t="s">
        <v>290</v>
      </c>
      <c r="J5" s="1" t="s">
        <v>291</v>
      </c>
      <c r="K5" s="1" t="s">
        <v>292</v>
      </c>
      <c r="L5" s="2"/>
      <c r="M5" s="2"/>
      <c r="N5" s="2"/>
      <c r="O5" s="2"/>
      <c r="P5" s="2"/>
      <c r="Q5" s="2"/>
      <c r="R5" s="2"/>
      <c r="S5" s="2"/>
      <c r="T5" s="2"/>
      <c r="U5" s="2"/>
      <c r="V5" s="2"/>
      <c r="W5" s="2"/>
      <c r="X5" s="2"/>
      <c r="Y5" s="2"/>
      <c r="Z5" s="2"/>
    </row>
    <row r="6">
      <c r="A6" s="1" t="s">
        <v>293</v>
      </c>
      <c r="B6" s="1" t="s">
        <v>284</v>
      </c>
      <c r="C6" s="1" t="s">
        <v>285</v>
      </c>
      <c r="D6" s="1" t="s">
        <v>294</v>
      </c>
      <c r="E6" s="1" t="s">
        <v>287</v>
      </c>
      <c r="F6" s="1" t="s">
        <v>288</v>
      </c>
      <c r="G6" s="1">
        <v>0.0</v>
      </c>
      <c r="H6" s="1" t="s">
        <v>289</v>
      </c>
      <c r="I6" s="1" t="s">
        <v>290</v>
      </c>
      <c r="J6" s="1" t="s">
        <v>291</v>
      </c>
      <c r="K6" s="1" t="s">
        <v>292</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312</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v>23.0</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340</v>
      </c>
      <c r="C15" s="1" t="s">
        <v>341</v>
      </c>
      <c r="D15" s="1" t="s">
        <v>342</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v>8.0</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342</v>
      </c>
      <c r="D18" s="1" t="s">
        <v>375</v>
      </c>
      <c r="E18" s="1" t="s">
        <v>376</v>
      </c>
      <c r="F18" s="1" t="s">
        <v>377</v>
      </c>
      <c r="G18" s="1" t="s">
        <v>354</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113</v>
      </c>
      <c r="C20" s="1" t="s">
        <v>383</v>
      </c>
      <c r="D20" s="1" t="s">
        <v>384</v>
      </c>
      <c r="E20" s="1" t="s">
        <v>384</v>
      </c>
      <c r="F20" s="1" t="s">
        <v>385</v>
      </c>
      <c r="G20" s="1" t="s">
        <v>386</v>
      </c>
      <c r="H20" s="1" t="s">
        <v>387</v>
      </c>
      <c r="I20" s="1" t="s">
        <v>388</v>
      </c>
      <c r="J20" s="1" t="s">
        <v>389</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394</v>
      </c>
      <c r="G21" s="1" t="s">
        <v>394</v>
      </c>
      <c r="H21" s="1" t="s">
        <v>395</v>
      </c>
      <c r="I21" s="1" t="s">
        <v>391</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392</v>
      </c>
      <c r="E25" s="1" t="s">
        <v>424</v>
      </c>
      <c r="F25" s="1" t="s">
        <v>394</v>
      </c>
      <c r="G25" s="1" t="s">
        <v>425</v>
      </c>
      <c r="H25" s="1" t="s">
        <v>426</v>
      </c>
      <c r="I25" s="1" t="s">
        <v>427</v>
      </c>
      <c r="J25" s="1" t="s">
        <v>383</v>
      </c>
      <c r="K25" s="1" t="s">
        <v>428</v>
      </c>
      <c r="L25" s="2"/>
      <c r="M25" s="2"/>
      <c r="N25" s="2"/>
      <c r="O25" s="2"/>
      <c r="P25" s="2"/>
      <c r="Q25" s="2"/>
      <c r="R25" s="2"/>
      <c r="S25" s="2"/>
      <c r="T25" s="2"/>
      <c r="U25" s="2"/>
      <c r="V25" s="2"/>
      <c r="W25" s="2"/>
      <c r="X25" s="2"/>
      <c r="Y25" s="2"/>
      <c r="Z25" s="2"/>
    </row>
    <row r="26" ht="15.75" customHeight="1">
      <c r="A26" s="1" t="s">
        <v>429</v>
      </c>
      <c r="B26" s="1" t="s">
        <v>389</v>
      </c>
      <c r="C26" s="1" t="s">
        <v>430</v>
      </c>
      <c r="D26" s="1" t="s">
        <v>384</v>
      </c>
      <c r="E26" s="1" t="s">
        <v>425</v>
      </c>
      <c r="F26" s="1" t="s">
        <v>431</v>
      </c>
      <c r="G26" s="1" t="s">
        <v>391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205</v>
      </c>
      <c r="C27" s="1" t="s">
        <v>109</v>
      </c>
      <c r="D27" s="1" t="s">
        <v>112</v>
      </c>
      <c r="E27" s="1" t="s">
        <v>112</v>
      </c>
      <c r="F27" s="1" t="s">
        <v>437</v>
      </c>
      <c r="G27" s="1" t="s">
        <v>438</v>
      </c>
      <c r="H27" s="1" t="s">
        <v>439</v>
      </c>
      <c r="I27" s="1" t="s">
        <v>388</v>
      </c>
      <c r="J27" s="1" t="s">
        <v>422</v>
      </c>
      <c r="K27" s="1" t="s">
        <v>392</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0.0</v>
      </c>
      <c r="C33" s="1">
        <v>0.0</v>
      </c>
      <c r="D33" s="1">
        <v>0.0</v>
      </c>
      <c r="E33" s="1">
        <v>0.0</v>
      </c>
      <c r="F33" s="1">
        <v>0.0</v>
      </c>
      <c r="G33" s="1">
        <v>-2.0</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v>0.0</v>
      </c>
      <c r="C35" s="1">
        <v>0.0</v>
      </c>
      <c r="D35" s="1">
        <v>0.0</v>
      </c>
      <c r="E35" s="1">
        <v>0.0</v>
      </c>
      <c r="F35" s="1">
        <v>0.0</v>
      </c>
      <c r="G35" s="1">
        <v>-2.0</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494</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215</v>
      </c>
      <c r="D40" s="1" t="s">
        <v>551</v>
      </c>
      <c r="E40" s="1" t="s">
        <v>552</v>
      </c>
      <c r="F40" s="1" t="s">
        <v>553</v>
      </c>
      <c r="G40" s="1" t="s">
        <v>437</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531</v>
      </c>
      <c r="D41" s="1" t="s">
        <v>560</v>
      </c>
      <c r="E41" s="1" t="s">
        <v>561</v>
      </c>
      <c r="F41" s="1" t="s">
        <v>562</v>
      </c>
      <c r="G41" s="1" t="s">
        <v>563</v>
      </c>
      <c r="H41" s="1" t="s">
        <v>564</v>
      </c>
      <c r="I41" s="1" t="s">
        <v>565</v>
      </c>
      <c r="J41" s="1" t="s">
        <v>544</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269</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371</v>
      </c>
      <c r="H44" s="1" t="s">
        <v>594</v>
      </c>
      <c r="I44" s="1" t="s">
        <v>357</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211</v>
      </c>
      <c r="F46" s="1" t="s">
        <v>171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566</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t="s">
        <v>633</v>
      </c>
      <c r="G49" s="1" t="s">
        <v>634</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v>0.0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664</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685</v>
      </c>
      <c r="D57" s="1" t="s">
        <v>696</v>
      </c>
      <c r="E57" s="1" t="s">
        <v>697</v>
      </c>
      <c r="F57" s="1" t="s">
        <v>698</v>
      </c>
      <c r="G57" s="1" t="s">
        <v>452</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428</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v>23.0</v>
      </c>
      <c r="C59" s="1" t="s">
        <v>377</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581</v>
      </c>
      <c r="E60" s="1" t="s">
        <v>725</v>
      </c>
      <c r="F60" s="1" t="s">
        <v>726</v>
      </c>
      <c r="G60" s="1" t="s">
        <v>727</v>
      </c>
      <c r="H60" s="1">
        <v>0.0</v>
      </c>
      <c r="I60" s="1" t="s">
        <v>728</v>
      </c>
      <c r="J60" s="1" t="s">
        <v>729</v>
      </c>
      <c r="K60" s="1" t="s">
        <v>730</v>
      </c>
      <c r="L60" s="2"/>
      <c r="M60" s="2"/>
      <c r="N60" s="2"/>
      <c r="O60" s="2"/>
      <c r="P60" s="2"/>
      <c r="Q60" s="2"/>
      <c r="R60" s="2"/>
      <c r="S60" s="2"/>
      <c r="T60" s="2"/>
      <c r="U60" s="2"/>
      <c r="V60" s="2"/>
      <c r="W60" s="2"/>
      <c r="X60" s="2"/>
      <c r="Y60" s="2"/>
      <c r="Z60" s="2"/>
    </row>
    <row r="61" ht="15.75" customHeight="1">
      <c r="A61" s="1" t="s">
        <v>731</v>
      </c>
      <c r="B61" s="1" t="s">
        <v>732</v>
      </c>
      <c r="C61" s="1" t="s">
        <v>733</v>
      </c>
      <c r="D61" s="1" t="s">
        <v>734</v>
      </c>
      <c r="E61" s="1" t="s">
        <v>126</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1" t="s">
        <v>742</v>
      </c>
      <c r="C62" s="1" t="s">
        <v>743</v>
      </c>
      <c r="D62" s="1" t="s">
        <v>744</v>
      </c>
      <c r="E62" s="1" t="s">
        <v>745</v>
      </c>
      <c r="F62" s="1" t="s">
        <v>746</v>
      </c>
      <c r="G62" s="1" t="s">
        <v>747</v>
      </c>
      <c r="H62" s="1" t="s">
        <v>748</v>
      </c>
      <c r="I62" s="1" t="s">
        <v>749</v>
      </c>
      <c r="J62" s="1" t="s">
        <v>750</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321</v>
      </c>
      <c r="E63" s="1" t="s">
        <v>755</v>
      </c>
      <c r="F63" s="1" t="s">
        <v>756</v>
      </c>
      <c r="G63" s="1" t="s">
        <v>757</v>
      </c>
      <c r="H63" s="1">
        <v>0.0</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368</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1" t="s">
        <v>772</v>
      </c>
      <c r="C65" s="1" t="s">
        <v>773</v>
      </c>
      <c r="D65" s="1" t="s">
        <v>774</v>
      </c>
      <c r="E65" s="1" t="s">
        <v>775</v>
      </c>
      <c r="F65" s="1" t="s">
        <v>776</v>
      </c>
      <c r="G65" s="1" t="s">
        <v>777</v>
      </c>
      <c r="H65" s="1" t="s">
        <v>778</v>
      </c>
      <c r="I65" s="1">
        <v>0.0</v>
      </c>
      <c r="J65" s="1">
        <v>0.0</v>
      </c>
      <c r="K65" s="1">
        <v>100.0</v>
      </c>
      <c r="L65" s="2"/>
      <c r="M65" s="2"/>
      <c r="N65" s="2"/>
      <c r="O65" s="2"/>
      <c r="P65" s="2"/>
      <c r="Q65" s="2"/>
      <c r="R65" s="2"/>
      <c r="S65" s="2"/>
      <c r="T65" s="2"/>
      <c r="U65" s="2"/>
      <c r="V65" s="2"/>
      <c r="W65" s="2"/>
      <c r="X65" s="2"/>
      <c r="Y65" s="2"/>
      <c r="Z65" s="2"/>
    </row>
    <row r="66" ht="15.75" customHeight="1">
      <c r="A66" s="1" t="s">
        <v>779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572</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563</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801</v>
      </c>
      <c r="C69" s="1" t="s">
        <v>802</v>
      </c>
      <c r="D69" s="1" t="s">
        <v>803</v>
      </c>
      <c r="E69" s="1" t="s">
        <v>804</v>
      </c>
      <c r="F69" s="1" t="s">
        <v>805</v>
      </c>
      <c r="G69" s="1" t="s">
        <v>572</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t="s">
        <v>785</v>
      </c>
      <c r="C70" s="1" t="s">
        <v>572</v>
      </c>
      <c r="D70" s="1" t="s">
        <v>811</v>
      </c>
      <c r="E70" s="1" t="s">
        <v>812</v>
      </c>
      <c r="F70" s="1" t="s">
        <v>627</v>
      </c>
      <c r="G70" s="1" t="s">
        <v>813</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785</v>
      </c>
      <c r="C71" s="1" t="s">
        <v>572</v>
      </c>
      <c r="D71" s="1" t="s">
        <v>811</v>
      </c>
      <c r="E71" s="1" t="s">
        <v>812</v>
      </c>
      <c r="F71" s="1" t="s">
        <v>627</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845</v>
      </c>
      <c r="E75" s="1">
        <v>38.0</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859</v>
      </c>
      <c r="I76" s="1" t="s">
        <v>721</v>
      </c>
      <c r="J76" s="1" t="s">
        <v>860</v>
      </c>
      <c r="K76" s="1" t="s">
        <v>861</v>
      </c>
      <c r="L76" s="2"/>
      <c r="M76" s="2"/>
      <c r="N76" s="2"/>
      <c r="O76" s="2"/>
      <c r="P76" s="2"/>
      <c r="Q76" s="2"/>
      <c r="R76" s="2"/>
      <c r="S76" s="2"/>
      <c r="T76" s="2"/>
      <c r="U76" s="2"/>
      <c r="V76" s="2"/>
      <c r="W76" s="2"/>
      <c r="X76" s="2"/>
      <c r="Y76" s="2"/>
      <c r="Z76" s="2"/>
    </row>
    <row r="77" ht="15.75" customHeight="1">
      <c r="A77" s="1" t="s">
        <v>862</v>
      </c>
      <c r="B77" s="1" t="s">
        <v>863</v>
      </c>
      <c r="C77" s="1" t="s">
        <v>864</v>
      </c>
      <c r="D77" s="1" t="s">
        <v>391</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866</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833</v>
      </c>
      <c r="D79" s="1" t="s">
        <v>884</v>
      </c>
      <c r="E79" s="1" t="s">
        <v>885</v>
      </c>
      <c r="F79" s="1" t="s">
        <v>844</v>
      </c>
      <c r="G79" s="1" t="s">
        <v>886</v>
      </c>
      <c r="H79" s="1" t="s">
        <v>887</v>
      </c>
      <c r="I79" s="1" t="s">
        <v>888</v>
      </c>
      <c r="J79" s="1" t="s">
        <v>889</v>
      </c>
      <c r="K79" s="1" t="s">
        <v>619</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903</v>
      </c>
      <c r="D81" s="1" t="s">
        <v>904</v>
      </c>
      <c r="E81" s="1" t="s">
        <v>905</v>
      </c>
      <c r="F81" s="1" t="s">
        <v>906</v>
      </c>
      <c r="G81" s="1" t="s">
        <v>907</v>
      </c>
      <c r="H81" s="1" t="s">
        <v>908</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t="s">
        <v>913</v>
      </c>
      <c r="C82" s="1" t="s">
        <v>914</v>
      </c>
      <c r="D82" s="1" t="s">
        <v>536</v>
      </c>
      <c r="E82" s="1" t="s">
        <v>915</v>
      </c>
      <c r="F82" s="1" t="s">
        <v>916</v>
      </c>
      <c r="G82" s="1" t="s">
        <v>917</v>
      </c>
      <c r="H82" s="1" t="s">
        <v>918</v>
      </c>
      <c r="I82" s="1" t="s">
        <v>919</v>
      </c>
      <c r="J82" s="1" t="s">
        <v>916</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924</v>
      </c>
      <c r="E83" s="1" t="s">
        <v>925</v>
      </c>
      <c r="F83" s="1" t="s">
        <v>926</v>
      </c>
      <c r="G83" s="1" t="s">
        <v>927</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937</v>
      </c>
      <c r="G84" s="1" t="s">
        <v>938</v>
      </c>
      <c r="H84" s="1" t="s">
        <v>939</v>
      </c>
      <c r="I84" s="1" t="s">
        <v>940</v>
      </c>
      <c r="J84" s="1" t="s">
        <v>941</v>
      </c>
      <c r="K84" s="1" t="s">
        <v>942</v>
      </c>
      <c r="L84" s="2"/>
      <c r="M84" s="2"/>
      <c r="N84" s="2"/>
      <c r="O84" s="2"/>
      <c r="P84" s="2"/>
      <c r="Q84" s="2"/>
      <c r="R84" s="2"/>
      <c r="S84" s="2"/>
      <c r="T84" s="2"/>
      <c r="U84" s="2"/>
      <c r="V84" s="2"/>
      <c r="W84" s="2"/>
      <c r="X84" s="2"/>
      <c r="Y84" s="2"/>
      <c r="Z84" s="2"/>
    </row>
    <row r="85" ht="15.75" customHeight="1">
      <c r="A85" s="1" t="s">
        <v>943</v>
      </c>
      <c r="B85" s="1" t="s">
        <v>944</v>
      </c>
      <c r="C85" s="1" t="s">
        <v>945</v>
      </c>
      <c r="D85" s="1" t="s">
        <v>946</v>
      </c>
      <c r="E85" s="1" t="s">
        <v>947</v>
      </c>
      <c r="F85" s="1" t="s">
        <v>948</v>
      </c>
      <c r="G85" s="1" t="s">
        <v>949</v>
      </c>
      <c r="H85" s="1" t="s">
        <v>950</v>
      </c>
      <c r="I85" s="1" t="s">
        <v>951</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956</v>
      </c>
      <c r="D86" s="1" t="s">
        <v>957</v>
      </c>
      <c r="E86" s="1">
        <v>6.0</v>
      </c>
      <c r="F86" s="1" t="s">
        <v>732</v>
      </c>
      <c r="G86" s="1" t="s">
        <v>958</v>
      </c>
      <c r="H86" s="1">
        <v>-49.0</v>
      </c>
      <c r="I86" s="1">
        <v>0.0</v>
      </c>
      <c r="J86" s="1" t="s">
        <v>959</v>
      </c>
      <c r="K86" s="1">
        <v>0.0</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963</v>
      </c>
      <c r="D88" s="1" t="s">
        <v>563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962</v>
      </c>
      <c r="E89" s="1" t="s">
        <v>280</v>
      </c>
      <c r="F89" s="1" t="s">
        <v>546</v>
      </c>
      <c r="G89" s="1" t="s">
        <v>552</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979</v>
      </c>
      <c r="C90" s="1" t="s">
        <v>980</v>
      </c>
      <c r="D90" s="1" t="s">
        <v>981</v>
      </c>
      <c r="E90" s="1" t="s">
        <v>982</v>
      </c>
      <c r="F90" s="1" t="s">
        <v>396</v>
      </c>
      <c r="G90" s="1" t="s">
        <v>983</v>
      </c>
      <c r="H90" s="1" t="s">
        <v>984</v>
      </c>
      <c r="I90" s="1" t="s">
        <v>116</v>
      </c>
      <c r="J90" s="1" t="s">
        <v>537</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791</v>
      </c>
      <c r="E91" s="1" t="s">
        <v>989</v>
      </c>
      <c r="F91" s="1" t="s">
        <v>990</v>
      </c>
      <c r="G91" s="1" t="s">
        <v>991</v>
      </c>
      <c r="H91" s="1" t="s">
        <v>992</v>
      </c>
      <c r="I91" s="1" t="s">
        <v>993</v>
      </c>
      <c r="J91" s="1" t="s">
        <v>994</v>
      </c>
      <c r="K91" s="1">
        <v>-9.0</v>
      </c>
      <c r="L91" s="2"/>
      <c r="M91" s="2"/>
      <c r="N91" s="2"/>
      <c r="O91" s="2"/>
      <c r="P91" s="2"/>
      <c r="Q91" s="2"/>
      <c r="R91" s="2"/>
      <c r="S91" s="2"/>
      <c r="T91" s="2"/>
      <c r="U91" s="2"/>
      <c r="V91" s="2"/>
      <c r="W91" s="2"/>
      <c r="X91" s="2"/>
      <c r="Y91" s="2"/>
      <c r="Z91" s="2"/>
    </row>
    <row r="92" ht="15.75" customHeight="1">
      <c r="A92" s="1" t="s">
        <v>995</v>
      </c>
      <c r="B92" s="1" t="s">
        <v>582</v>
      </c>
      <c r="C92" s="1" t="s">
        <v>988</v>
      </c>
      <c r="D92" s="1" t="s">
        <v>791</v>
      </c>
      <c r="E92" s="1" t="s">
        <v>989</v>
      </c>
      <c r="F92" s="1" t="s">
        <v>990</v>
      </c>
      <c r="G92" s="1" t="s">
        <v>991</v>
      </c>
      <c r="H92" s="1" t="s">
        <v>992</v>
      </c>
      <c r="I92" s="1" t="s">
        <v>993</v>
      </c>
      <c r="J92" s="1" t="s">
        <v>994</v>
      </c>
      <c r="K92" s="1">
        <v>-9.0</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997</v>
      </c>
      <c r="C94" s="1" t="s">
        <v>998</v>
      </c>
      <c r="D94" s="1" t="s">
        <v>999</v>
      </c>
      <c r="E94" s="1" t="s">
        <v>1000</v>
      </c>
      <c r="F94" s="1" t="s">
        <v>1001</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1008</v>
      </c>
      <c r="B95" s="1" t="s">
        <v>1009</v>
      </c>
      <c r="C95" s="1" t="s">
        <v>1010</v>
      </c>
      <c r="D95" s="1" t="s">
        <v>985</v>
      </c>
      <c r="E95" s="1" t="s">
        <v>1011</v>
      </c>
      <c r="F95" s="1" t="s">
        <v>1012</v>
      </c>
      <c r="G95" s="1" t="s">
        <v>1013</v>
      </c>
      <c r="H95" s="1" t="s">
        <v>1014</v>
      </c>
      <c r="I95" s="1" t="s">
        <v>1015</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697</v>
      </c>
      <c r="D96" s="1" t="s">
        <v>1020</v>
      </c>
      <c r="E96" s="1" t="s">
        <v>1021</v>
      </c>
      <c r="F96" s="1" t="s">
        <v>1022</v>
      </c>
      <c r="G96" s="1" t="s">
        <v>1023</v>
      </c>
      <c r="H96" s="1" t="s">
        <v>1024</v>
      </c>
      <c r="I96" s="1" t="s">
        <v>1025</v>
      </c>
      <c r="J96" s="1" t="s">
        <v>1026</v>
      </c>
      <c r="K96" s="1" t="s">
        <v>1027</v>
      </c>
      <c r="L96" s="2"/>
      <c r="M96" s="2"/>
      <c r="N96" s="2"/>
      <c r="O96" s="2"/>
      <c r="P96" s="2"/>
      <c r="Q96" s="2"/>
      <c r="R96" s="2"/>
      <c r="S96" s="2"/>
      <c r="T96" s="2"/>
      <c r="U96" s="2"/>
      <c r="V96" s="2"/>
      <c r="W96" s="2"/>
      <c r="X96" s="2"/>
      <c r="Y96" s="2"/>
      <c r="Z96" s="2"/>
    </row>
    <row r="97" ht="15.75" customHeight="1">
      <c r="A97" s="1" t="s">
        <v>1028</v>
      </c>
      <c r="B97" s="1" t="s">
        <v>1029</v>
      </c>
      <c r="C97" s="1" t="s">
        <v>1030</v>
      </c>
      <c r="D97" s="1" t="s">
        <v>1031</v>
      </c>
      <c r="E97" s="1" t="s">
        <v>1032</v>
      </c>
      <c r="F97" s="1" t="s">
        <v>1033</v>
      </c>
      <c r="G97" s="1" t="s">
        <v>1034</v>
      </c>
      <c r="H97" s="1" t="s">
        <v>1035</v>
      </c>
      <c r="I97" s="1" t="s">
        <v>1036</v>
      </c>
      <c r="J97" s="1" t="s">
        <v>269</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1042</v>
      </c>
      <c r="F98" s="1" t="s">
        <v>290</v>
      </c>
      <c r="G98" s="1" t="s">
        <v>1043</v>
      </c>
      <c r="H98" s="1" t="s">
        <v>1044</v>
      </c>
      <c r="I98" s="1" t="s">
        <v>1045</v>
      </c>
      <c r="J98" s="1" t="s">
        <v>1032</v>
      </c>
      <c r="K98" s="1" t="s">
        <v>1046</v>
      </c>
      <c r="L98" s="2"/>
      <c r="M98" s="2"/>
      <c r="N98" s="2"/>
      <c r="O98" s="2"/>
      <c r="P98" s="2"/>
      <c r="Q98" s="2"/>
      <c r="R98" s="2"/>
      <c r="S98" s="2"/>
      <c r="T98" s="2"/>
      <c r="U98" s="2"/>
      <c r="V98" s="2"/>
      <c r="W98" s="2"/>
      <c r="X98" s="2"/>
      <c r="Y98" s="2"/>
      <c r="Z98" s="2"/>
    </row>
    <row r="99" ht="15.75" customHeight="1">
      <c r="A99" s="1" t="s">
        <v>1047</v>
      </c>
      <c r="B99" s="1" t="s">
        <v>1048</v>
      </c>
      <c r="C99" s="1" t="s">
        <v>1049</v>
      </c>
      <c r="D99" s="1" t="s">
        <v>1050</v>
      </c>
      <c r="E99" s="1" t="s">
        <v>844</v>
      </c>
      <c r="F99" s="1" t="s">
        <v>1051</v>
      </c>
      <c r="G99" s="1" t="s">
        <v>1052</v>
      </c>
      <c r="H99" s="1" t="s">
        <v>706</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756</v>
      </c>
      <c r="D100" s="1" t="s">
        <v>622</v>
      </c>
      <c r="E100" s="1" t="s">
        <v>1058</v>
      </c>
      <c r="F100" s="1" t="s">
        <v>422</v>
      </c>
      <c r="G100" s="1" t="s">
        <v>602</v>
      </c>
      <c r="H100" s="1" t="s">
        <v>1059</v>
      </c>
      <c r="I100" s="1" t="s">
        <v>1060</v>
      </c>
      <c r="J100" s="1" t="s">
        <v>1061</v>
      </c>
      <c r="K100" s="1" t="s">
        <v>1062</v>
      </c>
      <c r="L100" s="2"/>
      <c r="M100" s="2"/>
      <c r="N100" s="2"/>
      <c r="O100" s="2"/>
      <c r="P100" s="2"/>
      <c r="Q100" s="2"/>
      <c r="R100" s="2"/>
      <c r="S100" s="2"/>
      <c r="T100" s="2"/>
      <c r="U100" s="2"/>
      <c r="V100" s="2"/>
      <c r="W100" s="2"/>
      <c r="X100" s="2"/>
      <c r="Y100" s="2"/>
      <c r="Z100" s="2"/>
    </row>
    <row r="101" ht="15.75" customHeight="1">
      <c r="A101" s="1" t="s">
        <v>1063</v>
      </c>
      <c r="B101" s="1" t="s">
        <v>1064</v>
      </c>
      <c r="C101" s="1" t="s">
        <v>1065</v>
      </c>
      <c r="D101" s="1" t="s">
        <v>601</v>
      </c>
      <c r="E101" s="1" t="s">
        <v>1066</v>
      </c>
      <c r="F101" s="1" t="s">
        <v>1067</v>
      </c>
      <c r="G101" s="1" t="s">
        <v>1068</v>
      </c>
      <c r="H101" s="1" t="s">
        <v>1069</v>
      </c>
      <c r="I101" s="1" t="s">
        <v>1070</v>
      </c>
      <c r="J101" s="1" t="s">
        <v>1071</v>
      </c>
      <c r="K101" s="1" t="s">
        <v>1072</v>
      </c>
      <c r="L101" s="2"/>
      <c r="M101" s="2"/>
      <c r="N101" s="2"/>
      <c r="O101" s="2"/>
      <c r="P101" s="2"/>
      <c r="Q101" s="2"/>
      <c r="R101" s="2"/>
      <c r="S101" s="2"/>
      <c r="T101" s="2"/>
      <c r="U101" s="2"/>
      <c r="V101" s="2"/>
      <c r="W101" s="2"/>
      <c r="X101" s="2"/>
      <c r="Y101" s="2"/>
      <c r="Z101" s="2"/>
    </row>
    <row r="102" ht="15.75" customHeight="1">
      <c r="A102" s="1" t="s">
        <v>1073</v>
      </c>
      <c r="B102" s="1" t="s">
        <v>1074</v>
      </c>
      <c r="C102" s="1" t="s">
        <v>1075</v>
      </c>
      <c r="D102" s="1" t="s">
        <v>1076</v>
      </c>
      <c r="E102" s="1" t="s">
        <v>1077</v>
      </c>
      <c r="F102" s="1" t="s">
        <v>1078</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998</v>
      </c>
      <c r="E103" s="1" t="s">
        <v>1087</v>
      </c>
      <c r="F103" s="1" t="s">
        <v>883</v>
      </c>
      <c r="G103" s="1">
        <v>4.0</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721</v>
      </c>
      <c r="C105" s="1" t="s">
        <v>1104</v>
      </c>
      <c r="D105" s="1" t="s">
        <v>1105</v>
      </c>
      <c r="E105" s="1" t="s">
        <v>1106</v>
      </c>
      <c r="F105" s="1" t="s">
        <v>1107</v>
      </c>
      <c r="G105" s="1" t="s">
        <v>1108</v>
      </c>
      <c r="H105" s="1" t="s">
        <v>1109</v>
      </c>
      <c r="I105" s="1" t="s">
        <v>1110</v>
      </c>
      <c r="J105" s="1" t="s">
        <v>1111</v>
      </c>
      <c r="K105" s="1" t="s">
        <v>1112</v>
      </c>
      <c r="L105" s="2"/>
      <c r="M105" s="2"/>
      <c r="N105" s="2"/>
      <c r="O105" s="2"/>
      <c r="P105" s="2"/>
      <c r="Q105" s="2"/>
      <c r="R105" s="2"/>
      <c r="S105" s="2"/>
      <c r="T105" s="2"/>
      <c r="U105" s="2"/>
      <c r="V105" s="2"/>
      <c r="W105" s="2"/>
      <c r="X105" s="2"/>
      <c r="Y105" s="2"/>
      <c r="Z105" s="2"/>
    </row>
    <row r="106" ht="15.75" customHeight="1">
      <c r="A106" s="1" t="s">
        <v>1113</v>
      </c>
      <c r="B106" s="1" t="s">
        <v>1114</v>
      </c>
      <c r="C106" s="1" t="s">
        <v>1115</v>
      </c>
      <c r="D106" s="1" t="s">
        <v>1053</v>
      </c>
      <c r="E106" s="1" t="s">
        <v>1116</v>
      </c>
      <c r="F106" s="1" t="s">
        <v>1117</v>
      </c>
      <c r="G106" s="1" t="s">
        <v>1118</v>
      </c>
      <c r="H106" s="1" t="s">
        <v>1119</v>
      </c>
      <c r="I106" s="1" t="s">
        <v>1120</v>
      </c>
      <c r="J106" s="1" t="s">
        <v>1121</v>
      </c>
      <c r="K106" s="1" t="s">
        <v>1122</v>
      </c>
      <c r="L106" s="2"/>
      <c r="M106" s="2"/>
      <c r="N106" s="2"/>
      <c r="O106" s="2"/>
      <c r="P106" s="2"/>
      <c r="Q106" s="2"/>
      <c r="R106" s="2"/>
      <c r="S106" s="2"/>
      <c r="T106" s="2"/>
      <c r="U106" s="2"/>
      <c r="V106" s="2"/>
      <c r="W106" s="2"/>
      <c r="X106" s="2"/>
      <c r="Y106" s="2"/>
      <c r="Z106" s="2"/>
    </row>
    <row r="107" ht="15.75" customHeight="1">
      <c r="A107" s="1" t="s">
        <v>1123</v>
      </c>
      <c r="B107" s="1" t="s">
        <v>1124</v>
      </c>
      <c r="C107" s="1" t="s">
        <v>1125</v>
      </c>
      <c r="D107" s="1" t="s">
        <v>1126</v>
      </c>
      <c r="E107" s="1" t="s">
        <v>1127</v>
      </c>
      <c r="F107" s="1" t="s">
        <v>1128</v>
      </c>
      <c r="G107" s="1" t="s">
        <v>1129</v>
      </c>
      <c r="H107" s="1" t="s">
        <v>1130</v>
      </c>
      <c r="I107" s="1">
        <v>0.0</v>
      </c>
      <c r="J107" s="1" t="s">
        <v>1131</v>
      </c>
      <c r="K107" s="1" t="s">
        <v>1132</v>
      </c>
      <c r="L107" s="2"/>
      <c r="M107" s="2"/>
      <c r="N107" s="2"/>
      <c r="O107" s="2"/>
      <c r="P107" s="2"/>
      <c r="Q107" s="2"/>
      <c r="R107" s="2"/>
      <c r="S107" s="2"/>
      <c r="T107" s="2"/>
      <c r="U107" s="2"/>
      <c r="V107" s="2"/>
      <c r="W107" s="2"/>
      <c r="X107" s="2"/>
      <c r="Y107" s="2"/>
      <c r="Z107" s="2"/>
    </row>
    <row r="108" ht="15.75" customHeight="1">
      <c r="A108" s="1" t="s">
        <v>1133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706</v>
      </c>
      <c r="E109" s="1" t="s">
        <v>709</v>
      </c>
      <c r="F109" s="1" t="s">
        <v>1137</v>
      </c>
      <c r="G109" s="1" t="s">
        <v>1138</v>
      </c>
      <c r="H109" s="1" t="s">
        <v>1139</v>
      </c>
      <c r="I109" s="1" t="s">
        <v>391</v>
      </c>
      <c r="J109" s="1" t="s">
        <v>600</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t="s">
        <v>1143</v>
      </c>
      <c r="D110" s="1" t="s">
        <v>1138</v>
      </c>
      <c r="E110" s="1" t="s">
        <v>1144</v>
      </c>
      <c r="F110" s="1" t="s">
        <v>1145</v>
      </c>
      <c r="G110" s="1" t="s">
        <v>372</v>
      </c>
      <c r="H110" s="1" t="s">
        <v>1146</v>
      </c>
      <c r="I110" s="1" t="s">
        <v>1147</v>
      </c>
      <c r="J110" s="1" t="s">
        <v>559</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562</v>
      </c>
      <c r="F111" s="1" t="s">
        <v>1153</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1137</v>
      </c>
      <c r="F112" s="1" t="s">
        <v>1163</v>
      </c>
      <c r="G112" s="1" t="s">
        <v>174</v>
      </c>
      <c r="H112" s="1" t="s">
        <v>1043</v>
      </c>
      <c r="I112" s="1" t="s">
        <v>1164</v>
      </c>
      <c r="J112" s="1" t="s">
        <v>1165</v>
      </c>
      <c r="K112" s="1" t="s">
        <v>556</v>
      </c>
      <c r="L112" s="2"/>
      <c r="M112" s="2"/>
      <c r="N112" s="2"/>
      <c r="O112" s="2"/>
      <c r="P112" s="2"/>
      <c r="Q112" s="2"/>
      <c r="R112" s="2"/>
      <c r="S112" s="2"/>
      <c r="T112" s="2"/>
      <c r="U112" s="2"/>
      <c r="V112" s="2"/>
      <c r="W112" s="2"/>
      <c r="X112" s="2"/>
      <c r="Y112" s="2"/>
      <c r="Z112" s="2"/>
    </row>
    <row r="113" ht="15.75" customHeight="1">
      <c r="A113" s="1" t="s">
        <v>1166</v>
      </c>
      <c r="B113" s="1" t="s">
        <v>1167</v>
      </c>
      <c r="C113" s="1" t="s">
        <v>1168</v>
      </c>
      <c r="D113" s="1" t="s">
        <v>1169</v>
      </c>
      <c r="E113" s="1" t="s">
        <v>1137</v>
      </c>
      <c r="F113" s="1" t="s">
        <v>1163</v>
      </c>
      <c r="G113" s="1" t="s">
        <v>174</v>
      </c>
      <c r="H113" s="1" t="s">
        <v>1043</v>
      </c>
      <c r="I113" s="1" t="s">
        <v>1164</v>
      </c>
      <c r="J113" s="1" t="s">
        <v>1165</v>
      </c>
      <c r="K113" s="1" t="s">
        <v>556</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1174</v>
      </c>
      <c r="F114" s="1" t="s">
        <v>777</v>
      </c>
      <c r="G114" s="1" t="s">
        <v>1175</v>
      </c>
      <c r="H114" s="1" t="s">
        <v>1176</v>
      </c>
      <c r="I114" s="1" t="s">
        <v>1177</v>
      </c>
      <c r="J114" s="1" t="s">
        <v>620</v>
      </c>
      <c r="K114" s="1" t="s">
        <v>1178</v>
      </c>
      <c r="L114" s="2"/>
      <c r="M114" s="2"/>
      <c r="N114" s="2"/>
      <c r="O114" s="2"/>
      <c r="P114" s="2"/>
      <c r="Q114" s="2"/>
      <c r="R114" s="2"/>
      <c r="S114" s="2"/>
      <c r="T114" s="2"/>
      <c r="U114" s="2"/>
      <c r="V114" s="2"/>
      <c r="W114" s="2"/>
      <c r="X114" s="2"/>
      <c r="Y114" s="2"/>
      <c r="Z114" s="2"/>
    </row>
    <row r="115" ht="15.75" customHeight="1">
      <c r="A115" s="1" t="s">
        <v>1179</v>
      </c>
      <c r="B115" s="1" t="s">
        <v>1171</v>
      </c>
      <c r="C115" s="1" t="s">
        <v>1172</v>
      </c>
      <c r="D115" s="1" t="s">
        <v>1173</v>
      </c>
      <c r="E115" s="1" t="s">
        <v>1174</v>
      </c>
      <c r="F115" s="1" t="s">
        <v>777</v>
      </c>
      <c r="G115" s="1" t="s">
        <v>1175</v>
      </c>
      <c r="H115" s="1" t="s">
        <v>1176</v>
      </c>
      <c r="I115" s="1" t="s">
        <v>1177</v>
      </c>
      <c r="J115" s="1" t="s">
        <v>620</v>
      </c>
      <c r="K115" s="1" t="s">
        <v>1178</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t="s">
        <v>1184</v>
      </c>
      <c r="F116" s="1" t="s">
        <v>546</v>
      </c>
      <c r="G116" s="1" t="s">
        <v>774</v>
      </c>
      <c r="H116" s="1" t="s">
        <v>1185</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1" t="s">
        <v>1189</v>
      </c>
      <c r="B117" s="1" t="s">
        <v>935</v>
      </c>
      <c r="C117" s="1" t="s">
        <v>1190</v>
      </c>
      <c r="D117" s="1" t="s">
        <v>1191</v>
      </c>
      <c r="E117" s="1" t="s">
        <v>1192</v>
      </c>
      <c r="F117" s="1" t="s">
        <v>1193</v>
      </c>
      <c r="G117" s="1" t="s">
        <v>1194</v>
      </c>
      <c r="H117" s="1" t="s">
        <v>1195</v>
      </c>
      <c r="I117" s="1" t="s">
        <v>1196</v>
      </c>
      <c r="J117" s="1" t="s">
        <v>1197</v>
      </c>
      <c r="K117" s="1" t="s">
        <v>1198</v>
      </c>
      <c r="L117" s="2"/>
      <c r="M117" s="2"/>
      <c r="N117" s="2"/>
      <c r="O117" s="2"/>
      <c r="P117" s="2"/>
      <c r="Q117" s="2"/>
      <c r="R117" s="2"/>
      <c r="S117" s="2"/>
      <c r="T117" s="2"/>
      <c r="U117" s="2"/>
      <c r="V117" s="2"/>
      <c r="W117" s="2"/>
      <c r="X117" s="2"/>
      <c r="Y117" s="2"/>
      <c r="Z117" s="2"/>
    </row>
    <row r="118" ht="15.75" customHeight="1">
      <c r="A118" s="1" t="s">
        <v>1199</v>
      </c>
      <c r="B118" s="1" t="s">
        <v>1200</v>
      </c>
      <c r="C118" s="1" t="s">
        <v>1201</v>
      </c>
      <c r="D118" s="1">
        <v>36.0</v>
      </c>
      <c r="E118" s="1" t="s">
        <v>1202</v>
      </c>
      <c r="F118" s="1" t="s">
        <v>1203</v>
      </c>
      <c r="G118" s="1" t="s">
        <v>1204</v>
      </c>
      <c r="H118" s="1" t="s">
        <v>1205</v>
      </c>
      <c r="I118" s="1" t="s">
        <v>1206</v>
      </c>
      <c r="J118" s="1" t="s">
        <v>1207</v>
      </c>
      <c r="K118" s="1" t="s">
        <v>1208</v>
      </c>
      <c r="L118" s="2"/>
      <c r="M118" s="2"/>
      <c r="N118" s="2"/>
      <c r="O118" s="2"/>
      <c r="P118" s="2"/>
      <c r="Q118" s="2"/>
      <c r="R118" s="2"/>
      <c r="S118" s="2"/>
      <c r="T118" s="2"/>
      <c r="U118" s="2"/>
      <c r="V118" s="2"/>
      <c r="W118" s="2"/>
      <c r="X118" s="2"/>
      <c r="Y118" s="2"/>
      <c r="Z118" s="2"/>
    </row>
    <row r="119" ht="15.75" customHeight="1">
      <c r="A119" s="1" t="s">
        <v>1209</v>
      </c>
      <c r="B119" s="1" t="s">
        <v>1210</v>
      </c>
      <c r="C119" s="1" t="s">
        <v>1211</v>
      </c>
      <c r="D119" s="1" t="s">
        <v>627</v>
      </c>
      <c r="E119" s="1" t="s">
        <v>1212</v>
      </c>
      <c r="F119" s="1" t="s">
        <v>1213</v>
      </c>
      <c r="G119" s="1" t="s">
        <v>1064</v>
      </c>
      <c r="H119" s="1" t="s">
        <v>1214</v>
      </c>
      <c r="I119" s="1" t="s">
        <v>1215</v>
      </c>
      <c r="J119" s="1" t="s">
        <v>1216</v>
      </c>
      <c r="K119" s="1" t="s">
        <v>1217</v>
      </c>
      <c r="L119" s="2"/>
      <c r="M119" s="2"/>
      <c r="N119" s="2"/>
      <c r="O119" s="2"/>
      <c r="P119" s="2"/>
      <c r="Q119" s="2"/>
      <c r="R119" s="2"/>
      <c r="S119" s="2"/>
      <c r="T119" s="2"/>
      <c r="U119" s="2"/>
      <c r="V119" s="2"/>
      <c r="W119" s="2"/>
      <c r="X119" s="2"/>
      <c r="Y119" s="2"/>
      <c r="Z119" s="2"/>
    </row>
    <row r="120" ht="15.75" customHeight="1">
      <c r="A120" s="1" t="s">
        <v>1218</v>
      </c>
      <c r="B120" s="1" t="s">
        <v>1072</v>
      </c>
      <c r="C120" s="1" t="s">
        <v>1219</v>
      </c>
      <c r="D120" s="1" t="s">
        <v>1220</v>
      </c>
      <c r="E120" s="1" t="s">
        <v>388</v>
      </c>
      <c r="F120" s="1" t="s">
        <v>1221</v>
      </c>
      <c r="G120" s="1" t="s">
        <v>972</v>
      </c>
      <c r="H120" s="1" t="s">
        <v>791</v>
      </c>
      <c r="I120" s="1" t="s">
        <v>1222</v>
      </c>
      <c r="J120" s="1" t="s">
        <v>424</v>
      </c>
      <c r="K120" s="1" t="s">
        <v>1223</v>
      </c>
      <c r="L120" s="2"/>
      <c r="M120" s="2"/>
      <c r="N120" s="2"/>
      <c r="O120" s="2"/>
      <c r="P120" s="2"/>
      <c r="Q120" s="2"/>
      <c r="R120" s="2"/>
      <c r="S120" s="2"/>
      <c r="T120" s="2"/>
      <c r="U120" s="2"/>
      <c r="V120" s="2"/>
      <c r="W120" s="2"/>
      <c r="X120" s="2"/>
      <c r="Y120" s="2"/>
      <c r="Z120" s="2"/>
    </row>
    <row r="121" ht="15.75" customHeight="1">
      <c r="A121" s="1" t="s">
        <v>1224</v>
      </c>
      <c r="B121" s="1" t="s">
        <v>1225</v>
      </c>
      <c r="C121" s="1" t="s">
        <v>177</v>
      </c>
      <c r="D121" s="1" t="s">
        <v>1226</v>
      </c>
      <c r="E121" s="1" t="s">
        <v>434</v>
      </c>
      <c r="F121" s="1" t="s">
        <v>1227</v>
      </c>
      <c r="G121" s="1" t="s">
        <v>1228</v>
      </c>
      <c r="H121" s="1" t="s">
        <v>1150</v>
      </c>
      <c r="I121" s="1" t="s">
        <v>532</v>
      </c>
      <c r="J121" s="1" t="s">
        <v>696</v>
      </c>
      <c r="K121" s="1" t="s">
        <v>1229</v>
      </c>
      <c r="L121" s="2"/>
      <c r="M121" s="2"/>
      <c r="N121" s="2"/>
      <c r="O121" s="2"/>
      <c r="P121" s="2"/>
      <c r="Q121" s="2"/>
      <c r="R121" s="2"/>
      <c r="S121" s="2"/>
      <c r="T121" s="2"/>
      <c r="U121" s="2"/>
      <c r="V121" s="2"/>
      <c r="W121" s="2"/>
      <c r="X121" s="2"/>
      <c r="Y121" s="2"/>
      <c r="Z121" s="2"/>
    </row>
    <row r="122" ht="15.75" customHeight="1">
      <c r="A122" s="1" t="s">
        <v>1230</v>
      </c>
      <c r="B122" s="1" t="s">
        <v>1231</v>
      </c>
      <c r="C122" s="1" t="s">
        <v>1228</v>
      </c>
      <c r="D122" s="1" t="s">
        <v>1232</v>
      </c>
      <c r="E122" s="1" t="s">
        <v>1233</v>
      </c>
      <c r="F122" s="1" t="s">
        <v>1234</v>
      </c>
      <c r="G122" s="1" t="s">
        <v>1235</v>
      </c>
      <c r="H122" s="1" t="s">
        <v>1236</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1241</v>
      </c>
      <c r="C123" s="1" t="s">
        <v>1242</v>
      </c>
      <c r="D123" s="1" t="s">
        <v>1243</v>
      </c>
      <c r="E123" s="1" t="s">
        <v>1244</v>
      </c>
      <c r="F123" s="1" t="s">
        <v>1245</v>
      </c>
      <c r="G123" s="1" t="s">
        <v>1246</v>
      </c>
      <c r="H123" s="1" t="s">
        <v>1247</v>
      </c>
      <c r="I123" s="1" t="s">
        <v>1248</v>
      </c>
      <c r="J123" s="1" t="s">
        <v>1249</v>
      </c>
      <c r="K123" s="1" t="s">
        <v>1250</v>
      </c>
      <c r="L123" s="2"/>
      <c r="M123" s="2"/>
      <c r="N123" s="2"/>
      <c r="O123" s="2"/>
      <c r="P123" s="2"/>
      <c r="Q123" s="2"/>
      <c r="R123" s="2"/>
      <c r="S123" s="2"/>
      <c r="T123" s="2"/>
      <c r="U123" s="2"/>
      <c r="V123" s="2"/>
      <c r="W123" s="2"/>
      <c r="X123" s="2"/>
      <c r="Y123" s="2"/>
      <c r="Z123" s="2"/>
    </row>
    <row r="124" ht="15.75" customHeight="1">
      <c r="A124" s="1" t="s">
        <v>1251</v>
      </c>
      <c r="B124" s="1" t="s">
        <v>1065</v>
      </c>
      <c r="C124" s="1" t="s">
        <v>1252</v>
      </c>
      <c r="D124" s="1" t="s">
        <v>1253</v>
      </c>
      <c r="E124" s="1" t="s">
        <v>1254</v>
      </c>
      <c r="F124" s="1" t="s">
        <v>555</v>
      </c>
      <c r="G124" s="1" t="s">
        <v>551</v>
      </c>
      <c r="H124" s="1" t="s">
        <v>1255</v>
      </c>
      <c r="I124" s="1" t="s">
        <v>268</v>
      </c>
      <c r="J124" s="1" t="s">
        <v>1256</v>
      </c>
      <c r="K124" s="1" t="s">
        <v>1257</v>
      </c>
      <c r="L124" s="2"/>
      <c r="M124" s="2"/>
      <c r="N124" s="2"/>
      <c r="O124" s="2"/>
      <c r="P124" s="2"/>
      <c r="Q124" s="2"/>
      <c r="R124" s="2"/>
      <c r="S124" s="2"/>
      <c r="T124" s="2"/>
      <c r="U124" s="2"/>
      <c r="V124" s="2"/>
      <c r="W124" s="2"/>
      <c r="X124" s="2"/>
      <c r="Y124" s="2"/>
      <c r="Z124" s="2"/>
    </row>
    <row r="125" ht="15.75" customHeight="1">
      <c r="A125" s="1" t="s">
        <v>1258</v>
      </c>
      <c r="B125" s="1" t="s">
        <v>1259</v>
      </c>
      <c r="C125" s="1" t="s">
        <v>1260</v>
      </c>
      <c r="D125" s="1" t="s">
        <v>474</v>
      </c>
      <c r="E125" s="1" t="s">
        <v>312</v>
      </c>
      <c r="F125" s="1" t="s">
        <v>1261</v>
      </c>
      <c r="G125" s="1" t="s">
        <v>1262</v>
      </c>
      <c r="H125" s="1">
        <v>-6.0</v>
      </c>
      <c r="I125" s="1" t="s">
        <v>1263</v>
      </c>
      <c r="J125" s="1" t="s">
        <v>1264</v>
      </c>
      <c r="K125" s="1" t="s">
        <v>188</v>
      </c>
      <c r="L125" s="2"/>
      <c r="M125" s="2"/>
      <c r="N125" s="2"/>
      <c r="O125" s="2"/>
      <c r="P125" s="2"/>
      <c r="Q125" s="2"/>
      <c r="R125" s="2"/>
      <c r="S125" s="2"/>
      <c r="T125" s="2"/>
      <c r="U125" s="2"/>
      <c r="V125" s="2"/>
      <c r="W125" s="2"/>
      <c r="X125" s="2"/>
      <c r="Y125" s="2"/>
      <c r="Z125" s="2"/>
    </row>
    <row r="126" ht="15.75" customHeight="1">
      <c r="A126" s="1" t="s">
        <v>1265</v>
      </c>
      <c r="B126" s="1" t="s">
        <v>1266</v>
      </c>
      <c r="C126" s="1" t="s">
        <v>1267</v>
      </c>
      <c r="D126" s="1" t="s">
        <v>1268</v>
      </c>
      <c r="E126" s="1" t="s">
        <v>1269</v>
      </c>
      <c r="F126" s="1" t="s">
        <v>1270</v>
      </c>
      <c r="G126" s="1" t="s">
        <v>1271</v>
      </c>
      <c r="H126" s="1" t="s">
        <v>1272</v>
      </c>
      <c r="I126" s="1" t="s">
        <v>1273</v>
      </c>
      <c r="J126" s="1" t="s">
        <v>997</v>
      </c>
      <c r="K126" s="1" t="s">
        <v>1274</v>
      </c>
      <c r="L126" s="2"/>
      <c r="M126" s="2"/>
      <c r="N126" s="2"/>
      <c r="O126" s="2"/>
      <c r="P126" s="2"/>
      <c r="Q126" s="2"/>
      <c r="R126" s="2"/>
      <c r="S126" s="2"/>
      <c r="T126" s="2"/>
      <c r="U126" s="2"/>
      <c r="V126" s="2"/>
      <c r="W126" s="2"/>
      <c r="X126" s="2"/>
      <c r="Y126" s="2"/>
      <c r="Z126" s="2"/>
    </row>
    <row r="127" ht="15.75" customHeight="1">
      <c r="A127" s="1" t="s">
        <v>1275</v>
      </c>
      <c r="B127" s="1" t="s">
        <v>1276</v>
      </c>
      <c r="C127" s="1" t="s">
        <v>1277</v>
      </c>
      <c r="D127" s="1" t="s">
        <v>194</v>
      </c>
      <c r="E127" s="1" t="s">
        <v>1278</v>
      </c>
      <c r="F127" s="1" t="s">
        <v>1279</v>
      </c>
      <c r="G127" s="1" t="s">
        <v>1280</v>
      </c>
      <c r="H127" s="1" t="s">
        <v>448</v>
      </c>
      <c r="I127" s="1" t="s">
        <v>209</v>
      </c>
      <c r="J127" s="1" t="s">
        <v>1281</v>
      </c>
      <c r="K127" s="1" t="s">
        <v>1051</v>
      </c>
      <c r="L127" s="2"/>
      <c r="M127" s="2"/>
      <c r="N127" s="2"/>
      <c r="O127" s="2"/>
      <c r="P127" s="2"/>
      <c r="Q127" s="2"/>
      <c r="R127" s="2"/>
      <c r="S127" s="2"/>
      <c r="T127" s="2"/>
      <c r="U127" s="2"/>
      <c r="V127" s="2"/>
      <c r="W127" s="2"/>
      <c r="X127" s="2"/>
      <c r="Y127" s="2"/>
      <c r="Z127" s="2"/>
    </row>
    <row r="128" ht="15.75" customHeight="1">
      <c r="A128" s="1" t="s">
        <v>1282</v>
      </c>
      <c r="B128" s="1" t="s">
        <v>1283</v>
      </c>
      <c r="C128" s="1" t="s">
        <v>1284</v>
      </c>
      <c r="D128" s="1" t="s">
        <v>1098</v>
      </c>
      <c r="E128" s="1" t="s">
        <v>1285</v>
      </c>
      <c r="F128" s="1" t="s">
        <v>1286</v>
      </c>
      <c r="G128" s="1" t="s">
        <v>783</v>
      </c>
      <c r="H128" s="1" t="s">
        <v>1287</v>
      </c>
      <c r="I128" s="1">
        <v>0.0</v>
      </c>
      <c r="J128" s="1" t="s">
        <v>1288</v>
      </c>
      <c r="K128" s="1" t="s">
        <v>1289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1290</v>
      </c>
      <c r="C1" s="1" t="s">
        <v>1291</v>
      </c>
      <c r="D1" s="1" t="s">
        <v>1292</v>
      </c>
      <c r="E1" s="1" t="s">
        <v>1293</v>
      </c>
      <c r="F1" s="1" t="s">
        <v>1294</v>
      </c>
      <c r="G1" s="1" t="s">
        <v>1295</v>
      </c>
      <c r="H1" s="1" t="s">
        <v>1296</v>
      </c>
      <c r="I1" s="1" t="s">
        <v>1297</v>
      </c>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1" t="s">
        <v>1304</v>
      </c>
      <c r="I2" s="1" t="s">
        <v>1305</v>
      </c>
      <c r="J2" s="2"/>
      <c r="K2" s="2"/>
      <c r="L2" s="2"/>
      <c r="M2" s="2"/>
      <c r="N2" s="2"/>
      <c r="O2" s="2"/>
      <c r="P2" s="2"/>
      <c r="Q2" s="2"/>
      <c r="R2" s="2"/>
      <c r="S2" s="2"/>
      <c r="T2" s="2"/>
      <c r="U2" s="2"/>
      <c r="V2" s="2"/>
      <c r="W2" s="2"/>
      <c r="X2" s="2"/>
      <c r="Y2" s="2"/>
      <c r="Z2" s="2"/>
    </row>
    <row r="3">
      <c r="A3" s="1" t="s">
        <v>1306</v>
      </c>
      <c r="B3" s="1" t="s">
        <v>1305</v>
      </c>
      <c r="C3" s="1" t="s">
        <v>1307</v>
      </c>
      <c r="D3" s="1" t="s">
        <v>1308</v>
      </c>
      <c r="E3" s="1" t="s">
        <v>1309</v>
      </c>
      <c r="F3" s="1" t="s">
        <v>1310</v>
      </c>
      <c r="G3" s="1" t="s">
        <v>1311</v>
      </c>
      <c r="H3" s="1" t="s">
        <v>1312</v>
      </c>
      <c r="I3" s="1" t="s">
        <v>1305</v>
      </c>
      <c r="J3" s="2"/>
      <c r="K3" s="2"/>
      <c r="L3" s="2"/>
      <c r="M3" s="2"/>
      <c r="N3" s="2"/>
      <c r="O3" s="2"/>
      <c r="P3" s="2"/>
      <c r="Q3" s="2"/>
      <c r="R3" s="2"/>
      <c r="S3" s="2"/>
      <c r="T3" s="2"/>
      <c r="U3" s="2"/>
      <c r="V3" s="2"/>
      <c r="W3" s="2"/>
      <c r="X3" s="2"/>
      <c r="Y3" s="2"/>
      <c r="Z3" s="2"/>
    </row>
    <row r="4">
      <c r="A4" s="1" t="s">
        <v>1313</v>
      </c>
      <c r="B4" s="1" t="s">
        <v>1314</v>
      </c>
      <c r="C4" s="1" t="s">
        <v>1315</v>
      </c>
      <c r="D4" s="1" t="s">
        <v>1316</v>
      </c>
      <c r="E4" s="1" t="s">
        <v>1317</v>
      </c>
      <c r="F4" s="1" t="s">
        <v>1318</v>
      </c>
      <c r="G4" s="1" t="s">
        <v>1319</v>
      </c>
      <c r="H4" s="1" t="s">
        <v>1320</v>
      </c>
      <c r="I4" s="1" t="s">
        <v>1321</v>
      </c>
      <c r="J4" s="2"/>
      <c r="K4" s="2"/>
      <c r="L4" s="2"/>
      <c r="M4" s="2"/>
      <c r="N4" s="2"/>
      <c r="O4" s="2"/>
      <c r="P4" s="2"/>
      <c r="Q4" s="2"/>
      <c r="R4" s="2"/>
      <c r="S4" s="2"/>
      <c r="T4" s="2"/>
      <c r="U4" s="2"/>
      <c r="V4" s="2"/>
      <c r="W4" s="2"/>
      <c r="X4" s="2"/>
      <c r="Y4" s="2"/>
      <c r="Z4" s="2"/>
    </row>
    <row r="5">
      <c r="A5" s="1" t="s">
        <v>1306</v>
      </c>
      <c r="B5" s="1" t="s">
        <v>1305</v>
      </c>
      <c r="C5" s="1" t="s">
        <v>1322</v>
      </c>
      <c r="D5" s="1" t="s">
        <v>1323</v>
      </c>
      <c r="E5" s="1" t="s">
        <v>1324</v>
      </c>
      <c r="F5" s="1" t="s">
        <v>1325</v>
      </c>
      <c r="G5" s="1" t="s">
        <v>1326</v>
      </c>
      <c r="H5" s="1" t="s">
        <v>1327</v>
      </c>
      <c r="I5" s="1" t="s">
        <v>1328</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1305</v>
      </c>
      <c r="C8" s="1" t="s">
        <v>1348</v>
      </c>
      <c r="D8" s="1" t="s">
        <v>1349</v>
      </c>
      <c r="E8" s="1" t="s">
        <v>1350</v>
      </c>
      <c r="F8" s="1" t="s">
        <v>1351</v>
      </c>
      <c r="G8" s="1" t="s">
        <v>1352</v>
      </c>
      <c r="H8" s="1" t="s">
        <v>1348</v>
      </c>
      <c r="I8" s="1" t="s">
        <v>1353</v>
      </c>
      <c r="J8" s="2"/>
      <c r="K8" s="2"/>
      <c r="L8" s="2"/>
      <c r="M8" s="2"/>
      <c r="N8" s="2"/>
      <c r="O8" s="2"/>
      <c r="P8" s="2"/>
      <c r="Q8" s="2"/>
      <c r="R8" s="2"/>
      <c r="S8" s="2"/>
      <c r="T8" s="2"/>
      <c r="U8" s="2"/>
      <c r="V8" s="2"/>
      <c r="W8" s="2"/>
      <c r="X8" s="2"/>
      <c r="Y8" s="2"/>
      <c r="Z8" s="2"/>
    </row>
    <row r="9">
      <c r="A9" s="1" t="s">
        <v>1354</v>
      </c>
      <c r="B9" s="1" t="s">
        <v>1355</v>
      </c>
      <c r="C9" s="1" t="s">
        <v>1356</v>
      </c>
      <c r="D9" s="1" t="s">
        <v>1355</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1363</v>
      </c>
      <c r="C10" s="1" t="s">
        <v>1364</v>
      </c>
      <c r="D10" s="1" t="s">
        <v>1365</v>
      </c>
      <c r="E10" s="1" t="s">
        <v>1366</v>
      </c>
      <c r="F10" s="1" t="s">
        <v>1367</v>
      </c>
      <c r="G10" s="1" t="s">
        <v>1368</v>
      </c>
      <c r="H10" s="1" t="s">
        <v>1369</v>
      </c>
      <c r="I10" s="1" t="s">
        <v>1370</v>
      </c>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1375</v>
      </c>
      <c r="F11" s="1" t="s">
        <v>1376</v>
      </c>
      <c r="G11" s="1" t="s">
        <v>1377</v>
      </c>
      <c r="H11" s="1" t="s">
        <v>1378</v>
      </c>
      <c r="I11" s="1" t="s">
        <v>1379</v>
      </c>
      <c r="J11" s="2"/>
      <c r="K11" s="2"/>
      <c r="L11" s="2"/>
      <c r="M11" s="2"/>
      <c r="N11" s="2"/>
      <c r="O11" s="2"/>
      <c r="P11" s="2"/>
      <c r="Q11" s="2"/>
      <c r="R11" s="2"/>
      <c r="S11" s="2"/>
      <c r="T11" s="2"/>
      <c r="U11" s="2"/>
      <c r="V11" s="2"/>
      <c r="W11" s="2"/>
      <c r="X11" s="2"/>
      <c r="Y11" s="2"/>
      <c r="Z11" s="2"/>
    </row>
    <row r="12">
      <c r="A12" s="1" t="s">
        <v>1380</v>
      </c>
      <c r="B12" s="1" t="s">
        <v>1381</v>
      </c>
      <c r="C12" s="1" t="s">
        <v>1382</v>
      </c>
      <c r="D12" s="1" t="s">
        <v>1383</v>
      </c>
      <c r="E12" s="1" t="s">
        <v>1384</v>
      </c>
      <c r="F12" s="1" t="s">
        <v>1385</v>
      </c>
      <c r="G12" s="1" t="s">
        <v>1386</v>
      </c>
      <c r="H12" s="1" t="s">
        <v>1387</v>
      </c>
      <c r="I12" s="1" t="s">
        <v>1388</v>
      </c>
      <c r="J12" s="2"/>
      <c r="K12" s="2"/>
      <c r="L12" s="2"/>
      <c r="M12" s="2"/>
      <c r="N12" s="2"/>
      <c r="O12" s="2"/>
      <c r="P12" s="2"/>
      <c r="Q12" s="2"/>
      <c r="R12" s="2"/>
      <c r="S12" s="2"/>
      <c r="T12" s="2"/>
      <c r="U12" s="2"/>
      <c r="V12" s="2"/>
      <c r="W12" s="2"/>
      <c r="X12" s="2"/>
      <c r="Y12" s="2"/>
      <c r="Z12" s="2"/>
    </row>
    <row r="13">
      <c r="A13" s="1" t="s">
        <v>1389</v>
      </c>
      <c r="B13" s="1" t="s">
        <v>1390</v>
      </c>
      <c r="C13" s="1" t="s">
        <v>1391</v>
      </c>
      <c r="D13" s="1" t="s">
        <v>1392</v>
      </c>
      <c r="E13" s="1" t="s">
        <v>1393</v>
      </c>
      <c r="F13" s="1" t="s">
        <v>1394</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1399</v>
      </c>
      <c r="C14" s="1" t="s">
        <v>1400</v>
      </c>
      <c r="D14" s="1" t="s">
        <v>1401</v>
      </c>
      <c r="E14" s="1" t="s">
        <v>1402</v>
      </c>
      <c r="F14" s="1" t="s">
        <v>1403</v>
      </c>
      <c r="G14" s="1" t="s">
        <v>1404</v>
      </c>
      <c r="H14" s="1" t="s">
        <v>1405</v>
      </c>
      <c r="I14" s="1" t="s">
        <v>1406</v>
      </c>
      <c r="J14" s="2"/>
      <c r="K14" s="2"/>
      <c r="L14" s="2"/>
      <c r="M14" s="2"/>
      <c r="N14" s="2"/>
      <c r="O14" s="2"/>
      <c r="P14" s="2"/>
      <c r="Q14" s="2"/>
      <c r="R14" s="2"/>
      <c r="S14" s="2"/>
      <c r="T14" s="2"/>
      <c r="U14" s="2"/>
      <c r="V14" s="2"/>
      <c r="W14" s="2"/>
      <c r="X14" s="2"/>
      <c r="Y14" s="2"/>
      <c r="Z14" s="2"/>
    </row>
    <row r="15">
      <c r="A15" s="1" t="s">
        <v>1407</v>
      </c>
      <c r="B15" s="1" t="s">
        <v>218</v>
      </c>
      <c r="C15" s="1" t="s">
        <v>1408</v>
      </c>
      <c r="D15" s="1" t="s">
        <v>1305</v>
      </c>
      <c r="E15" s="1" t="s">
        <v>1305</v>
      </c>
      <c r="F15" s="1" t="s">
        <v>221</v>
      </c>
      <c r="G15" s="1" t="s">
        <v>1409</v>
      </c>
      <c r="H15" s="1" t="s">
        <v>1410</v>
      </c>
      <c r="I15" s="1" t="s">
        <v>794</v>
      </c>
      <c r="J15" s="2"/>
      <c r="K15" s="2"/>
      <c r="L15" s="2"/>
      <c r="M15" s="2"/>
      <c r="N15" s="2"/>
      <c r="O15" s="2"/>
      <c r="P15" s="2"/>
      <c r="Q15" s="2"/>
      <c r="R15" s="2"/>
      <c r="S15" s="2"/>
      <c r="T15" s="2"/>
      <c r="U15" s="2"/>
      <c r="V15" s="2"/>
      <c r="W15" s="2"/>
      <c r="X15" s="2"/>
      <c r="Y15" s="2"/>
      <c r="Z15" s="2"/>
    </row>
    <row r="16">
      <c r="A16" s="1" t="s">
        <v>1411</v>
      </c>
      <c r="B16" s="1" t="s">
        <v>1412</v>
      </c>
      <c r="C16" s="1" t="s">
        <v>1413</v>
      </c>
      <c r="D16" s="1" t="s">
        <v>1305</v>
      </c>
      <c r="E16" s="1" t="s">
        <v>1305</v>
      </c>
      <c r="F16" s="1" t="s">
        <v>1414</v>
      </c>
      <c r="G16" s="1" t="s">
        <v>1415</v>
      </c>
      <c r="H16" s="1" t="s">
        <v>1416</v>
      </c>
      <c r="I16" s="1" t="s">
        <v>1417</v>
      </c>
      <c r="J16" s="2"/>
      <c r="K16" s="2"/>
      <c r="L16" s="2"/>
      <c r="M16" s="2"/>
      <c r="N16" s="2"/>
      <c r="O16" s="2"/>
      <c r="P16" s="2"/>
      <c r="Q16" s="2"/>
      <c r="R16" s="2"/>
      <c r="S16" s="2"/>
      <c r="T16" s="2"/>
      <c r="U16" s="2"/>
      <c r="V16" s="2"/>
      <c r="W16" s="2"/>
      <c r="X16" s="2"/>
      <c r="Y16" s="2"/>
      <c r="Z16" s="2"/>
    </row>
    <row r="17">
      <c r="A17" s="1" t="s">
        <v>1418</v>
      </c>
      <c r="B17" s="1" t="s">
        <v>188</v>
      </c>
      <c r="C17" s="1" t="s">
        <v>176</v>
      </c>
      <c r="D17" s="1" t="s">
        <v>177</v>
      </c>
      <c r="E17" s="1" t="s">
        <v>189</v>
      </c>
      <c r="F17" s="1" t="s">
        <v>190</v>
      </c>
      <c r="G17" s="1" t="s">
        <v>1419</v>
      </c>
      <c r="H17" s="1" t="s">
        <v>1420</v>
      </c>
      <c r="I17" s="1" t="s">
        <v>1421</v>
      </c>
      <c r="J17" s="2"/>
      <c r="K17" s="2"/>
      <c r="L17" s="2"/>
      <c r="M17" s="2"/>
      <c r="N17" s="2"/>
      <c r="O17" s="2"/>
      <c r="P17" s="2"/>
      <c r="Q17" s="2"/>
      <c r="R17" s="2"/>
      <c r="S17" s="2"/>
      <c r="T17" s="2"/>
      <c r="U17" s="2"/>
      <c r="V17" s="2"/>
      <c r="W17" s="2"/>
      <c r="X17" s="2"/>
      <c r="Y17" s="2"/>
      <c r="Z17" s="2"/>
    </row>
    <row r="18">
      <c r="A18" s="1" t="s">
        <v>1422</v>
      </c>
      <c r="B18" s="1" t="s">
        <v>1423</v>
      </c>
      <c r="C18" s="1" t="s">
        <v>1424</v>
      </c>
      <c r="D18" s="1" t="s">
        <v>1305</v>
      </c>
      <c r="E18" s="1" t="s">
        <v>1305</v>
      </c>
      <c r="F18" s="1" t="s">
        <v>1425</v>
      </c>
      <c r="G18" s="1" t="s">
        <v>1426</v>
      </c>
      <c r="H18" s="1" t="s">
        <v>1427</v>
      </c>
      <c r="I18" s="1" t="s">
        <v>1428</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1436</v>
      </c>
      <c r="I19" s="1" t="s">
        <v>1437</v>
      </c>
      <c r="J19" s="2"/>
      <c r="K19" s="2"/>
      <c r="L19" s="2"/>
      <c r="M19" s="2"/>
      <c r="N19" s="2"/>
      <c r="O19" s="2"/>
      <c r="P19" s="2"/>
      <c r="Q19" s="2"/>
      <c r="R19" s="2"/>
      <c r="S19" s="2"/>
      <c r="T19" s="2"/>
      <c r="U19" s="2"/>
      <c r="V19" s="2"/>
      <c r="W19" s="2"/>
      <c r="X19" s="2"/>
      <c r="Y19" s="2"/>
      <c r="Z19" s="2"/>
    </row>
    <row r="20">
      <c r="A20" s="1" t="s">
        <v>1438</v>
      </c>
      <c r="B20" s="1" t="s">
        <v>1439</v>
      </c>
      <c r="C20" s="1" t="s">
        <v>1440</v>
      </c>
      <c r="D20" s="1" t="s">
        <v>1441</v>
      </c>
      <c r="E20" s="1" t="s">
        <v>1442</v>
      </c>
      <c r="F20" s="1" t="s">
        <v>1443</v>
      </c>
      <c r="G20" s="1" t="s">
        <v>1444</v>
      </c>
      <c r="H20" s="1" t="s">
        <v>1445</v>
      </c>
      <c r="I20" s="1" t="s">
        <v>1446</v>
      </c>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1" t="s">
        <v>1463</v>
      </c>
      <c r="I22" s="1" t="s">
        <v>1464</v>
      </c>
      <c r="J22" s="2"/>
      <c r="K22" s="2"/>
      <c r="L22" s="2"/>
      <c r="M22" s="2"/>
      <c r="N22" s="2"/>
      <c r="O22" s="2"/>
      <c r="P22" s="2"/>
      <c r="Q22" s="2"/>
      <c r="R22" s="2"/>
      <c r="S22" s="2"/>
      <c r="T22" s="2"/>
      <c r="U22" s="2"/>
      <c r="V22" s="2"/>
      <c r="W22" s="2"/>
      <c r="X22" s="2"/>
      <c r="Y22" s="2"/>
      <c r="Z22" s="2"/>
    </row>
    <row r="23" ht="15.75" customHeight="1">
      <c r="A23" s="1" t="s">
        <v>1465</v>
      </c>
      <c r="B23" s="1" t="s">
        <v>1466</v>
      </c>
      <c r="C23" s="1" t="s">
        <v>1467</v>
      </c>
      <c r="D23" s="1" t="s">
        <v>1468</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1195</v>
      </c>
      <c r="D24" s="1" t="s">
        <v>1476</v>
      </c>
      <c r="E24" s="1" t="s">
        <v>1477</v>
      </c>
      <c r="F24" s="1" t="s">
        <v>1478</v>
      </c>
      <c r="G24" s="1" t="s">
        <v>1479</v>
      </c>
      <c r="H24" s="1" t="s">
        <v>1479</v>
      </c>
      <c r="I24" s="1" t="s">
        <v>1479</v>
      </c>
      <c r="J24" s="2"/>
      <c r="K24" s="2"/>
      <c r="L24" s="2"/>
      <c r="M24" s="2"/>
      <c r="N24" s="2"/>
      <c r="O24" s="2"/>
      <c r="P24" s="2"/>
      <c r="Q24" s="2"/>
      <c r="R24" s="2"/>
      <c r="S24" s="2"/>
      <c r="T24" s="2"/>
      <c r="U24" s="2"/>
      <c r="V24" s="2"/>
      <c r="W24" s="2"/>
      <c r="X24" s="2"/>
      <c r="Y24" s="2"/>
      <c r="Z24" s="2"/>
    </row>
    <row r="25" ht="15.75" customHeight="1">
      <c r="A25" s="1" t="s">
        <v>1480</v>
      </c>
      <c r="B25" s="1" t="s">
        <v>1481</v>
      </c>
      <c r="C25" s="1" t="s">
        <v>1482</v>
      </c>
      <c r="D25" s="1" t="s">
        <v>1483</v>
      </c>
      <c r="E25" s="1" t="s">
        <v>1484</v>
      </c>
      <c r="F25" s="1" t="s">
        <v>1485</v>
      </c>
      <c r="G25" s="1" t="s">
        <v>1486</v>
      </c>
      <c r="H25" s="1" t="s">
        <v>1486</v>
      </c>
      <c r="I25" s="1" t="s">
        <v>1305</v>
      </c>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1305</v>
      </c>
      <c r="H26" s="1" t="s">
        <v>1305</v>
      </c>
      <c r="I26" s="1" t="s">
        <v>1305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11</v>
      </c>
      <c r="C6" s="2"/>
      <c r="D6" s="2"/>
      <c r="E6" s="2"/>
      <c r="F6" s="2"/>
      <c r="G6" s="2"/>
      <c r="H6" s="2"/>
      <c r="I6" s="2"/>
      <c r="J6" s="2"/>
      <c r="K6" s="2"/>
      <c r="L6" s="2"/>
      <c r="M6" s="2"/>
      <c r="N6" s="2"/>
      <c r="O6" s="2"/>
      <c r="P6" s="2"/>
      <c r="Q6" s="2"/>
      <c r="R6" s="2"/>
      <c r="S6" s="2"/>
      <c r="T6" s="2"/>
      <c r="U6" s="2"/>
      <c r="V6" s="2"/>
      <c r="W6" s="2"/>
      <c r="X6" s="2"/>
      <c r="Y6" s="2"/>
      <c r="Z6" s="2"/>
    </row>
    <row r="7">
      <c r="A7" s="3" t="s">
        <v>1502</v>
      </c>
      <c r="B7" s="1" t="s">
        <v>1503</v>
      </c>
      <c r="C7" s="2"/>
      <c r="D7" s="2"/>
      <c r="E7" s="2"/>
      <c r="F7" s="2"/>
      <c r="G7" s="2"/>
      <c r="H7" s="2"/>
      <c r="I7" s="2"/>
      <c r="J7" s="2"/>
      <c r="K7" s="2"/>
      <c r="L7" s="2"/>
      <c r="M7" s="2"/>
      <c r="N7" s="2"/>
      <c r="O7" s="2"/>
      <c r="P7" s="2"/>
      <c r="Q7" s="2"/>
      <c r="R7" s="2"/>
      <c r="S7" s="2"/>
      <c r="T7" s="2"/>
      <c r="U7" s="2"/>
      <c r="V7" s="2"/>
      <c r="W7" s="2"/>
      <c r="X7" s="2"/>
      <c r="Y7" s="2"/>
      <c r="Z7" s="2"/>
    </row>
    <row r="8">
      <c r="A8" s="3" t="s">
        <v>1504</v>
      </c>
      <c r="B8" s="4" t="s">
        <v>1505</v>
      </c>
      <c r="C8" s="2"/>
      <c r="D8" s="2"/>
      <c r="E8" s="2"/>
      <c r="F8" s="2"/>
      <c r="G8" s="2"/>
      <c r="H8" s="2"/>
      <c r="I8" s="2"/>
      <c r="J8" s="2"/>
      <c r="K8" s="2"/>
      <c r="L8" s="2"/>
      <c r="M8" s="2"/>
      <c r="N8" s="2"/>
      <c r="O8" s="2"/>
      <c r="P8" s="2"/>
      <c r="Q8" s="2"/>
      <c r="R8" s="2"/>
      <c r="S8" s="2"/>
      <c r="T8" s="2"/>
      <c r="U8" s="2"/>
      <c r="V8" s="2"/>
      <c r="W8" s="2"/>
      <c r="X8" s="2"/>
      <c r="Y8" s="2"/>
      <c r="Z8" s="2"/>
    </row>
    <row r="9">
      <c r="A9" s="3" t="s">
        <v>1506</v>
      </c>
      <c r="B9" s="1" t="s">
        <v>1507</v>
      </c>
      <c r="C9" s="2"/>
      <c r="D9" s="2"/>
      <c r="E9" s="2"/>
      <c r="F9" s="2"/>
      <c r="G9" s="2"/>
      <c r="H9" s="2"/>
      <c r="I9" s="2"/>
      <c r="J9" s="2"/>
      <c r="K9" s="2"/>
      <c r="L9" s="2"/>
      <c r="M9" s="2"/>
      <c r="N9" s="2"/>
      <c r="O9" s="2"/>
      <c r="P9" s="2"/>
      <c r="Q9" s="2"/>
      <c r="R9" s="2"/>
      <c r="S9" s="2"/>
      <c r="T9" s="2"/>
      <c r="U9" s="2"/>
      <c r="V9" s="2"/>
      <c r="W9" s="2"/>
      <c r="X9" s="2"/>
      <c r="Y9" s="2"/>
      <c r="Z9" s="2"/>
    </row>
    <row r="10">
      <c r="A10" s="3" t="s">
        <v>1508</v>
      </c>
      <c r="B10" s="1"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1507</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1512</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v>3350.0</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t="s">
        <v>1520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47.0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46.11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44.5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46.58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47.0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46.11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44.5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46.58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0.025899999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1.7175456E9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6.52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1.564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19.320831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15.452854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1998722.0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1998722.0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1309362.0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1060250.0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1060250.0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45.81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46.73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4.642981376E9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v>35.93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v>58.7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1.9404461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46.2502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44.28135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v>0.006382979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1563</v>
      </c>
      <c r="B60" s="1" t="s">
        <v>1564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1.0126918656E10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0.009649999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1.00278753E8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1.00129E8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6924871.0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9643769.0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0.0692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0.01288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0.94065005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6.27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0.0825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1.0149E8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v>23.352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1580</v>
      </c>
      <c r="B76" s="1">
        <v>1.9856972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1583</v>
      </c>
      <c r="B79" s="1">
        <v>1.727568E9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1584</v>
      </c>
      <c r="B80" s="1">
        <v>-0.485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1585</v>
      </c>
      <c r="B81" s="1">
        <v>2.3098E7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v>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1587</v>
      </c>
      <c r="B83" s="1">
        <v>3.34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1588</v>
      </c>
      <c r="B84" s="1" t="s">
        <v>1589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1590</v>
      </c>
      <c r="B85" s="1">
        <v>8.798112E8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1591</v>
      </c>
      <c r="B86" s="1">
        <v>4.232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v>14.437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1593</v>
      </c>
      <c r="B88" s="1">
        <v>0.17989826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v>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1596</v>
      </c>
      <c r="B91" s="1">
        <v>1.7175456E9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t="s">
        <v>1598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t="s">
        <v>1600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t="s">
        <v>1604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t="s">
        <v>1606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v>5.46183E8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t="s">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t="s">
        <v>1611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t="s">
        <v>1613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1614</v>
      </c>
      <c r="B102" s="1" t="s">
        <v>1615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46.37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46.0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56.38462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57.0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t="s">
        <v>1624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9.0009E7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0.898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7.01452032E8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5.02131712E9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0.256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0.401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2.392739072E9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173.913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38.014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0.04912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0.04101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v>4.78245888E8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1">
        <v>4.0164E8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1639</v>
      </c>
      <c r="B125" s="1">
        <v>-0.739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1640</v>
      </c>
      <c r="B126" s="1">
        <v>0.601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1641</v>
      </c>
      <c r="B127" s="1">
        <v>0.44599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1642</v>
      </c>
      <c r="B128" s="1">
        <v>0.29316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1643</v>
      </c>
      <c r="B129" s="1">
        <v>0.28403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1644</v>
      </c>
      <c r="B130" s="1" t="s">
        <v>1564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1645</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175.0</v>
      </c>
      <c r="C3" s="1">
        <v>170.0</v>
      </c>
      <c r="D3" s="1">
        <v>230.0</v>
      </c>
      <c r="E3" s="1">
        <v>149.0</v>
      </c>
      <c r="F3" s="1">
        <v>154.0</v>
      </c>
      <c r="G3" s="1">
        <v>116.0</v>
      </c>
      <c r="H3" s="1">
        <v>-339.0</v>
      </c>
      <c r="I3" s="1">
        <v>260.0</v>
      </c>
      <c r="J3" s="1">
        <v>288.0</v>
      </c>
      <c r="K3" s="1">
        <v>169.0</v>
      </c>
      <c r="L3" s="1">
        <f>IF(K3*FORECAST(L2,B3:K3,B2:K2)&gt;0,FORECAST(L2,B3:K3,B2:K2),K3)*$X$1</f>
        <v>117.8666667</v>
      </c>
      <c r="M3" s="1">
        <f>IF(L3*FORECAST(M2,B3:L3,B2:L2)&gt;0,FORECAST(M2,B3:L3,B2:L2),L3)*$X$1</f>
        <v>114.3515152</v>
      </c>
      <c r="N3" s="1">
        <f>IF(M3*FORECAST(N2,B3:M3,B2:M2)&gt;0,FORECAST(N2,B3:M3,B2:M2),M3)*$X$1</f>
        <v>110.8363636</v>
      </c>
      <c r="O3" s="1">
        <f>IF(N3*FORECAST(O2,B3:N3,B2:N2)&gt;0,FORECAST(O2,B3:N3,B2:N2),N3)*$X$1</f>
        <v>107.3212121</v>
      </c>
      <c r="P3" s="1">
        <f>IF(O3*FORECAST(P2,B3:O3,B2:O2)&gt;0,FORECAST(P2,B3:O3,B2:O2),O3)*$X$1</f>
        <v>103.8060606</v>
      </c>
      <c r="Q3" s="1">
        <f>IF(P3*FORECAST(Q2,B3:P3,B2:P2)&gt;0,FORECAST(Q2,B3:P3,B2:P2),P3)*$X$1</f>
        <v>100.2909091</v>
      </c>
      <c r="R3" s="1">
        <f>IF(Q3*FORECAST(R2,B3:Q3,B2:Q2)&gt;0,FORECAST(R2,B3:Q3,B2:Q2),Q3)*$X$1</f>
        <v>96.77575758</v>
      </c>
      <c r="S3" s="5">
        <f>IF(R3*FORECAST(S2,B3:R3,B2:R2)&gt;0,FORECAST(S2,B3:R3,B2:R2),R3)*$X$1</f>
        <v>93.26060606</v>
      </c>
      <c r="T3" s="5">
        <f>IF(S3*FORECAST(T2,B3:S3,B2:S2)&gt;0,FORECAST(T2,B3:S3,B2:S2),S3)*$X$1</f>
        <v>89.74545455</v>
      </c>
      <c r="U3" s="5">
        <f>IF(T3*FORECAST(U2,B3:T3,B2:T2)&gt;0,FORECAST(U2,B3:T3,B2:T2),T3)*$X$1</f>
        <v>86.23030303</v>
      </c>
      <c r="V3" s="5">
        <f>IF(U3*FORECAST(V2,B3:U3,B2:U2)&gt;0,FORECAST(V2,B3:U3,B2:U2),U3)*$X$1</f>
        <v>82.71515152</v>
      </c>
      <c r="W3" s="5">
        <f>IF(V3*FORECAST(W2,B3:V3,B2:V2)&gt;0,FORECAST(W2,B3:V3,B2:V2),V3)*$X$1</f>
        <v>79.2</v>
      </c>
      <c r="X3" s="2"/>
      <c r="Y3" s="2"/>
      <c r="Z3" s="2"/>
    </row>
    <row r="4">
      <c r="A4" s="3" t="s">
        <v>131</v>
      </c>
      <c r="B4" s="1">
        <v>1450.0</v>
      </c>
      <c r="C4" s="1">
        <v>1460.0</v>
      </c>
      <c r="D4" s="1">
        <v>1430.0</v>
      </c>
      <c r="E4" s="1">
        <v>1500.0</v>
      </c>
      <c r="F4" s="1">
        <v>1560.0</v>
      </c>
      <c r="G4" s="1">
        <v>2009.0</v>
      </c>
      <c r="H4" s="1">
        <v>2630.0</v>
      </c>
      <c r="I4" s="1">
        <v>2490.0</v>
      </c>
      <c r="J4" s="1">
        <v>2260.0</v>
      </c>
      <c r="K4" s="1">
        <v>2290.0</v>
      </c>
      <c r="L4" s="2"/>
      <c r="M4" s="2"/>
      <c r="N4" s="2"/>
      <c r="O4" s="2"/>
      <c r="P4" s="2"/>
      <c r="Q4" s="2"/>
      <c r="R4" s="2"/>
      <c r="S4" s="2"/>
      <c r="T4" s="2"/>
      <c r="U4" s="2"/>
      <c r="V4" s="2"/>
      <c r="W4" s="2"/>
      <c r="X4" s="2"/>
      <c r="Y4" s="2"/>
      <c r="Z4" s="2"/>
    </row>
    <row r="5">
      <c r="A5" s="3" t="s">
        <v>1646</v>
      </c>
      <c r="B5" s="1">
        <v>55.0</v>
      </c>
      <c r="C5" s="1">
        <v>56.0</v>
      </c>
      <c r="D5" s="1">
        <v>56.0</v>
      </c>
      <c r="E5" s="1">
        <v>56.0</v>
      </c>
      <c r="F5" s="1">
        <v>56.0</v>
      </c>
      <c r="G5" s="1">
        <v>56.0</v>
      </c>
      <c r="H5" s="1">
        <v>56.0</v>
      </c>
      <c r="I5" s="1">
        <v>56.0</v>
      </c>
      <c r="J5" s="1">
        <v>56.0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(1+0.02)/(0.074-0.02)</f>
        <v>1496</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NPV(0.074,M3:W3)</f>
        <v>729.7089682</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NPV(0.074,M16:W16)</f>
        <v>682.157249</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1411.866217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-878.1337828</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-17.21830947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104.0</v>
      </c>
      <c r="C3" s="1">
        <v>112.0</v>
      </c>
      <c r="D3" s="1">
        <v>178.0</v>
      </c>
      <c r="E3" s="1">
        <v>215.0</v>
      </c>
      <c r="F3" s="1">
        <v>127.0</v>
      </c>
      <c r="G3" s="1">
        <v>172.0</v>
      </c>
      <c r="H3" s="1">
        <v>-590.0</v>
      </c>
      <c r="I3" s="1">
        <v>-48.0</v>
      </c>
      <c r="J3" s="1">
        <v>308.0</v>
      </c>
      <c r="K3" s="1">
        <v>125.0</v>
      </c>
      <c r="L3" s="1">
        <f>IF(K3*FORECAST(L2,B3:K3,B2:K2)&gt;0,FORECAST(L2,B3:K3,B2:K2),K3)*$X$1</f>
        <v>5.666666667</v>
      </c>
      <c r="M3" s="1">
        <f>IF(L3*FORECAST(M2,B3:L3,B2:L2)&gt;0,FORECAST(M2,B3:L3,B2:L2),L3)*$X$1</f>
        <v>5.666666667</v>
      </c>
      <c r="N3" s="1">
        <f>IF(M3*FORECAST(N2,B3:M3,B2:M2)&gt;0,FORECAST(N2,B3:M3,B2:M2),M3)*$X$1</f>
        <v>5.666666667</v>
      </c>
      <c r="O3" s="1">
        <f>IF(N3*FORECAST(O2,B3:N3,B2:N2)&gt;0,FORECAST(O2,B3:N3,B2:N2),N3)*$X$1</f>
        <v>5.666666667</v>
      </c>
      <c r="P3" s="1">
        <f>IF(O3*FORECAST(P2,B3:O3,B2:O2)&gt;0,FORECAST(P2,B3:O3,B2:O2),O3)*$X$1</f>
        <v>5.666666667</v>
      </c>
      <c r="Q3" s="1">
        <f>IF(P3*FORECAST(Q2,B3:P3,B2:P2)&gt;0,FORECAST(Q2,B3:P3,B2:P2),P3)*$X$1</f>
        <v>5.666666667</v>
      </c>
      <c r="R3" s="1">
        <f>IF(Q3*FORECAST(R2,B3:Q3,B2:Q2)&gt;0,FORECAST(R2,B3:Q3,B2:Q2),Q3)*$X$1</f>
        <v>5.666666667</v>
      </c>
      <c r="S3" s="5">
        <f>IF(R3*FORECAST(S2,B3:R3,B2:R2)&gt;0,FORECAST(S2,B3:R3,B2:R2),R3)*$X$1</f>
        <v>5.666666667</v>
      </c>
      <c r="T3" s="5">
        <f>IF(S3*FORECAST(T2,B3:S3,B2:S2)&gt;0,FORECAST(T2,B3:S3,B2:S2),S3)*$X$1</f>
        <v>5.666666667</v>
      </c>
      <c r="U3" s="5">
        <f>IF(T3*FORECAST(U2,B3:T3,B2:T2)&gt;0,FORECAST(U2,B3:T3,B2:T2),T3)*$X$1</f>
        <v>5.666666667</v>
      </c>
      <c r="V3" s="5">
        <f>IF(U3*FORECAST(V2,B3:U3,B2:U2)&gt;0,FORECAST(V2,B3:U3,B2:U2),U3)*$X$1</f>
        <v>5.666666667</v>
      </c>
      <c r="W3" s="5">
        <f>IF(V3*FORECAST(W2,B3:V3,B2:V2)&gt;0,FORECAST(W2,B3:V3,B2:V2),V3)*$X$1</f>
        <v>5.666666667</v>
      </c>
      <c r="X3" s="2"/>
      <c r="Y3" s="2"/>
      <c r="Z3" s="2"/>
    </row>
    <row r="4">
      <c r="A4" s="3" t="s">
        <v>131</v>
      </c>
      <c r="B4" s="1">
        <v>1450.0</v>
      </c>
      <c r="C4" s="1">
        <v>1460.0</v>
      </c>
      <c r="D4" s="1">
        <v>1430.0</v>
      </c>
      <c r="E4" s="1">
        <v>1500.0</v>
      </c>
      <c r="F4" s="1">
        <v>1560.0</v>
      </c>
      <c r="G4" s="1">
        <v>2009.0</v>
      </c>
      <c r="H4" s="1">
        <v>2630.0</v>
      </c>
      <c r="I4" s="1">
        <v>2490.0</v>
      </c>
      <c r="J4" s="1">
        <v>2260.0</v>
      </c>
      <c r="K4" s="1">
        <v>2290.0</v>
      </c>
      <c r="L4" s="2"/>
      <c r="M4" s="2"/>
      <c r="N4" s="2"/>
      <c r="O4" s="2"/>
      <c r="P4" s="2"/>
      <c r="Q4" s="2"/>
      <c r="R4" s="2"/>
      <c r="S4" s="2"/>
      <c r="T4" s="2"/>
      <c r="U4" s="2"/>
      <c r="V4" s="2"/>
      <c r="W4" s="2"/>
      <c r="X4" s="2"/>
      <c r="Y4" s="2"/>
      <c r="Z4" s="2"/>
    </row>
    <row r="5">
      <c r="A5" s="3" t="s">
        <v>1646</v>
      </c>
      <c r="B5" s="1">
        <v>55.0</v>
      </c>
      <c r="C5" s="1">
        <v>56.0</v>
      </c>
      <c r="D5" s="1">
        <v>56.0</v>
      </c>
      <c r="E5" s="1">
        <v>56.0</v>
      </c>
      <c r="F5" s="1">
        <v>56.0</v>
      </c>
      <c r="G5" s="1">
        <v>56.0</v>
      </c>
      <c r="H5" s="1">
        <v>56.0</v>
      </c>
      <c r="I5" s="1">
        <v>56.0</v>
      </c>
      <c r="J5" s="1">
        <v>56.0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(1+0.02)/(0.074-0.02)</f>
        <v>107.037037</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NPV(0.074,M3:W3)</f>
        <v>41.65861748</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NPV(0.074,M16:W16)</f>
        <v>48.80754727</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90.46616475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-2199.533835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-43.12811442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107.037037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