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<sst xmlns="http://schemas.openxmlformats.org/spreadsheetml/2006/main" count="1859" uniqueCount="1598">
  <si>
    <t>ticker</t>
  </si>
  <si>
    <t>FTV</t>
  </si>
  <si>
    <t>nombre</t>
  </si>
  <si>
    <t>FORTIVE CORPORATION</t>
  </si>
  <si>
    <t>empresa</t>
  </si>
  <si>
    <t>Industrial Machinery &amp; Equipment</t>
  </si>
  <si>
    <t>Open</t>
  </si>
  <si>
    <t>Target Price</t>
  </si>
  <si>
    <t>Upside</t>
  </si>
  <si>
    <t>4.11%</t>
  </si>
  <si>
    <t>Country</t>
  </si>
  <si>
    <t>United States</t>
  </si>
  <si>
    <t>Market Cap</t>
  </si>
  <si>
    <t>Book Value</t>
  </si>
  <si>
    <t>Pe ratio</t>
  </si>
  <si>
    <t>Dividend Ratio</t>
  </si>
  <si>
    <t>Net Debt Growth</t>
  </si>
  <si>
    <t>No calculado</t>
  </si>
  <si>
    <t>Total Assets Growth</t>
  </si>
  <si>
    <t>2.08%</t>
  </si>
  <si>
    <t>Net Property, Plant and Equipment Growth</t>
  </si>
  <si>
    <t>-6.60%</t>
  </si>
  <si>
    <t>EBITDA Growth</t>
  </si>
  <si>
    <t>18.56%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</si>
  <si>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</si>
  <si>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</si>
  <si>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</si>
  <si>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</si>
  <si>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</si>
  <si>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</si>
  <si>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</si>
  <si>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</si>
  <si>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</si>
  <si>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</si>
  <si>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</si>
  <si>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</si>
  <si>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</si>
  <si>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</si>
  <si>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</si>
  <si>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</si>
  <si>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</si>
  <si>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</si>
  <si>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</si>
  <si>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</si>
  <si>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</si>
  <si>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</si>
  <si>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</si>
  <si>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</si>
  <si>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</si>
  <si>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</si>
  <si>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</si>
  <si>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</si>
  <si>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</si>
  <si>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</si>
  <si>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</si>
  <si>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</si>
  <si>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</si>
  <si>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</si>
  <si>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</si>
  <si>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</si>
  <si>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</si>
  <si>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</si>
  <si>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</si>
  <si>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</si>
  <si>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</si>
  <si>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</si>
  <si>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</si>
  <si>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</si>
  <si>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</si>
  <si>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</si>
  <si>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</si>
  <si>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</si>
  <si>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</si>
  <si>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</si>
  <si>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</si>
  <si>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</si>
  <si>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</si>
  <si>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</si>
  <si>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</si>
  <si>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</si>
  <si>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</si>
  <si>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</si>
  <si>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</si>
  <si>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</si>
  <si>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</si>
  <si>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</si>
  <si>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</si>
  <si>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</si>
  <si>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</si>
  <si>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</si>
  <si>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</si>
  <si>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</si>
  <si>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</si>
  <si>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</si>
  <si>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</si>
  <si>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</si>
  <si>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</si>
  <si>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</si>
  <si>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</si>
  <si>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</si>
  <si>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</si>
  <si>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</si>
  <si>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</si>
  <si>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</si>
  <si>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</si>
  <si>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</si>
  <si>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</si>
  <si>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</si>
  <si>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</si>
  <si>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</si>
  <si>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</si>
  <si>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</si>
  <si>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</si>
  <si>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</si>
  <si>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</si>
  <si>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</si>
  <si>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7.77</t>
  </si>
  <si>
    <t>10.9</t>
  </si>
  <si>
    <t>19.72</t>
  </si>
  <si>
    <t>21.99</t>
  </si>
  <si>
    <t>26.53</t>
  </si>
  <si>
    <t>26.49</t>
  </si>
  <si>
    <t>27.44</t>
  </si>
  <si>
    <t>29.42</t>
  </si>
  <si>
    <t>Tangible Book Value</t>
  </si>
  <si>
    <t>Tangible Book Value Per Share</t>
  </si>
  <si>
    <t>-5.89</t>
  </si>
  <si>
    <t>-7.43</t>
  </si>
  <si>
    <t>-6.02</t>
  </si>
  <si>
    <t>-14.46</t>
  </si>
  <si>
    <t>-4.99</t>
  </si>
  <si>
    <t>-9.83</t>
  </si>
  <si>
    <t>-8.08</t>
  </si>
  <si>
    <t>-5.6</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</si>
  <si>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</si>
  <si>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</si>
  <si>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</si>
  <si>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</si>
  <si>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</si>
  <si>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</si>
  <si>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</si>
  <si>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</si>
  <si>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</si>
  <si>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</si>
  <si>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</si>
  <si>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</si>
  <si>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</si>
  <si>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</si>
  <si>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</si>
  <si>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</si>
  <si>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</si>
  <si>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</si>
  <si>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</si>
  <si>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</si>
  <si>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</si>
  <si>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</si>
  <si>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</si>
  <si>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</si>
  <si>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</si>
  <si>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</si>
  <si>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</si>
  <si>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</si>
  <si>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</si>
  <si>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</si>
  <si>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</si>
  <si>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</si>
  <si>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</si>
  <si>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</si>
  <si>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</si>
  <si>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</si>
  <si>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</si>
  <si>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</si>
  <si>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</si>
  <si>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</si>
  <si>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</si>
  <si>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</si>
  <si>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</si>
  <si>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</si>
  <si>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</si>
  <si>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</si>
  <si>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</si>
  <si>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</si>
  <si>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2.52</t>
  </si>
  <si>
    <t>3.01</t>
  </si>
  <si>
    <t>8.33</t>
  </si>
  <si>
    <t>1.99</t>
  </si>
  <si>
    <t>4.58</t>
  </si>
  <si>
    <t>1.64</t>
  </si>
  <si>
    <t>2.12</t>
  </si>
  <si>
    <t>2.46</t>
  </si>
  <si>
    <t>Basic EPS - Continuing Operations</t>
  </si>
  <si>
    <t>2.56</t>
  </si>
  <si>
    <t>1.95</t>
  </si>
  <si>
    <t>4.1</t>
  </si>
  <si>
    <t>1.66</t>
  </si>
  <si>
    <t>Basic Weighted Average Shares Outstanding</t>
  </si>
  <si>
    <t>Net EPS - Diluted</t>
  </si>
  <si>
    <t>2.51</t>
  </si>
  <si>
    <t>2.96</t>
  </si>
  <si>
    <t>8.21</t>
  </si>
  <si>
    <t>1.97</t>
  </si>
  <si>
    <t>4.49</t>
  </si>
  <si>
    <t>1.63</t>
  </si>
  <si>
    <t>2.1</t>
  </si>
  <si>
    <t>2.43</t>
  </si>
  <si>
    <t>Diluted EPS - Continuing Operations</t>
  </si>
  <si>
    <t>1.93</t>
  </si>
  <si>
    <t>4.05</t>
  </si>
  <si>
    <t>1.65</t>
  </si>
  <si>
    <t>Diluted Weighted Average Shares Outstanding</t>
  </si>
  <si>
    <t>Normalized Basic EPS</t>
  </si>
  <si>
    <t>2.2</t>
  </si>
  <si>
    <t>2.32</t>
  </si>
  <si>
    <t>2.01</t>
  </si>
  <si>
    <t>1.85</t>
  </si>
  <si>
    <t>0.9</t>
  </si>
  <si>
    <t>1.38</t>
  </si>
  <si>
    <t>1.6</t>
  </si>
  <si>
    <t>1.76</t>
  </si>
  <si>
    <t>Normalized Diluted EPS</t>
  </si>
  <si>
    <t>2.19</t>
  </si>
  <si>
    <t>2.28</t>
  </si>
  <si>
    <t>1.98</t>
  </si>
  <si>
    <t>1.82</t>
  </si>
  <si>
    <t>0.84</t>
  </si>
  <si>
    <t>1.37</t>
  </si>
  <si>
    <t>1.58</t>
  </si>
  <si>
    <t>1.74</t>
  </si>
  <si>
    <t>Dividend Per Share</t>
  </si>
  <si>
    <t>0.14</t>
  </si>
  <si>
    <t>0.28</t>
  </si>
  <si>
    <t>0.29</t>
  </si>
  <si>
    <t>Payout Ratio</t>
  </si>
  <si>
    <t>5.55</t>
  </si>
  <si>
    <t>9.31</t>
  </si>
  <si>
    <t>4.51</t>
  </si>
  <si>
    <t>22.03</t>
  </si>
  <si>
    <t>10.13</t>
  </si>
  <si>
    <t>21.73</t>
  </si>
  <si>
    <t>13.18</t>
  </si>
  <si>
    <t>11.78</t>
  </si>
  <si>
    <t>American Depositary Receipts Ratio (ADR)</t>
  </si>
  <si>
    <t>0.5</t>
  </si>
  <si>
    <t>EBITDA</t>
  </si>
  <si>
    <t>EBITA</t>
  </si>
  <si>
    <t>EBIT</t>
  </si>
  <si>
    <t>EBITDAR</t>
  </si>
  <si>
    <t>Total Revenues (As Reported)</t>
  </si>
  <si>
    <t>Effective Tax Rate - (Ratio)</t>
  </si>
  <si>
    <t>30.94</t>
  </si>
  <si>
    <t>31.97</t>
  </si>
  <si>
    <t>27.13</t>
  </si>
  <si>
    <t>18.67</t>
  </si>
  <si>
    <t>14.85</t>
  </si>
  <si>
    <t>17.05</t>
  </si>
  <si>
    <t>3.68</t>
  </si>
  <si>
    <t>9.34</t>
  </si>
  <si>
    <t>13.54</t>
  </si>
  <si>
    <t>12.62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</si>
  <si>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</si>
  <si>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</si>
  <si>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</si>
  <si>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</si>
  <si>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</si>
  <si>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</si>
  <si>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</si>
  <si>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</si>
  <si>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</si>
  <si>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</si>
  <si>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</si>
  <si>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</si>
  <si>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</si>
  <si>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</si>
  <si>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</si>
  <si>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</si>
  <si>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</si>
  <si>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</si>
  <si>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11.1</t>
  </si>
  <si>
    <t>10.29</t>
  </si>
  <si>
    <t>9.19</t>
  </si>
  <si>
    <t>6.45</t>
  </si>
  <si>
    <t>4.78</t>
  </si>
  <si>
    <t>2.37</t>
  </si>
  <si>
    <t>3.41</t>
  </si>
  <si>
    <t>3.97</t>
  </si>
  <si>
    <t>4.31</t>
  </si>
  <si>
    <t>Return on Total Capital</t>
  </si>
  <si>
    <t>15.37</t>
  </si>
  <si>
    <t>15.53</t>
  </si>
  <si>
    <t>14.11</t>
  </si>
  <si>
    <t>12.34</t>
  </si>
  <si>
    <t>8.43</t>
  </si>
  <si>
    <t>6.04</t>
  </si>
  <si>
    <t>2.9</t>
  </si>
  <si>
    <t>4.79</t>
  </si>
  <si>
    <t>5.19</t>
  </si>
  <si>
    <t>Return On Equity %</t>
  </si>
  <si>
    <t>17.06</t>
  </si>
  <si>
    <t>16.59</t>
  </si>
  <si>
    <t>22.16</t>
  </si>
  <si>
    <t>32.14</t>
  </si>
  <si>
    <t>17.62</t>
  </si>
  <si>
    <t>10.35</t>
  </si>
  <si>
    <t>17.74</t>
  </si>
  <si>
    <t>6.64</t>
  </si>
  <si>
    <t>7.86</t>
  </si>
  <si>
    <t>8.65</t>
  </si>
  <si>
    <t>Return on Common Equity</t>
  </si>
  <si>
    <t>17.07</t>
  </si>
  <si>
    <t>16.6</t>
  </si>
  <si>
    <t>22.18</t>
  </si>
  <si>
    <t>32.25</t>
  </si>
  <si>
    <t>17.01</t>
  </si>
  <si>
    <t>9.39</t>
  </si>
  <si>
    <t>16.92</t>
  </si>
  <si>
    <t>6.28</t>
  </si>
  <si>
    <t>7.87</t>
  </si>
  <si>
    <t>8.66</t>
  </si>
  <si>
    <t>Margin Analysis</t>
  </si>
  <si>
    <t>Gross Profit Margin %</t>
  </si>
  <si>
    <t>48.21</t>
  </si>
  <si>
    <t>48.57</t>
  </si>
  <si>
    <t>48.86</t>
  </si>
  <si>
    <t>49.59</t>
  </si>
  <si>
    <t>51.5</t>
  </si>
  <si>
    <t>50.49</t>
  </si>
  <si>
    <t>56.46</t>
  </si>
  <si>
    <t>57.28</t>
  </si>
  <si>
    <t>57.73</t>
  </si>
  <si>
    <t>59.26</t>
  </si>
  <si>
    <t>SG&amp;A Margin</t>
  </si>
  <si>
    <t>21.52</t>
  </si>
  <si>
    <t>22.3</t>
  </si>
  <si>
    <t>22.85</t>
  </si>
  <si>
    <t>26.38</t>
  </si>
  <si>
    <t>28.41</t>
  </si>
  <si>
    <t>35.87</t>
  </si>
  <si>
    <t>33.63</t>
  </si>
  <si>
    <t>33.22</t>
  </si>
  <si>
    <t>34.05</t>
  </si>
  <si>
    <t>EBITDA Margin %</t>
  </si>
  <si>
    <t>22.9</t>
  </si>
  <si>
    <t>23.81</t>
  </si>
  <si>
    <t>23.21</t>
  </si>
  <si>
    <t>23.26</t>
  </si>
  <si>
    <t>22.75</t>
  </si>
  <si>
    <t>21.67</t>
  </si>
  <si>
    <t>21.96</t>
  </si>
  <si>
    <t>24.43</t>
  </si>
  <si>
    <t>25.61</t>
  </si>
  <si>
    <t>26.18</t>
  </si>
  <si>
    <t>EBITA Margin %</t>
  </si>
  <si>
    <t>22.38</t>
  </si>
  <si>
    <t>21.75</t>
  </si>
  <si>
    <t>21.62</t>
  </si>
  <si>
    <t>20.8</t>
  </si>
  <si>
    <t>19.85</t>
  </si>
  <si>
    <t>20.36</t>
  </si>
  <si>
    <t>23.01</t>
  </si>
  <si>
    <t>24.18</t>
  </si>
  <si>
    <t>24.75</t>
  </si>
  <si>
    <t>EBIT Margin %</t>
  </si>
  <si>
    <t>20.09</t>
  </si>
  <si>
    <t>20.94</t>
  </si>
  <si>
    <t>20.37</t>
  </si>
  <si>
    <t>20.64</t>
  </si>
  <si>
    <t>18.71</t>
  </si>
  <si>
    <t>15.84</t>
  </si>
  <si>
    <t>13.68</t>
  </si>
  <si>
    <t>16.9</t>
  </si>
  <si>
    <t>18.64</t>
  </si>
  <si>
    <t>Income From Continuing Operations Margin %</t>
  </si>
  <si>
    <t>13.94</t>
  </si>
  <si>
    <t>13.98</t>
  </si>
  <si>
    <t>14.01</t>
  </si>
  <si>
    <t>15.69</t>
  </si>
  <si>
    <t>14.23</t>
  </si>
  <si>
    <t>9.91</t>
  </si>
  <si>
    <t>31.34</t>
  </si>
  <si>
    <t>11.69</t>
  </si>
  <si>
    <t>12.96</t>
  </si>
  <si>
    <t>14.27</t>
  </si>
  <si>
    <t>Net Income Margin %</t>
  </si>
  <si>
    <t>45.16</t>
  </si>
  <si>
    <t>10.09</t>
  </si>
  <si>
    <t>34.81</t>
  </si>
  <si>
    <t>11.58</t>
  </si>
  <si>
    <t>Net Avail. For Common Margin %</t>
  </si>
  <si>
    <t>13.69</t>
  </si>
  <si>
    <t>8.97</t>
  </si>
  <si>
    <t>29.85</t>
  </si>
  <si>
    <t>11.03</t>
  </si>
  <si>
    <t>Normalized Net Income Margin</t>
  </si>
  <si>
    <t>12.56</t>
  </si>
  <si>
    <t>13.09</t>
  </si>
  <si>
    <t>12.24</t>
  </si>
  <si>
    <t>12.09</t>
  </si>
  <si>
    <t>10.76</t>
  </si>
  <si>
    <t>8.47</t>
  </si>
  <si>
    <t>6.54</t>
  </si>
  <si>
    <t>9.2</t>
  </si>
  <si>
    <t>9.79</t>
  </si>
  <si>
    <t>10.21</t>
  </si>
  <si>
    <t>Levered Free Cash Flow Margin</t>
  </si>
  <si>
    <t>13.91</t>
  </si>
  <si>
    <t>16.65</t>
  </si>
  <si>
    <t>14.55</t>
  </si>
  <si>
    <t>11.01</t>
  </si>
  <si>
    <t>15.64</t>
  </si>
  <si>
    <t>9.32</t>
  </si>
  <si>
    <t>24.68</t>
  </si>
  <si>
    <t>15.71</t>
  </si>
  <si>
    <t>19.6</t>
  </si>
  <si>
    <t>18.82</t>
  </si>
  <si>
    <t>Unlevered Free Cash Flow Margin</t>
  </si>
  <si>
    <t>15.04</t>
  </si>
  <si>
    <t>11.9</t>
  </si>
  <si>
    <t>16.58</t>
  </si>
  <si>
    <t>10.72</t>
  </si>
  <si>
    <t>26.68</t>
  </si>
  <si>
    <t>16.94</t>
  </si>
  <si>
    <t>20.66</t>
  </si>
  <si>
    <t>Asset Turnover</t>
  </si>
  <si>
    <t>0.87</t>
  </si>
  <si>
    <t>0.85</t>
  </si>
  <si>
    <t>0.81</t>
  </si>
  <si>
    <t>0.71</t>
  </si>
  <si>
    <t>0.55</t>
  </si>
  <si>
    <t>0.48</t>
  </si>
  <si>
    <t>0.32</t>
  </si>
  <si>
    <t>0.36</t>
  </si>
  <si>
    <t>0.37</t>
  </si>
  <si>
    <t>Fixed Assets Turnover</t>
  </si>
  <si>
    <t>13.55</t>
  </si>
  <si>
    <t>12.41</t>
  </si>
  <si>
    <t>11.72</t>
  </si>
  <si>
    <t>10.56</t>
  </si>
  <si>
    <t>10.88</t>
  </si>
  <si>
    <t>11.24</t>
  </si>
  <si>
    <t>7.75</t>
  </si>
  <si>
    <t>8.89</t>
  </si>
  <si>
    <t>Receivables Turnover (Average Receivables)</t>
  </si>
  <si>
    <t>6.79</t>
  </si>
  <si>
    <t>6.38</t>
  </si>
  <si>
    <t>6.47</t>
  </si>
  <si>
    <t>6.37</t>
  </si>
  <si>
    <t>5.82</t>
  </si>
  <si>
    <t>5.68</t>
  </si>
  <si>
    <t>5.45</t>
  </si>
  <si>
    <t>6.17</t>
  </si>
  <si>
    <t>5.75</t>
  </si>
  <si>
    <t>Inventory Turnover (Average Inventory)</t>
  </si>
  <si>
    <t>6.53</t>
  </si>
  <si>
    <t>6.15</t>
  </si>
  <si>
    <t>5.96</t>
  </si>
  <si>
    <t>5.79</t>
  </si>
  <si>
    <t>5.97</t>
  </si>
  <si>
    <t>4.63</t>
  </si>
  <si>
    <t>4.64</t>
  </si>
  <si>
    <t>4.69</t>
  </si>
  <si>
    <t>4.6</t>
  </si>
  <si>
    <t>Short Term Liquidity</t>
  </si>
  <si>
    <t>Current Ratio</t>
  </si>
  <si>
    <t>1.31</t>
  </si>
  <si>
    <t>1.2</t>
  </si>
  <si>
    <t>1.7</t>
  </si>
  <si>
    <t>1.83</t>
  </si>
  <si>
    <t>1.45</t>
  </si>
  <si>
    <t>1.06</t>
  </si>
  <si>
    <t>1.55</t>
  </si>
  <si>
    <t>0.68</t>
  </si>
  <si>
    <t>0.91</t>
  </si>
  <si>
    <t>2.05</t>
  </si>
  <si>
    <t>Quick Ratio</t>
  </si>
  <si>
    <t>0.74</t>
  </si>
  <si>
    <t>1.19</t>
  </si>
  <si>
    <t>1.08</t>
  </si>
  <si>
    <t>0.75</t>
  </si>
  <si>
    <t>0.47</t>
  </si>
  <si>
    <t>0.61</t>
  </si>
  <si>
    <t>Operating Cash Flow to Current Liabilities</t>
  </si>
  <si>
    <t>0.76</t>
  </si>
  <si>
    <t>0.78</t>
  </si>
  <si>
    <t>0.73</t>
  </si>
  <si>
    <t>0.26</t>
  </si>
  <si>
    <t>Days Sales Outstanding (Average Receivables)</t>
  </si>
  <si>
    <t>53.79</t>
  </si>
  <si>
    <t>57.17</t>
  </si>
  <si>
    <t>56.59</t>
  </si>
  <si>
    <t>62.66</t>
  </si>
  <si>
    <t>64.31</t>
  </si>
  <si>
    <t>67.17</t>
  </si>
  <si>
    <t>60.45</t>
  </si>
  <si>
    <t>59.17</t>
  </si>
  <si>
    <t>63.47</t>
  </si>
  <si>
    <t>Days Outstanding Inventory (Average Inventory)</t>
  </si>
  <si>
    <t>55.92</t>
  </si>
  <si>
    <t>59.39</t>
  </si>
  <si>
    <t>61.37</t>
  </si>
  <si>
    <t>61.2</t>
  </si>
  <si>
    <t>63.05</t>
  </si>
  <si>
    <t>61.18</t>
  </si>
  <si>
    <t>79.06</t>
  </si>
  <si>
    <t>78.71</t>
  </si>
  <si>
    <t>77.78</t>
  </si>
  <si>
    <t>79.29</t>
  </si>
  <si>
    <t>Average Days Payable Outstanding</t>
  </si>
  <si>
    <t>68.61</t>
  </si>
  <si>
    <t>73.27</t>
  </si>
  <si>
    <t>75.56</t>
  </si>
  <si>
    <t>76.23</t>
  </si>
  <si>
    <t>72.81</t>
  </si>
  <si>
    <t>82.72</t>
  </si>
  <si>
    <t>82.35</t>
  </si>
  <si>
    <t>86.68</t>
  </si>
  <si>
    <t>90.95</t>
  </si>
  <si>
    <t>Cash Conversion Cycle (Average Days)</t>
  </si>
  <si>
    <t>41.09</t>
  </si>
  <si>
    <t>43.29</t>
  </si>
  <si>
    <t>42.4</t>
  </si>
  <si>
    <t>43.48</t>
  </si>
  <si>
    <t>49.48</t>
  </si>
  <si>
    <t>52.68</t>
  </si>
  <si>
    <t>63.51</t>
  </si>
  <si>
    <t>56.82</t>
  </si>
  <si>
    <t>50.26</t>
  </si>
  <si>
    <t>51.81</t>
  </si>
  <si>
    <t>Long Term Solvency</t>
  </si>
  <si>
    <t>Total Debt/Equity</t>
  </si>
  <si>
    <t>124.79</t>
  </si>
  <si>
    <t>106.51</t>
  </si>
  <si>
    <t>51.87</t>
  </si>
  <si>
    <t>88.41</t>
  </si>
  <si>
    <t>49.39</t>
  </si>
  <si>
    <t>43.54</t>
  </si>
  <si>
    <t>35.31</t>
  </si>
  <si>
    <t>36.9</t>
  </si>
  <si>
    <t>Total Debt / Total Capital</t>
  </si>
  <si>
    <t>55.51</t>
  </si>
  <si>
    <t>51.58</t>
  </si>
  <si>
    <t>34.16</t>
  </si>
  <si>
    <t>46.92</t>
  </si>
  <si>
    <t>33.06</t>
  </si>
  <si>
    <t>30.33</t>
  </si>
  <si>
    <t>26.09</t>
  </si>
  <si>
    <t>26.95</t>
  </si>
  <si>
    <t>LT Debt/Equity</t>
  </si>
  <si>
    <t>44.98</t>
  </si>
  <si>
    <t>67.4</t>
  </si>
  <si>
    <t>33.26</t>
  </si>
  <si>
    <t>20.46</t>
  </si>
  <si>
    <t>24.59</t>
  </si>
  <si>
    <t>36.54</t>
  </si>
  <si>
    <t>Long-Term Debt / Total Capital</t>
  </si>
  <si>
    <t>29.62</t>
  </si>
  <si>
    <t>35.77</t>
  </si>
  <si>
    <t>22.27</t>
  </si>
  <si>
    <t>14.25</t>
  </si>
  <si>
    <t>18.17</t>
  </si>
  <si>
    <t>26.69</t>
  </si>
  <si>
    <t>Total Liabilities / Total Assets</t>
  </si>
  <si>
    <t>28.86</t>
  </si>
  <si>
    <t>28.13</t>
  </si>
  <si>
    <t>67.14</t>
  </si>
  <si>
    <t>63.73</t>
  </si>
  <si>
    <t>48.76</t>
  </si>
  <si>
    <t>57.57</t>
  </si>
  <si>
    <t>44.1</t>
  </si>
  <si>
    <t>42.2</t>
  </si>
  <si>
    <t>39.03</t>
  </si>
  <si>
    <t>38.95</t>
  </si>
  <si>
    <t>EBIT / Interest Expense</t>
  </si>
  <si>
    <t>25.88</t>
  </si>
  <si>
    <t>14.62</t>
  </si>
  <si>
    <t>12.44</t>
  </si>
  <si>
    <t>7.06</t>
  </si>
  <si>
    <t>4.27</t>
  </si>
  <si>
    <t>8.61</t>
  </si>
  <si>
    <t>10.44</t>
  </si>
  <si>
    <t>9.16</t>
  </si>
  <si>
    <t>EBITDA / Interest Expense</t>
  </si>
  <si>
    <t>29.48</t>
  </si>
  <si>
    <t>16.47</t>
  </si>
  <si>
    <t>15.13</t>
  </si>
  <si>
    <t>10.15</t>
  </si>
  <si>
    <t>7.26</t>
  </si>
  <si>
    <t>13.02</t>
  </si>
  <si>
    <t>15.75</t>
  </si>
  <si>
    <t>13.25</t>
  </si>
  <si>
    <t>(EBITDA - Capex) / Interest Expense</t>
  </si>
  <si>
    <t>26.83</t>
  </si>
  <si>
    <t>15.02</t>
  </si>
  <si>
    <t>9.46</t>
  </si>
  <si>
    <t>6.75</t>
  </si>
  <si>
    <t>12.54</t>
  </si>
  <si>
    <t>14.77</t>
  </si>
  <si>
    <t>12.38</t>
  </si>
  <si>
    <t>Total Debt / EBITDA</t>
  </si>
  <si>
    <t>2.62</t>
  </si>
  <si>
    <t>2.34</t>
  </si>
  <si>
    <t>3.93</t>
  </si>
  <si>
    <t>4.11</t>
  </si>
  <si>
    <t>3.08</t>
  </si>
  <si>
    <t>2.21</t>
  </si>
  <si>
    <t>2.33</t>
  </si>
  <si>
    <t>Net Debt / EBITDA</t>
  </si>
  <si>
    <t>1.77</t>
  </si>
  <si>
    <t>1.53</t>
  </si>
  <si>
    <t>3.2</t>
  </si>
  <si>
    <t>2.47</t>
  </si>
  <si>
    <t>1.75</t>
  </si>
  <si>
    <t>1.17</t>
  </si>
  <si>
    <t>Total Debt / (EBITDA - Capex)</t>
  </si>
  <si>
    <t>2.55</t>
  </si>
  <si>
    <t>2.87</t>
  </si>
  <si>
    <t>2.53</t>
  </si>
  <si>
    <t>4.21</t>
  </si>
  <si>
    <t>4.42</t>
  </si>
  <si>
    <t>2.36</t>
  </si>
  <si>
    <t>2.49</t>
  </si>
  <si>
    <t>Net Debt / (EBITDA - Capex)</t>
  </si>
  <si>
    <t>1.94</t>
  </si>
  <si>
    <t>3.44</t>
  </si>
  <si>
    <t>1.48</t>
  </si>
  <si>
    <t>2.57</t>
  </si>
  <si>
    <t>1.87</t>
  </si>
  <si>
    <t>1.26</t>
  </si>
  <si>
    <t>Growth Over Prior Year</t>
  </si>
  <si>
    <t>Total Revenues, 1 Yr. Growth %</t>
  </si>
  <si>
    <t>6.29</t>
  </si>
  <si>
    <t>-2.5</t>
  </si>
  <si>
    <t>6.94</t>
  </si>
  <si>
    <t>12.1</t>
  </si>
  <si>
    <t>13.44</t>
  </si>
  <si>
    <t>1.54</t>
  </si>
  <si>
    <t>13.38</t>
  </si>
  <si>
    <t>10.87</t>
  </si>
  <si>
    <t>Gross Profit, 1 Yr. Growth %</t>
  </si>
  <si>
    <t>-1.76</t>
  </si>
  <si>
    <t>1.16</t>
  </si>
  <si>
    <t>8.54</t>
  </si>
  <si>
    <t>11.22</t>
  </si>
  <si>
    <t>15.03</t>
  </si>
  <si>
    <t>11.74</t>
  </si>
  <si>
    <t>6.86</t>
  </si>
  <si>
    <t>EBITDA, 1 Yr. Growth %</t>
  </si>
  <si>
    <t>9.02</t>
  </si>
  <si>
    <t>1.35</t>
  </si>
  <si>
    <t>-1.79</t>
  </si>
  <si>
    <t>7.17</t>
  </si>
  <si>
    <t>9.99</t>
  </si>
  <si>
    <t>8.05</t>
  </si>
  <si>
    <t>8.73</t>
  </si>
  <si>
    <t>26.12</t>
  </si>
  <si>
    <t>21.82</t>
  </si>
  <si>
    <t>7.9</t>
  </si>
  <si>
    <t>EBITA, 1 Yr. Growth %</t>
  </si>
  <si>
    <t>8.82</t>
  </si>
  <si>
    <t>1.42</t>
  </si>
  <si>
    <t>-2.1</t>
  </si>
  <si>
    <t>6.31</t>
  </si>
  <si>
    <t>8.13</t>
  </si>
  <si>
    <t>8.23</t>
  </si>
  <si>
    <t>10.3</t>
  </si>
  <si>
    <t>28.11</t>
  </si>
  <si>
    <t>22.48</t>
  </si>
  <si>
    <t>8.17</t>
  </si>
  <si>
    <t>EBIT, 1 Yr. Growth %</t>
  </si>
  <si>
    <t>8.69</t>
  </si>
  <si>
    <t>8.34</t>
  </si>
  <si>
    <t>-3.92</t>
  </si>
  <si>
    <t>6.59</t>
  </si>
  <si>
    <t>40.14</t>
  </si>
  <si>
    <t>23.78</t>
  </si>
  <si>
    <t>Earnings From Cont. Operations, 1 Yr. Growth %</t>
  </si>
  <si>
    <t>6.32</t>
  </si>
  <si>
    <t>-2.22</t>
  </si>
  <si>
    <t>0.98</t>
  </si>
  <si>
    <t>19.74</t>
  </si>
  <si>
    <t>3.84</t>
  </si>
  <si>
    <t>-21.01</t>
  </si>
  <si>
    <t>441.66</t>
  </si>
  <si>
    <t>-57.71</t>
  </si>
  <si>
    <t>22.96</t>
  </si>
  <si>
    <t>14.65</t>
  </si>
  <si>
    <t>Net Income, 1 Yr. Growth %</t>
  </si>
  <si>
    <t>178.97</t>
  </si>
  <si>
    <t>-74.64</t>
  </si>
  <si>
    <t>118.34</t>
  </si>
  <si>
    <t>-62.29</t>
  </si>
  <si>
    <t>24.13</t>
  </si>
  <si>
    <t>Normalized Net Income, 1 Yr. Growth %</t>
  </si>
  <si>
    <t>-5.79</t>
  </si>
  <si>
    <t>5.64</t>
  </si>
  <si>
    <t>1.32</t>
  </si>
  <si>
    <t>-10.64</t>
  </si>
  <si>
    <t>8.01</t>
  </si>
  <si>
    <t>59.3</t>
  </si>
  <si>
    <t>27.72</t>
  </si>
  <si>
    <t>Diluted EPS Before Extra, 1 Yr. Growth %</t>
  </si>
  <si>
    <t>0.4</t>
  </si>
  <si>
    <t>17.93</t>
  </si>
  <si>
    <t>-23.41</t>
  </si>
  <si>
    <t>585.61</t>
  </si>
  <si>
    <t>-59.21</t>
  </si>
  <si>
    <t>27.16</t>
  </si>
  <si>
    <t>15.82</t>
  </si>
  <si>
    <t>Accounts Receivable, 1 Yr. Growth %</t>
  </si>
  <si>
    <t>4.91</t>
  </si>
  <si>
    <t>2.41</t>
  </si>
  <si>
    <t>-3.46</t>
  </si>
  <si>
    <t>20.96</t>
  </si>
  <si>
    <t>17.11</t>
  </si>
  <si>
    <t>15.85</t>
  </si>
  <si>
    <t>-9.03</t>
  </si>
  <si>
    <t>14.8</t>
  </si>
  <si>
    <t>3.04</t>
  </si>
  <si>
    <t>2.72</t>
  </si>
  <si>
    <t>Inventory, 1 Yr. Growth %</t>
  </si>
  <si>
    <t>3.38</t>
  </si>
  <si>
    <t>2.29</t>
  </si>
  <si>
    <t>4.15</t>
  </si>
  <si>
    <t>6.61</t>
  </si>
  <si>
    <t>11.45</t>
  </si>
  <si>
    <t>9.44</t>
  </si>
  <si>
    <t>4.68</t>
  </si>
  <si>
    <t>0.04</t>
  </si>
  <si>
    <t>Net Property, Plant and Equip., 1 Yr. Growth %</t>
  </si>
  <si>
    <t>5.72</t>
  </si>
  <si>
    <t>7.07</t>
  </si>
  <si>
    <t>30.11</t>
  </si>
  <si>
    <t>-5.62</t>
  </si>
  <si>
    <t>26.07</t>
  </si>
  <si>
    <t>4.39</t>
  </si>
  <si>
    <t>-6.48</t>
  </si>
  <si>
    <t>2.24</t>
  </si>
  <si>
    <t>Total Assets, 1 Yr. Growth %</t>
  </si>
  <si>
    <t>-1.97</t>
  </si>
  <si>
    <t>13.58</t>
  </si>
  <si>
    <t>28.22</t>
  </si>
  <si>
    <t>35.13</t>
  </si>
  <si>
    <t>-7.96</t>
  </si>
  <si>
    <t>2.58</t>
  </si>
  <si>
    <t>-3.49</t>
  </si>
  <si>
    <t>6.43</t>
  </si>
  <si>
    <t>Tangible Book Value, 1 Yr. Growth %</t>
  </si>
  <si>
    <t>33.77</t>
  </si>
  <si>
    <t>25.17</t>
  </si>
  <si>
    <t>-532.32</t>
  </si>
  <si>
    <t>26.78</t>
  </si>
  <si>
    <t>-0.62</t>
  </si>
  <si>
    <t>141.19</t>
  </si>
  <si>
    <t>-50.79</t>
  </si>
  <si>
    <t>109.42</t>
  </si>
  <si>
    <t>-19.19</t>
  </si>
  <si>
    <t>-31.2</t>
  </si>
  <si>
    <t>Common Equity, 1 Yr. Growth %</t>
  </si>
  <si>
    <t>2.07</t>
  </si>
  <si>
    <t>-0.95</t>
  </si>
  <si>
    <t>-48.11</t>
  </si>
  <si>
    <t>41.01</t>
  </si>
  <si>
    <t>74.01</t>
  </si>
  <si>
    <t>21.35</t>
  </si>
  <si>
    <t>6.11</t>
  </si>
  <si>
    <t>1.8</t>
  </si>
  <si>
    <t>6.56</t>
  </si>
  <si>
    <t>Cash From Operations, 1 Yr. Growth %</t>
  </si>
  <si>
    <t>-8.11</t>
  </si>
  <si>
    <t>6.58</t>
  </si>
  <si>
    <t>12.68</t>
  </si>
  <si>
    <t>3.47</t>
  </si>
  <si>
    <t>14.28</t>
  </si>
  <si>
    <t>-5.43</t>
  </si>
  <si>
    <t>-33.1</t>
  </si>
  <si>
    <t>35.59</t>
  </si>
  <si>
    <t>3.87</t>
  </si>
  <si>
    <t>Capital Expenditures, 1 Yr. Growth %</t>
  </si>
  <si>
    <t>26.51</t>
  </si>
  <si>
    <t>7.91</t>
  </si>
  <si>
    <t>5.02</t>
  </si>
  <si>
    <t>0.18</t>
  </si>
  <si>
    <t>1.61</t>
  </si>
  <si>
    <t>-33.95</t>
  </si>
  <si>
    <t>91.6</t>
  </si>
  <si>
    <t>12.53</t>
  </si>
  <si>
    <t>Levered Free Cash Flow, 1 Yr. Growth %</t>
  </si>
  <si>
    <t>-11.94</t>
  </si>
  <si>
    <t>-19.05</t>
  </si>
  <si>
    <t>63.37</t>
  </si>
  <si>
    <t>-32.39</t>
  </si>
  <si>
    <t>281.53</t>
  </si>
  <si>
    <t>-27.84</t>
  </si>
  <si>
    <t>44.8</t>
  </si>
  <si>
    <t>1.12</t>
  </si>
  <si>
    <t>Unlevered Free Cash Flow, 1 Yr. Growth %</t>
  </si>
  <si>
    <t>-8.96</t>
  </si>
  <si>
    <t>-15.42</t>
  </si>
  <si>
    <t>58.92</t>
  </si>
  <si>
    <t>-26.63</t>
  </si>
  <si>
    <t>217.96</t>
  </si>
  <si>
    <t>-28.04</t>
  </si>
  <si>
    <t>41.06</t>
  </si>
  <si>
    <t>2.38</t>
  </si>
  <si>
    <t>Dividend Per Share, 1 Yr. Growth %</t>
  </si>
  <si>
    <t>3.57</t>
  </si>
  <si>
    <t>Compound Annual Growth Rate Over Two Years</t>
  </si>
  <si>
    <t>Total Revenues, 2 Yr. CAGR %</t>
  </si>
  <si>
    <t>4.66</t>
  </si>
  <si>
    <t>-0.89</t>
  </si>
  <si>
    <t>3.79</t>
  </si>
  <si>
    <t>9.53</t>
  </si>
  <si>
    <t>12.77</t>
  </si>
  <si>
    <t>10.43</t>
  </si>
  <si>
    <t>7.3</t>
  </si>
  <si>
    <t>12.12</t>
  </si>
  <si>
    <t>7.44</t>
  </si>
  <si>
    <t>Gross Profit, 2 Yr. CAGR %</t>
  </si>
  <si>
    <t>4.76</t>
  </si>
  <si>
    <t>-0.23</t>
  </si>
  <si>
    <t>9.36</t>
  </si>
  <si>
    <t>13.37</t>
  </si>
  <si>
    <t>9.33</t>
  </si>
  <si>
    <t>EBITDA, 2 Yr. CAGR %</t>
  </si>
  <si>
    <t>5.04</t>
  </si>
  <si>
    <t>5.12</t>
  </si>
  <si>
    <t>2.59</t>
  </si>
  <si>
    <t>9.01</t>
  </si>
  <si>
    <t>8.6</t>
  </si>
  <si>
    <t>17.1</t>
  </si>
  <si>
    <t>25.47</t>
  </si>
  <si>
    <t>14.73</t>
  </si>
  <si>
    <t>EBITA, 2 Yr. CAGR %</t>
  </si>
  <si>
    <t>4.72</t>
  </si>
  <si>
    <t>5.05</t>
  </si>
  <si>
    <t>-0.36</t>
  </si>
  <si>
    <t>2.02</t>
  </si>
  <si>
    <t>7.45</t>
  </si>
  <si>
    <t>8.18</t>
  </si>
  <si>
    <t>9.07</t>
  </si>
  <si>
    <t>18.87</t>
  </si>
  <si>
    <t>26.97</t>
  </si>
  <si>
    <t>15.19</t>
  </si>
  <si>
    <t>EBIT, 2 Yr. CAGR %</t>
  </si>
  <si>
    <t>4.3</t>
  </si>
  <si>
    <t>5.1</t>
  </si>
  <si>
    <t>-0.2</t>
  </si>
  <si>
    <t>5.86</t>
  </si>
  <si>
    <t>-0.7</t>
  </si>
  <si>
    <t>-4.08</t>
  </si>
  <si>
    <t>22.22</t>
  </si>
  <si>
    <t>34.93</t>
  </si>
  <si>
    <t>18.11</t>
  </si>
  <si>
    <t>Earnings From Cont. Operations, 2 Yr. CAGR %</t>
  </si>
  <si>
    <t>7.55</t>
  </si>
  <si>
    <t>1.96</t>
  </si>
  <si>
    <t>-0.63</t>
  </si>
  <si>
    <t>9.96</t>
  </si>
  <si>
    <t>11.38</t>
  </si>
  <si>
    <t>-9.43</t>
  </si>
  <si>
    <t>72.12</t>
  </si>
  <si>
    <t>51.36</t>
  </si>
  <si>
    <t>-27.89</t>
  </si>
  <si>
    <t>18.73</t>
  </si>
  <si>
    <t>Net Income, 2 Yr. CAGR %</t>
  </si>
  <si>
    <t>82.77</t>
  </si>
  <si>
    <t>-15.89</t>
  </si>
  <si>
    <t>-25.59</t>
  </si>
  <si>
    <t>-9.26</t>
  </si>
  <si>
    <t>-31.58</t>
  </si>
  <si>
    <t>19.29</t>
  </si>
  <si>
    <t>Normalized Net Income, 2 Yr. CAGR %</t>
  </si>
  <si>
    <t>-2.15</t>
  </si>
  <si>
    <t>-0.24</t>
  </si>
  <si>
    <t>-4.84</t>
  </si>
  <si>
    <t>-10.97</t>
  </si>
  <si>
    <t>31.17</t>
  </si>
  <si>
    <t>19.36</t>
  </si>
  <si>
    <t>Diluted EPS Before Extra, 2 Yr. CAGR %</t>
  </si>
  <si>
    <t>-0.96</t>
  </si>
  <si>
    <t>8.81</t>
  </si>
  <si>
    <t>8.77</t>
  </si>
  <si>
    <t>-12.31</t>
  </si>
  <si>
    <t>76.4</t>
  </si>
  <si>
    <t>67.23</t>
  </si>
  <si>
    <t>-27.98</t>
  </si>
  <si>
    <t>21.36</t>
  </si>
  <si>
    <t>Accounts Receivable, 2 Yr. CAGR %</t>
  </si>
  <si>
    <t>3.65</t>
  </si>
  <si>
    <t>-0.57</t>
  </si>
  <si>
    <t>8.06</t>
  </si>
  <si>
    <t>12.43</t>
  </si>
  <si>
    <t>16.48</t>
  </si>
  <si>
    <t>-17.66</t>
  </si>
  <si>
    <t>8.76</t>
  </si>
  <si>
    <t>7.19</t>
  </si>
  <si>
    <t>Inventory, 2 Yr. CAGR %</t>
  </si>
  <si>
    <t>2.83</t>
  </si>
  <si>
    <t>3.22</t>
  </si>
  <si>
    <t>5.37</t>
  </si>
  <si>
    <t>2.71</t>
  </si>
  <si>
    <t>-10.96</t>
  </si>
  <si>
    <t>10.99</t>
  </si>
  <si>
    <t>8.55</t>
  </si>
  <si>
    <t>Net Property, Plant and Equip., 2 Yr. CAGR %</t>
  </si>
  <si>
    <t>6.39</t>
  </si>
  <si>
    <t>6.72</t>
  </si>
  <si>
    <t>17.64</t>
  </si>
  <si>
    <t>9.08</t>
  </si>
  <si>
    <t>-1.2</t>
  </si>
  <si>
    <t>Total Assets, 2 Yr. CAGR %</t>
  </si>
  <si>
    <t>5.52</t>
  </si>
  <si>
    <t>20.68</t>
  </si>
  <si>
    <t>25.53</t>
  </si>
  <si>
    <t>28.87</t>
  </si>
  <si>
    <t>11.52</t>
  </si>
  <si>
    <t>-2.83</t>
  </si>
  <si>
    <t>-0.5</t>
  </si>
  <si>
    <t>Tangible Book Value, 2 Yr. CAGR %</t>
  </si>
  <si>
    <t>29.4</t>
  </si>
  <si>
    <t>132.62</t>
  </si>
  <si>
    <t>134.11</t>
  </si>
  <si>
    <t>-0.6</t>
  </si>
  <si>
    <t>54.82</t>
  </si>
  <si>
    <t>-8.51</t>
  </si>
  <si>
    <t>1.52</t>
  </si>
  <si>
    <t>30.09</t>
  </si>
  <si>
    <t>-25.44</t>
  </si>
  <si>
    <t>Common Equity, 2 Yr. CAGR %</t>
  </si>
  <si>
    <t>-28.31</t>
  </si>
  <si>
    <t>56.65</t>
  </si>
  <si>
    <t>39.6</t>
  </si>
  <si>
    <t>13.48</t>
  </si>
  <si>
    <t>Cash From Operations, 2 Yr. CAGR %</t>
  </si>
  <si>
    <t>-1.03</t>
  </si>
  <si>
    <t>9.59</t>
  </si>
  <si>
    <t>7.98</t>
  </si>
  <si>
    <t>8.74</t>
  </si>
  <si>
    <t>3.96</t>
  </si>
  <si>
    <t>-13.06</t>
  </si>
  <si>
    <t>-4.76</t>
  </si>
  <si>
    <t>18.68</t>
  </si>
  <si>
    <t>Capital Expenditures, 2 Yr. CAGR %</t>
  </si>
  <si>
    <t>21.41</t>
  </si>
  <si>
    <t>21.69</t>
  </si>
  <si>
    <t>12.39</t>
  </si>
  <si>
    <t>0.99</t>
  </si>
  <si>
    <t>0.63</t>
  </si>
  <si>
    <t>4.07</t>
  </si>
  <si>
    <t>-18.08</t>
  </si>
  <si>
    <t>12.5</t>
  </si>
  <si>
    <t>46.83</t>
  </si>
  <si>
    <t>Levered Free Cash Flow, 2 Yr. CAGR %</t>
  </si>
  <si>
    <t>-15.57</t>
  </si>
  <si>
    <t>13.22</t>
  </si>
  <si>
    <t>33.35</t>
  </si>
  <si>
    <t>65.93</t>
  </si>
  <si>
    <t>1.88</t>
  </si>
  <si>
    <t>21.22</t>
  </si>
  <si>
    <t>Unlevered Free Cash Flow, 2 Yr. CAGR %</t>
  </si>
  <si>
    <t>3.05</t>
  </si>
  <si>
    <t>-12.26</t>
  </si>
  <si>
    <t>14.48</t>
  </si>
  <si>
    <t>33.73</t>
  </si>
  <si>
    <t>51.27</t>
  </si>
  <si>
    <t>0.44</t>
  </si>
  <si>
    <t>20.35</t>
  </si>
  <si>
    <t>Dividend Per Share, 2 Yr. CAGR %</t>
  </si>
  <si>
    <t>41.42</t>
  </si>
  <si>
    <t>Compound Annual Growth Rate Over Three Years</t>
  </si>
  <si>
    <t>Total Revenues, 3 Yr. CAGR %</t>
  </si>
  <si>
    <t>2.22</t>
  </si>
  <si>
    <t>1.46</t>
  </si>
  <si>
    <t>10.82</t>
  </si>
  <si>
    <t>-6.97</t>
  </si>
  <si>
    <t>11.41</t>
  </si>
  <si>
    <t>8.48</t>
  </si>
  <si>
    <t>9.38</t>
  </si>
  <si>
    <t>Gross Profit, 3 Yr. CAGR %</t>
  </si>
  <si>
    <t>2.54</t>
  </si>
  <si>
    <t>1.9</t>
  </si>
  <si>
    <t>2.61</t>
  </si>
  <si>
    <t>3.4</t>
  </si>
  <si>
    <t>11.14</t>
  </si>
  <si>
    <t>-3.63</t>
  </si>
  <si>
    <t>11.16</t>
  </si>
  <si>
    <t>EBITDA, 3 Yr. CAGR %</t>
  </si>
  <si>
    <t>2.76</t>
  </si>
  <si>
    <t>2.17</t>
  </si>
  <si>
    <t>-0.07</t>
  </si>
  <si>
    <t>-8.64</t>
  </si>
  <si>
    <t>14.15</t>
  </si>
  <si>
    <t>16.81</t>
  </si>
  <si>
    <t>18.76</t>
  </si>
  <si>
    <t>EBITA, 3 Yr. CAGR %</t>
  </si>
  <si>
    <t>3.61</t>
  </si>
  <si>
    <t>-0.99</t>
  </si>
  <si>
    <t>7.71</t>
  </si>
  <si>
    <t>-8.73</t>
  </si>
  <si>
    <t>15.08</t>
  </si>
  <si>
    <t>18.08</t>
  </si>
  <si>
    <t>19.77</t>
  </si>
  <si>
    <t>EBIT, 3 Yr. CAGR %</t>
  </si>
  <si>
    <t>2.68</t>
  </si>
  <si>
    <t>-2.29</t>
  </si>
  <si>
    <t>-18.63</t>
  </si>
  <si>
    <t>8.84</t>
  </si>
  <si>
    <t>19.96</t>
  </si>
  <si>
    <t>26.11</t>
  </si>
  <si>
    <t>Earnings From Cont. Operations, 3 Yr. CAGR %</t>
  </si>
  <si>
    <t>4.19</t>
  </si>
  <si>
    <t>5.74</t>
  </si>
  <si>
    <t>2.06</t>
  </si>
  <si>
    <t>-0.67</t>
  </si>
  <si>
    <t>17.98</t>
  </si>
  <si>
    <t>7.81</t>
  </si>
  <si>
    <t>41.23</t>
  </si>
  <si>
    <t>-15.84</t>
  </si>
  <si>
    <t>Net Income, 3 Yr. CAGR %</t>
  </si>
  <si>
    <t>49.97</t>
  </si>
  <si>
    <t>-5.38</t>
  </si>
  <si>
    <t>15.59</t>
  </si>
  <si>
    <t>-40.67</t>
  </si>
  <si>
    <t>-18.74</t>
  </si>
  <si>
    <t>Normalized Net Income, 3 Yr. CAGR %</t>
  </si>
  <si>
    <t>1.34</t>
  </si>
  <si>
    <t>0.38</t>
  </si>
  <si>
    <t>-4.97</t>
  </si>
  <si>
    <t>-1.26</t>
  </si>
  <si>
    <t>-23.78</t>
  </si>
  <si>
    <t>8.08</t>
  </si>
  <si>
    <t>26.62</t>
  </si>
  <si>
    <t>33.62</t>
  </si>
  <si>
    <t>Diluted EPS Before Extra, 3 Yr. CAGR %</t>
  </si>
  <si>
    <t>4.97</t>
  </si>
  <si>
    <t>0.27</t>
  </si>
  <si>
    <t>-3.23</t>
  </si>
  <si>
    <t>17.24</t>
  </si>
  <si>
    <t>8.27</t>
  </si>
  <si>
    <t>52.64</t>
  </si>
  <si>
    <t>-15.62</t>
  </si>
  <si>
    <t>Accounts Receivable, 3 Yr. CAGR %</t>
  </si>
  <si>
    <t>1.22</t>
  </si>
  <si>
    <t>6.14</t>
  </si>
  <si>
    <t>13.56</t>
  </si>
  <si>
    <t>-7.4</t>
  </si>
  <si>
    <t>-8.01</t>
  </si>
  <si>
    <t>2.48</t>
  </si>
  <si>
    <t>9.67</t>
  </si>
  <si>
    <t>Inventory, 3 Yr. CAGR %</t>
  </si>
  <si>
    <t>3.27</t>
  </si>
  <si>
    <t>4.33</t>
  </si>
  <si>
    <t>3.19</t>
  </si>
  <si>
    <t>5.54</t>
  </si>
  <si>
    <t>-3.72</t>
  </si>
  <si>
    <t>8.85</t>
  </si>
  <si>
    <t>5.63</t>
  </si>
  <si>
    <t>Net Property, Plant and Equip., 3 Yr. CAGR %</t>
  </si>
  <si>
    <t>3.82</t>
  </si>
  <si>
    <t>9.87</t>
  </si>
  <si>
    <t>0.02</t>
  </si>
  <si>
    <t>-0.29</t>
  </si>
  <si>
    <t>-0.06</t>
  </si>
  <si>
    <t>-0.88</t>
  </si>
  <si>
    <t>Total Assets, 3 Yr. CAGR %</t>
  </si>
  <si>
    <t>12.6</t>
  </si>
  <si>
    <t>28.65</t>
  </si>
  <si>
    <t>15.2</t>
  </si>
  <si>
    <t>8.46</t>
  </si>
  <si>
    <t>-3.05</t>
  </si>
  <si>
    <t>Tangible Book Value, 3 Yr. CAGR %</t>
  </si>
  <si>
    <t>93.44</t>
  </si>
  <si>
    <t>90.01</t>
  </si>
  <si>
    <t>62.25</t>
  </si>
  <si>
    <t>33.57</t>
  </si>
  <si>
    <t>-5.95</t>
  </si>
  <si>
    <t>20.57</t>
  </si>
  <si>
    <t>-5.92</t>
  </si>
  <si>
    <t>5.2</t>
  </si>
  <si>
    <t>Common Equity, 3 Yr. CAGR %</t>
  </si>
  <si>
    <t>-19.35</t>
  </si>
  <si>
    <t>-10.17</t>
  </si>
  <si>
    <t>8.39</t>
  </si>
  <si>
    <t>40.07</t>
  </si>
  <si>
    <t>33.23</t>
  </si>
  <si>
    <t>12.98</t>
  </si>
  <si>
    <t>4.8</t>
  </si>
  <si>
    <t>Cash From Operations, 3 Yr. CAGR %</t>
  </si>
  <si>
    <t>3.34</t>
  </si>
  <si>
    <t>7.51</t>
  </si>
  <si>
    <t>10.04</t>
  </si>
  <si>
    <t>3.8</t>
  </si>
  <si>
    <t>6.89</t>
  </si>
  <si>
    <t>-10.58</t>
  </si>
  <si>
    <t>0.83</t>
  </si>
  <si>
    <t>Capital Expenditures, 3 Yr. CAGR %</t>
  </si>
  <si>
    <t>19.94</t>
  </si>
  <si>
    <t>16.91</t>
  </si>
  <si>
    <t>9.88</t>
  </si>
  <si>
    <t>-2.21</t>
  </si>
  <si>
    <t>0.72</t>
  </si>
  <si>
    <t>-10.57</t>
  </si>
  <si>
    <t>12.51</t>
  </si>
  <si>
    <t>Levered Free Cash Flow, 3 Yr. CAGR %</t>
  </si>
  <si>
    <t>-5.97</t>
  </si>
  <si>
    <t>-4.66</t>
  </si>
  <si>
    <t>22.8</t>
  </si>
  <si>
    <t>8.67</t>
  </si>
  <si>
    <t>56.17</t>
  </si>
  <si>
    <t>1.24</t>
  </si>
  <si>
    <t>Unlevered Free Cash Flow, 3 Yr. CAGR %</t>
  </si>
  <si>
    <t>-3.52</t>
  </si>
  <si>
    <t>-1.3</t>
  </si>
  <si>
    <t>22.47</t>
  </si>
  <si>
    <t>45.72</t>
  </si>
  <si>
    <t>Dividend Per Share, 3 Yr. CAGR %</t>
  </si>
  <si>
    <t>25.99</t>
  </si>
  <si>
    <t>1.18</t>
  </si>
  <si>
    <t>Compound Annual Growth Rate Over Five Years</t>
  </si>
  <si>
    <t>Total Revenues, 5 Yr. CAGR %</t>
  </si>
  <si>
    <t>2.84</t>
  </si>
  <si>
    <t>1.59</t>
  </si>
  <si>
    <t>2.93</t>
  </si>
  <si>
    <t>-5.59</t>
  </si>
  <si>
    <t>-0.46</t>
  </si>
  <si>
    <t>0.24</t>
  </si>
  <si>
    <t>9.8</t>
  </si>
  <si>
    <t>Gross Profit, 5 Yr. CAGR %</t>
  </si>
  <si>
    <t>2.95</t>
  </si>
  <si>
    <t>3.88</t>
  </si>
  <si>
    <t>-2.74</t>
  </si>
  <si>
    <t>2.26</t>
  </si>
  <si>
    <t>EBITDA, 5 Yr. CAGR %</t>
  </si>
  <si>
    <t>3.31</t>
  </si>
  <si>
    <t>1.79</t>
  </si>
  <si>
    <t>-7.1</t>
  </si>
  <si>
    <t>12.97</t>
  </si>
  <si>
    <t>EBITA, 5 Yr. CAGR %</t>
  </si>
  <si>
    <t>2.97</t>
  </si>
  <si>
    <t>1.28</t>
  </si>
  <si>
    <t>-7.36</t>
  </si>
  <si>
    <t>0.79</t>
  </si>
  <si>
    <t>13.61</t>
  </si>
  <si>
    <t>EBIT, 5 Yr. CAGR %</t>
  </si>
  <si>
    <t>3.26</t>
  </si>
  <si>
    <t>0.6</t>
  </si>
  <si>
    <t>-1.85</t>
  </si>
  <si>
    <t>-13.3</t>
  </si>
  <si>
    <t>-3.78</t>
  </si>
  <si>
    <t>-2.69</t>
  </si>
  <si>
    <t>10.42</t>
  </si>
  <si>
    <t>Earnings From Cont. Operations, 5 Yr. CAGR %</t>
  </si>
  <si>
    <t>6.46</t>
  </si>
  <si>
    <t>-3.86</t>
  </si>
  <si>
    <t>10.95</t>
  </si>
  <si>
    <t>-3.66</t>
  </si>
  <si>
    <t>-3.11</t>
  </si>
  <si>
    <t>12.05</t>
  </si>
  <si>
    <t>Net Income, 5 Yr. CAGR %</t>
  </si>
  <si>
    <t>28.52</t>
  </si>
  <si>
    <t>-3.51</t>
  </si>
  <si>
    <t>13.31</t>
  </si>
  <si>
    <t>-6.95</t>
  </si>
  <si>
    <t>-6.28</t>
  </si>
  <si>
    <t>-21.55</t>
  </si>
  <si>
    <t>Normalized Net Income, 5 Yr. CAGR %</t>
  </si>
  <si>
    <t>-1.07</t>
  </si>
  <si>
    <t>-4.86</t>
  </si>
  <si>
    <t>-17.81</t>
  </si>
  <si>
    <t>-3.6</t>
  </si>
  <si>
    <t>10.1</t>
  </si>
  <si>
    <t>Diluted EPS Before Extra, 5 Yr. CAGR %</t>
  </si>
  <si>
    <t>-5.49</t>
  </si>
  <si>
    <t>-4.98</t>
  </si>
  <si>
    <t>13.33</t>
  </si>
  <si>
    <t>Accounts Receivable, 5 Yr. CAGR %</t>
  </si>
  <si>
    <t>5.57</t>
  </si>
  <si>
    <t>7.68</t>
  </si>
  <si>
    <t>-0.32</t>
  </si>
  <si>
    <t>-1.25</t>
  </si>
  <si>
    <t>Inventory, 5 Yr. CAGR %</t>
  </si>
  <si>
    <t>4.61</t>
  </si>
  <si>
    <t>-2.72</t>
  </si>
  <si>
    <t>-1.34</t>
  </si>
  <si>
    <t>Net Property, Plant and Equip., 5 Yr. CAGR %</t>
  </si>
  <si>
    <t>4.84</t>
  </si>
  <si>
    <t>3.48</t>
  </si>
  <si>
    <t>0.64</t>
  </si>
  <si>
    <t>Total Assets, 5 Yr. CAGR %</t>
  </si>
  <si>
    <t>12.26</t>
  </si>
  <si>
    <t>18.84</t>
  </si>
  <si>
    <t>17.36</t>
  </si>
  <si>
    <t>14.99</t>
  </si>
  <si>
    <t>8.64</t>
  </si>
  <si>
    <t>5.56</t>
  </si>
  <si>
    <t>Tangible Book Value, 5 Yr. CAGR %</t>
  </si>
  <si>
    <t>66.76</t>
  </si>
  <si>
    <t>29.02</t>
  </si>
  <si>
    <t>11.61</t>
  </si>
  <si>
    <t>7.08</t>
  </si>
  <si>
    <t>-0.51</t>
  </si>
  <si>
    <t>Common Equity, 5 Yr. CAGR %</t>
  </si>
  <si>
    <t>5.18</t>
  </si>
  <si>
    <t>7.15</t>
  </si>
  <si>
    <t>11.6</t>
  </si>
  <si>
    <t>28.76</t>
  </si>
  <si>
    <t>20.63</t>
  </si>
  <si>
    <t>Cash From Operations, 5 Yr. CAGR %</t>
  </si>
  <si>
    <t>4.5</t>
  </si>
  <si>
    <t>5.47</t>
  </si>
  <si>
    <t>6.08</t>
  </si>
  <si>
    <t>7.32</t>
  </si>
  <si>
    <t>-3.3</t>
  </si>
  <si>
    <t>Capital Expenditures, 5 Yr. CAGR %</t>
  </si>
  <si>
    <t>14.35</t>
  </si>
  <si>
    <t>6.73</t>
  </si>
  <si>
    <t>1.86</t>
  </si>
  <si>
    <t>-8.82</t>
  </si>
  <si>
    <t>-14.6</t>
  </si>
  <si>
    <t>-2.92</t>
  </si>
  <si>
    <t>9.05</t>
  </si>
  <si>
    <t>Levered Free Cash Flow, 5 Yr. CAGR %</t>
  </si>
  <si>
    <t>2.15</t>
  </si>
  <si>
    <t>0.95</t>
  </si>
  <si>
    <t>13.07</t>
  </si>
  <si>
    <t>12.16</t>
  </si>
  <si>
    <t>Unlevered Free Cash Flow, 5 Yr. CAGR %</t>
  </si>
  <si>
    <t>-2.3</t>
  </si>
  <si>
    <t>3.75</t>
  </si>
  <si>
    <t>12.32</t>
  </si>
  <si>
    <t>Dividend Per Share, 5 Yr. CAGR %</t>
  </si>
  <si>
    <t>14.87</t>
  </si>
  <si>
    <t>0.7</t>
  </si>
  <si>
    <t>2019</t>
  </si>
  <si>
    <t>2020</t>
  </si>
  <si>
    <t>2021</t>
  </si>
  <si>
    <t>2022</t>
  </si>
  <si>
    <t>2023</t>
  </si>
  <si>
    <t>2024</t>
  </si>
  <si>
    <t>2025</t>
  </si>
  <si>
    <t>2026</t>
  </si>
  <si>
    <t>Capitalization
                                    1</t>
  </si>
  <si>
    <t>25,652</t>
  </si>
  <si>
    <t>23,880</t>
  </si>
  <si>
    <t>27,356</t>
  </si>
  <si>
    <t>22,732</t>
  </si>
  <si>
    <t>25,876</t>
  </si>
  <si>
    <t>26,118</t>
  </si>
  <si>
    <t>-</t>
  </si>
  <si>
    <t>Change</t>
  </si>
  <si>
    <t>-6.91%</t>
  </si>
  <si>
    <t>14.55%</t>
  </si>
  <si>
    <t>-16.9%</t>
  </si>
  <si>
    <t>13.83%</t>
  </si>
  <si>
    <t>0.94%</t>
  </si>
  <si>
    <t>0%</t>
  </si>
  <si>
    <t>Enterprise Value (EV)
                                    1</t>
  </si>
  <si>
    <t>30,775</t>
  </si>
  <si>
    <t>26,286</t>
  </si>
  <si>
    <t>30,496</t>
  </si>
  <si>
    <t>25,274</t>
  </si>
  <si>
    <t>27,633</t>
  </si>
  <si>
    <t>29,094</t>
  </si>
  <si>
    <t>28,738</t>
  </si>
  <si>
    <t>27,388</t>
  </si>
  <si>
    <t>-14.59%</t>
  </si>
  <si>
    <t>16.02%</t>
  </si>
  <si>
    <t>-17.12%</t>
  </si>
  <si>
    <t>9.33%</t>
  </si>
  <si>
    <t>5.28%</t>
  </si>
  <si>
    <t>-1.22%</t>
  </si>
  <si>
    <t>-4.7%</t>
  </si>
  <si>
    <t>P/E ratio</t>
  </si>
  <si>
    <t>39.6x</t>
  </si>
  <si>
    <t>15.8x</t>
  </si>
  <si>
    <t>46.8x</t>
  </si>
  <si>
    <t>30.6x</t>
  </si>
  <si>
    <t>30.3x</t>
  </si>
  <si>
    <t>29.7x</t>
  </si>
  <si>
    <t>25x</t>
  </si>
  <si>
    <t>21.8x</t>
  </si>
  <si>
    <t>PBR</t>
  </si>
  <si>
    <t>3.47x</t>
  </si>
  <si>
    <t>2.67x</t>
  </si>
  <si>
    <t>2.88x</t>
  </si>
  <si>
    <t>2.34x</t>
  </si>
  <si>
    <t>2.54x</t>
  </si>
  <si>
    <t>2.51x</t>
  </si>
  <si>
    <t>2.43x</t>
  </si>
  <si>
    <t>2.21x</t>
  </si>
  <si>
    <t>PEG</t>
  </si>
  <si>
    <t>0x</t>
  </si>
  <si>
    <t>-0.7x</t>
  </si>
  <si>
    <t>1.1x</t>
  </si>
  <si>
    <t>1.9x</t>
  </si>
  <si>
    <t>6.65x</t>
  </si>
  <si>
    <t>1.3x</t>
  </si>
  <si>
    <t>1.5x</t>
  </si>
  <si>
    <t>Capitalization / Revenue</t>
  </si>
  <si>
    <t>3.5x</t>
  </si>
  <si>
    <t>3.67x</t>
  </si>
  <si>
    <t>5.21x</t>
  </si>
  <si>
    <t>3.9x</t>
  </si>
  <si>
    <t>4.27x</t>
  </si>
  <si>
    <t>4.18x</t>
  </si>
  <si>
    <t>4.01x</t>
  </si>
  <si>
    <t>3.8x</t>
  </si>
  <si>
    <t>EV / Revenue</t>
  </si>
  <si>
    <t>4.2x</t>
  </si>
  <si>
    <t>4.04x</t>
  </si>
  <si>
    <t>5.8x</t>
  </si>
  <si>
    <t>4.34x</t>
  </si>
  <si>
    <t>4.56x</t>
  </si>
  <si>
    <t>4.66x</t>
  </si>
  <si>
    <t>4.41x</t>
  </si>
  <si>
    <t>3.99x</t>
  </si>
  <si>
    <t>EV / EBITDA</t>
  </si>
  <si>
    <t>18.1x</t>
  </si>
  <si>
    <t>17.1x</t>
  </si>
  <si>
    <t>23.7x</t>
  </si>
  <si>
    <t>16.7x</t>
  </si>
  <si>
    <t>16.5x</t>
  </si>
  <si>
    <t>16.4x</t>
  </si>
  <si>
    <t>15.2x</t>
  </si>
  <si>
    <t>13.6x</t>
  </si>
  <si>
    <t>EV / EBIT</t>
  </si>
  <si>
    <t>32.7x</t>
  </si>
  <si>
    <t>37.5x</t>
  </si>
  <si>
    <t>25.6x</t>
  </si>
  <si>
    <t>24.4x</t>
  </si>
  <si>
    <t>23.6x</t>
  </si>
  <si>
    <t>21.4x</t>
  </si>
  <si>
    <t>18.5x</t>
  </si>
  <si>
    <t>EV / FCF</t>
  </si>
  <si>
    <t>26.6x</t>
  </si>
  <si>
    <t>19.3x</t>
  </si>
  <si>
    <t>33.5x</t>
  </si>
  <si>
    <t>20.9x</t>
  </si>
  <si>
    <t>22.2x</t>
  </si>
  <si>
    <t>21.2x</t>
  </si>
  <si>
    <t>19.5x</t>
  </si>
  <si>
    <t>17.2x</t>
  </si>
  <si>
    <t>FCF Yield</t>
  </si>
  <si>
    <t>3.77%</t>
  </si>
  <si>
    <t>5.18%</t>
  </si>
  <si>
    <t>2.99%</t>
  </si>
  <si>
    <t>4.78%</t>
  </si>
  <si>
    <t>4.51%</t>
  </si>
  <si>
    <t>4.71%</t>
  </si>
  <si>
    <t>5.13%</t>
  </si>
  <si>
    <t>5.81%</t>
  </si>
  <si>
    <t>Dividend per Share
                                    2</t>
  </si>
  <si>
    <t>0.295</t>
  </si>
  <si>
    <t>0.3252</t>
  </si>
  <si>
    <t>0.3477</t>
  </si>
  <si>
    <t>Rate of return</t>
  </si>
  <si>
    <t>0.37%</t>
  </si>
  <si>
    <t>0.4%</t>
  </si>
  <si>
    <t>0.44%</t>
  </si>
  <si>
    <t>0.39%</t>
  </si>
  <si>
    <t>0.43%</t>
  </si>
  <si>
    <t>0.46%</t>
  </si>
  <si>
    <t>EPS
                                    2</t>
  </si>
  <si>
    <t>2.539</t>
  </si>
  <si>
    <t>3.017</t>
  </si>
  <si>
    <t>3.456</t>
  </si>
  <si>
    <t>Distribution rate</t>
  </si>
  <si>
    <t>14.5%</t>
  </si>
  <si>
    <t>6.24%</t>
  </si>
  <si>
    <t>17.2%</t>
  </si>
  <si>
    <t>13.3%</t>
  </si>
  <si>
    <t>11.9%</t>
  </si>
  <si>
    <t>11.6%</t>
  </si>
  <si>
    <t>10.8%</t>
  </si>
  <si>
    <t>10.1%</t>
  </si>
  <si>
    <t>Net sales
                                    1</t>
  </si>
  <si>
    <t>7,320</t>
  </si>
  <si>
    <t>6,512</t>
  </si>
  <si>
    <t>5,255</t>
  </si>
  <si>
    <t>5,826</t>
  </si>
  <si>
    <t>6,065</t>
  </si>
  <si>
    <t>6,244</t>
  </si>
  <si>
    <t>6,511</t>
  </si>
  <si>
    <t>6,865</t>
  </si>
  <si>
    <t>EBITDA
                                    1</t>
  </si>
  <si>
    <t>1,697</t>
  </si>
  <si>
    <t>1,540</t>
  </si>
  <si>
    <t>1,287</t>
  </si>
  <si>
    <t>1,515</t>
  </si>
  <si>
    <t>1,671</t>
  </si>
  <si>
    <t>1,769</t>
  </si>
  <si>
    <t>1,886</t>
  </si>
  <si>
    <t>2,012</t>
  </si>
  <si>
    <t>EBIT
                                    1</t>
  </si>
  <si>
    <t>1,004</t>
  </si>
  <si>
    <t>805</t>
  </si>
  <si>
    <t>812.8</t>
  </si>
  <si>
    <t>987.4</t>
  </si>
  <si>
    <t>1,134</t>
  </si>
  <si>
    <t>1,233</t>
  </si>
  <si>
    <t>1,344</t>
  </si>
  <si>
    <t>1,477</t>
  </si>
  <si>
    <t>Net income
                                    1</t>
  </si>
  <si>
    <t>656.4</t>
  </si>
  <si>
    <t>1,544</t>
  </si>
  <si>
    <t>573.9</t>
  </si>
  <si>
    <t>755.2</t>
  </si>
  <si>
    <t>865.8</t>
  </si>
  <si>
    <t>894.1</t>
  </si>
  <si>
    <t>1,040</t>
  </si>
  <si>
    <t>1,195</t>
  </si>
  <si>
    <t>Net Debt
                                    1</t>
  </si>
  <si>
    <t>5,123</t>
  </si>
  <si>
    <t>2,405</t>
  </si>
  <si>
    <t>3,140</t>
  </si>
  <si>
    <t>2,542</t>
  </si>
  <si>
    <t>1,757</t>
  </si>
  <si>
    <t>2,976</t>
  </si>
  <si>
    <t>2,620</t>
  </si>
  <si>
    <t>1,269</t>
  </si>
  <si>
    <t>Reference price
                                    2</t>
  </si>
  <si>
    <t>76.39</t>
  </si>
  <si>
    <t>70.82</t>
  </si>
  <si>
    <t>76.29</t>
  </si>
  <si>
    <t>64.25</t>
  </si>
  <si>
    <t>73.63</t>
  </si>
  <si>
    <t>75.28</t>
  </si>
  <si>
    <t>Nbr of stocks (in thousands)</t>
  </si>
  <si>
    <t>335,804</t>
  </si>
  <si>
    <t>337,196</t>
  </si>
  <si>
    <t>358,578</t>
  </si>
  <si>
    <t>353,808</t>
  </si>
  <si>
    <t>351,434</t>
  </si>
  <si>
    <t>346,949</t>
  </si>
  <si>
    <t>Announcement Date</t>
  </si>
  <si>
    <t>2/6/20</t>
  </si>
  <si>
    <t>2/4/21</t>
  </si>
  <si>
    <t>2/3/22</t>
  </si>
  <si>
    <t>2/1/23</t>
  </si>
  <si>
    <t>1/31/24</t>
  </si>
  <si>
    <t>address1</t>
  </si>
  <si>
    <t>6920 Seaway Boulevard</t>
  </si>
  <si>
    <t>city</t>
  </si>
  <si>
    <t>Everett</t>
  </si>
  <si>
    <t>state</t>
  </si>
  <si>
    <t>WA</t>
  </si>
  <si>
    <t>zip</t>
  </si>
  <si>
    <t>98203</t>
  </si>
  <si>
    <t>country</t>
  </si>
  <si>
    <t>phone</t>
  </si>
  <si>
    <t>425 446 5000</t>
  </si>
  <si>
    <t>website</t>
  </si>
  <si>
    <t>https://www.fortive.com</t>
  </si>
  <si>
    <t>industry</t>
  </si>
  <si>
    <t>Scientific &amp; Technical Instruments</t>
  </si>
  <si>
    <t>industryKey</t>
  </si>
  <si>
    <t>scientific-technical-instruments</t>
  </si>
  <si>
    <t>industryDisp</t>
  </si>
  <si>
    <t>sector</t>
  </si>
  <si>
    <t>Technology</t>
  </si>
  <si>
    <t>sectorKey</t>
  </si>
  <si>
    <t>technology</t>
  </si>
  <si>
    <t>sectorDisp</t>
  </si>
  <si>
    <t>longBusinessSummary</t>
  </si>
  <si>
    <t>Fortive Corporation designs, develops, manufactures, and services professional and engineered products, software, and services in the United States, China, and internationally. It operates in three segments: Intelligent Operating Solutions, Precision Technologies, and Advanced Healthcare Solutions. The Intelligent Operating Solutions segment provides advanced instrumentation, software, and services, including electrical test and measurement, facility and asset lifecycle software applications, and connected worker safety and compliance solutions for manufacturing, process industries, healthcare, utilities and power, communications and electronics, and other industries. This segment markets its products and services under the ACCRUENT, FLUKE, GORDIAN, INDUSTRIAL SCIENTIFIC, INTELEX, PRUFTECHNIK, and SERVICECHANNEL brands. The Precision Technologies segment offers electrical test and measurement, sensing and material technologies for industrial, power and energy, automotive, medical equipment, food and beverage, aerospace and defense, semiconductor, and other general industries under the ANDERSON-NEGELE, GEMS, SETRA, HENGSTLER-DYNAPAR, QUALITROL, PACIFIC SCIENTIFIC, KEITHLEY, and TEKTRONIX brand names. The Advanced Healthcare Solutions segment provides critical workflow solutions comprising instrument sterilization, instrument tracking, design and manufacture of cell therapy equipment, biomedical test tools, radiation detection and safety monitoring, and end-to-end clinical productivity software and solutions under the ASP, CENSIS, CENSITRAC, EVOTECH, FLUKE BIOMEDICAL, INVETECH, LANDAUER, PROVATION, RAYSAFE, and STERRAD brands. Fortive Corporation was incorporated in 2015 and is headquartered in Everett, Washington.</t>
  </si>
  <si>
    <t>fullTimeEmployees</t>
  </si>
  <si>
    <t>companyOfficers</t>
  </si>
  <si>
    <t>[{'maxAge': 1, 'name': 'Mr. James A. Lico', 'age': 58, 'title': 'President, CEO &amp; Director', 'yearBorn': 1966, 'fiscalYear': 2023, 'totalPay': 4583976, 'exercisedValue': 9228760, 'unexercisedValue': 36759124}, {'maxAge': 1, 'name': 'Mr. Charles E. McLaughlin', 'age': 63, 'title': 'Senior VP &amp; CFO', 'yearBorn': 1961, 'fiscalYear': 2023, 'totalPay': 2151204, 'exercisedValue': 835359, 'unexercisedValue': 7293131}, {'maxAge': 1, 'name': 'Ms. Stacey A. Walker', 'age': 53, 'title': 'Senior Vice President of Human Resources', 'yearBorn': 1971, 'fiscalYear': 2023, 'totalPay': 1416578, 'exercisedValue': 0, 'unexercisedValue': 2434924}, {'maxAge': 1, 'name': 'Ms. Tamara S. Newcombe', 'age': 58, 'title': 'President and CEO of Precision Technologies &amp; Advanced Healthcare Solutions', 'yearBorn': 1966, 'fiscalYear': 2023, 'totalPay': 2043065, 'exercisedValue': 0, 'unexercisedValue': 2007691}, {'maxAge': 1, 'name': 'Mr. Olumide  Soroye J.D.', 'age': 52, 'title': 'President &amp; CEO of Intelligent Operating Solutions', 'yearBorn': 1972, 'fiscalYear': 2023, 'totalPay': 2253897, 'exercisedValue': 0, 'unexercisedValue': 0}, {'maxAge': 1, 'name': 'Mr. Christopher M. Mulhall', 'age': 50, 'title': 'VP &amp; Chief Accounting Officer', 'yearBorn': 1974, 'fiscalYear': 2023, 'exercisedValue': 0, 'unexercisedValue': 0}, {'maxAge': 1, 'name': 'Mr. Victor P. Fetter III', 'age': 55, 'title': 'Senior VP &amp; Chief Information Officer', 'yearBorn': 1969, 'fiscalYear': 2023, 'exercisedValue': 0, 'unexercisedValue': 0}, {'maxAge': 1, 'name': 'Ms. Elena Doom Rosman', 'title': 'Vice President of Investor Relations', 'fiscalYear': 2023, 'exercisedValue': 0, 'unexercisedValue': 0}, {'maxAge': 1, 'name': 'Mr. Peter C. Underwood J.D.', 'age': 54, 'title': 'Senior VP &amp; General Counsel', 'yearBorn': 1970, 'fiscalYear': 2023, 'totalPay': 1074642, 'exercisedValue': 0, 'unexercisedValue': 0}, {'maxAge': 1, 'name': 'Mr. Jonathan L. Schwarz', 'age': 52, 'title': 'Senior Vice President of Corporate Development',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</si>
  <si>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</si>
  <si>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</si>
  <si>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</si>
  <si>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</si>
  <si>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</si>
  <si>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</si>
  <si>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</si>
  <si>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</si>
  <si>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</si>
  <si>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</si>
  <si>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</si>
  <si>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</si>
  <si>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</si>
  <si>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</si>
  <si>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</si>
  <si>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</si>
  <si>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</si>
  <si>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</si>
  <si>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</si>
  <si>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</si>
  <si>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</si>
  <si>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</si>
  <si>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</si>
  <si>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</si>
  <si>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</si>
  <si>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</si>
  <si>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</si>
  <si>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</si>
  <si>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</si>
  <si>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</si>
  <si>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</si>
  <si>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</si>
  <si>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</si>
  <si>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</si>
  <si>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</si>
  <si>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</si>
  <si>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</si>
  <si>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</si>
  <si>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</si>
  <si>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</si>
  <si>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</si>
  <si>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</si>
  <si>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</si>
  <si>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</si>
  <si>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</si>
  <si>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</si>
  <si>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</si>
  <si>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</si>
  <si>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</si>
  <si>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</si>
  <si>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</si>
  <si>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</si>
  <si>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</si>
  <si>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</si>
  <si>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</si>
  <si>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</si>
  <si>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</si>
  <si>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</si>
  <si>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</si>
  <si>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</si>
  <si>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</si>
  <si>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</si>
  <si>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</si>
  <si>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</si>
  <si>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</si>
  <si>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</si>
  <si>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</si>
  <si>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</si>
  <si>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1195:1000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</si>
  <si>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</si>
  <si>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</si>
  <si>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</si>
  <si>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</si>
  <si>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</si>
  <si>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</si>
  <si>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</si>
  <si>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</si>
  <si>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</si>
  <si>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</si>
  <si>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</si>
  <si>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</si>
  <si>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</si>
  <si>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</si>
  <si>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Fortive Corporation</t>
  </si>
  <si>
    <t>longName</t>
  </si>
  <si>
    <t>firstTradeDateEpochUtc</t>
  </si>
  <si>
    <t>timeZoneFullName</t>
  </si>
  <si>
    <t>America/New_York</t>
  </si>
  <si>
    <t>timeZoneShortName</t>
  </si>
  <si>
    <t>EST</t>
  </si>
  <si>
    <t>uuid</t>
  </si>
  <si>
    <t>1b517de9-8c4c-31b6-81b9-8e271cbed5f0</t>
  </si>
  <si>
    <t>messageBoardId</t>
  </si>
  <si>
    <t>finmb_318505463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</si>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</sst>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75.87</v>
      </c>
      <c r="C4" s="2"/>
      <c r="D4" s="2"/>
      <c r="E4" s="2"/>
      <c r="F4" s="2"/>
      <c r="G4" s="2"/>
      <c r="H4" s="2"/>
      <c r="I4" s="2"/>
      <c r="J4" s="2"/>
      <c r="K4" s="2"/>
      <c r="L4" s="2"/>
      <c r="M4" s="2"/>
      <c r="N4" s="2"/>
      <c r="O4" s="2"/>
      <c r="P4" s="2"/>
      <c r="Q4" s="2"/>
      <c r="R4" s="2"/>
      <c r="S4" s="2"/>
      <c r="T4" s="2"/>
      <c r="U4" s="2"/>
      <c r="V4" s="2"/>
      <c r="W4" s="2"/>
      <c r="X4" s="2"/>
      <c r="Y4" s="2"/>
      <c r="Z4" s="2"/>
    </row>
    <row r="5">
      <c r="A5" s="1" t="s">
        <v>7</v>
      </c>
      <c r="B5" s="1">
        <v>78.9900181727457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2.6118320128E10</v>
      </c>
      <c r="C8" s="2"/>
      <c r="D8" s="2"/>
      <c r="E8" s="2"/>
      <c r="F8" s="2"/>
      <c r="G8" s="2"/>
      <c r="H8" s="2"/>
      <c r="I8" s="2"/>
      <c r="J8" s="2"/>
      <c r="K8" s="2"/>
      <c r="L8" s="2"/>
      <c r="M8" s="2"/>
      <c r="N8" s="2"/>
      <c r="O8" s="2"/>
      <c r="P8" s="2"/>
      <c r="Q8" s="2"/>
      <c r="R8" s="2"/>
      <c r="S8" s="2"/>
      <c r="T8" s="2"/>
      <c r="U8" s="2"/>
      <c r="V8" s="2"/>
      <c r="W8" s="2"/>
      <c r="X8" s="2"/>
      <c r="Y8" s="2"/>
      <c r="Z8" s="2"/>
    </row>
    <row r="9">
      <c r="A9" s="1" t="s">
        <v>13</v>
      </c>
      <c r="B9" s="1">
        <v>30.426</v>
      </c>
      <c r="C9" s="2"/>
      <c r="D9" s="2"/>
      <c r="E9" s="2"/>
      <c r="F9" s="2"/>
      <c r="G9" s="2"/>
      <c r="H9" s="2"/>
      <c r="I9" s="2"/>
      <c r="J9" s="2"/>
      <c r="K9" s="2"/>
      <c r="L9" s="2"/>
      <c r="M9" s="2"/>
      <c r="N9" s="2"/>
      <c r="O9" s="2"/>
      <c r="P9" s="2"/>
      <c r="Q9" s="2"/>
      <c r="R9" s="2"/>
      <c r="S9" s="2"/>
      <c r="T9" s="2"/>
      <c r="U9" s="2"/>
      <c r="V9" s="2"/>
      <c r="W9" s="2"/>
      <c r="X9" s="2"/>
      <c r="Y9" s="2"/>
      <c r="Z9" s="2"/>
    </row>
    <row r="10">
      <c r="A10" s="1" t="s">
        <v>14</v>
      </c>
      <c r="B10" s="1">
        <v>18.086329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883.0</v>
      </c>
      <c r="C2" s="1">
        <v>864.0</v>
      </c>
      <c r="D2" s="1">
        <v>872.0</v>
      </c>
      <c r="E2" s="1">
        <v>1040.0</v>
      </c>
      <c r="F2" s="1">
        <v>2910.0</v>
      </c>
      <c r="G2" s="1">
        <v>739.0</v>
      </c>
      <c r="H2" s="1">
        <v>1610.0</v>
      </c>
      <c r="I2" s="1">
        <v>608.0</v>
      </c>
      <c r="J2" s="1">
        <v>755.0</v>
      </c>
      <c r="K2" s="1">
        <v>866.0</v>
      </c>
      <c r="L2" s="2"/>
      <c r="M2" s="2"/>
      <c r="N2" s="2"/>
      <c r="O2" s="2"/>
      <c r="P2" s="2"/>
      <c r="Q2" s="2"/>
      <c r="R2" s="2"/>
      <c r="S2" s="2"/>
      <c r="T2" s="2"/>
      <c r="U2" s="2"/>
      <c r="V2" s="2"/>
      <c r="W2" s="2"/>
      <c r="X2" s="2"/>
      <c r="Y2" s="2"/>
      <c r="Z2" s="2"/>
    </row>
    <row r="3">
      <c r="A3" s="1" t="s">
        <v>26</v>
      </c>
      <c r="B3" s="1">
        <v>87.0</v>
      </c>
      <c r="C3" s="1">
        <v>88.0</v>
      </c>
      <c r="D3" s="1">
        <v>90.0</v>
      </c>
      <c r="E3" s="1">
        <v>109.0</v>
      </c>
      <c r="F3" s="1">
        <v>126.0</v>
      </c>
      <c r="G3" s="1">
        <v>133.0</v>
      </c>
      <c r="H3" s="1">
        <v>74.0</v>
      </c>
      <c r="I3" s="1">
        <v>74.0</v>
      </c>
      <c r="J3" s="1">
        <v>83.0</v>
      </c>
      <c r="K3" s="1">
        <v>86.0</v>
      </c>
      <c r="L3" s="2"/>
      <c r="M3" s="2"/>
      <c r="N3" s="2"/>
      <c r="O3" s="2"/>
      <c r="P3" s="2"/>
      <c r="Q3" s="2"/>
      <c r="R3" s="2"/>
      <c r="S3" s="2"/>
      <c r="T3" s="2"/>
      <c r="U3" s="2"/>
      <c r="V3" s="2"/>
      <c r="W3" s="2"/>
      <c r="X3" s="2"/>
      <c r="Y3" s="2"/>
      <c r="Z3" s="2"/>
    </row>
    <row r="4">
      <c r="A4" s="1" t="s">
        <v>27</v>
      </c>
      <c r="B4" s="1">
        <v>90.0</v>
      </c>
      <c r="C4" s="1">
        <v>88.0</v>
      </c>
      <c r="D4" s="1">
        <v>85.0</v>
      </c>
      <c r="E4" s="1">
        <v>65.0</v>
      </c>
      <c r="F4" s="1">
        <v>135.0</v>
      </c>
      <c r="G4" s="1">
        <v>293.0</v>
      </c>
      <c r="H4" s="1">
        <v>310.0</v>
      </c>
      <c r="I4" s="1">
        <v>321.0</v>
      </c>
      <c r="J4" s="1">
        <v>382.0</v>
      </c>
      <c r="K4" s="1">
        <v>370.0</v>
      </c>
      <c r="L4" s="2"/>
      <c r="M4" s="2"/>
      <c r="N4" s="2"/>
      <c r="O4" s="2"/>
      <c r="P4" s="2"/>
      <c r="Q4" s="2"/>
      <c r="R4" s="2"/>
      <c r="S4" s="2"/>
      <c r="T4" s="2"/>
      <c r="U4" s="2"/>
      <c r="V4" s="2"/>
      <c r="W4" s="2"/>
      <c r="X4" s="2"/>
      <c r="Y4" s="2"/>
      <c r="Z4" s="2"/>
    </row>
    <row r="5">
      <c r="A5" s="1" t="s">
        <v>28</v>
      </c>
      <c r="B5" s="1">
        <v>178.0</v>
      </c>
      <c r="C5" s="1">
        <v>177.0</v>
      </c>
      <c r="D5" s="1">
        <v>176.0</v>
      </c>
      <c r="E5" s="1">
        <v>174.0</v>
      </c>
      <c r="F5" s="1">
        <v>261.0</v>
      </c>
      <c r="G5" s="1">
        <v>426.0</v>
      </c>
      <c r="H5" s="1">
        <v>384.0</v>
      </c>
      <c r="I5" s="1">
        <v>396.0</v>
      </c>
      <c r="J5" s="1">
        <v>466.0</v>
      </c>
      <c r="K5" s="1">
        <v>457.0</v>
      </c>
      <c r="L5" s="2"/>
      <c r="M5" s="2"/>
      <c r="N5" s="2"/>
      <c r="O5" s="2"/>
      <c r="P5" s="2"/>
      <c r="Q5" s="2"/>
      <c r="R5" s="2"/>
      <c r="S5" s="2"/>
      <c r="T5" s="2"/>
      <c r="U5" s="2"/>
      <c r="V5" s="2"/>
      <c r="W5" s="2"/>
      <c r="X5" s="2"/>
      <c r="Y5" s="2"/>
      <c r="Z5" s="2"/>
    </row>
    <row r="6">
      <c r="A6" s="1" t="s">
        <v>29</v>
      </c>
      <c r="B6" s="1">
        <v>-33.0</v>
      </c>
      <c r="C6" s="1">
        <v>0.0</v>
      </c>
      <c r="D6" s="1">
        <v>0.0</v>
      </c>
      <c r="E6" s="1">
        <v>-8.0</v>
      </c>
      <c r="F6" s="1">
        <v>0.0</v>
      </c>
      <c r="G6" s="1">
        <v>0.0</v>
      </c>
      <c r="H6" s="1">
        <v>-5.0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-1120.0</v>
      </c>
      <c r="I7" s="1">
        <v>-57.0</v>
      </c>
      <c r="J7" s="1">
        <v>0.0</v>
      </c>
      <c r="K7" s="1">
        <v>0.0</v>
      </c>
      <c r="L7" s="2"/>
      <c r="M7" s="2"/>
      <c r="N7" s="2"/>
      <c r="O7" s="2"/>
      <c r="P7" s="2"/>
      <c r="Q7" s="2"/>
      <c r="R7" s="2"/>
      <c r="S7" s="2"/>
      <c r="T7" s="2"/>
      <c r="U7" s="2"/>
      <c r="V7" s="2"/>
      <c r="W7" s="2"/>
      <c r="X7" s="2"/>
      <c r="Y7" s="2"/>
      <c r="Z7" s="2"/>
    </row>
    <row r="8">
      <c r="A8" s="1" t="s">
        <v>31</v>
      </c>
      <c r="B8" s="1">
        <v>0.0</v>
      </c>
      <c r="C8" s="1">
        <v>12.0</v>
      </c>
      <c r="D8" s="1">
        <v>4.0</v>
      </c>
      <c r="E8" s="1">
        <v>2.0</v>
      </c>
      <c r="F8" s="1">
        <v>1.0</v>
      </c>
      <c r="G8" s="1">
        <v>0.0</v>
      </c>
      <c r="H8" s="1">
        <v>0.0</v>
      </c>
      <c r="I8" s="1">
        <v>0.0</v>
      </c>
      <c r="J8" s="1">
        <v>0.0</v>
      </c>
      <c r="K8" s="1">
        <v>0.0</v>
      </c>
      <c r="L8" s="2"/>
      <c r="M8" s="2"/>
      <c r="N8" s="2"/>
      <c r="O8" s="2"/>
      <c r="P8" s="2"/>
      <c r="Q8" s="2"/>
      <c r="R8" s="2"/>
      <c r="S8" s="2"/>
      <c r="T8" s="2"/>
      <c r="U8" s="2"/>
      <c r="V8" s="2"/>
      <c r="W8" s="2"/>
      <c r="X8" s="2"/>
      <c r="Y8" s="2"/>
      <c r="Z8" s="2"/>
    </row>
    <row r="9">
      <c r="A9" s="1" t="s">
        <v>32</v>
      </c>
      <c r="B9" s="1">
        <v>30.0</v>
      </c>
      <c r="C9" s="1">
        <v>35.0</v>
      </c>
      <c r="D9" s="1">
        <v>45.0</v>
      </c>
      <c r="E9" s="1">
        <v>48.0</v>
      </c>
      <c r="F9" s="1">
        <v>50.0</v>
      </c>
      <c r="G9" s="1">
        <v>61.0</v>
      </c>
      <c r="H9" s="1">
        <v>62.0</v>
      </c>
      <c r="I9" s="1">
        <v>77.0</v>
      </c>
      <c r="J9" s="1">
        <v>93.0</v>
      </c>
      <c r="K9" s="1">
        <v>113.0</v>
      </c>
      <c r="L9" s="2"/>
      <c r="M9" s="2"/>
      <c r="N9" s="2"/>
      <c r="O9" s="2"/>
      <c r="P9" s="2"/>
      <c r="Q9" s="2"/>
      <c r="R9" s="2"/>
      <c r="S9" s="2"/>
      <c r="T9" s="2"/>
      <c r="U9" s="2"/>
      <c r="V9" s="2"/>
      <c r="W9" s="2"/>
      <c r="X9" s="2"/>
      <c r="Y9" s="2"/>
      <c r="Z9" s="2"/>
    </row>
    <row r="10">
      <c r="A10" s="1" t="s">
        <v>33</v>
      </c>
      <c r="B10" s="1">
        <v>0.0</v>
      </c>
      <c r="C10" s="1">
        <v>0.0</v>
      </c>
      <c r="D10" s="1">
        <v>0.0</v>
      </c>
      <c r="E10" s="1">
        <v>0.0</v>
      </c>
      <c r="F10" s="1">
        <v>143.0</v>
      </c>
      <c r="G10" s="1">
        <v>-13.0</v>
      </c>
      <c r="H10" s="1">
        <v>459.0</v>
      </c>
      <c r="I10" s="1">
        <v>-31.0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-15.0</v>
      </c>
      <c r="F11" s="1">
        <v>-2000.0</v>
      </c>
      <c r="G11" s="1">
        <v>-54.0</v>
      </c>
      <c r="H11" s="1">
        <v>-161.0</v>
      </c>
      <c r="I11" s="1">
        <v>80.0</v>
      </c>
      <c r="J11" s="1">
        <v>9.0</v>
      </c>
      <c r="K11" s="1">
        <v>0.0</v>
      </c>
      <c r="L11" s="2"/>
      <c r="M11" s="2"/>
      <c r="N11" s="2"/>
      <c r="O11" s="2"/>
      <c r="P11" s="2"/>
      <c r="Q11" s="2"/>
      <c r="R11" s="2"/>
      <c r="S11" s="2"/>
      <c r="T11" s="2"/>
      <c r="U11" s="2"/>
      <c r="V11" s="2"/>
      <c r="W11" s="2"/>
      <c r="X11" s="2"/>
      <c r="Y11" s="2"/>
      <c r="Z11" s="2"/>
    </row>
    <row r="12">
      <c r="A12" s="1" t="s">
        <v>35</v>
      </c>
      <c r="B12" s="1">
        <v>-74.0</v>
      </c>
      <c r="C12" s="1">
        <v>-51.0</v>
      </c>
      <c r="D12" s="1">
        <v>24.0</v>
      </c>
      <c r="E12" s="1">
        <v>-65.0</v>
      </c>
      <c r="F12" s="1">
        <v>-106.0</v>
      </c>
      <c r="G12" s="1">
        <v>-167.0</v>
      </c>
      <c r="H12" s="1">
        <v>82.0</v>
      </c>
      <c r="I12" s="1">
        <v>-84.0</v>
      </c>
      <c r="J12" s="1">
        <v>-52.0</v>
      </c>
      <c r="K12" s="1">
        <v>9.0</v>
      </c>
      <c r="L12" s="2"/>
      <c r="M12" s="2"/>
      <c r="N12" s="2"/>
      <c r="O12" s="2"/>
      <c r="P12" s="2"/>
      <c r="Q12" s="2"/>
      <c r="R12" s="2"/>
      <c r="S12" s="2"/>
      <c r="T12" s="2"/>
      <c r="U12" s="2"/>
      <c r="V12" s="2"/>
      <c r="W12" s="2"/>
      <c r="X12" s="2"/>
      <c r="Y12" s="2"/>
      <c r="Z12" s="2"/>
    </row>
    <row r="13">
      <c r="A13" s="1" t="s">
        <v>36</v>
      </c>
      <c r="B13" s="1">
        <v>-22.0</v>
      </c>
      <c r="C13" s="1">
        <v>-27.0</v>
      </c>
      <c r="D13" s="1">
        <v>-28.0</v>
      </c>
      <c r="E13" s="1">
        <v>14.0</v>
      </c>
      <c r="F13" s="1">
        <v>-73.0</v>
      </c>
      <c r="G13" s="1">
        <v>119.0</v>
      </c>
      <c r="H13" s="1">
        <v>-7.0</v>
      </c>
      <c r="I13" s="1">
        <v>-53.0</v>
      </c>
      <c r="J13" s="1">
        <v>-40.0</v>
      </c>
      <c r="K13" s="1">
        <v>-1.0</v>
      </c>
      <c r="L13" s="2"/>
      <c r="M13" s="2"/>
      <c r="N13" s="2"/>
      <c r="O13" s="2"/>
      <c r="P13" s="2"/>
      <c r="Q13" s="2"/>
      <c r="R13" s="2"/>
      <c r="S13" s="2"/>
      <c r="T13" s="2"/>
      <c r="U13" s="2"/>
      <c r="V13" s="2"/>
      <c r="W13" s="2"/>
      <c r="X13" s="2"/>
      <c r="Y13" s="2"/>
      <c r="Z13" s="2"/>
    </row>
    <row r="14">
      <c r="A14" s="1" t="s">
        <v>37</v>
      </c>
      <c r="B14" s="1">
        <v>28.0</v>
      </c>
      <c r="C14" s="1">
        <v>53.0</v>
      </c>
      <c r="D14" s="1">
        <v>17.0</v>
      </c>
      <c r="E14" s="1">
        <v>24.0</v>
      </c>
      <c r="F14" s="1">
        <v>76.0</v>
      </c>
      <c r="G14" s="1">
        <v>53.0</v>
      </c>
      <c r="H14" s="1">
        <v>18.0</v>
      </c>
      <c r="I14" s="1">
        <v>73.0</v>
      </c>
      <c r="J14" s="1">
        <v>81.0</v>
      </c>
      <c r="K14" s="1">
        <v>-16.0</v>
      </c>
      <c r="L14" s="2"/>
      <c r="M14" s="2"/>
      <c r="N14" s="2"/>
      <c r="O14" s="2"/>
      <c r="P14" s="2"/>
      <c r="Q14" s="2"/>
      <c r="R14" s="2"/>
      <c r="S14" s="2"/>
      <c r="T14" s="2"/>
      <c r="U14" s="2"/>
      <c r="V14" s="2"/>
      <c r="W14" s="2"/>
      <c r="X14" s="2"/>
      <c r="Y14" s="2"/>
      <c r="Z14" s="2"/>
    </row>
    <row r="15">
      <c r="A15" s="1" t="s">
        <v>38</v>
      </c>
      <c r="B15" s="1">
        <v>-10.0</v>
      </c>
      <c r="C15" s="1">
        <v>8.0</v>
      </c>
      <c r="D15" s="1">
        <v>-10.0</v>
      </c>
      <c r="E15" s="1">
        <v>-78.0</v>
      </c>
      <c r="F15" s="1">
        <v>7.0</v>
      </c>
      <c r="G15" s="1">
        <v>13.0</v>
      </c>
      <c r="H15" s="1">
        <v>-97.0</v>
      </c>
      <c r="I15" s="1">
        <v>-41.0</v>
      </c>
      <c r="J15" s="1">
        <v>-62.0</v>
      </c>
      <c r="K15" s="1">
        <v>-104.0</v>
      </c>
      <c r="L15" s="2"/>
      <c r="M15" s="2"/>
      <c r="N15" s="2"/>
      <c r="O15" s="2"/>
      <c r="P15" s="2"/>
      <c r="Q15" s="2"/>
      <c r="R15" s="2"/>
      <c r="S15" s="2"/>
      <c r="T15" s="2"/>
      <c r="U15" s="2"/>
      <c r="V15" s="2"/>
      <c r="W15" s="2"/>
      <c r="X15" s="2"/>
      <c r="Y15" s="2"/>
      <c r="Z15" s="2"/>
    </row>
    <row r="16">
      <c r="A16" s="1" t="s">
        <v>39</v>
      </c>
      <c r="B16" s="1">
        <v>-33.0</v>
      </c>
      <c r="C16" s="1">
        <v>-61.0</v>
      </c>
      <c r="D16" s="1">
        <v>34.0</v>
      </c>
      <c r="E16" s="1">
        <v>34.0</v>
      </c>
      <c r="F16" s="1">
        <v>65.0</v>
      </c>
      <c r="G16" s="1">
        <v>93.0</v>
      </c>
      <c r="H16" s="1">
        <v>208.0</v>
      </c>
      <c r="I16" s="1">
        <v>-6.0</v>
      </c>
      <c r="J16" s="1">
        <v>52.0</v>
      </c>
      <c r="K16" s="1">
        <v>30.0</v>
      </c>
      <c r="L16" s="2"/>
      <c r="M16" s="2"/>
      <c r="N16" s="2"/>
      <c r="O16" s="2"/>
      <c r="P16" s="2"/>
      <c r="Q16" s="2"/>
      <c r="R16" s="2"/>
      <c r="S16" s="2"/>
      <c r="T16" s="2"/>
      <c r="U16" s="2"/>
      <c r="V16" s="2"/>
      <c r="W16" s="2"/>
      <c r="X16" s="2"/>
      <c r="Y16" s="2"/>
      <c r="Z16" s="2"/>
    </row>
    <row r="17">
      <c r="A17" s="1" t="s">
        <v>40</v>
      </c>
      <c r="B17" s="1">
        <v>947.0</v>
      </c>
      <c r="C17" s="1">
        <v>1010.0</v>
      </c>
      <c r="D17" s="1">
        <v>1140.0</v>
      </c>
      <c r="E17" s="1">
        <v>1180.0</v>
      </c>
      <c r="F17" s="1">
        <v>1340.0</v>
      </c>
      <c r="G17" s="1">
        <v>1270.0</v>
      </c>
      <c r="H17" s="1">
        <v>1440.0</v>
      </c>
      <c r="I17" s="1">
        <v>961.0</v>
      </c>
      <c r="J17" s="1">
        <v>1300.0</v>
      </c>
      <c r="K17" s="1">
        <v>1350.0</v>
      </c>
      <c r="L17" s="2"/>
      <c r="M17" s="2"/>
      <c r="N17" s="2"/>
      <c r="O17" s="2"/>
      <c r="P17" s="2"/>
      <c r="Q17" s="2"/>
      <c r="R17" s="2"/>
      <c r="S17" s="2"/>
      <c r="T17" s="2"/>
      <c r="U17" s="2"/>
      <c r="V17" s="2"/>
      <c r="W17" s="2"/>
      <c r="X17" s="2"/>
      <c r="Y17" s="2"/>
      <c r="Z17" s="2"/>
    </row>
    <row r="18">
      <c r="A18" s="1" t="s">
        <v>41</v>
      </c>
      <c r="B18" s="1">
        <v>-103.0</v>
      </c>
      <c r="C18" s="1">
        <v>-120.0</v>
      </c>
      <c r="D18" s="1">
        <v>-130.0</v>
      </c>
      <c r="E18" s="1">
        <v>-136.0</v>
      </c>
      <c r="F18" s="1">
        <v>-112.0</v>
      </c>
      <c r="G18" s="1">
        <v>-112.0</v>
      </c>
      <c r="H18" s="1">
        <v>-75.0</v>
      </c>
      <c r="I18" s="1">
        <v>-50.0</v>
      </c>
      <c r="J18" s="1">
        <v>-95.0</v>
      </c>
      <c r="K18" s="1">
        <v>-108.0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5.0</v>
      </c>
      <c r="I19" s="1">
        <v>4.0</v>
      </c>
      <c r="J19" s="1">
        <v>9.0</v>
      </c>
      <c r="K19" s="1">
        <v>7.0</v>
      </c>
      <c r="L19" s="2"/>
      <c r="M19" s="2"/>
      <c r="N19" s="2"/>
      <c r="O19" s="2"/>
      <c r="P19" s="2"/>
      <c r="Q19" s="2"/>
      <c r="R19" s="2"/>
      <c r="S19" s="2"/>
      <c r="T19" s="2"/>
      <c r="U19" s="2"/>
      <c r="V19" s="2"/>
      <c r="W19" s="2"/>
      <c r="X19" s="2"/>
      <c r="Y19" s="2"/>
      <c r="Z19" s="2"/>
    </row>
    <row r="20">
      <c r="A20" s="1" t="s">
        <v>43</v>
      </c>
      <c r="B20" s="1">
        <v>-289.0</v>
      </c>
      <c r="C20" s="1">
        <v>-37.0</v>
      </c>
      <c r="D20" s="1">
        <v>-190.0</v>
      </c>
      <c r="E20" s="1">
        <v>-1560.0</v>
      </c>
      <c r="F20" s="1">
        <v>-2820.0</v>
      </c>
      <c r="G20" s="1">
        <v>-3940.0</v>
      </c>
      <c r="H20" s="1">
        <v>-40.0</v>
      </c>
      <c r="I20" s="1">
        <v>-2570.0</v>
      </c>
      <c r="J20" s="1">
        <v>-12.0</v>
      </c>
      <c r="K20" s="1">
        <v>-95.0</v>
      </c>
      <c r="L20" s="2"/>
      <c r="M20" s="2"/>
      <c r="N20" s="2"/>
      <c r="O20" s="2"/>
      <c r="P20" s="2"/>
      <c r="Q20" s="2"/>
      <c r="R20" s="2"/>
      <c r="S20" s="2"/>
      <c r="T20" s="2"/>
      <c r="U20" s="2"/>
      <c r="V20" s="2"/>
      <c r="W20" s="2"/>
      <c r="X20" s="2"/>
      <c r="Y20" s="2"/>
      <c r="Z20" s="2"/>
    </row>
    <row r="21" ht="15.75" customHeight="1">
      <c r="A21" s="1" t="s">
        <v>44</v>
      </c>
      <c r="B21" s="1">
        <v>86.0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21.0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13.0</v>
      </c>
      <c r="C23" s="1">
        <v>-16.0</v>
      </c>
      <c r="D23" s="1">
        <v>8.0</v>
      </c>
      <c r="E23" s="1">
        <v>1.0</v>
      </c>
      <c r="F23" s="1">
        <v>961.0</v>
      </c>
      <c r="G23" s="1">
        <v>1.0</v>
      </c>
      <c r="H23" s="1">
        <v>-37.0</v>
      </c>
      <c r="I23" s="1">
        <v>0.0</v>
      </c>
      <c r="J23" s="1">
        <v>-3.0</v>
      </c>
      <c r="K23" s="1">
        <v>80.0</v>
      </c>
      <c r="L23" s="2"/>
      <c r="M23" s="2"/>
      <c r="N23" s="2"/>
      <c r="O23" s="2"/>
      <c r="P23" s="2"/>
      <c r="Q23" s="2"/>
      <c r="R23" s="2"/>
      <c r="S23" s="2"/>
      <c r="T23" s="2"/>
      <c r="U23" s="2"/>
      <c r="V23" s="2"/>
      <c r="W23" s="2"/>
      <c r="X23" s="2"/>
      <c r="Y23" s="2"/>
      <c r="Z23" s="2"/>
    </row>
    <row r="24" ht="15.75" customHeight="1">
      <c r="A24" s="1" t="s">
        <v>47</v>
      </c>
      <c r="B24" s="1">
        <v>-291.0</v>
      </c>
      <c r="C24" s="1">
        <v>-174.0</v>
      </c>
      <c r="D24" s="1">
        <v>-311.0</v>
      </c>
      <c r="E24" s="1">
        <v>-1670.0</v>
      </c>
      <c r="F24" s="1">
        <v>-1970.0</v>
      </c>
      <c r="G24" s="1">
        <v>-4050.0</v>
      </c>
      <c r="H24" s="1">
        <v>-148.0</v>
      </c>
      <c r="I24" s="1">
        <v>-2620.0</v>
      </c>
      <c r="J24" s="1">
        <v>-102.0</v>
      </c>
      <c r="K24" s="1">
        <v>-195.0</v>
      </c>
      <c r="L24" s="2"/>
      <c r="M24" s="2"/>
      <c r="N24" s="2"/>
      <c r="O24" s="2"/>
      <c r="P24" s="2"/>
      <c r="Q24" s="2"/>
      <c r="R24" s="2"/>
      <c r="S24" s="2"/>
      <c r="T24" s="2"/>
      <c r="U24" s="2"/>
      <c r="V24" s="2"/>
      <c r="W24" s="2"/>
      <c r="X24" s="2"/>
      <c r="Y24" s="2"/>
      <c r="Z24" s="2"/>
    </row>
    <row r="25" ht="15.75" customHeight="1">
      <c r="A25" s="1" t="s">
        <v>48</v>
      </c>
      <c r="B25" s="1">
        <v>0.0</v>
      </c>
      <c r="C25" s="1">
        <v>0.0</v>
      </c>
      <c r="D25" s="1">
        <v>375.0</v>
      </c>
      <c r="E25" s="1">
        <v>558.0</v>
      </c>
      <c r="F25" s="1">
        <v>0.0</v>
      </c>
      <c r="G25" s="1">
        <v>495.0</v>
      </c>
      <c r="H25" s="1">
        <v>0.0</v>
      </c>
      <c r="I25" s="1">
        <v>365.0</v>
      </c>
      <c r="J25" s="1">
        <v>38.0</v>
      </c>
      <c r="K25" s="1">
        <v>840.0</v>
      </c>
      <c r="L25" s="2"/>
      <c r="M25" s="2"/>
      <c r="N25" s="2"/>
      <c r="O25" s="2"/>
      <c r="P25" s="2"/>
      <c r="Q25" s="2"/>
      <c r="R25" s="2"/>
      <c r="S25" s="2"/>
      <c r="T25" s="2"/>
      <c r="U25" s="2"/>
      <c r="V25" s="2"/>
      <c r="W25" s="2"/>
      <c r="X25" s="2"/>
      <c r="Y25" s="2"/>
      <c r="Z25" s="2"/>
    </row>
    <row r="26" ht="15.75" customHeight="1">
      <c r="A26" s="1" t="s">
        <v>49</v>
      </c>
      <c r="B26" s="1">
        <v>0.0</v>
      </c>
      <c r="C26" s="1">
        <v>0.0</v>
      </c>
      <c r="D26" s="1">
        <v>2980.0</v>
      </c>
      <c r="E26" s="1">
        <v>126.0</v>
      </c>
      <c r="F26" s="1">
        <v>1750.0</v>
      </c>
      <c r="G26" s="1">
        <v>2940.0</v>
      </c>
      <c r="H26" s="1">
        <v>750.0</v>
      </c>
      <c r="I26" s="1">
        <v>1000.0</v>
      </c>
      <c r="J26" s="1">
        <v>1390.0</v>
      </c>
      <c r="K26" s="1">
        <v>549.0</v>
      </c>
      <c r="L26" s="2"/>
      <c r="M26" s="2"/>
      <c r="N26" s="2"/>
      <c r="O26" s="2"/>
      <c r="P26" s="2"/>
      <c r="Q26" s="2"/>
      <c r="R26" s="2"/>
      <c r="S26" s="2"/>
      <c r="T26" s="2"/>
      <c r="U26" s="2"/>
      <c r="V26" s="2"/>
      <c r="W26" s="2"/>
      <c r="X26" s="2"/>
      <c r="Y26" s="2"/>
      <c r="Z26" s="2"/>
    </row>
    <row r="27" ht="15.75" customHeight="1">
      <c r="A27" s="1" t="s">
        <v>50</v>
      </c>
      <c r="B27" s="1">
        <v>0.0</v>
      </c>
      <c r="C27" s="1">
        <v>0.0</v>
      </c>
      <c r="D27" s="1">
        <v>3350.0</v>
      </c>
      <c r="E27" s="1">
        <v>684.0</v>
      </c>
      <c r="F27" s="1">
        <v>1750.0</v>
      </c>
      <c r="G27" s="1">
        <v>3430.0</v>
      </c>
      <c r="H27" s="1">
        <v>750.0</v>
      </c>
      <c r="I27" s="1">
        <v>1360.0</v>
      </c>
      <c r="J27" s="1">
        <v>1430.0</v>
      </c>
      <c r="K27" s="1">
        <v>1390.0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-266.0</v>
      </c>
      <c r="G28" s="1">
        <v>0.0</v>
      </c>
      <c r="H28" s="1">
        <v>-1140.0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-1850.0</v>
      </c>
      <c r="G29" s="1">
        <v>-455.0</v>
      </c>
      <c r="H29" s="1">
        <v>-1730.0</v>
      </c>
      <c r="I29" s="1">
        <v>-611.0</v>
      </c>
      <c r="J29" s="1">
        <v>-2160.0</v>
      </c>
      <c r="K29" s="1">
        <v>-1000.0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-2120.0</v>
      </c>
      <c r="G30" s="1">
        <v>-455.0</v>
      </c>
      <c r="H30" s="1">
        <v>-2870.0</v>
      </c>
      <c r="I30" s="1">
        <v>-611.0</v>
      </c>
      <c r="J30" s="1">
        <v>-2160.0</v>
      </c>
      <c r="K30" s="1">
        <v>-1000.0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-443.0</v>
      </c>
      <c r="K31" s="1">
        <v>-273.0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1380.0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-48.0</v>
      </c>
      <c r="E33" s="1">
        <v>-97.0</v>
      </c>
      <c r="F33" s="1">
        <v>-96.0</v>
      </c>
      <c r="G33" s="1">
        <v>-93.0</v>
      </c>
      <c r="H33" s="1">
        <v>-94.0</v>
      </c>
      <c r="I33" s="1">
        <v>-97.0</v>
      </c>
      <c r="J33" s="1">
        <v>-99.0</v>
      </c>
      <c r="K33" s="1">
        <v>-102.0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-34.0</v>
      </c>
      <c r="G34" s="1">
        <v>-69.0</v>
      </c>
      <c r="H34" s="1">
        <v>-69.0</v>
      </c>
      <c r="I34" s="1">
        <v>-34.0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-48.0</v>
      </c>
      <c r="E35" s="1">
        <v>-97.0</v>
      </c>
      <c r="F35" s="1">
        <v>-132.0</v>
      </c>
      <c r="G35" s="1">
        <v>-163.0</v>
      </c>
      <c r="H35" s="1">
        <v>-163.0</v>
      </c>
      <c r="I35" s="1">
        <v>-132.0</v>
      </c>
      <c r="J35" s="1">
        <v>-99.0</v>
      </c>
      <c r="K35" s="1">
        <v>-102.0</v>
      </c>
      <c r="L35" s="2"/>
      <c r="M35" s="2"/>
      <c r="N35" s="2"/>
      <c r="O35" s="2"/>
      <c r="P35" s="2"/>
      <c r="Q35" s="2"/>
      <c r="R35" s="2"/>
      <c r="S35" s="2"/>
      <c r="T35" s="2"/>
      <c r="U35" s="2"/>
      <c r="V35" s="2"/>
      <c r="W35" s="2"/>
      <c r="X35" s="2"/>
      <c r="Y35" s="2"/>
      <c r="Z35" s="2"/>
    </row>
    <row r="36" ht="15.75" customHeight="1">
      <c r="A36" s="1" t="s">
        <v>59</v>
      </c>
      <c r="B36" s="1">
        <v>-656.0</v>
      </c>
      <c r="C36" s="1">
        <v>-835.0</v>
      </c>
      <c r="D36" s="1">
        <v>-3300.0</v>
      </c>
      <c r="E36" s="1">
        <v>13.0</v>
      </c>
      <c r="F36" s="1">
        <v>-3.0</v>
      </c>
      <c r="G36" s="1">
        <v>-11.0</v>
      </c>
      <c r="H36" s="1">
        <v>1590.0</v>
      </c>
      <c r="I36" s="1">
        <v>30.0</v>
      </c>
      <c r="J36" s="1">
        <v>-6.0</v>
      </c>
      <c r="K36" s="1">
        <v>18.0</v>
      </c>
      <c r="L36" s="2"/>
      <c r="M36" s="2"/>
      <c r="N36" s="2"/>
      <c r="O36" s="2"/>
      <c r="P36" s="2"/>
      <c r="Q36" s="2"/>
      <c r="R36" s="2"/>
      <c r="S36" s="2"/>
      <c r="T36" s="2"/>
      <c r="U36" s="2"/>
      <c r="V36" s="2"/>
      <c r="W36" s="2"/>
      <c r="X36" s="2"/>
      <c r="Y36" s="2"/>
      <c r="Z36" s="2"/>
    </row>
    <row r="37" ht="15.75" customHeight="1">
      <c r="A37" s="1" t="s">
        <v>60</v>
      </c>
      <c r="B37" s="1">
        <v>-656.0</v>
      </c>
      <c r="C37" s="1">
        <v>-835.0</v>
      </c>
      <c r="D37" s="1">
        <v>3.0</v>
      </c>
      <c r="E37" s="1">
        <v>600.0</v>
      </c>
      <c r="F37" s="1">
        <v>879.0</v>
      </c>
      <c r="G37" s="1">
        <v>2800.0</v>
      </c>
      <c r="H37" s="1">
        <v>-696.0</v>
      </c>
      <c r="I37" s="1">
        <v>652.0</v>
      </c>
      <c r="J37" s="1">
        <v>-1270.0</v>
      </c>
      <c r="K37" s="1">
        <v>32.0</v>
      </c>
      <c r="L37" s="2"/>
      <c r="M37" s="2"/>
      <c r="N37" s="2"/>
      <c r="O37" s="2"/>
      <c r="P37" s="2"/>
      <c r="Q37" s="2"/>
      <c r="R37" s="2"/>
      <c r="S37" s="2"/>
      <c r="T37" s="2"/>
      <c r="U37" s="2"/>
      <c r="V37" s="2"/>
      <c r="W37" s="2"/>
      <c r="X37" s="2"/>
      <c r="Y37" s="2"/>
      <c r="Z37" s="2"/>
    </row>
    <row r="38" ht="15.75" customHeight="1">
      <c r="A38" s="1" t="s">
        <v>61</v>
      </c>
      <c r="B38" s="1">
        <v>0.0</v>
      </c>
      <c r="C38" s="1">
        <v>0.0</v>
      </c>
      <c r="D38" s="1">
        <v>-26.0</v>
      </c>
      <c r="E38" s="1">
        <v>52.0</v>
      </c>
      <c r="F38" s="1">
        <v>-40.0</v>
      </c>
      <c r="G38" s="1">
        <v>7.0</v>
      </c>
      <c r="H38" s="1">
        <v>27.0</v>
      </c>
      <c r="I38" s="1">
        <v>-3.0</v>
      </c>
      <c r="J38" s="1">
        <v>-37.0</v>
      </c>
      <c r="K38" s="1">
        <v>-10.0</v>
      </c>
      <c r="L38" s="2"/>
      <c r="M38" s="2"/>
      <c r="N38" s="2"/>
      <c r="O38" s="2"/>
      <c r="P38" s="2"/>
      <c r="Q38" s="2"/>
      <c r="R38" s="2"/>
      <c r="S38" s="2"/>
      <c r="T38" s="2"/>
      <c r="U38" s="2"/>
      <c r="V38" s="2"/>
      <c r="W38" s="2"/>
      <c r="X38" s="2"/>
      <c r="Y38" s="2"/>
      <c r="Z38" s="2"/>
    </row>
    <row r="39" ht="15.75" customHeight="1">
      <c r="A39" s="1" t="s">
        <v>62</v>
      </c>
      <c r="B39" s="1">
        <v>0.0</v>
      </c>
      <c r="C39" s="1">
        <v>0.0</v>
      </c>
      <c r="D39" s="1">
        <v>803.0</v>
      </c>
      <c r="E39" s="1">
        <v>159.0</v>
      </c>
      <c r="F39" s="1">
        <v>216.0</v>
      </c>
      <c r="G39" s="1">
        <v>26.0</v>
      </c>
      <c r="H39" s="1">
        <v>620.0</v>
      </c>
      <c r="I39" s="1">
        <v>-1010.0</v>
      </c>
      <c r="J39" s="1">
        <v>-110.0</v>
      </c>
      <c r="K39" s="1">
        <v>1180.0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44.0</v>
      </c>
      <c r="E41" s="1">
        <v>92.0</v>
      </c>
      <c r="F41" s="1">
        <v>102.0</v>
      </c>
      <c r="G41" s="1">
        <v>127.0</v>
      </c>
      <c r="H41" s="1">
        <v>123.0</v>
      </c>
      <c r="I41" s="1">
        <v>0.0</v>
      </c>
      <c r="J41" s="1">
        <v>0.0</v>
      </c>
      <c r="K41" s="1">
        <v>0.0</v>
      </c>
      <c r="L41" s="2"/>
      <c r="M41" s="2"/>
      <c r="N41" s="2"/>
      <c r="O41" s="2"/>
      <c r="P41" s="2"/>
      <c r="Q41" s="2"/>
      <c r="R41" s="2"/>
      <c r="S41" s="2"/>
      <c r="T41" s="2"/>
      <c r="U41" s="2"/>
      <c r="V41" s="2"/>
      <c r="W41" s="2"/>
      <c r="X41" s="2"/>
      <c r="Y41" s="2"/>
      <c r="Z41" s="2"/>
    </row>
    <row r="42" ht="15.75" customHeight="1">
      <c r="A42" s="1" t="s">
        <v>65</v>
      </c>
      <c r="B42" s="1">
        <v>0.0</v>
      </c>
      <c r="C42" s="1">
        <v>0.0</v>
      </c>
      <c r="D42" s="1">
        <v>149.0</v>
      </c>
      <c r="E42" s="1">
        <v>253.0</v>
      </c>
      <c r="F42" s="1">
        <v>89.0</v>
      </c>
      <c r="G42" s="1">
        <v>145.0</v>
      </c>
      <c r="H42" s="1">
        <v>95.0</v>
      </c>
      <c r="I42" s="1">
        <v>103.0</v>
      </c>
      <c r="J42" s="1">
        <v>148.0</v>
      </c>
      <c r="K42" s="1">
        <v>225.0</v>
      </c>
      <c r="L42" s="2"/>
      <c r="M42" s="2"/>
      <c r="N42" s="2"/>
      <c r="O42" s="2"/>
      <c r="P42" s="2"/>
      <c r="Q42" s="2"/>
      <c r="R42" s="2"/>
      <c r="S42" s="2"/>
      <c r="T42" s="2"/>
      <c r="U42" s="2"/>
      <c r="V42" s="2"/>
      <c r="W42" s="2"/>
      <c r="X42" s="2"/>
      <c r="Y42" s="2"/>
      <c r="Z42" s="2"/>
    </row>
    <row r="43" ht="15.75" customHeight="1">
      <c r="A43" s="1" t="s">
        <v>66</v>
      </c>
      <c r="B43" s="1">
        <v>882.0</v>
      </c>
      <c r="C43" s="1">
        <v>1030.0</v>
      </c>
      <c r="D43" s="1">
        <v>906.0</v>
      </c>
      <c r="E43" s="1">
        <v>733.0</v>
      </c>
      <c r="F43" s="1">
        <v>1010.0</v>
      </c>
      <c r="G43" s="1">
        <v>682.0</v>
      </c>
      <c r="H43" s="1">
        <v>1140.0</v>
      </c>
      <c r="I43" s="1">
        <v>825.0</v>
      </c>
      <c r="J43" s="1">
        <v>1140.0</v>
      </c>
      <c r="K43" s="1">
        <v>1140.0</v>
      </c>
      <c r="L43" s="2"/>
      <c r="M43" s="2"/>
      <c r="N43" s="2"/>
      <c r="O43" s="2"/>
      <c r="P43" s="2"/>
      <c r="Q43" s="2"/>
      <c r="R43" s="2"/>
      <c r="S43" s="2"/>
      <c r="T43" s="2"/>
      <c r="U43" s="2"/>
      <c r="V43" s="2"/>
      <c r="W43" s="2"/>
      <c r="X43" s="2"/>
      <c r="Y43" s="2"/>
      <c r="Z43" s="2"/>
    </row>
    <row r="44" ht="15.75" customHeight="1">
      <c r="A44" s="1" t="s">
        <v>67</v>
      </c>
      <c r="B44" s="1">
        <v>882.0</v>
      </c>
      <c r="C44" s="1">
        <v>1030.0</v>
      </c>
      <c r="D44" s="1">
        <v>936.0</v>
      </c>
      <c r="E44" s="1">
        <v>792.0</v>
      </c>
      <c r="F44" s="1">
        <v>1070.0</v>
      </c>
      <c r="G44" s="1">
        <v>785.0</v>
      </c>
      <c r="H44" s="1">
        <v>1240.0</v>
      </c>
      <c r="I44" s="1">
        <v>890.0</v>
      </c>
      <c r="J44" s="1">
        <v>1200.0</v>
      </c>
      <c r="K44" s="1">
        <v>1220.0</v>
      </c>
      <c r="L44" s="2"/>
      <c r="M44" s="2"/>
      <c r="N44" s="2"/>
      <c r="O44" s="2"/>
      <c r="P44" s="2"/>
      <c r="Q44" s="2"/>
      <c r="R44" s="2"/>
      <c r="S44" s="2"/>
      <c r="T44" s="2"/>
      <c r="U44" s="2"/>
      <c r="V44" s="2"/>
      <c r="W44" s="2"/>
      <c r="X44" s="2"/>
      <c r="Y44" s="2"/>
      <c r="Z44" s="2"/>
    </row>
    <row r="45" ht="15.75" customHeight="1">
      <c r="A45" s="1" t="s">
        <v>68</v>
      </c>
      <c r="B45" s="1">
        <v>20.0</v>
      </c>
      <c r="C45" s="1">
        <v>-128.0</v>
      </c>
      <c r="D45" s="1">
        <v>-51.0</v>
      </c>
      <c r="E45" s="1">
        <v>153.0</v>
      </c>
      <c r="F45" s="1">
        <v>-116.0</v>
      </c>
      <c r="G45" s="1">
        <v>315.0</v>
      </c>
      <c r="H45" s="1">
        <v>-470.0</v>
      </c>
      <c r="I45" s="1">
        <v>88.0</v>
      </c>
      <c r="J45" s="1">
        <v>-98.0</v>
      </c>
      <c r="K45" s="1">
        <v>-49.0</v>
      </c>
      <c r="L45" s="2"/>
      <c r="M45" s="2"/>
      <c r="N45" s="2"/>
      <c r="O45" s="2"/>
      <c r="P45" s="2"/>
      <c r="Q45" s="2"/>
      <c r="R45" s="2"/>
      <c r="S45" s="2"/>
      <c r="T45" s="2"/>
      <c r="U45" s="2"/>
      <c r="V45" s="2"/>
      <c r="W45" s="2"/>
      <c r="X45" s="2"/>
      <c r="Y45" s="2"/>
      <c r="Z45" s="2"/>
    </row>
    <row r="46" ht="15.75" customHeight="1">
      <c r="A46" s="1" t="s">
        <v>69</v>
      </c>
      <c r="B46" s="1">
        <v>0.0</v>
      </c>
      <c r="C46" s="1">
        <v>0.0</v>
      </c>
      <c r="D46" s="1">
        <v>3350.0</v>
      </c>
      <c r="E46" s="1">
        <v>684.0</v>
      </c>
      <c r="F46" s="1">
        <v>-366.0</v>
      </c>
      <c r="G46" s="1">
        <v>2980.0</v>
      </c>
      <c r="H46" s="1">
        <v>-2120.0</v>
      </c>
      <c r="I46" s="1">
        <v>754.0</v>
      </c>
      <c r="J46" s="1">
        <v>-724.0</v>
      </c>
      <c r="K46" s="1">
        <v>389.0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0.0</v>
      </c>
      <c r="C3" s="1">
        <v>0.0</v>
      </c>
      <c r="D3" s="1">
        <v>803.0</v>
      </c>
      <c r="E3" s="1">
        <v>962.0</v>
      </c>
      <c r="F3" s="1">
        <v>1180.0</v>
      </c>
      <c r="G3" s="1">
        <v>1210.0</v>
      </c>
      <c r="H3" s="1">
        <v>1820.0</v>
      </c>
      <c r="I3" s="1">
        <v>819.0</v>
      </c>
      <c r="J3" s="1">
        <v>709.0</v>
      </c>
      <c r="K3" s="1">
        <v>1890.0</v>
      </c>
      <c r="L3" s="2"/>
      <c r="M3" s="2"/>
      <c r="N3" s="2"/>
      <c r="O3" s="2"/>
      <c r="P3" s="2"/>
      <c r="Q3" s="2"/>
      <c r="R3" s="2"/>
      <c r="S3" s="2"/>
      <c r="T3" s="2"/>
      <c r="U3" s="2"/>
      <c r="V3" s="2"/>
      <c r="W3" s="2"/>
      <c r="X3" s="2"/>
      <c r="Y3" s="2"/>
      <c r="Z3" s="2"/>
    </row>
    <row r="4">
      <c r="A4" s="1" t="s">
        <v>72</v>
      </c>
      <c r="B4" s="1">
        <v>0.0</v>
      </c>
      <c r="C4" s="1">
        <v>0.0</v>
      </c>
      <c r="D4" s="1">
        <v>0.0</v>
      </c>
      <c r="E4" s="1">
        <v>0.0</v>
      </c>
      <c r="F4" s="1">
        <v>0.0</v>
      </c>
      <c r="G4" s="1">
        <v>0.0</v>
      </c>
      <c r="H4" s="1">
        <v>1120.0</v>
      </c>
      <c r="I4" s="1">
        <v>0.0</v>
      </c>
      <c r="J4" s="1">
        <v>0.0</v>
      </c>
      <c r="K4" s="1">
        <v>0.0</v>
      </c>
      <c r="L4" s="2"/>
      <c r="M4" s="2"/>
      <c r="N4" s="2"/>
      <c r="O4" s="2"/>
      <c r="P4" s="2"/>
      <c r="Q4" s="2"/>
      <c r="R4" s="2"/>
      <c r="S4" s="2"/>
      <c r="T4" s="2"/>
      <c r="U4" s="2"/>
      <c r="V4" s="2"/>
      <c r="W4" s="2"/>
      <c r="X4" s="2"/>
      <c r="Y4" s="2"/>
      <c r="Z4" s="2"/>
    </row>
    <row r="5">
      <c r="A5" s="1" t="s">
        <v>73</v>
      </c>
      <c r="B5" s="1">
        <v>0.0</v>
      </c>
      <c r="C5" s="1">
        <v>0.0</v>
      </c>
      <c r="D5" s="1">
        <v>803.0</v>
      </c>
      <c r="E5" s="1">
        <v>962.0</v>
      </c>
      <c r="F5" s="1">
        <v>1180.0</v>
      </c>
      <c r="G5" s="1">
        <v>1210.0</v>
      </c>
      <c r="H5" s="1">
        <v>2940.0</v>
      </c>
      <c r="I5" s="1">
        <v>819.0</v>
      </c>
      <c r="J5" s="1">
        <v>709.0</v>
      </c>
      <c r="K5" s="1">
        <v>1890.0</v>
      </c>
      <c r="L5" s="2"/>
      <c r="M5" s="2"/>
      <c r="N5" s="2"/>
      <c r="O5" s="2"/>
      <c r="P5" s="2"/>
      <c r="Q5" s="2"/>
      <c r="R5" s="2"/>
      <c r="S5" s="2"/>
      <c r="T5" s="2"/>
      <c r="U5" s="2"/>
      <c r="V5" s="2"/>
      <c r="W5" s="2"/>
      <c r="X5" s="2"/>
      <c r="Y5" s="2"/>
      <c r="Z5" s="2"/>
    </row>
    <row r="6">
      <c r="A6" s="1" t="s">
        <v>74</v>
      </c>
      <c r="B6" s="1">
        <v>956.0</v>
      </c>
      <c r="C6" s="1">
        <v>979.0</v>
      </c>
      <c r="D6" s="1">
        <v>945.0</v>
      </c>
      <c r="E6" s="1">
        <v>1140.0</v>
      </c>
      <c r="F6" s="1">
        <v>1200.0</v>
      </c>
      <c r="G6" s="1">
        <v>1380.0</v>
      </c>
      <c r="H6" s="1">
        <v>810.0</v>
      </c>
      <c r="I6" s="1">
        <v>930.0</v>
      </c>
      <c r="J6" s="1">
        <v>958.0</v>
      </c>
      <c r="K6" s="1">
        <v>1070.0</v>
      </c>
      <c r="L6" s="2"/>
      <c r="M6" s="2"/>
      <c r="N6" s="2"/>
      <c r="O6" s="2"/>
      <c r="P6" s="2"/>
      <c r="Q6" s="2"/>
      <c r="R6" s="2"/>
      <c r="S6" s="2"/>
      <c r="T6" s="2"/>
      <c r="U6" s="2"/>
      <c r="V6" s="2"/>
      <c r="W6" s="2"/>
      <c r="X6" s="2"/>
      <c r="Y6" s="2"/>
      <c r="Z6" s="2"/>
    </row>
    <row r="7">
      <c r="A7" s="1" t="s">
        <v>75</v>
      </c>
      <c r="B7" s="1">
        <v>956.0</v>
      </c>
      <c r="C7" s="1">
        <v>979.0</v>
      </c>
      <c r="D7" s="1">
        <v>945.0</v>
      </c>
      <c r="E7" s="1">
        <v>1140.0</v>
      </c>
      <c r="F7" s="1">
        <v>1200.0</v>
      </c>
      <c r="G7" s="1">
        <v>1380.0</v>
      </c>
      <c r="H7" s="1">
        <v>810.0</v>
      </c>
      <c r="I7" s="1">
        <v>930.0</v>
      </c>
      <c r="J7" s="1">
        <v>958.0</v>
      </c>
      <c r="K7" s="1">
        <v>1070.0</v>
      </c>
      <c r="L7" s="2"/>
      <c r="M7" s="2"/>
      <c r="N7" s="2"/>
      <c r="O7" s="2"/>
      <c r="P7" s="2"/>
      <c r="Q7" s="2"/>
      <c r="R7" s="2"/>
      <c r="S7" s="2"/>
      <c r="T7" s="2"/>
      <c r="U7" s="2"/>
      <c r="V7" s="2"/>
      <c r="W7" s="2"/>
      <c r="X7" s="2"/>
      <c r="Y7" s="2"/>
      <c r="Z7" s="2"/>
    </row>
    <row r="8">
      <c r="A8" s="1" t="s">
        <v>76</v>
      </c>
      <c r="B8" s="1">
        <v>511.0</v>
      </c>
      <c r="C8" s="1">
        <v>523.0</v>
      </c>
      <c r="D8" s="1">
        <v>545.0</v>
      </c>
      <c r="E8" s="1">
        <v>581.0</v>
      </c>
      <c r="F8" s="1">
        <v>574.0</v>
      </c>
      <c r="G8" s="1">
        <v>640.0</v>
      </c>
      <c r="H8" s="1">
        <v>456.0</v>
      </c>
      <c r="I8" s="1">
        <v>513.0</v>
      </c>
      <c r="J8" s="1">
        <v>537.0</v>
      </c>
      <c r="K8" s="1">
        <v>537.0</v>
      </c>
      <c r="L8" s="2"/>
      <c r="M8" s="2"/>
      <c r="N8" s="2"/>
      <c r="O8" s="2"/>
      <c r="P8" s="2"/>
      <c r="Q8" s="2"/>
      <c r="R8" s="2"/>
      <c r="S8" s="2"/>
      <c r="T8" s="2"/>
      <c r="U8" s="2"/>
      <c r="V8" s="2"/>
      <c r="W8" s="2"/>
      <c r="X8" s="2"/>
      <c r="Y8" s="2"/>
      <c r="Z8" s="2"/>
    </row>
    <row r="9">
      <c r="A9" s="1" t="s">
        <v>77</v>
      </c>
      <c r="B9" s="1">
        <v>216.0</v>
      </c>
      <c r="C9" s="1">
        <v>91.0</v>
      </c>
      <c r="D9" s="1">
        <v>196.0</v>
      </c>
      <c r="E9" s="1">
        <v>250.0</v>
      </c>
      <c r="F9" s="1">
        <v>193.0</v>
      </c>
      <c r="G9" s="1">
        <v>456.0</v>
      </c>
      <c r="H9" s="1">
        <v>207.0</v>
      </c>
      <c r="I9" s="1">
        <v>253.0</v>
      </c>
      <c r="J9" s="1">
        <v>273.0</v>
      </c>
      <c r="K9" s="1">
        <v>177.0</v>
      </c>
      <c r="L9" s="2"/>
      <c r="M9" s="2"/>
      <c r="N9" s="2"/>
      <c r="O9" s="2"/>
      <c r="P9" s="2"/>
      <c r="Q9" s="2"/>
      <c r="R9" s="2"/>
      <c r="S9" s="2"/>
      <c r="T9" s="2"/>
      <c r="U9" s="2"/>
      <c r="V9" s="2"/>
      <c r="W9" s="2"/>
      <c r="X9" s="2"/>
      <c r="Y9" s="2"/>
      <c r="Z9" s="2"/>
    </row>
    <row r="10">
      <c r="A10" s="1" t="s">
        <v>78</v>
      </c>
      <c r="B10" s="1">
        <v>0.0</v>
      </c>
      <c r="C10" s="1">
        <v>0.0</v>
      </c>
      <c r="D10" s="1">
        <v>0.0</v>
      </c>
      <c r="E10" s="1">
        <v>0.0</v>
      </c>
      <c r="F10" s="1">
        <v>30.0</v>
      </c>
      <c r="G10" s="1">
        <v>3.0</v>
      </c>
      <c r="H10" s="1">
        <v>30.0</v>
      </c>
      <c r="I10" s="1">
        <v>0.0</v>
      </c>
      <c r="J10" s="1">
        <v>0.0</v>
      </c>
      <c r="K10" s="1">
        <v>0.0</v>
      </c>
      <c r="L10" s="2"/>
      <c r="M10" s="2"/>
      <c r="N10" s="2"/>
      <c r="O10" s="2"/>
      <c r="P10" s="2"/>
      <c r="Q10" s="2"/>
      <c r="R10" s="2"/>
      <c r="S10" s="2"/>
      <c r="T10" s="2"/>
      <c r="U10" s="2"/>
      <c r="V10" s="2"/>
      <c r="W10" s="2"/>
      <c r="X10" s="2"/>
      <c r="Y10" s="2"/>
      <c r="Z10" s="2"/>
    </row>
    <row r="11">
      <c r="A11" s="1" t="s">
        <v>79</v>
      </c>
      <c r="B11" s="1">
        <v>1680.0</v>
      </c>
      <c r="C11" s="1">
        <v>1590.0</v>
      </c>
      <c r="D11" s="1">
        <v>2490.0</v>
      </c>
      <c r="E11" s="1">
        <v>2940.0</v>
      </c>
      <c r="F11" s="1">
        <v>3170.0</v>
      </c>
      <c r="G11" s="1">
        <v>3690.0</v>
      </c>
      <c r="H11" s="1">
        <v>4450.0</v>
      </c>
      <c r="I11" s="1">
        <v>2510.0</v>
      </c>
      <c r="J11" s="1">
        <v>2480.0</v>
      </c>
      <c r="K11" s="1">
        <v>3670.0</v>
      </c>
      <c r="L11" s="2"/>
      <c r="M11" s="2"/>
      <c r="N11" s="2"/>
      <c r="O11" s="2"/>
      <c r="P11" s="2"/>
      <c r="Q11" s="2"/>
      <c r="R11" s="2"/>
      <c r="S11" s="2"/>
      <c r="T11" s="2"/>
      <c r="U11" s="2"/>
      <c r="V11" s="2"/>
      <c r="W11" s="2"/>
      <c r="X11" s="2"/>
      <c r="Y11" s="2"/>
      <c r="Z11" s="2"/>
    </row>
    <row r="12">
      <c r="A12" s="1" t="s">
        <v>80</v>
      </c>
      <c r="B12" s="1">
        <v>1420.0</v>
      </c>
      <c r="C12" s="1">
        <v>1490.0</v>
      </c>
      <c r="D12" s="1">
        <v>1550.0</v>
      </c>
      <c r="E12" s="1">
        <v>1800.0</v>
      </c>
      <c r="F12" s="1">
        <v>1470.0</v>
      </c>
      <c r="G12" s="1">
        <v>1560.0</v>
      </c>
      <c r="H12" s="1">
        <v>1290.0</v>
      </c>
      <c r="I12" s="1">
        <v>1250.0</v>
      </c>
      <c r="J12" s="1">
        <v>1340.0</v>
      </c>
      <c r="K12" s="1">
        <v>1400.0</v>
      </c>
      <c r="L12" s="2"/>
      <c r="M12" s="2"/>
      <c r="N12" s="2"/>
      <c r="O12" s="2"/>
      <c r="P12" s="2"/>
      <c r="Q12" s="2"/>
      <c r="R12" s="2"/>
      <c r="S12" s="2"/>
      <c r="T12" s="2"/>
      <c r="U12" s="2"/>
      <c r="V12" s="2"/>
      <c r="W12" s="2"/>
      <c r="X12" s="2"/>
      <c r="Y12" s="2"/>
      <c r="Z12" s="2"/>
    </row>
    <row r="13">
      <c r="A13" s="1" t="s">
        <v>81</v>
      </c>
      <c r="B13" s="1">
        <v>-939.0</v>
      </c>
      <c r="C13" s="1">
        <v>-977.0</v>
      </c>
      <c r="D13" s="1">
        <v>-1000.0</v>
      </c>
      <c r="E13" s="1">
        <v>-1090.0</v>
      </c>
      <c r="F13" s="1">
        <v>-890.0</v>
      </c>
      <c r="G13" s="1">
        <v>-839.0</v>
      </c>
      <c r="H13" s="1">
        <v>-674.0</v>
      </c>
      <c r="I13" s="1">
        <v>-679.0</v>
      </c>
      <c r="J13" s="1">
        <v>-754.0</v>
      </c>
      <c r="K13" s="1">
        <v>-809.0</v>
      </c>
      <c r="L13" s="2"/>
      <c r="M13" s="2"/>
      <c r="N13" s="2"/>
      <c r="O13" s="2"/>
      <c r="P13" s="2"/>
      <c r="Q13" s="2"/>
      <c r="R13" s="2"/>
      <c r="S13" s="2"/>
      <c r="T13" s="2"/>
      <c r="U13" s="2"/>
      <c r="V13" s="2"/>
      <c r="W13" s="2"/>
      <c r="X13" s="2"/>
      <c r="Y13" s="2"/>
      <c r="Z13" s="2"/>
    </row>
    <row r="14">
      <c r="A14" s="1" t="s">
        <v>82</v>
      </c>
      <c r="B14" s="1">
        <v>481.0</v>
      </c>
      <c r="C14" s="1">
        <v>515.0</v>
      </c>
      <c r="D14" s="1">
        <v>548.0</v>
      </c>
      <c r="E14" s="1">
        <v>712.0</v>
      </c>
      <c r="F14" s="1">
        <v>576.0</v>
      </c>
      <c r="G14" s="1">
        <v>726.0</v>
      </c>
      <c r="H14" s="1">
        <v>611.0</v>
      </c>
      <c r="I14" s="1">
        <v>571.0</v>
      </c>
      <c r="J14" s="1">
        <v>584.0</v>
      </c>
      <c r="K14" s="1">
        <v>595.0</v>
      </c>
      <c r="L14" s="2"/>
      <c r="M14" s="2"/>
      <c r="N14" s="2"/>
      <c r="O14" s="2"/>
      <c r="P14" s="2"/>
      <c r="Q14" s="2"/>
      <c r="R14" s="2"/>
      <c r="S14" s="2"/>
      <c r="T14" s="2"/>
      <c r="U14" s="2"/>
      <c r="V14" s="2"/>
      <c r="W14" s="2"/>
      <c r="X14" s="2"/>
      <c r="Y14" s="2"/>
      <c r="Z14" s="2"/>
    </row>
    <row r="15">
      <c r="A15" s="1" t="s">
        <v>83</v>
      </c>
      <c r="B15" s="1">
        <v>0.0</v>
      </c>
      <c r="C15" s="1">
        <v>0.0</v>
      </c>
      <c r="D15" s="1">
        <v>0.0</v>
      </c>
      <c r="E15" s="1">
        <v>0.0</v>
      </c>
      <c r="F15" s="1">
        <v>0.0</v>
      </c>
      <c r="G15" s="1">
        <v>82.0</v>
      </c>
      <c r="H15" s="1">
        <v>77.0</v>
      </c>
      <c r="I15" s="1">
        <v>0.0</v>
      </c>
      <c r="J15" s="1">
        <v>0.0</v>
      </c>
      <c r="K15" s="1">
        <v>0.0</v>
      </c>
      <c r="L15" s="2"/>
      <c r="M15" s="2"/>
      <c r="N15" s="2"/>
      <c r="O15" s="2"/>
      <c r="P15" s="2"/>
      <c r="Q15" s="2"/>
      <c r="R15" s="2"/>
      <c r="S15" s="2"/>
      <c r="T15" s="2"/>
      <c r="U15" s="2"/>
      <c r="V15" s="2"/>
      <c r="W15" s="2"/>
      <c r="X15" s="2"/>
      <c r="Y15" s="2"/>
      <c r="Z15" s="2"/>
    </row>
    <row r="16">
      <c r="A16" s="1" t="s">
        <v>84</v>
      </c>
      <c r="B16" s="1">
        <v>4000.0</v>
      </c>
      <c r="C16" s="1">
        <v>3950.0</v>
      </c>
      <c r="D16" s="1">
        <v>3980.0</v>
      </c>
      <c r="E16" s="1">
        <v>5100.0</v>
      </c>
      <c r="F16" s="1">
        <v>6130.0</v>
      </c>
      <c r="G16" s="1">
        <v>8400.0</v>
      </c>
      <c r="H16" s="1">
        <v>7360.0</v>
      </c>
      <c r="I16" s="1">
        <v>9150.0</v>
      </c>
      <c r="J16" s="1">
        <v>9050.0</v>
      </c>
      <c r="K16" s="1">
        <v>9120.0</v>
      </c>
      <c r="L16" s="2"/>
      <c r="M16" s="2"/>
      <c r="N16" s="2"/>
      <c r="O16" s="2"/>
      <c r="P16" s="2"/>
      <c r="Q16" s="2"/>
      <c r="R16" s="2"/>
      <c r="S16" s="2"/>
      <c r="T16" s="2"/>
      <c r="U16" s="2"/>
      <c r="V16" s="2"/>
      <c r="W16" s="2"/>
      <c r="X16" s="2"/>
      <c r="Y16" s="2"/>
      <c r="Z16" s="2"/>
    </row>
    <row r="17">
      <c r="A17" s="1" t="s">
        <v>85</v>
      </c>
      <c r="B17" s="1">
        <v>858.0</v>
      </c>
      <c r="C17" s="1">
        <v>759.0</v>
      </c>
      <c r="D17" s="1">
        <v>747.0</v>
      </c>
      <c r="E17" s="1">
        <v>1280.0</v>
      </c>
      <c r="F17" s="1">
        <v>2480.0</v>
      </c>
      <c r="G17" s="1">
        <v>3840.0</v>
      </c>
      <c r="H17" s="1">
        <v>3290.0</v>
      </c>
      <c r="I17" s="1">
        <v>3890.0</v>
      </c>
      <c r="J17" s="1">
        <v>3490.0</v>
      </c>
      <c r="K17" s="1">
        <v>3160.0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326.0</v>
      </c>
      <c r="H18" s="1">
        <v>266.0</v>
      </c>
      <c r="I18" s="1">
        <v>0.0</v>
      </c>
      <c r="J18" s="1">
        <v>0.0</v>
      </c>
      <c r="K18" s="1">
        <v>0.0</v>
      </c>
      <c r="L18" s="2"/>
      <c r="M18" s="2"/>
      <c r="N18" s="2"/>
      <c r="O18" s="2"/>
      <c r="P18" s="2"/>
      <c r="Q18" s="2"/>
      <c r="R18" s="2"/>
      <c r="S18" s="2"/>
      <c r="T18" s="2"/>
      <c r="U18" s="2"/>
      <c r="V18" s="2"/>
      <c r="W18" s="2"/>
      <c r="X18" s="2"/>
      <c r="Y18" s="2"/>
      <c r="Z18" s="2"/>
    </row>
    <row r="19">
      <c r="A19" s="1" t="s">
        <v>87</v>
      </c>
      <c r="B19" s="1">
        <v>339.0</v>
      </c>
      <c r="C19" s="1">
        <v>394.0</v>
      </c>
      <c r="D19" s="1">
        <v>427.0</v>
      </c>
      <c r="E19" s="1">
        <v>477.0</v>
      </c>
      <c r="F19" s="1">
        <v>549.0</v>
      </c>
      <c r="G19" s="1">
        <v>372.0</v>
      </c>
      <c r="H19" s="1">
        <v>1.0</v>
      </c>
      <c r="I19" s="1">
        <v>337.0</v>
      </c>
      <c r="J19" s="1">
        <v>294.0</v>
      </c>
      <c r="K19" s="1">
        <v>364.0</v>
      </c>
      <c r="L19" s="2"/>
      <c r="M19" s="2"/>
      <c r="N19" s="2"/>
      <c r="O19" s="2"/>
      <c r="P19" s="2"/>
      <c r="Q19" s="2"/>
      <c r="R19" s="2"/>
      <c r="S19" s="2"/>
      <c r="T19" s="2"/>
      <c r="U19" s="2"/>
      <c r="V19" s="2"/>
      <c r="W19" s="2"/>
      <c r="X19" s="2"/>
      <c r="Y19" s="2"/>
      <c r="Z19" s="2"/>
    </row>
    <row r="20">
      <c r="A20" s="1" t="s">
        <v>88</v>
      </c>
      <c r="B20" s="1">
        <v>7360.0</v>
      </c>
      <c r="C20" s="1">
        <v>7210.0</v>
      </c>
      <c r="D20" s="1">
        <v>8189.0</v>
      </c>
      <c r="E20" s="1">
        <v>10500.0</v>
      </c>
      <c r="F20" s="1">
        <v>12910.0</v>
      </c>
      <c r="G20" s="1">
        <v>17440.0</v>
      </c>
      <c r="H20" s="1">
        <v>16050.0</v>
      </c>
      <c r="I20" s="1">
        <v>16470.0</v>
      </c>
      <c r="J20" s="1">
        <v>15890.0</v>
      </c>
      <c r="K20" s="1">
        <v>16910.0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623.0</v>
      </c>
      <c r="C22" s="1">
        <v>657.0</v>
      </c>
      <c r="D22" s="1">
        <v>666.0</v>
      </c>
      <c r="E22" s="1">
        <v>728.0</v>
      </c>
      <c r="F22" s="1">
        <v>706.0</v>
      </c>
      <c r="G22" s="1">
        <v>766.0</v>
      </c>
      <c r="H22" s="1">
        <v>481.0</v>
      </c>
      <c r="I22" s="1">
        <v>558.0</v>
      </c>
      <c r="J22" s="1">
        <v>623.0</v>
      </c>
      <c r="K22" s="1">
        <v>609.0</v>
      </c>
      <c r="L22" s="2"/>
      <c r="M22" s="2"/>
      <c r="N22" s="2"/>
      <c r="O22" s="2"/>
      <c r="P22" s="2"/>
      <c r="Q22" s="2"/>
      <c r="R22" s="2"/>
      <c r="S22" s="2"/>
      <c r="T22" s="2"/>
      <c r="U22" s="2"/>
      <c r="V22" s="2"/>
      <c r="W22" s="2"/>
      <c r="X22" s="2"/>
      <c r="Y22" s="2"/>
      <c r="Z22" s="2"/>
    </row>
    <row r="23" ht="15.75" customHeight="1">
      <c r="A23" s="1" t="s">
        <v>91</v>
      </c>
      <c r="B23" s="1">
        <v>256.0</v>
      </c>
      <c r="C23" s="1">
        <v>263.0</v>
      </c>
      <c r="D23" s="1">
        <v>258.0</v>
      </c>
      <c r="E23" s="1">
        <v>321.0</v>
      </c>
      <c r="F23" s="1">
        <v>302.0</v>
      </c>
      <c r="G23" s="1">
        <v>321.0</v>
      </c>
      <c r="H23" s="1">
        <v>287.0</v>
      </c>
      <c r="I23" s="1">
        <v>279.0</v>
      </c>
      <c r="J23" s="1">
        <v>266.0</v>
      </c>
      <c r="K23" s="1">
        <v>301.0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456.0</v>
      </c>
      <c r="G24" s="1">
        <v>1500.0</v>
      </c>
      <c r="H24" s="1">
        <v>1400.0</v>
      </c>
      <c r="I24" s="1">
        <v>2150.0</v>
      </c>
      <c r="J24" s="1">
        <v>1000.0</v>
      </c>
      <c r="K24" s="1">
        <v>0.0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10.0</v>
      </c>
      <c r="G25" s="1">
        <v>54.0</v>
      </c>
      <c r="H25" s="1">
        <v>47.0</v>
      </c>
      <c r="I25" s="1">
        <v>44.0</v>
      </c>
      <c r="J25" s="1">
        <v>38.0</v>
      </c>
      <c r="K25" s="1">
        <v>37.0</v>
      </c>
      <c r="L25" s="2"/>
      <c r="M25" s="2"/>
      <c r="N25" s="2"/>
      <c r="O25" s="2"/>
      <c r="P25" s="2"/>
      <c r="Q25" s="2"/>
      <c r="R25" s="2"/>
      <c r="S25" s="2"/>
      <c r="T25" s="2"/>
      <c r="U25" s="2"/>
      <c r="V25" s="2"/>
      <c r="W25" s="2"/>
      <c r="X25" s="2"/>
      <c r="Y25" s="2"/>
      <c r="Z25" s="2"/>
    </row>
    <row r="26" ht="15.75" customHeight="1">
      <c r="A26" s="1" t="s">
        <v>94</v>
      </c>
      <c r="B26" s="1">
        <v>35.0</v>
      </c>
      <c r="C26" s="1">
        <v>36.0</v>
      </c>
      <c r="D26" s="1">
        <v>63.0</v>
      </c>
      <c r="E26" s="1">
        <v>87.0</v>
      </c>
      <c r="F26" s="1">
        <v>175.0</v>
      </c>
      <c r="G26" s="1">
        <v>99.0</v>
      </c>
      <c r="H26" s="1">
        <v>65.0</v>
      </c>
      <c r="I26" s="1">
        <v>53.0</v>
      </c>
      <c r="J26" s="1">
        <v>132.0</v>
      </c>
      <c r="K26" s="1">
        <v>130.0</v>
      </c>
      <c r="L26" s="2"/>
      <c r="M26" s="2"/>
      <c r="N26" s="2"/>
      <c r="O26" s="2"/>
      <c r="P26" s="2"/>
      <c r="Q26" s="2"/>
      <c r="R26" s="2"/>
      <c r="S26" s="2"/>
      <c r="T26" s="2"/>
      <c r="U26" s="2"/>
      <c r="V26" s="2"/>
      <c r="W26" s="2"/>
      <c r="X26" s="2"/>
      <c r="Y26" s="2"/>
      <c r="Z26" s="2"/>
    </row>
    <row r="27" ht="15.75" customHeight="1">
      <c r="A27" s="1" t="s">
        <v>95</v>
      </c>
      <c r="B27" s="1">
        <v>165.0</v>
      </c>
      <c r="C27" s="1">
        <v>177.0</v>
      </c>
      <c r="D27" s="1">
        <v>205.0</v>
      </c>
      <c r="E27" s="1">
        <v>213.0</v>
      </c>
      <c r="F27" s="1">
        <v>288.0</v>
      </c>
      <c r="G27" s="1">
        <v>410.0</v>
      </c>
      <c r="H27" s="1">
        <v>376.0</v>
      </c>
      <c r="I27" s="1">
        <v>458.0</v>
      </c>
      <c r="J27" s="1">
        <v>510.0</v>
      </c>
      <c r="K27" s="1">
        <v>545.0</v>
      </c>
      <c r="L27" s="2"/>
      <c r="M27" s="2"/>
      <c r="N27" s="2"/>
      <c r="O27" s="2"/>
      <c r="P27" s="2"/>
      <c r="Q27" s="2"/>
      <c r="R27" s="2"/>
      <c r="S27" s="2"/>
      <c r="T27" s="2"/>
      <c r="U27" s="2"/>
      <c r="V27" s="2"/>
      <c r="W27" s="2"/>
      <c r="X27" s="2"/>
      <c r="Y27" s="2"/>
      <c r="Z27" s="2"/>
    </row>
    <row r="28" ht="15.75" customHeight="1">
      <c r="A28" s="1" t="s">
        <v>96</v>
      </c>
      <c r="B28" s="1">
        <v>205.0</v>
      </c>
      <c r="C28" s="1">
        <v>190.0</v>
      </c>
      <c r="D28" s="1">
        <v>274.0</v>
      </c>
      <c r="E28" s="1">
        <v>254.0</v>
      </c>
      <c r="F28" s="1">
        <v>265.0</v>
      </c>
      <c r="G28" s="1">
        <v>317.0</v>
      </c>
      <c r="H28" s="1">
        <v>204.0</v>
      </c>
      <c r="I28" s="1">
        <v>171.0</v>
      </c>
      <c r="J28" s="1">
        <v>158.0</v>
      </c>
      <c r="K28" s="1">
        <v>170.0</v>
      </c>
      <c r="L28" s="2"/>
      <c r="M28" s="2"/>
      <c r="N28" s="2"/>
      <c r="O28" s="2"/>
      <c r="P28" s="2"/>
      <c r="Q28" s="2"/>
      <c r="R28" s="2"/>
      <c r="S28" s="2"/>
      <c r="T28" s="2"/>
      <c r="U28" s="2"/>
      <c r="V28" s="2"/>
      <c r="W28" s="2"/>
      <c r="X28" s="2"/>
      <c r="Y28" s="2"/>
      <c r="Z28" s="2"/>
    </row>
    <row r="29" ht="15.75" customHeight="1">
      <c r="A29" s="1" t="s">
        <v>97</v>
      </c>
      <c r="B29" s="1">
        <v>1280.0</v>
      </c>
      <c r="C29" s="1">
        <v>1320.0</v>
      </c>
      <c r="D29" s="1">
        <v>1470.0</v>
      </c>
      <c r="E29" s="1">
        <v>1600.0</v>
      </c>
      <c r="F29" s="1">
        <v>2190.0</v>
      </c>
      <c r="G29" s="1">
        <v>3470.0</v>
      </c>
      <c r="H29" s="1">
        <v>2860.0</v>
      </c>
      <c r="I29" s="1">
        <v>3710.0</v>
      </c>
      <c r="J29" s="1">
        <v>2730.0</v>
      </c>
      <c r="K29" s="1">
        <v>1790.0</v>
      </c>
      <c r="L29" s="2"/>
      <c r="M29" s="2"/>
      <c r="N29" s="2"/>
      <c r="O29" s="2"/>
      <c r="P29" s="2"/>
      <c r="Q29" s="2"/>
      <c r="R29" s="2"/>
      <c r="S29" s="2"/>
      <c r="T29" s="2"/>
      <c r="U29" s="2"/>
      <c r="V29" s="2"/>
      <c r="W29" s="2"/>
      <c r="X29" s="2"/>
      <c r="Y29" s="2"/>
      <c r="Z29" s="2"/>
    </row>
    <row r="30" ht="15.75" customHeight="1">
      <c r="A30" s="1" t="s">
        <v>98</v>
      </c>
      <c r="B30" s="1">
        <v>0.0</v>
      </c>
      <c r="C30" s="1">
        <v>0.0</v>
      </c>
      <c r="D30" s="1">
        <v>3350.0</v>
      </c>
      <c r="E30" s="1">
        <v>4050.0</v>
      </c>
      <c r="F30" s="1">
        <v>2970.0</v>
      </c>
      <c r="G30" s="1">
        <v>4830.0</v>
      </c>
      <c r="H30" s="1">
        <v>2830.0</v>
      </c>
      <c r="I30" s="1">
        <v>1810.0</v>
      </c>
      <c r="J30" s="1">
        <v>2250.0</v>
      </c>
      <c r="K30" s="1">
        <v>3650.0</v>
      </c>
      <c r="L30" s="2"/>
      <c r="M30" s="2"/>
      <c r="N30" s="2"/>
      <c r="O30" s="2"/>
      <c r="P30" s="2"/>
      <c r="Q30" s="2"/>
      <c r="R30" s="2"/>
      <c r="S30" s="2"/>
      <c r="T30" s="2"/>
      <c r="U30" s="2"/>
      <c r="V30" s="2"/>
      <c r="W30" s="2"/>
      <c r="X30" s="2"/>
      <c r="Y30" s="2"/>
      <c r="Z30" s="2"/>
    </row>
    <row r="31" ht="15.75" customHeight="1">
      <c r="A31" s="1" t="s">
        <v>99</v>
      </c>
      <c r="B31" s="1">
        <v>0.0</v>
      </c>
      <c r="C31" s="1">
        <v>0.0</v>
      </c>
      <c r="D31" s="1">
        <v>3.0</v>
      </c>
      <c r="E31" s="1">
        <v>3.0</v>
      </c>
      <c r="F31" s="1">
        <v>2.0</v>
      </c>
      <c r="G31" s="1">
        <v>159.0</v>
      </c>
      <c r="H31" s="1">
        <v>154.0</v>
      </c>
      <c r="I31" s="1">
        <v>140.0</v>
      </c>
      <c r="J31" s="1">
        <v>131.0</v>
      </c>
      <c r="K31" s="1">
        <v>126.0</v>
      </c>
      <c r="L31" s="2"/>
      <c r="M31" s="2"/>
      <c r="N31" s="2"/>
      <c r="O31" s="2"/>
      <c r="P31" s="2"/>
      <c r="Q31" s="2"/>
      <c r="R31" s="2"/>
      <c r="S31" s="2"/>
      <c r="T31" s="2"/>
      <c r="U31" s="2"/>
      <c r="V31" s="2"/>
      <c r="W31" s="2"/>
      <c r="X31" s="2"/>
      <c r="Y31" s="2"/>
      <c r="Z31" s="2"/>
    </row>
    <row r="32" ht="15.75" customHeight="1">
      <c r="A32" s="1" t="s">
        <v>100</v>
      </c>
      <c r="B32" s="1">
        <v>98.0</v>
      </c>
      <c r="C32" s="1">
        <v>83.0</v>
      </c>
      <c r="D32" s="1">
        <v>80.0</v>
      </c>
      <c r="E32" s="1">
        <v>86.0</v>
      </c>
      <c r="F32" s="1">
        <v>92.0</v>
      </c>
      <c r="G32" s="1">
        <v>99.0</v>
      </c>
      <c r="H32" s="1">
        <v>34.0</v>
      </c>
      <c r="I32" s="1">
        <v>33.0</v>
      </c>
      <c r="J32" s="1">
        <v>38.0</v>
      </c>
      <c r="K32" s="1">
        <v>45.0</v>
      </c>
      <c r="L32" s="2"/>
      <c r="M32" s="2"/>
      <c r="N32" s="2"/>
      <c r="O32" s="2"/>
      <c r="P32" s="2"/>
      <c r="Q32" s="2"/>
      <c r="R32" s="2"/>
      <c r="S32" s="2"/>
      <c r="T32" s="2"/>
      <c r="U32" s="2"/>
      <c r="V32" s="2"/>
      <c r="W32" s="2"/>
      <c r="X32" s="2"/>
      <c r="Y32" s="2"/>
      <c r="Z32" s="2"/>
    </row>
    <row r="33" ht="15.75" customHeight="1">
      <c r="A33" s="1" t="s">
        <v>101</v>
      </c>
      <c r="B33" s="1">
        <v>148.0</v>
      </c>
      <c r="C33" s="1">
        <v>119.0</v>
      </c>
      <c r="D33" s="1">
        <v>127.0</v>
      </c>
      <c r="E33" s="1">
        <v>137.0</v>
      </c>
      <c r="F33" s="1">
        <v>118.0</v>
      </c>
      <c r="G33" s="1">
        <v>147.0</v>
      </c>
      <c r="H33" s="1">
        <v>167.0</v>
      </c>
      <c r="I33" s="1">
        <v>134.0</v>
      </c>
      <c r="J33" s="1">
        <v>77.0</v>
      </c>
      <c r="K33" s="1">
        <v>88.0</v>
      </c>
      <c r="L33" s="2"/>
      <c r="M33" s="2"/>
      <c r="N33" s="2"/>
      <c r="O33" s="2"/>
      <c r="P33" s="2"/>
      <c r="Q33" s="2"/>
      <c r="R33" s="2"/>
      <c r="S33" s="2"/>
      <c r="T33" s="2"/>
      <c r="U33" s="2"/>
      <c r="V33" s="2"/>
      <c r="W33" s="2"/>
      <c r="X33" s="2"/>
      <c r="Y33" s="2"/>
      <c r="Z33" s="2"/>
    </row>
    <row r="34" ht="15.75" customHeight="1">
      <c r="A34" s="1" t="s">
        <v>102</v>
      </c>
      <c r="B34" s="1">
        <v>591.0</v>
      </c>
      <c r="C34" s="1">
        <v>502.0</v>
      </c>
      <c r="D34" s="1">
        <v>467.0</v>
      </c>
      <c r="E34" s="1">
        <v>810.0</v>
      </c>
      <c r="F34" s="1">
        <v>916.0</v>
      </c>
      <c r="G34" s="1">
        <v>1340.0</v>
      </c>
      <c r="H34" s="1">
        <v>1030.0</v>
      </c>
      <c r="I34" s="1">
        <v>1120.0</v>
      </c>
      <c r="J34" s="1">
        <v>976.0</v>
      </c>
      <c r="K34" s="1">
        <v>888.0</v>
      </c>
      <c r="L34" s="2"/>
      <c r="M34" s="2"/>
      <c r="N34" s="2"/>
      <c r="O34" s="2"/>
      <c r="P34" s="2"/>
      <c r="Q34" s="2"/>
      <c r="R34" s="2"/>
      <c r="S34" s="2"/>
      <c r="T34" s="2"/>
      <c r="U34" s="2"/>
      <c r="V34" s="2"/>
      <c r="W34" s="2"/>
      <c r="X34" s="2"/>
      <c r="Y34" s="2"/>
      <c r="Z34" s="2"/>
    </row>
    <row r="35" ht="15.75" customHeight="1">
      <c r="A35" s="1" t="s">
        <v>103</v>
      </c>
      <c r="B35" s="1">
        <v>2120.0</v>
      </c>
      <c r="C35" s="1">
        <v>2029.0</v>
      </c>
      <c r="D35" s="1">
        <v>5500.0</v>
      </c>
      <c r="E35" s="1">
        <v>6690.0</v>
      </c>
      <c r="F35" s="1">
        <v>6290.0</v>
      </c>
      <c r="G35" s="1">
        <v>10040.0</v>
      </c>
      <c r="H35" s="1">
        <v>7080.0</v>
      </c>
      <c r="I35" s="1">
        <v>6950.0</v>
      </c>
      <c r="J35" s="1">
        <v>6200.0</v>
      </c>
      <c r="K35" s="1">
        <v>6590.0</v>
      </c>
      <c r="L35" s="2"/>
      <c r="M35" s="2"/>
      <c r="N35" s="2"/>
      <c r="O35" s="2"/>
      <c r="P35" s="2"/>
      <c r="Q35" s="2"/>
      <c r="R35" s="2"/>
      <c r="S35" s="2"/>
      <c r="T35" s="2"/>
      <c r="U35" s="2"/>
      <c r="V35" s="2"/>
      <c r="W35" s="2"/>
      <c r="X35" s="2"/>
      <c r="Y35" s="2"/>
      <c r="Z35" s="2"/>
    </row>
    <row r="36" ht="15.75" customHeight="1">
      <c r="A36" s="1" t="s">
        <v>104</v>
      </c>
      <c r="B36" s="1">
        <v>5130.0</v>
      </c>
      <c r="C36" s="1">
        <v>5190.0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105</v>
      </c>
      <c r="B37" s="1">
        <v>0.0</v>
      </c>
      <c r="C37" s="1">
        <v>0.0</v>
      </c>
      <c r="D37" s="1">
        <v>2430.0</v>
      </c>
      <c r="E37" s="1">
        <v>2440.0</v>
      </c>
      <c r="F37" s="1">
        <v>3130.0</v>
      </c>
      <c r="G37" s="1">
        <v>3310.0</v>
      </c>
      <c r="H37" s="1">
        <v>3550.0</v>
      </c>
      <c r="I37" s="1">
        <v>3670.0</v>
      </c>
      <c r="J37" s="1">
        <v>3710.0</v>
      </c>
      <c r="K37" s="1">
        <v>3850.0</v>
      </c>
      <c r="L37" s="2"/>
      <c r="M37" s="2"/>
      <c r="N37" s="2"/>
      <c r="O37" s="2"/>
      <c r="P37" s="2"/>
      <c r="Q37" s="2"/>
      <c r="R37" s="2"/>
      <c r="S37" s="2"/>
      <c r="T37" s="2"/>
      <c r="U37" s="2"/>
      <c r="V37" s="2"/>
      <c r="W37" s="2"/>
      <c r="X37" s="2"/>
      <c r="Y37" s="2"/>
      <c r="Z37" s="2"/>
    </row>
    <row r="38" ht="15.75" customHeight="1">
      <c r="A38" s="1" t="s">
        <v>106</v>
      </c>
      <c r="B38" s="1">
        <v>0.0</v>
      </c>
      <c r="C38" s="1">
        <v>0.0</v>
      </c>
      <c r="D38" s="1">
        <v>403.0</v>
      </c>
      <c r="E38" s="1">
        <v>1350.0</v>
      </c>
      <c r="F38" s="1">
        <v>3550.0</v>
      </c>
      <c r="G38" s="1">
        <v>4130.0</v>
      </c>
      <c r="H38" s="1">
        <v>5550.0</v>
      </c>
      <c r="I38" s="1">
        <v>6020.0</v>
      </c>
      <c r="J38" s="1">
        <v>6740.0</v>
      </c>
      <c r="K38" s="1">
        <v>7510.0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0.0</v>
      </c>
      <c r="G39" s="1">
        <v>0.0</v>
      </c>
      <c r="H39" s="1">
        <v>0.0</v>
      </c>
      <c r="I39" s="1">
        <v>0.0</v>
      </c>
      <c r="J39" s="1">
        <v>-443.0</v>
      </c>
      <c r="K39" s="1">
        <v>-716.0</v>
      </c>
      <c r="L39" s="2"/>
      <c r="M39" s="2"/>
      <c r="N39" s="2"/>
      <c r="O39" s="2"/>
      <c r="P39" s="2"/>
      <c r="Q39" s="2"/>
      <c r="R39" s="2"/>
      <c r="S39" s="2"/>
      <c r="T39" s="2"/>
      <c r="U39" s="2"/>
      <c r="V39" s="2"/>
      <c r="W39" s="2"/>
      <c r="X39" s="2"/>
      <c r="Y39" s="2"/>
      <c r="Z39" s="2"/>
    </row>
    <row r="40" ht="15.75" customHeight="1">
      <c r="A40" s="1" t="s">
        <v>108</v>
      </c>
      <c r="B40" s="1">
        <v>99.0</v>
      </c>
      <c r="C40" s="1">
        <v>-14.0</v>
      </c>
      <c r="D40" s="1">
        <v>-146.0</v>
      </c>
      <c r="E40" s="1">
        <v>-7.0</v>
      </c>
      <c r="F40" s="1">
        <v>-86.0</v>
      </c>
      <c r="G40" s="1">
        <v>-56.0</v>
      </c>
      <c r="H40" s="1">
        <v>-141.0</v>
      </c>
      <c r="I40" s="1">
        <v>-185.0</v>
      </c>
      <c r="J40" s="1">
        <v>-326.0</v>
      </c>
      <c r="K40" s="1">
        <v>-326.0</v>
      </c>
      <c r="L40" s="2"/>
      <c r="M40" s="2"/>
      <c r="N40" s="2"/>
      <c r="O40" s="2"/>
      <c r="P40" s="2"/>
      <c r="Q40" s="2"/>
      <c r="R40" s="2"/>
      <c r="S40" s="2"/>
      <c r="T40" s="2"/>
      <c r="U40" s="2"/>
      <c r="V40" s="2"/>
      <c r="W40" s="2"/>
      <c r="X40" s="2"/>
      <c r="Y40" s="2"/>
      <c r="Z40" s="2"/>
    </row>
    <row r="41" ht="15.75" customHeight="1">
      <c r="A41" s="1" t="s">
        <v>109</v>
      </c>
      <c r="B41" s="1">
        <v>5230.0</v>
      </c>
      <c r="C41" s="1">
        <v>5180.0</v>
      </c>
      <c r="D41" s="1">
        <v>2690.0</v>
      </c>
      <c r="E41" s="1">
        <v>3790.0</v>
      </c>
      <c r="F41" s="1">
        <v>6600.0</v>
      </c>
      <c r="G41" s="1">
        <v>7390.0</v>
      </c>
      <c r="H41" s="1">
        <v>8960.0</v>
      </c>
      <c r="I41" s="1">
        <v>9510.0</v>
      </c>
      <c r="J41" s="1">
        <v>9680.0</v>
      </c>
      <c r="K41" s="1">
        <v>10320.0</v>
      </c>
      <c r="L41" s="2"/>
      <c r="M41" s="2"/>
      <c r="N41" s="2"/>
      <c r="O41" s="2"/>
      <c r="P41" s="2"/>
      <c r="Q41" s="2"/>
      <c r="R41" s="2"/>
      <c r="S41" s="2"/>
      <c r="T41" s="2"/>
      <c r="U41" s="2"/>
      <c r="V41" s="2"/>
      <c r="W41" s="2"/>
      <c r="X41" s="2"/>
      <c r="Y41" s="2"/>
      <c r="Z41" s="2"/>
    </row>
    <row r="42" ht="15.75" customHeight="1">
      <c r="A42" s="1" t="s">
        <v>110</v>
      </c>
      <c r="B42" s="1">
        <v>3.0</v>
      </c>
      <c r="C42" s="1">
        <v>3.0</v>
      </c>
      <c r="D42" s="1">
        <v>3.0</v>
      </c>
      <c r="E42" s="1">
        <v>17.0</v>
      </c>
      <c r="F42" s="1">
        <v>17.0</v>
      </c>
      <c r="G42" s="1">
        <v>13.0</v>
      </c>
      <c r="H42" s="1">
        <v>8.0</v>
      </c>
      <c r="I42" s="1">
        <v>4.0</v>
      </c>
      <c r="J42" s="1">
        <v>5.0</v>
      </c>
      <c r="K42" s="1">
        <v>6.0</v>
      </c>
      <c r="L42" s="2"/>
      <c r="M42" s="2"/>
      <c r="N42" s="2"/>
      <c r="O42" s="2"/>
      <c r="P42" s="2"/>
      <c r="Q42" s="2"/>
      <c r="R42" s="2"/>
      <c r="S42" s="2"/>
      <c r="T42" s="2"/>
      <c r="U42" s="2"/>
      <c r="V42" s="2"/>
      <c r="W42" s="2"/>
      <c r="X42" s="2"/>
      <c r="Y42" s="2"/>
      <c r="Z42" s="2"/>
    </row>
    <row r="43" ht="15.75" customHeight="1">
      <c r="A43" s="1" t="s">
        <v>111</v>
      </c>
      <c r="B43" s="1">
        <v>5230.0</v>
      </c>
      <c r="C43" s="1">
        <v>5180.0</v>
      </c>
      <c r="D43" s="1">
        <v>2690.0</v>
      </c>
      <c r="E43" s="1">
        <v>3810.0</v>
      </c>
      <c r="F43" s="1">
        <v>6610.0</v>
      </c>
      <c r="G43" s="1">
        <v>7400.0</v>
      </c>
      <c r="H43" s="1">
        <v>8970.0</v>
      </c>
      <c r="I43" s="1">
        <v>9520.0</v>
      </c>
      <c r="J43" s="1">
        <v>9690.0</v>
      </c>
      <c r="K43" s="1">
        <v>10330.0</v>
      </c>
      <c r="L43" s="2"/>
      <c r="M43" s="2"/>
      <c r="N43" s="2"/>
      <c r="O43" s="2"/>
      <c r="P43" s="2"/>
      <c r="Q43" s="2"/>
      <c r="R43" s="2"/>
      <c r="S43" s="2"/>
      <c r="T43" s="2"/>
      <c r="U43" s="2"/>
      <c r="V43" s="2"/>
      <c r="W43" s="2"/>
      <c r="X43" s="2"/>
      <c r="Y43" s="2"/>
      <c r="Z43" s="2"/>
    </row>
    <row r="44" ht="15.75" customHeight="1">
      <c r="A44" s="1" t="s">
        <v>112</v>
      </c>
      <c r="B44" s="1">
        <v>7360.0</v>
      </c>
      <c r="C44" s="1">
        <v>7210.0</v>
      </c>
      <c r="D44" s="1">
        <v>8189.0</v>
      </c>
      <c r="E44" s="1">
        <v>10500.0</v>
      </c>
      <c r="F44" s="1">
        <v>12910.0</v>
      </c>
      <c r="G44" s="1">
        <v>17440.0</v>
      </c>
      <c r="H44" s="1">
        <v>16050.0</v>
      </c>
      <c r="I44" s="1">
        <v>16470.0</v>
      </c>
      <c r="J44" s="1">
        <v>15890.0</v>
      </c>
      <c r="K44" s="1">
        <v>16910.0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0.0</v>
      </c>
      <c r="C46" s="1">
        <v>0.0</v>
      </c>
      <c r="D46" s="1">
        <v>346.0</v>
      </c>
      <c r="E46" s="1">
        <v>348.0</v>
      </c>
      <c r="F46" s="1">
        <v>335.0</v>
      </c>
      <c r="G46" s="1">
        <v>336.0</v>
      </c>
      <c r="H46" s="1">
        <v>338.0</v>
      </c>
      <c r="I46" s="1">
        <v>359.0</v>
      </c>
      <c r="J46" s="1">
        <v>353.0</v>
      </c>
      <c r="K46" s="1">
        <v>351.0</v>
      </c>
      <c r="L46" s="2"/>
      <c r="M46" s="2"/>
      <c r="N46" s="2"/>
      <c r="O46" s="2"/>
      <c r="P46" s="2"/>
      <c r="Q46" s="2"/>
      <c r="R46" s="2"/>
      <c r="S46" s="2"/>
      <c r="T46" s="2"/>
      <c r="U46" s="2"/>
      <c r="V46" s="2"/>
      <c r="W46" s="2"/>
      <c r="X46" s="2"/>
      <c r="Y46" s="2"/>
      <c r="Z46" s="2"/>
    </row>
    <row r="47" ht="15.75" customHeight="1">
      <c r="A47" s="1" t="s">
        <v>114</v>
      </c>
      <c r="B47" s="1">
        <v>0.0</v>
      </c>
      <c r="C47" s="1">
        <v>0.0</v>
      </c>
      <c r="D47" s="1">
        <v>346.0</v>
      </c>
      <c r="E47" s="1">
        <v>348.0</v>
      </c>
      <c r="F47" s="1">
        <v>334.0</v>
      </c>
      <c r="G47" s="1">
        <v>336.0</v>
      </c>
      <c r="H47" s="1">
        <v>338.0</v>
      </c>
      <c r="I47" s="1">
        <v>359.0</v>
      </c>
      <c r="J47" s="1">
        <v>353.0</v>
      </c>
      <c r="K47" s="1">
        <v>351.0</v>
      </c>
      <c r="L47" s="2"/>
      <c r="M47" s="2"/>
      <c r="N47" s="2"/>
      <c r="O47" s="2"/>
      <c r="P47" s="2"/>
      <c r="Q47" s="2"/>
      <c r="R47" s="2"/>
      <c r="S47" s="2"/>
      <c r="T47" s="2"/>
      <c r="U47" s="2"/>
      <c r="V47" s="2"/>
      <c r="W47" s="2"/>
      <c r="X47" s="2"/>
      <c r="Y47" s="2"/>
      <c r="Z47" s="2"/>
    </row>
    <row r="48" ht="15.75" customHeight="1">
      <c r="A48" s="1" t="s">
        <v>115</v>
      </c>
      <c r="B48" s="1">
        <v>0.0</v>
      </c>
      <c r="C48" s="1">
        <v>0.0</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377.0</v>
      </c>
      <c r="C49" s="1">
        <v>472.0</v>
      </c>
      <c r="D49" s="1">
        <v>-2040.0</v>
      </c>
      <c r="E49" s="1">
        <v>-2580.0</v>
      </c>
      <c r="F49" s="1">
        <v>-2009.0</v>
      </c>
      <c r="G49" s="1">
        <v>-4860.0</v>
      </c>
      <c r="H49" s="1">
        <v>-1690.0</v>
      </c>
      <c r="I49" s="1">
        <v>-3530.0</v>
      </c>
      <c r="J49" s="1">
        <v>-2850.0</v>
      </c>
      <c r="K49" s="1">
        <v>-1960.0</v>
      </c>
      <c r="L49" s="2"/>
      <c r="M49" s="2"/>
      <c r="N49" s="2"/>
      <c r="O49" s="2"/>
      <c r="P49" s="2"/>
      <c r="Q49" s="2"/>
      <c r="R49" s="2"/>
      <c r="S49" s="2"/>
      <c r="T49" s="2"/>
      <c r="U49" s="2"/>
      <c r="V49" s="2"/>
      <c r="W49" s="2"/>
      <c r="X49" s="2"/>
      <c r="Y49" s="2"/>
      <c r="Z49" s="2"/>
    </row>
    <row r="50" ht="15.75" customHeight="1">
      <c r="A50" s="1" t="s">
        <v>125</v>
      </c>
      <c r="B50" s="1">
        <v>0.0</v>
      </c>
      <c r="C50" s="1">
        <v>0.0</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t="s">
        <v>135</v>
      </c>
      <c r="C51" s="1" t="s">
        <v>135</v>
      </c>
      <c r="D51" s="1">
        <v>3360.0</v>
      </c>
      <c r="E51" s="1">
        <v>4059.0</v>
      </c>
      <c r="F51" s="1">
        <v>3430.0</v>
      </c>
      <c r="G51" s="1">
        <v>6540.0</v>
      </c>
      <c r="H51" s="1">
        <v>4430.0</v>
      </c>
      <c r="I51" s="1">
        <v>4140.0</v>
      </c>
      <c r="J51" s="1">
        <v>3420.0</v>
      </c>
      <c r="K51" s="1">
        <v>3810.0</v>
      </c>
      <c r="L51" s="2"/>
      <c r="M51" s="2"/>
      <c r="N51" s="2"/>
      <c r="O51" s="2"/>
      <c r="P51" s="2"/>
      <c r="Q51" s="2"/>
      <c r="R51" s="2"/>
      <c r="S51" s="2"/>
      <c r="T51" s="2"/>
      <c r="U51" s="2"/>
      <c r="V51" s="2"/>
      <c r="W51" s="2"/>
      <c r="X51" s="2"/>
      <c r="Y51" s="2"/>
      <c r="Z51" s="2"/>
    </row>
    <row r="52" ht="15.75" customHeight="1">
      <c r="A52" s="1" t="s">
        <v>136</v>
      </c>
      <c r="B52" s="1">
        <v>0.0</v>
      </c>
      <c r="C52" s="1">
        <v>0.0</v>
      </c>
      <c r="D52" s="1">
        <v>2550.0</v>
      </c>
      <c r="E52" s="1">
        <v>3090.0</v>
      </c>
      <c r="F52" s="1">
        <v>2250.0</v>
      </c>
      <c r="G52" s="1">
        <v>5340.0</v>
      </c>
      <c r="H52" s="1">
        <v>1490.0</v>
      </c>
      <c r="I52" s="1">
        <v>3320.0</v>
      </c>
      <c r="J52" s="1">
        <v>2710.0</v>
      </c>
      <c r="K52" s="1">
        <v>1920.0</v>
      </c>
      <c r="L52" s="2"/>
      <c r="M52" s="2"/>
      <c r="N52" s="2"/>
      <c r="O52" s="2"/>
      <c r="P52" s="2"/>
      <c r="Q52" s="2"/>
      <c r="R52" s="2"/>
      <c r="S52" s="2"/>
      <c r="T52" s="2"/>
      <c r="U52" s="2"/>
      <c r="V52" s="2"/>
      <c r="W52" s="2"/>
      <c r="X52" s="2"/>
      <c r="Y52" s="2"/>
      <c r="Z52" s="2"/>
    </row>
    <row r="53" ht="15.75" customHeight="1">
      <c r="A53" s="1" t="s">
        <v>137</v>
      </c>
      <c r="B53" s="1">
        <v>160.0</v>
      </c>
      <c r="C53" s="1">
        <v>130.0</v>
      </c>
      <c r="D53" s="1">
        <v>137.0</v>
      </c>
      <c r="E53" s="1">
        <v>148.0</v>
      </c>
      <c r="F53" s="1">
        <v>125.0</v>
      </c>
      <c r="G53" s="1">
        <v>151.0</v>
      </c>
      <c r="H53" s="1">
        <v>165.0</v>
      </c>
      <c r="I53" s="1">
        <v>132.0</v>
      </c>
      <c r="J53" s="1">
        <v>75.0</v>
      </c>
      <c r="K53" s="1">
        <v>82.0</v>
      </c>
      <c r="L53" s="2"/>
      <c r="M53" s="2"/>
      <c r="N53" s="2"/>
      <c r="O53" s="2"/>
      <c r="P53" s="2"/>
      <c r="Q53" s="2"/>
      <c r="R53" s="2"/>
      <c r="S53" s="2"/>
      <c r="T53" s="2"/>
      <c r="U53" s="2"/>
      <c r="V53" s="2"/>
      <c r="W53" s="2"/>
      <c r="X53" s="2"/>
      <c r="Y53" s="2"/>
      <c r="Z53" s="2"/>
    </row>
    <row r="54" ht="15.75" customHeight="1">
      <c r="A54" s="1" t="s">
        <v>138</v>
      </c>
      <c r="B54" s="1">
        <v>368.0</v>
      </c>
      <c r="C54" s="1">
        <v>424.0</v>
      </c>
      <c r="D54" s="1">
        <v>416.0</v>
      </c>
      <c r="E54" s="1">
        <v>424.0</v>
      </c>
      <c r="F54" s="1">
        <v>512.0</v>
      </c>
      <c r="G54" s="1">
        <v>640.0</v>
      </c>
      <c r="H54" s="1">
        <v>480.0</v>
      </c>
      <c r="I54" s="1">
        <v>480.0</v>
      </c>
      <c r="J54" s="1">
        <v>448.0</v>
      </c>
      <c r="K54" s="1">
        <v>392.0</v>
      </c>
      <c r="L54" s="2"/>
      <c r="M54" s="2"/>
      <c r="N54" s="2"/>
      <c r="O54" s="2"/>
      <c r="P54" s="2"/>
      <c r="Q54" s="2"/>
      <c r="R54" s="2"/>
      <c r="S54" s="2"/>
      <c r="T54" s="2"/>
      <c r="U54" s="2"/>
      <c r="V54" s="2"/>
      <c r="W54" s="2"/>
      <c r="X54" s="2"/>
      <c r="Y54" s="2"/>
      <c r="Z54" s="2"/>
    </row>
    <row r="55" ht="15.75" customHeight="1">
      <c r="A55" s="1" t="s">
        <v>139</v>
      </c>
      <c r="B55" s="1">
        <v>3.0</v>
      </c>
      <c r="C55" s="1">
        <v>3.0</v>
      </c>
      <c r="D55" s="1">
        <v>3.0</v>
      </c>
      <c r="E55" s="1">
        <v>17.0</v>
      </c>
      <c r="F55" s="1">
        <v>17.0</v>
      </c>
      <c r="G55" s="1">
        <v>13.0</v>
      </c>
      <c r="H55" s="1">
        <v>8.0</v>
      </c>
      <c r="I55" s="1">
        <v>4.0</v>
      </c>
      <c r="J55" s="1">
        <v>5.0</v>
      </c>
      <c r="K55" s="1">
        <v>6.0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82.0</v>
      </c>
      <c r="H56" s="1">
        <v>77.0</v>
      </c>
      <c r="I56" s="1">
        <v>0.0</v>
      </c>
      <c r="J56" s="1">
        <v>0.0</v>
      </c>
      <c r="K56" s="1">
        <v>0.0</v>
      </c>
      <c r="L56" s="2"/>
      <c r="M56" s="2"/>
      <c r="N56" s="2"/>
      <c r="O56" s="2"/>
      <c r="P56" s="2"/>
      <c r="Q56" s="2"/>
      <c r="R56" s="2"/>
      <c r="S56" s="2"/>
      <c r="T56" s="2"/>
      <c r="U56" s="2"/>
      <c r="V56" s="2"/>
      <c r="W56" s="2"/>
      <c r="X56" s="2"/>
      <c r="Y56" s="2"/>
      <c r="Z56" s="2"/>
    </row>
    <row r="57" ht="15.75" customHeight="1">
      <c r="A57" s="1" t="s">
        <v>141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142</v>
      </c>
      <c r="B58" s="1">
        <v>262.0</v>
      </c>
      <c r="C58" s="1">
        <v>262.0</v>
      </c>
      <c r="D58" s="1">
        <v>267.0</v>
      </c>
      <c r="E58" s="1">
        <v>284.0</v>
      </c>
      <c r="F58" s="1">
        <v>252.0</v>
      </c>
      <c r="G58" s="1">
        <v>254.0</v>
      </c>
      <c r="H58" s="1">
        <v>152.0</v>
      </c>
      <c r="I58" s="1">
        <v>203.0</v>
      </c>
      <c r="J58" s="1">
        <v>225.0</v>
      </c>
      <c r="K58" s="1">
        <v>214.0</v>
      </c>
      <c r="L58" s="2"/>
      <c r="M58" s="2"/>
      <c r="N58" s="2"/>
      <c r="O58" s="2"/>
      <c r="P58" s="2"/>
      <c r="Q58" s="2"/>
      <c r="R58" s="2"/>
      <c r="S58" s="2"/>
      <c r="T58" s="2"/>
      <c r="U58" s="2"/>
      <c r="V58" s="2"/>
      <c r="W58" s="2"/>
      <c r="X58" s="2"/>
      <c r="Y58" s="2"/>
      <c r="Z58" s="2"/>
    </row>
    <row r="59" ht="15.75" customHeight="1">
      <c r="A59" s="1" t="s">
        <v>143</v>
      </c>
      <c r="B59" s="1">
        <v>63.0</v>
      </c>
      <c r="C59" s="1">
        <v>77.0</v>
      </c>
      <c r="D59" s="1">
        <v>79.0</v>
      </c>
      <c r="E59" s="1">
        <v>78.0</v>
      </c>
      <c r="F59" s="1">
        <v>103.0</v>
      </c>
      <c r="G59" s="1">
        <v>100.0</v>
      </c>
      <c r="H59" s="1">
        <v>75.0</v>
      </c>
      <c r="I59" s="1">
        <v>94.0</v>
      </c>
      <c r="J59" s="1">
        <v>96.0</v>
      </c>
      <c r="K59" s="1">
        <v>109.0</v>
      </c>
      <c r="L59" s="2"/>
      <c r="M59" s="2"/>
      <c r="N59" s="2"/>
      <c r="O59" s="2"/>
      <c r="P59" s="2"/>
      <c r="Q59" s="2"/>
      <c r="R59" s="2"/>
      <c r="S59" s="2"/>
      <c r="T59" s="2"/>
      <c r="U59" s="2"/>
      <c r="V59" s="2"/>
      <c r="W59" s="2"/>
      <c r="X59" s="2"/>
      <c r="Y59" s="2"/>
      <c r="Z59" s="2"/>
    </row>
    <row r="60" ht="15.75" customHeight="1">
      <c r="A60" s="1" t="s">
        <v>144</v>
      </c>
      <c r="B60" s="1">
        <v>186.0</v>
      </c>
      <c r="C60" s="1">
        <v>184.0</v>
      </c>
      <c r="D60" s="1">
        <v>198.0</v>
      </c>
      <c r="E60" s="1">
        <v>217.0</v>
      </c>
      <c r="F60" s="1">
        <v>220.0</v>
      </c>
      <c r="G60" s="1">
        <v>286.0</v>
      </c>
      <c r="H60" s="1">
        <v>228.0</v>
      </c>
      <c r="I60" s="1">
        <v>215.0</v>
      </c>
      <c r="J60" s="1">
        <v>215.0</v>
      </c>
      <c r="K60" s="1">
        <v>214.0</v>
      </c>
      <c r="L60" s="2"/>
      <c r="M60" s="2"/>
      <c r="N60" s="2"/>
      <c r="O60" s="2"/>
      <c r="P60" s="2"/>
      <c r="Q60" s="2"/>
      <c r="R60" s="2"/>
      <c r="S60" s="2"/>
      <c r="T60" s="2"/>
      <c r="U60" s="2"/>
      <c r="V60" s="2"/>
      <c r="W60" s="2"/>
      <c r="X60" s="2"/>
      <c r="Y60" s="2"/>
      <c r="Z60" s="2"/>
    </row>
    <row r="61" ht="15.75" customHeight="1">
      <c r="A61" s="1" t="s">
        <v>145</v>
      </c>
      <c r="B61" s="1">
        <v>61.0</v>
      </c>
      <c r="C61" s="1">
        <v>66.0</v>
      </c>
      <c r="D61" s="1">
        <v>63.0</v>
      </c>
      <c r="E61" s="1">
        <v>67.0</v>
      </c>
      <c r="F61" s="1">
        <v>63.0</v>
      </c>
      <c r="G61" s="1">
        <v>63.0</v>
      </c>
      <c r="H61" s="1">
        <v>57.0</v>
      </c>
      <c r="I61" s="1">
        <v>54.0</v>
      </c>
      <c r="J61" s="1">
        <v>54.0</v>
      </c>
      <c r="K61" s="1">
        <v>54.0</v>
      </c>
      <c r="L61" s="2"/>
      <c r="M61" s="2"/>
      <c r="N61" s="2"/>
      <c r="O61" s="2"/>
      <c r="P61" s="2"/>
      <c r="Q61" s="2"/>
      <c r="R61" s="2"/>
      <c r="S61" s="2"/>
      <c r="T61" s="2"/>
      <c r="U61" s="2"/>
      <c r="V61" s="2"/>
      <c r="W61" s="2"/>
      <c r="X61" s="2"/>
      <c r="Y61" s="2"/>
      <c r="Z61" s="2"/>
    </row>
    <row r="62" ht="15.75" customHeight="1">
      <c r="A62" s="1" t="s">
        <v>146</v>
      </c>
      <c r="B62" s="1">
        <v>330.0</v>
      </c>
      <c r="C62" s="1">
        <v>345.0</v>
      </c>
      <c r="D62" s="1">
        <v>341.0</v>
      </c>
      <c r="E62" s="1">
        <v>390.0</v>
      </c>
      <c r="F62" s="1">
        <v>344.0</v>
      </c>
      <c r="G62" s="1">
        <v>364.0</v>
      </c>
      <c r="H62" s="1">
        <v>322.0</v>
      </c>
      <c r="I62" s="1">
        <v>313.0</v>
      </c>
      <c r="J62" s="1">
        <v>312.0</v>
      </c>
      <c r="K62" s="1">
        <v>317.0</v>
      </c>
      <c r="L62" s="2"/>
      <c r="M62" s="2"/>
      <c r="N62" s="2"/>
      <c r="O62" s="2"/>
      <c r="P62" s="2"/>
      <c r="Q62" s="2"/>
      <c r="R62" s="2"/>
      <c r="S62" s="2"/>
      <c r="T62" s="2"/>
      <c r="U62" s="2"/>
      <c r="V62" s="2"/>
      <c r="W62" s="2"/>
      <c r="X62" s="2"/>
      <c r="Y62" s="2"/>
      <c r="Z62" s="2"/>
    </row>
    <row r="63" ht="15.75" customHeight="1">
      <c r="A63" s="1" t="s">
        <v>147</v>
      </c>
      <c r="B63" s="1">
        <v>1030.0</v>
      </c>
      <c r="C63" s="1">
        <v>1080.0</v>
      </c>
      <c r="D63" s="1">
        <v>1150.0</v>
      </c>
      <c r="E63" s="1">
        <v>1340.0</v>
      </c>
      <c r="F63" s="1">
        <v>1060.0</v>
      </c>
      <c r="G63" s="1">
        <v>931.0</v>
      </c>
      <c r="H63" s="1">
        <v>718.0</v>
      </c>
      <c r="I63" s="1">
        <v>707.0</v>
      </c>
      <c r="J63" s="1">
        <v>810.0</v>
      </c>
      <c r="K63" s="1">
        <v>877.0</v>
      </c>
      <c r="L63" s="2"/>
      <c r="M63" s="2"/>
      <c r="N63" s="2"/>
      <c r="O63" s="2"/>
      <c r="P63" s="2"/>
      <c r="Q63" s="2"/>
      <c r="R63" s="2"/>
      <c r="S63" s="2"/>
      <c r="T63" s="2"/>
      <c r="U63" s="2"/>
      <c r="V63" s="2"/>
      <c r="W63" s="2"/>
      <c r="X63" s="2"/>
      <c r="Y63" s="2"/>
      <c r="Z63" s="2"/>
    </row>
    <row r="64" ht="15.75" customHeight="1">
      <c r="A64" s="1" t="s">
        <v>148</v>
      </c>
      <c r="B64" s="1">
        <v>2.0</v>
      </c>
      <c r="C64" s="1">
        <v>2.0</v>
      </c>
      <c r="D64" s="1">
        <v>2.0</v>
      </c>
      <c r="E64" s="1">
        <v>2.0</v>
      </c>
      <c r="F64" s="1">
        <v>2.0</v>
      </c>
      <c r="G64" s="1">
        <v>2.0</v>
      </c>
      <c r="H64" s="1">
        <v>1.0</v>
      </c>
      <c r="I64" s="1">
        <v>1.0</v>
      </c>
      <c r="J64" s="1">
        <v>1.0</v>
      </c>
      <c r="K64" s="1">
        <v>1.0</v>
      </c>
      <c r="L64" s="2"/>
      <c r="M64" s="2"/>
      <c r="N64" s="2"/>
      <c r="O64" s="2"/>
      <c r="P64" s="2"/>
      <c r="Q64" s="2"/>
      <c r="R64" s="2"/>
      <c r="S64" s="2"/>
      <c r="T64" s="2"/>
      <c r="U64" s="2"/>
      <c r="V64" s="2"/>
      <c r="W64" s="2"/>
      <c r="X64" s="2"/>
      <c r="Y64" s="2"/>
      <c r="Z64" s="2"/>
    </row>
    <row r="65" ht="15.75" customHeight="1">
      <c r="A65" s="1" t="s">
        <v>149</v>
      </c>
      <c r="B65" s="1">
        <v>41.0</v>
      </c>
      <c r="C65" s="1">
        <v>45.0</v>
      </c>
      <c r="D65" s="1">
        <v>47.0</v>
      </c>
      <c r="E65" s="1">
        <v>44.0</v>
      </c>
      <c r="F65" s="1">
        <v>54.0</v>
      </c>
      <c r="G65" s="1">
        <v>59.0</v>
      </c>
      <c r="H65" s="1">
        <v>42.0</v>
      </c>
      <c r="I65" s="1">
        <v>39.0</v>
      </c>
      <c r="J65" s="1">
        <v>43.0</v>
      </c>
      <c r="K65" s="1">
        <v>39.0</v>
      </c>
      <c r="L65" s="2"/>
      <c r="M65" s="2"/>
      <c r="N65" s="2"/>
      <c r="O65" s="2"/>
      <c r="P65" s="2"/>
      <c r="Q65" s="2"/>
      <c r="R65" s="2"/>
      <c r="S65" s="2"/>
      <c r="T65" s="2"/>
      <c r="U65" s="2"/>
      <c r="V65" s="2"/>
      <c r="W65" s="2"/>
      <c r="X65" s="2"/>
      <c r="Y65" s="2"/>
      <c r="Z65" s="2"/>
    </row>
    <row r="66" ht="15.75" customHeight="1">
      <c r="A66" s="1" t="s">
        <v>150</v>
      </c>
      <c r="B66" s="1">
        <v>1080.0</v>
      </c>
      <c r="C66" s="1">
        <v>1070.0</v>
      </c>
      <c r="D66" s="1">
        <v>1200.0</v>
      </c>
      <c r="E66" s="1">
        <v>1330.0</v>
      </c>
      <c r="F66" s="1">
        <v>1220.0</v>
      </c>
      <c r="G66" s="1">
        <v>1210.0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6340.0</v>
      </c>
      <c r="C2" s="1">
        <v>6180.0</v>
      </c>
      <c r="D2" s="1">
        <v>6220.0</v>
      </c>
      <c r="E2" s="1">
        <v>6660.0</v>
      </c>
      <c r="F2" s="1">
        <v>6450.0</v>
      </c>
      <c r="G2" s="1">
        <v>7320.0</v>
      </c>
      <c r="H2" s="1">
        <v>4630.0</v>
      </c>
      <c r="I2" s="1">
        <v>5250.0</v>
      </c>
      <c r="J2" s="1">
        <v>5830.0</v>
      </c>
      <c r="K2" s="1">
        <v>6070.0</v>
      </c>
      <c r="L2" s="2"/>
      <c r="M2" s="2"/>
      <c r="N2" s="2"/>
      <c r="O2" s="2"/>
      <c r="P2" s="2"/>
      <c r="Q2" s="2"/>
      <c r="R2" s="2"/>
      <c r="S2" s="2"/>
      <c r="T2" s="2"/>
      <c r="U2" s="2"/>
      <c r="V2" s="2"/>
      <c r="W2" s="2"/>
      <c r="X2" s="2"/>
      <c r="Y2" s="2"/>
      <c r="Z2" s="2"/>
    </row>
    <row r="3">
      <c r="A3" s="1" t="s">
        <v>152</v>
      </c>
      <c r="B3" s="1">
        <v>6340.0</v>
      </c>
      <c r="C3" s="1">
        <v>6180.0</v>
      </c>
      <c r="D3" s="1">
        <v>6220.0</v>
      </c>
      <c r="E3" s="1">
        <v>6660.0</v>
      </c>
      <c r="F3" s="1">
        <v>6450.0</v>
      </c>
      <c r="G3" s="1">
        <v>7320.0</v>
      </c>
      <c r="H3" s="1">
        <v>4630.0</v>
      </c>
      <c r="I3" s="1">
        <v>5250.0</v>
      </c>
      <c r="J3" s="1">
        <v>5830.0</v>
      </c>
      <c r="K3" s="1">
        <v>6070.0</v>
      </c>
      <c r="L3" s="2"/>
      <c r="M3" s="2"/>
      <c r="N3" s="2"/>
      <c r="O3" s="2"/>
      <c r="P3" s="2"/>
      <c r="Q3" s="2"/>
      <c r="R3" s="2"/>
      <c r="S3" s="2"/>
      <c r="T3" s="2"/>
      <c r="U3" s="2"/>
      <c r="V3" s="2"/>
      <c r="W3" s="2"/>
      <c r="X3" s="2"/>
      <c r="Y3" s="2"/>
      <c r="Z3" s="2"/>
    </row>
    <row r="4">
      <c r="A4" s="1" t="s">
        <v>153</v>
      </c>
      <c r="B4" s="1">
        <v>3280.0</v>
      </c>
      <c r="C4" s="1">
        <v>3180.0</v>
      </c>
      <c r="D4" s="1">
        <v>3180.0</v>
      </c>
      <c r="E4" s="1">
        <v>3360.0</v>
      </c>
      <c r="F4" s="1">
        <v>3130.0</v>
      </c>
      <c r="G4" s="1">
        <v>3620.0</v>
      </c>
      <c r="H4" s="1">
        <v>2020.0</v>
      </c>
      <c r="I4" s="1">
        <v>2240.0</v>
      </c>
      <c r="J4" s="1">
        <v>2460.0</v>
      </c>
      <c r="K4" s="1">
        <v>2470.0</v>
      </c>
      <c r="L4" s="2"/>
      <c r="M4" s="2"/>
      <c r="N4" s="2"/>
      <c r="O4" s="2"/>
      <c r="P4" s="2"/>
      <c r="Q4" s="2"/>
      <c r="R4" s="2"/>
      <c r="S4" s="2"/>
      <c r="T4" s="2"/>
      <c r="U4" s="2"/>
      <c r="V4" s="2"/>
      <c r="W4" s="2"/>
      <c r="X4" s="2"/>
      <c r="Y4" s="2"/>
      <c r="Z4" s="2"/>
    </row>
    <row r="5">
      <c r="A5" s="1" t="s">
        <v>154</v>
      </c>
      <c r="B5" s="1">
        <v>3060.0</v>
      </c>
      <c r="C5" s="1">
        <v>3000.0</v>
      </c>
      <c r="D5" s="1">
        <v>3040.0</v>
      </c>
      <c r="E5" s="1">
        <v>3300.0</v>
      </c>
      <c r="F5" s="1">
        <v>3320.0</v>
      </c>
      <c r="G5" s="1">
        <v>3700.0</v>
      </c>
      <c r="H5" s="1">
        <v>2620.0</v>
      </c>
      <c r="I5" s="1">
        <v>3010.0</v>
      </c>
      <c r="J5" s="1">
        <v>3360.0</v>
      </c>
      <c r="K5" s="1">
        <v>3590.0</v>
      </c>
      <c r="L5" s="2"/>
      <c r="M5" s="2"/>
      <c r="N5" s="2"/>
      <c r="O5" s="2"/>
      <c r="P5" s="2"/>
      <c r="Q5" s="2"/>
      <c r="R5" s="2"/>
      <c r="S5" s="2"/>
      <c r="T5" s="2"/>
      <c r="U5" s="2"/>
      <c r="V5" s="2"/>
      <c r="W5" s="2"/>
      <c r="X5" s="2"/>
      <c r="Y5" s="2"/>
      <c r="Z5" s="2"/>
    </row>
    <row r="6">
      <c r="A6" s="1" t="s">
        <v>155</v>
      </c>
      <c r="B6" s="1">
        <v>1390.0</v>
      </c>
      <c r="C6" s="1">
        <v>1330.0</v>
      </c>
      <c r="D6" s="1">
        <v>1390.0</v>
      </c>
      <c r="E6" s="1">
        <v>1520.0</v>
      </c>
      <c r="F6" s="1">
        <v>1700.0</v>
      </c>
      <c r="G6" s="1">
        <v>2080.0</v>
      </c>
      <c r="H6" s="1">
        <v>1660.0</v>
      </c>
      <c r="I6" s="1">
        <v>1770.0</v>
      </c>
      <c r="J6" s="1">
        <v>1940.0</v>
      </c>
      <c r="K6" s="1">
        <v>2070.0</v>
      </c>
      <c r="L6" s="2"/>
      <c r="M6" s="2"/>
      <c r="N6" s="2"/>
      <c r="O6" s="2"/>
      <c r="P6" s="2"/>
      <c r="Q6" s="2"/>
      <c r="R6" s="2"/>
      <c r="S6" s="2"/>
      <c r="T6" s="2"/>
      <c r="U6" s="2"/>
      <c r="V6" s="2"/>
      <c r="W6" s="2"/>
      <c r="X6" s="2"/>
      <c r="Y6" s="2"/>
      <c r="Z6" s="2"/>
    </row>
    <row r="7">
      <c r="A7" s="1" t="s">
        <v>156</v>
      </c>
      <c r="B7" s="1">
        <v>388.0</v>
      </c>
      <c r="C7" s="1">
        <v>378.0</v>
      </c>
      <c r="D7" s="1">
        <v>385.0</v>
      </c>
      <c r="E7" s="1">
        <v>406.0</v>
      </c>
      <c r="F7" s="1">
        <v>414.0</v>
      </c>
      <c r="G7" s="1">
        <v>457.0</v>
      </c>
      <c r="H7" s="1">
        <v>321.0</v>
      </c>
      <c r="I7" s="1">
        <v>355.0</v>
      </c>
      <c r="J7" s="1">
        <v>402.0</v>
      </c>
      <c r="K7" s="1">
        <v>398.0</v>
      </c>
      <c r="L7" s="2"/>
      <c r="M7" s="2"/>
      <c r="N7" s="2"/>
      <c r="O7" s="2"/>
      <c r="P7" s="2"/>
      <c r="Q7" s="2"/>
      <c r="R7" s="2"/>
      <c r="S7" s="2"/>
      <c r="T7" s="2"/>
      <c r="U7" s="2"/>
      <c r="V7" s="2"/>
      <c r="W7" s="2"/>
      <c r="X7" s="2"/>
      <c r="Y7" s="2"/>
      <c r="Z7" s="2"/>
    </row>
    <row r="8">
      <c r="A8" s="1" t="s">
        <v>157</v>
      </c>
      <c r="B8" s="1">
        <v>1780.0</v>
      </c>
      <c r="C8" s="1">
        <v>1710.0</v>
      </c>
      <c r="D8" s="1">
        <v>1770.0</v>
      </c>
      <c r="E8" s="1">
        <v>1930.0</v>
      </c>
      <c r="F8" s="1">
        <v>2120.0</v>
      </c>
      <c r="G8" s="1">
        <v>2540.0</v>
      </c>
      <c r="H8" s="1">
        <v>1980.0</v>
      </c>
      <c r="I8" s="1">
        <v>2120.0</v>
      </c>
      <c r="J8" s="1">
        <v>2340.0</v>
      </c>
      <c r="K8" s="1">
        <v>2460.0</v>
      </c>
      <c r="L8" s="2"/>
      <c r="M8" s="2"/>
      <c r="N8" s="2"/>
      <c r="O8" s="2"/>
      <c r="P8" s="2"/>
      <c r="Q8" s="2"/>
      <c r="R8" s="2"/>
      <c r="S8" s="2"/>
      <c r="T8" s="2"/>
      <c r="U8" s="2"/>
      <c r="V8" s="2"/>
      <c r="W8" s="2"/>
      <c r="X8" s="2"/>
      <c r="Y8" s="2"/>
      <c r="Z8" s="2"/>
    </row>
    <row r="9">
      <c r="A9" s="1" t="s">
        <v>158</v>
      </c>
      <c r="B9" s="1">
        <v>1270.0</v>
      </c>
      <c r="C9" s="1">
        <v>1290.0</v>
      </c>
      <c r="D9" s="1">
        <v>1270.0</v>
      </c>
      <c r="E9" s="1">
        <v>1370.0</v>
      </c>
      <c r="F9" s="1">
        <v>1210.0</v>
      </c>
      <c r="G9" s="1">
        <v>1160.0</v>
      </c>
      <c r="H9" s="1">
        <v>634.0</v>
      </c>
      <c r="I9" s="1">
        <v>888.0</v>
      </c>
      <c r="J9" s="1">
        <v>1030.0</v>
      </c>
      <c r="K9" s="1">
        <v>1130.0</v>
      </c>
      <c r="L9" s="2"/>
      <c r="M9" s="2"/>
      <c r="N9" s="2"/>
      <c r="O9" s="2"/>
      <c r="P9" s="2"/>
      <c r="Q9" s="2"/>
      <c r="R9" s="2"/>
      <c r="S9" s="2"/>
      <c r="T9" s="2"/>
      <c r="U9" s="2"/>
      <c r="V9" s="2"/>
      <c r="W9" s="2"/>
      <c r="X9" s="2"/>
      <c r="Y9" s="2"/>
      <c r="Z9" s="2"/>
    </row>
    <row r="10">
      <c r="A10" s="1" t="s">
        <v>159</v>
      </c>
      <c r="B10" s="1">
        <v>0.0</v>
      </c>
      <c r="C10" s="1">
        <v>0.0</v>
      </c>
      <c r="D10" s="1">
        <v>-49.0</v>
      </c>
      <c r="E10" s="1">
        <v>-94.0</v>
      </c>
      <c r="F10" s="1">
        <v>-97.0</v>
      </c>
      <c r="G10" s="1">
        <v>-164.0</v>
      </c>
      <c r="H10" s="1">
        <v>-148.0</v>
      </c>
      <c r="I10" s="1">
        <v>-103.0</v>
      </c>
      <c r="J10" s="1">
        <v>-98.0</v>
      </c>
      <c r="K10" s="1">
        <v>-124.0</v>
      </c>
      <c r="L10" s="2"/>
      <c r="M10" s="2"/>
      <c r="N10" s="2"/>
      <c r="O10" s="2"/>
      <c r="P10" s="2"/>
      <c r="Q10" s="2"/>
      <c r="R10" s="2"/>
      <c r="S10" s="2"/>
      <c r="T10" s="2"/>
      <c r="U10" s="2"/>
      <c r="V10" s="2"/>
      <c r="W10" s="2"/>
      <c r="X10" s="2"/>
      <c r="Y10" s="2"/>
      <c r="Z10" s="2"/>
    </row>
    <row r="11">
      <c r="A11" s="1" t="s">
        <v>160</v>
      </c>
      <c r="B11" s="1">
        <v>0.0</v>
      </c>
      <c r="C11" s="1">
        <v>0.0</v>
      </c>
      <c r="D11" s="1">
        <v>-49.0</v>
      </c>
      <c r="E11" s="1">
        <v>-94.0</v>
      </c>
      <c r="F11" s="1">
        <v>-97.0</v>
      </c>
      <c r="G11" s="1">
        <v>-164.0</v>
      </c>
      <c r="H11" s="1">
        <v>-148.0</v>
      </c>
      <c r="I11" s="1">
        <v>-103.0</v>
      </c>
      <c r="J11" s="1">
        <v>-98.0</v>
      </c>
      <c r="K11" s="1">
        <v>-124.0</v>
      </c>
      <c r="L11" s="2"/>
      <c r="M11" s="2"/>
      <c r="N11" s="2"/>
      <c r="O11" s="2"/>
      <c r="P11" s="2"/>
      <c r="Q11" s="2"/>
      <c r="R11" s="2"/>
      <c r="S11" s="2"/>
      <c r="T11" s="2"/>
      <c r="U11" s="2"/>
      <c r="V11" s="2"/>
      <c r="W11" s="2"/>
      <c r="X11" s="2"/>
      <c r="Y11" s="2"/>
      <c r="Z11" s="2"/>
    </row>
    <row r="12">
      <c r="A12" s="1" t="s">
        <v>161</v>
      </c>
      <c r="B12" s="1">
        <v>0.0</v>
      </c>
      <c r="C12" s="1">
        <v>0.0</v>
      </c>
      <c r="D12" s="1">
        <v>0.0</v>
      </c>
      <c r="E12" s="1">
        <v>0.0</v>
      </c>
      <c r="F12" s="1">
        <v>0.0</v>
      </c>
      <c r="G12" s="1">
        <v>0.0</v>
      </c>
      <c r="H12" s="1">
        <v>-4.0</v>
      </c>
      <c r="I12" s="1">
        <v>-11.0</v>
      </c>
      <c r="J12" s="1">
        <v>0.0</v>
      </c>
      <c r="K12" s="1">
        <v>0.0</v>
      </c>
      <c r="L12" s="2"/>
      <c r="M12" s="2"/>
      <c r="N12" s="2"/>
      <c r="O12" s="2"/>
      <c r="P12" s="2"/>
      <c r="Q12" s="2"/>
      <c r="R12" s="2"/>
      <c r="S12" s="2"/>
      <c r="T12" s="2"/>
      <c r="U12" s="2"/>
      <c r="V12" s="2"/>
      <c r="W12" s="2"/>
      <c r="X12" s="2"/>
      <c r="Y12" s="2"/>
      <c r="Z12" s="2"/>
    </row>
    <row r="13">
      <c r="A13" s="1" t="s">
        <v>162</v>
      </c>
      <c r="B13" s="1">
        <v>0.0</v>
      </c>
      <c r="C13" s="1">
        <v>0.0</v>
      </c>
      <c r="D13" s="1">
        <v>0.0</v>
      </c>
      <c r="E13" s="1">
        <v>8.0</v>
      </c>
      <c r="F13" s="1">
        <v>30.0</v>
      </c>
      <c r="G13" s="1">
        <v>-3.0</v>
      </c>
      <c r="H13" s="1">
        <v>4.0</v>
      </c>
      <c r="I13" s="1">
        <v>-90.0</v>
      </c>
      <c r="J13" s="1">
        <v>-16.0</v>
      </c>
      <c r="K13" s="1">
        <v>-16.0</v>
      </c>
      <c r="L13" s="2"/>
      <c r="M13" s="2"/>
      <c r="N13" s="2"/>
      <c r="O13" s="2"/>
      <c r="P13" s="2"/>
      <c r="Q13" s="2"/>
      <c r="R13" s="2"/>
      <c r="S13" s="2"/>
      <c r="T13" s="2"/>
      <c r="U13" s="2"/>
      <c r="V13" s="2"/>
      <c r="W13" s="2"/>
      <c r="X13" s="2"/>
      <c r="Y13" s="2"/>
      <c r="Z13" s="2"/>
    </row>
    <row r="14">
      <c r="A14" s="1" t="s">
        <v>163</v>
      </c>
      <c r="B14" s="1">
        <v>1270.0</v>
      </c>
      <c r="C14" s="1">
        <v>1290.0</v>
      </c>
      <c r="D14" s="1">
        <v>1220.0</v>
      </c>
      <c r="E14" s="1">
        <v>1290.0</v>
      </c>
      <c r="F14" s="1">
        <v>1110.0</v>
      </c>
      <c r="G14" s="1">
        <v>992.0</v>
      </c>
      <c r="H14" s="1">
        <v>485.0</v>
      </c>
      <c r="I14" s="1">
        <v>773.0</v>
      </c>
      <c r="J14" s="1">
        <v>912.0</v>
      </c>
      <c r="K14" s="1">
        <v>991.0</v>
      </c>
      <c r="L14" s="2"/>
      <c r="M14" s="2"/>
      <c r="N14" s="2"/>
      <c r="O14" s="2"/>
      <c r="P14" s="2"/>
      <c r="Q14" s="2"/>
      <c r="R14" s="2"/>
      <c r="S14" s="2"/>
      <c r="T14" s="2"/>
      <c r="U14" s="2"/>
      <c r="V14" s="2"/>
      <c r="W14" s="2"/>
      <c r="X14" s="2"/>
      <c r="Y14" s="2"/>
      <c r="Z14" s="2"/>
    </row>
    <row r="15">
      <c r="A15" s="1" t="s">
        <v>164</v>
      </c>
      <c r="B15" s="1">
        <v>-28.0</v>
      </c>
      <c r="C15" s="1">
        <v>-24.0</v>
      </c>
      <c r="D15" s="1">
        <v>-22.0</v>
      </c>
      <c r="E15" s="1">
        <v>-19.0</v>
      </c>
      <c r="F15" s="1">
        <v>-7.0</v>
      </c>
      <c r="G15" s="1">
        <v>-56.0</v>
      </c>
      <c r="H15" s="1">
        <v>-26.0</v>
      </c>
      <c r="I15" s="1">
        <v>-18.0</v>
      </c>
      <c r="J15" s="1">
        <v>-17.0</v>
      </c>
      <c r="K15" s="1">
        <v>0.0</v>
      </c>
      <c r="L15" s="2"/>
      <c r="M15" s="2"/>
      <c r="N15" s="2"/>
      <c r="O15" s="2"/>
      <c r="P15" s="2"/>
      <c r="Q15" s="2"/>
      <c r="R15" s="2"/>
      <c r="S15" s="2"/>
      <c r="T15" s="2"/>
      <c r="U15" s="2"/>
      <c r="V15" s="2"/>
      <c r="W15" s="2"/>
      <c r="X15" s="2"/>
      <c r="Y15" s="2"/>
      <c r="Z15" s="2"/>
    </row>
    <row r="16">
      <c r="A16" s="1" t="s">
        <v>165</v>
      </c>
      <c r="B16" s="1">
        <v>0.0</v>
      </c>
      <c r="C16" s="1">
        <v>0.0</v>
      </c>
      <c r="D16" s="1">
        <v>0.0</v>
      </c>
      <c r="E16" s="1">
        <v>0.0</v>
      </c>
      <c r="F16" s="1">
        <v>-25.0</v>
      </c>
      <c r="G16" s="1">
        <v>-102.0</v>
      </c>
      <c r="H16" s="1">
        <v>-70.0</v>
      </c>
      <c r="I16" s="1">
        <v>-58.0</v>
      </c>
      <c r="J16" s="1">
        <v>-20.0</v>
      </c>
      <c r="K16" s="1">
        <v>0.0</v>
      </c>
      <c r="L16" s="2"/>
      <c r="M16" s="2"/>
      <c r="N16" s="2"/>
      <c r="O16" s="2"/>
      <c r="P16" s="2"/>
      <c r="Q16" s="2"/>
      <c r="R16" s="2"/>
      <c r="S16" s="2"/>
      <c r="T16" s="2"/>
      <c r="U16" s="2"/>
      <c r="V16" s="2"/>
      <c r="W16" s="2"/>
      <c r="X16" s="2"/>
      <c r="Y16" s="2"/>
      <c r="Z16" s="2"/>
    </row>
    <row r="17">
      <c r="A17" s="1" t="s">
        <v>166</v>
      </c>
      <c r="B17" s="1">
        <v>0.0</v>
      </c>
      <c r="C17" s="1">
        <v>0.0</v>
      </c>
      <c r="D17" s="1">
        <v>0.0</v>
      </c>
      <c r="E17" s="1">
        <v>15.0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1120.0</v>
      </c>
      <c r="I18" s="1">
        <v>57.0</v>
      </c>
      <c r="J18" s="1">
        <v>0.0</v>
      </c>
      <c r="K18" s="1">
        <v>0.0</v>
      </c>
      <c r="L18" s="2"/>
      <c r="M18" s="2"/>
      <c r="N18" s="2"/>
      <c r="O18" s="2"/>
      <c r="P18" s="2"/>
      <c r="Q18" s="2"/>
      <c r="R18" s="2"/>
      <c r="S18" s="2"/>
      <c r="T18" s="2"/>
      <c r="U18" s="2"/>
      <c r="V18" s="2"/>
      <c r="W18" s="2"/>
      <c r="X18" s="2"/>
      <c r="Y18" s="2"/>
      <c r="Z18" s="2"/>
    </row>
    <row r="19">
      <c r="A19" s="1" t="s">
        <v>168</v>
      </c>
      <c r="B19" s="1">
        <v>33.0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29.0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40.0</v>
      </c>
      <c r="H21" s="1">
        <v>0.0</v>
      </c>
      <c r="I21" s="1">
        <v>-105.0</v>
      </c>
      <c r="J21" s="1">
        <v>0.0</v>
      </c>
      <c r="K21" s="1">
        <v>0.0</v>
      </c>
      <c r="L21" s="2"/>
      <c r="M21" s="2"/>
      <c r="N21" s="2"/>
      <c r="O21" s="2"/>
      <c r="P21" s="2"/>
      <c r="Q21" s="2"/>
      <c r="R21" s="2"/>
      <c r="S21" s="2"/>
      <c r="T21" s="2"/>
      <c r="U21" s="2"/>
      <c r="V21" s="2"/>
      <c r="W21" s="2"/>
      <c r="X21" s="2"/>
      <c r="Y21" s="2"/>
      <c r="Z21" s="2"/>
    </row>
    <row r="22" ht="15.75" customHeight="1">
      <c r="A22" s="1" t="s">
        <v>171</v>
      </c>
      <c r="B22" s="1">
        <v>1280.0</v>
      </c>
      <c r="C22" s="1">
        <v>1270.0</v>
      </c>
      <c r="D22" s="1">
        <v>1200.0</v>
      </c>
      <c r="E22" s="1">
        <v>1280.0</v>
      </c>
      <c r="F22" s="1">
        <v>1080.0</v>
      </c>
      <c r="G22" s="1">
        <v>874.0</v>
      </c>
      <c r="H22" s="1">
        <v>1510.0</v>
      </c>
      <c r="I22" s="1">
        <v>678.0</v>
      </c>
      <c r="J22" s="1">
        <v>874.0</v>
      </c>
      <c r="K22" s="1">
        <v>991.0</v>
      </c>
      <c r="L22" s="2"/>
      <c r="M22" s="2"/>
      <c r="N22" s="2"/>
      <c r="O22" s="2"/>
      <c r="P22" s="2"/>
      <c r="Q22" s="2"/>
      <c r="R22" s="2"/>
      <c r="S22" s="2"/>
      <c r="T22" s="2"/>
      <c r="U22" s="2"/>
      <c r="V22" s="2"/>
      <c r="W22" s="2"/>
      <c r="X22" s="2"/>
      <c r="Y22" s="2"/>
      <c r="Z22" s="2"/>
    </row>
    <row r="23" ht="15.75" customHeight="1">
      <c r="A23" s="1" t="s">
        <v>172</v>
      </c>
      <c r="B23" s="1">
        <v>396.0</v>
      </c>
      <c r="C23" s="1">
        <v>406.0</v>
      </c>
      <c r="D23" s="1">
        <v>325.0</v>
      </c>
      <c r="E23" s="1">
        <v>240.0</v>
      </c>
      <c r="F23" s="1">
        <v>160.0</v>
      </c>
      <c r="G23" s="1">
        <v>149.0</v>
      </c>
      <c r="H23" s="1">
        <v>55.0</v>
      </c>
      <c r="I23" s="1">
        <v>63.0</v>
      </c>
      <c r="J23" s="1">
        <v>118.0</v>
      </c>
      <c r="K23" s="1">
        <v>125.0</v>
      </c>
      <c r="L23" s="2"/>
      <c r="M23" s="2"/>
      <c r="N23" s="2"/>
      <c r="O23" s="2"/>
      <c r="P23" s="2"/>
      <c r="Q23" s="2"/>
      <c r="R23" s="2"/>
      <c r="S23" s="2"/>
      <c r="T23" s="2"/>
      <c r="U23" s="2"/>
      <c r="V23" s="2"/>
      <c r="W23" s="2"/>
      <c r="X23" s="2"/>
      <c r="Y23" s="2"/>
      <c r="Z23" s="2"/>
    </row>
    <row r="24" ht="15.75" customHeight="1">
      <c r="A24" s="1" t="s">
        <v>173</v>
      </c>
      <c r="B24" s="1">
        <v>883.0</v>
      </c>
      <c r="C24" s="1">
        <v>864.0</v>
      </c>
      <c r="D24" s="1">
        <v>872.0</v>
      </c>
      <c r="E24" s="1">
        <v>1040.0</v>
      </c>
      <c r="F24" s="1">
        <v>918.0</v>
      </c>
      <c r="G24" s="1">
        <v>725.0</v>
      </c>
      <c r="H24" s="1">
        <v>1450.0</v>
      </c>
      <c r="I24" s="1">
        <v>614.0</v>
      </c>
      <c r="J24" s="1">
        <v>755.0</v>
      </c>
      <c r="K24" s="1">
        <v>866.0</v>
      </c>
      <c r="L24" s="2"/>
      <c r="M24" s="2"/>
      <c r="N24" s="2"/>
      <c r="O24" s="2"/>
      <c r="P24" s="2"/>
      <c r="Q24" s="2"/>
      <c r="R24" s="2"/>
      <c r="S24" s="2"/>
      <c r="T24" s="2"/>
      <c r="U24" s="2"/>
      <c r="V24" s="2"/>
      <c r="W24" s="2"/>
      <c r="X24" s="2"/>
      <c r="Y24" s="2"/>
      <c r="Z24" s="2"/>
    </row>
    <row r="25" ht="15.75" customHeight="1">
      <c r="A25" s="1" t="s">
        <v>174</v>
      </c>
      <c r="B25" s="1">
        <v>0.0</v>
      </c>
      <c r="C25" s="1">
        <v>0.0</v>
      </c>
      <c r="D25" s="1">
        <v>0.0</v>
      </c>
      <c r="E25" s="1">
        <v>0.0</v>
      </c>
      <c r="F25" s="1">
        <v>2000.0</v>
      </c>
      <c r="G25" s="1">
        <v>13.0</v>
      </c>
      <c r="H25" s="1">
        <v>161.0</v>
      </c>
      <c r="I25" s="1">
        <v>-5.0</v>
      </c>
      <c r="J25" s="1">
        <v>0.0</v>
      </c>
      <c r="K25" s="1">
        <v>0.0</v>
      </c>
      <c r="L25" s="2"/>
      <c r="M25" s="2"/>
      <c r="N25" s="2"/>
      <c r="O25" s="2"/>
      <c r="P25" s="2"/>
      <c r="Q25" s="2"/>
      <c r="R25" s="2"/>
      <c r="S25" s="2"/>
      <c r="T25" s="2"/>
      <c r="U25" s="2"/>
      <c r="V25" s="2"/>
      <c r="W25" s="2"/>
      <c r="X25" s="2"/>
      <c r="Y25" s="2"/>
      <c r="Z25" s="2"/>
    </row>
    <row r="26" ht="15.75" customHeight="1">
      <c r="A26" s="1" t="s">
        <v>175</v>
      </c>
      <c r="B26" s="1">
        <v>883.0</v>
      </c>
      <c r="C26" s="1">
        <v>864.0</v>
      </c>
      <c r="D26" s="1">
        <v>872.0</v>
      </c>
      <c r="E26" s="1">
        <v>1040.0</v>
      </c>
      <c r="F26" s="1">
        <v>2910.0</v>
      </c>
      <c r="G26" s="1">
        <v>739.0</v>
      </c>
      <c r="H26" s="1">
        <v>1610.0</v>
      </c>
      <c r="I26" s="1">
        <v>608.0</v>
      </c>
      <c r="J26" s="1">
        <v>755.0</v>
      </c>
      <c r="K26" s="1">
        <v>866.0</v>
      </c>
      <c r="L26" s="2"/>
      <c r="M26" s="2"/>
      <c r="N26" s="2"/>
      <c r="O26" s="2"/>
      <c r="P26" s="2"/>
      <c r="Q26" s="2"/>
      <c r="R26" s="2"/>
      <c r="S26" s="2"/>
      <c r="T26" s="2"/>
      <c r="U26" s="2"/>
      <c r="V26" s="2"/>
      <c r="W26" s="2"/>
      <c r="X26" s="2"/>
      <c r="Y26" s="2"/>
      <c r="Z26" s="2"/>
    </row>
    <row r="27" ht="15.75" customHeight="1">
      <c r="A27" s="1" t="s">
        <v>176</v>
      </c>
      <c r="B27" s="1">
        <v>883.0</v>
      </c>
      <c r="C27" s="1">
        <v>864.0</v>
      </c>
      <c r="D27" s="1">
        <v>872.0</v>
      </c>
      <c r="E27" s="1">
        <v>1040.0</v>
      </c>
      <c r="F27" s="1">
        <v>2910.0</v>
      </c>
      <c r="G27" s="1">
        <v>739.0</v>
      </c>
      <c r="H27" s="1">
        <v>1610.0</v>
      </c>
      <c r="I27" s="1">
        <v>608.0</v>
      </c>
      <c r="J27" s="1">
        <v>755.0</v>
      </c>
      <c r="K27" s="1">
        <v>866.0</v>
      </c>
      <c r="L27" s="2"/>
      <c r="M27" s="2"/>
      <c r="N27" s="2"/>
      <c r="O27" s="2"/>
      <c r="P27" s="2"/>
      <c r="Q27" s="2"/>
      <c r="R27" s="2"/>
      <c r="S27" s="2"/>
      <c r="T27" s="2"/>
      <c r="U27" s="2"/>
      <c r="V27" s="2"/>
      <c r="W27" s="2"/>
      <c r="X27" s="2"/>
      <c r="Y27" s="2"/>
      <c r="Z27" s="2"/>
    </row>
    <row r="28" ht="15.75" customHeight="1">
      <c r="A28" s="1" t="s">
        <v>177</v>
      </c>
      <c r="B28" s="1">
        <v>0.0</v>
      </c>
      <c r="C28" s="1">
        <v>0.0</v>
      </c>
      <c r="D28" s="1">
        <v>0.0</v>
      </c>
      <c r="E28" s="1">
        <v>0.0</v>
      </c>
      <c r="F28" s="1">
        <v>34.0</v>
      </c>
      <c r="G28" s="1">
        <v>69.0</v>
      </c>
      <c r="H28" s="1">
        <v>69.0</v>
      </c>
      <c r="I28" s="1">
        <v>34.0</v>
      </c>
      <c r="J28" s="1">
        <v>0.0</v>
      </c>
      <c r="K28" s="1">
        <v>0.0</v>
      </c>
      <c r="L28" s="2"/>
      <c r="M28" s="2"/>
      <c r="N28" s="2"/>
      <c r="O28" s="2"/>
      <c r="P28" s="2"/>
      <c r="Q28" s="2"/>
      <c r="R28" s="2"/>
      <c r="S28" s="2"/>
      <c r="T28" s="2"/>
      <c r="U28" s="2"/>
      <c r="V28" s="2"/>
      <c r="W28" s="2"/>
      <c r="X28" s="2"/>
      <c r="Y28" s="2"/>
      <c r="Z28" s="2"/>
    </row>
    <row r="29" ht="15.75" customHeight="1">
      <c r="A29" s="1" t="s">
        <v>178</v>
      </c>
      <c r="B29" s="1">
        <v>883.0</v>
      </c>
      <c r="C29" s="1">
        <v>864.0</v>
      </c>
      <c r="D29" s="1">
        <v>872.0</v>
      </c>
      <c r="E29" s="1">
        <v>1040.0</v>
      </c>
      <c r="F29" s="1">
        <v>2880.0</v>
      </c>
      <c r="G29" s="1">
        <v>670.0</v>
      </c>
      <c r="H29" s="1">
        <v>1540.0</v>
      </c>
      <c r="I29" s="1">
        <v>574.0</v>
      </c>
      <c r="J29" s="1">
        <v>755.0</v>
      </c>
      <c r="K29" s="1">
        <v>866.0</v>
      </c>
      <c r="L29" s="2"/>
      <c r="M29" s="2"/>
      <c r="N29" s="2"/>
      <c r="O29" s="2"/>
      <c r="P29" s="2"/>
      <c r="Q29" s="2"/>
      <c r="R29" s="2"/>
      <c r="S29" s="2"/>
      <c r="T29" s="2"/>
      <c r="U29" s="2"/>
      <c r="V29" s="2"/>
      <c r="W29" s="2"/>
      <c r="X29" s="2"/>
      <c r="Y29" s="2"/>
      <c r="Z29" s="2"/>
    </row>
    <row r="30" ht="15.75" customHeight="1">
      <c r="A30" s="1" t="s">
        <v>179</v>
      </c>
      <c r="B30" s="1">
        <v>883.0</v>
      </c>
      <c r="C30" s="1">
        <v>864.0</v>
      </c>
      <c r="D30" s="1">
        <v>872.0</v>
      </c>
      <c r="E30" s="1">
        <v>1040.0</v>
      </c>
      <c r="F30" s="1">
        <v>883.0</v>
      </c>
      <c r="G30" s="1">
        <v>656.0</v>
      </c>
      <c r="H30" s="1">
        <v>1380.0</v>
      </c>
      <c r="I30" s="1">
        <v>580.0</v>
      </c>
      <c r="J30" s="1">
        <v>755.0</v>
      </c>
      <c r="K30" s="1">
        <v>866.0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v>0.0</v>
      </c>
      <c r="C32" s="1">
        <v>0.0</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v>0.0</v>
      </c>
      <c r="C33" s="1">
        <v>0.0</v>
      </c>
      <c r="D33" s="1" t="s">
        <v>182</v>
      </c>
      <c r="E33" s="1" t="s">
        <v>183</v>
      </c>
      <c r="F33" s="1" t="s">
        <v>191</v>
      </c>
      <c r="G33" s="1" t="s">
        <v>192</v>
      </c>
      <c r="H33" s="1" t="s">
        <v>193</v>
      </c>
      <c r="I33" s="1" t="s">
        <v>194</v>
      </c>
      <c r="J33" s="1" t="s">
        <v>188</v>
      </c>
      <c r="K33" s="1" t="s">
        <v>189</v>
      </c>
      <c r="L33" s="2"/>
      <c r="M33" s="2"/>
      <c r="N33" s="2"/>
      <c r="O33" s="2"/>
      <c r="P33" s="2"/>
      <c r="Q33" s="2"/>
      <c r="R33" s="2"/>
      <c r="S33" s="2"/>
      <c r="T33" s="2"/>
      <c r="U33" s="2"/>
      <c r="V33" s="2"/>
      <c r="W33" s="2"/>
      <c r="X33" s="2"/>
      <c r="Y33" s="2"/>
      <c r="Z33" s="2"/>
    </row>
    <row r="34" ht="15.75" customHeight="1">
      <c r="A34" s="1" t="s">
        <v>195</v>
      </c>
      <c r="B34" s="1">
        <v>0.0</v>
      </c>
      <c r="C34" s="1">
        <v>0.0</v>
      </c>
      <c r="D34" s="1">
        <v>346.0</v>
      </c>
      <c r="E34" s="1">
        <v>348.0</v>
      </c>
      <c r="F34" s="1">
        <v>346.0</v>
      </c>
      <c r="G34" s="1">
        <v>336.0</v>
      </c>
      <c r="H34" s="1">
        <v>337.0</v>
      </c>
      <c r="I34" s="1">
        <v>349.0</v>
      </c>
      <c r="J34" s="1">
        <v>356.0</v>
      </c>
      <c r="K34" s="1">
        <v>352.0</v>
      </c>
      <c r="L34" s="2"/>
      <c r="M34" s="2"/>
      <c r="N34" s="2"/>
      <c r="O34" s="2"/>
      <c r="P34" s="2"/>
      <c r="Q34" s="2"/>
      <c r="R34" s="2"/>
      <c r="S34" s="2"/>
      <c r="T34" s="2"/>
      <c r="U34" s="2"/>
      <c r="V34" s="2"/>
      <c r="W34" s="2"/>
      <c r="X34" s="2"/>
      <c r="Y34" s="2"/>
      <c r="Z34" s="2"/>
    </row>
    <row r="35" ht="15.75" customHeight="1">
      <c r="A35" s="1" t="s">
        <v>196</v>
      </c>
      <c r="B35" s="1">
        <v>0.0</v>
      </c>
      <c r="C35" s="1">
        <v>0.0</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v>0.0</v>
      </c>
      <c r="C36" s="1">
        <v>0.0</v>
      </c>
      <c r="D36" s="1" t="s">
        <v>197</v>
      </c>
      <c r="E36" s="1" t="s">
        <v>198</v>
      </c>
      <c r="F36" s="1" t="s">
        <v>182</v>
      </c>
      <c r="G36" s="1" t="s">
        <v>206</v>
      </c>
      <c r="H36" s="1" t="s">
        <v>207</v>
      </c>
      <c r="I36" s="1" t="s">
        <v>208</v>
      </c>
      <c r="J36" s="1" t="s">
        <v>203</v>
      </c>
      <c r="K36" s="1" t="s">
        <v>204</v>
      </c>
      <c r="L36" s="2"/>
      <c r="M36" s="2"/>
      <c r="N36" s="2"/>
      <c r="O36" s="2"/>
      <c r="P36" s="2"/>
      <c r="Q36" s="2"/>
      <c r="R36" s="2"/>
      <c r="S36" s="2"/>
      <c r="T36" s="2"/>
      <c r="U36" s="2"/>
      <c r="V36" s="2"/>
      <c r="W36" s="2"/>
      <c r="X36" s="2"/>
      <c r="Y36" s="2"/>
      <c r="Z36" s="2"/>
    </row>
    <row r="37" ht="15.75" customHeight="1">
      <c r="A37" s="1" t="s">
        <v>209</v>
      </c>
      <c r="B37" s="1">
        <v>0.0</v>
      </c>
      <c r="C37" s="1">
        <v>0.0</v>
      </c>
      <c r="D37" s="1">
        <v>347.0</v>
      </c>
      <c r="E37" s="1">
        <v>353.0</v>
      </c>
      <c r="F37" s="1">
        <v>351.0</v>
      </c>
      <c r="G37" s="1">
        <v>340.0</v>
      </c>
      <c r="H37" s="1">
        <v>359.0</v>
      </c>
      <c r="I37" s="1">
        <v>352.0</v>
      </c>
      <c r="J37" s="1">
        <v>361.0</v>
      </c>
      <c r="K37" s="1">
        <v>356.0</v>
      </c>
      <c r="L37" s="2"/>
      <c r="M37" s="2"/>
      <c r="N37" s="2"/>
      <c r="O37" s="2"/>
      <c r="P37" s="2"/>
      <c r="Q37" s="2"/>
      <c r="R37" s="2"/>
      <c r="S37" s="2"/>
      <c r="T37" s="2"/>
      <c r="U37" s="2"/>
      <c r="V37" s="2"/>
      <c r="W37" s="2"/>
      <c r="X37" s="2"/>
      <c r="Y37" s="2"/>
      <c r="Z37" s="2"/>
    </row>
    <row r="38" ht="15.75" customHeight="1">
      <c r="A38" s="1" t="s">
        <v>210</v>
      </c>
      <c r="B38" s="1">
        <v>0.0</v>
      </c>
      <c r="C38" s="1">
        <v>0.0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v>0.0</v>
      </c>
      <c r="C39" s="1">
        <v>0.0</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v>0.0</v>
      </c>
      <c r="C40" s="1">
        <v>0.0</v>
      </c>
      <c r="D40" s="1" t="s">
        <v>229</v>
      </c>
      <c r="E40" s="1" t="s">
        <v>230</v>
      </c>
      <c r="F40" s="1" t="s">
        <v>230</v>
      </c>
      <c r="G40" s="1" t="s">
        <v>230</v>
      </c>
      <c r="H40" s="1" t="s">
        <v>230</v>
      </c>
      <c r="I40" s="1" t="s">
        <v>230</v>
      </c>
      <c r="J40" s="1" t="s">
        <v>230</v>
      </c>
      <c r="K40" s="1" t="s">
        <v>231</v>
      </c>
      <c r="L40" s="2"/>
      <c r="M40" s="2"/>
      <c r="N40" s="2"/>
      <c r="O40" s="2"/>
      <c r="P40" s="2"/>
      <c r="Q40" s="2"/>
      <c r="R40" s="2"/>
      <c r="S40" s="2"/>
      <c r="T40" s="2"/>
      <c r="U40" s="2"/>
      <c r="V40" s="2"/>
      <c r="W40" s="2"/>
      <c r="X40" s="2"/>
      <c r="Y40" s="2"/>
      <c r="Z40" s="2"/>
    </row>
    <row r="41" ht="15.75" customHeight="1">
      <c r="A41" s="1" t="s">
        <v>232</v>
      </c>
      <c r="B41" s="1">
        <v>0.0</v>
      </c>
      <c r="C41" s="1">
        <v>0.0</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241</v>
      </c>
      <c r="B42" s="1" t="s">
        <v>242</v>
      </c>
      <c r="C42" s="1" t="s">
        <v>242</v>
      </c>
      <c r="D42" s="1" t="s">
        <v>242</v>
      </c>
      <c r="E42" s="1" t="s">
        <v>242</v>
      </c>
      <c r="F42" s="1" t="s">
        <v>242</v>
      </c>
      <c r="G42" s="1" t="s">
        <v>242</v>
      </c>
      <c r="H42" s="1" t="s">
        <v>242</v>
      </c>
      <c r="I42" s="1" t="s">
        <v>242</v>
      </c>
      <c r="J42" s="1" t="s">
        <v>242</v>
      </c>
      <c r="K42" s="1" t="s">
        <v>242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243</v>
      </c>
      <c r="B44" s="1">
        <v>1450.0</v>
      </c>
      <c r="C44" s="1">
        <v>1470.0</v>
      </c>
      <c r="D44" s="1">
        <v>1440.0</v>
      </c>
      <c r="E44" s="1">
        <v>1550.0</v>
      </c>
      <c r="F44" s="1">
        <v>1470.0</v>
      </c>
      <c r="G44" s="1">
        <v>1590.0</v>
      </c>
      <c r="H44" s="1">
        <v>1020.0</v>
      </c>
      <c r="I44" s="1">
        <v>1280.0</v>
      </c>
      <c r="J44" s="1">
        <v>1490.0</v>
      </c>
      <c r="K44" s="1">
        <v>1590.0</v>
      </c>
      <c r="L44" s="2"/>
      <c r="M44" s="2"/>
      <c r="N44" s="2"/>
      <c r="O44" s="2"/>
      <c r="P44" s="2"/>
      <c r="Q44" s="2"/>
      <c r="R44" s="2"/>
      <c r="S44" s="2"/>
      <c r="T44" s="2"/>
      <c r="U44" s="2"/>
      <c r="V44" s="2"/>
      <c r="W44" s="2"/>
      <c r="X44" s="2"/>
      <c r="Y44" s="2"/>
      <c r="Z44" s="2"/>
    </row>
    <row r="45" ht="15.75" customHeight="1">
      <c r="A45" s="1" t="s">
        <v>244</v>
      </c>
      <c r="B45" s="1">
        <v>1360.0</v>
      </c>
      <c r="C45" s="1">
        <v>1380.0</v>
      </c>
      <c r="D45" s="1">
        <v>1350.0</v>
      </c>
      <c r="E45" s="1">
        <v>1440.0</v>
      </c>
      <c r="F45" s="1">
        <v>1340.0</v>
      </c>
      <c r="G45" s="1">
        <v>1450.0</v>
      </c>
      <c r="H45" s="1">
        <v>944.0</v>
      </c>
      <c r="I45" s="1">
        <v>1210.0</v>
      </c>
      <c r="J45" s="1">
        <v>1410.0</v>
      </c>
      <c r="K45" s="1">
        <v>1500.0</v>
      </c>
      <c r="L45" s="2"/>
      <c r="M45" s="2"/>
      <c r="N45" s="2"/>
      <c r="O45" s="2"/>
      <c r="P45" s="2"/>
      <c r="Q45" s="2"/>
      <c r="R45" s="2"/>
      <c r="S45" s="2"/>
      <c r="T45" s="2"/>
      <c r="U45" s="2"/>
      <c r="V45" s="2"/>
      <c r="W45" s="2"/>
      <c r="X45" s="2"/>
      <c r="Y45" s="2"/>
      <c r="Z45" s="2"/>
    </row>
    <row r="46" ht="15.75" customHeight="1">
      <c r="A46" s="1" t="s">
        <v>245</v>
      </c>
      <c r="B46" s="1">
        <v>1270.0</v>
      </c>
      <c r="C46" s="1">
        <v>1290.0</v>
      </c>
      <c r="D46" s="1">
        <v>1270.0</v>
      </c>
      <c r="E46" s="1">
        <v>1370.0</v>
      </c>
      <c r="F46" s="1">
        <v>1210.0</v>
      </c>
      <c r="G46" s="1">
        <v>1160.0</v>
      </c>
      <c r="H46" s="1">
        <v>634.0</v>
      </c>
      <c r="I46" s="1">
        <v>888.0</v>
      </c>
      <c r="J46" s="1">
        <v>1030.0</v>
      </c>
      <c r="K46" s="1">
        <v>1130.0</v>
      </c>
      <c r="L46" s="2"/>
      <c r="M46" s="2"/>
      <c r="N46" s="2"/>
      <c r="O46" s="2"/>
      <c r="P46" s="2"/>
      <c r="Q46" s="2"/>
      <c r="R46" s="2"/>
      <c r="S46" s="2"/>
      <c r="T46" s="2"/>
      <c r="U46" s="2"/>
      <c r="V46" s="2"/>
      <c r="W46" s="2"/>
      <c r="X46" s="2"/>
      <c r="Y46" s="2"/>
      <c r="Z46" s="2"/>
    </row>
    <row r="47" ht="15.75" customHeight="1">
      <c r="A47" s="1" t="s">
        <v>246</v>
      </c>
      <c r="B47" s="1">
        <v>1500.0</v>
      </c>
      <c r="C47" s="1">
        <v>1520.0</v>
      </c>
      <c r="D47" s="1">
        <v>1500.0</v>
      </c>
      <c r="E47" s="1">
        <v>1600.0</v>
      </c>
      <c r="F47" s="1">
        <v>1530.0</v>
      </c>
      <c r="G47" s="1">
        <v>1670.0</v>
      </c>
      <c r="H47" s="1">
        <v>1080.0</v>
      </c>
      <c r="I47" s="1">
        <v>1340.0</v>
      </c>
      <c r="J47" s="1">
        <v>1550.0</v>
      </c>
      <c r="K47" s="1">
        <v>1640.0</v>
      </c>
      <c r="L47" s="2"/>
      <c r="M47" s="2"/>
      <c r="N47" s="2"/>
      <c r="O47" s="2"/>
      <c r="P47" s="2"/>
      <c r="Q47" s="2"/>
      <c r="R47" s="2"/>
      <c r="S47" s="2"/>
      <c r="T47" s="2"/>
      <c r="U47" s="2"/>
      <c r="V47" s="2"/>
      <c r="W47" s="2"/>
      <c r="X47" s="2"/>
      <c r="Y47" s="2"/>
      <c r="Z47" s="2"/>
    </row>
    <row r="48" ht="15.75" customHeight="1">
      <c r="A48" s="1" t="s">
        <v>247</v>
      </c>
      <c r="B48" s="1">
        <v>0.0</v>
      </c>
      <c r="C48" s="1">
        <v>0.0</v>
      </c>
      <c r="D48" s="1">
        <v>0.0</v>
      </c>
      <c r="E48" s="1">
        <v>0.0</v>
      </c>
      <c r="F48" s="1">
        <v>6450.0</v>
      </c>
      <c r="G48" s="1">
        <v>7320.0</v>
      </c>
      <c r="H48" s="1">
        <v>4630.0</v>
      </c>
      <c r="I48" s="1">
        <v>5250.0</v>
      </c>
      <c r="J48" s="1">
        <v>5830.0</v>
      </c>
      <c r="K48" s="1">
        <v>6070.0</v>
      </c>
      <c r="L48" s="2"/>
      <c r="M48" s="2"/>
      <c r="N48" s="2"/>
      <c r="O48" s="2"/>
      <c r="P48" s="2"/>
      <c r="Q48" s="2"/>
      <c r="R48" s="2"/>
      <c r="S48" s="2"/>
      <c r="T48" s="2"/>
      <c r="U48" s="2"/>
      <c r="V48" s="2"/>
      <c r="W48" s="2"/>
      <c r="X48" s="2"/>
      <c r="Y48" s="2"/>
      <c r="Z48" s="2"/>
    </row>
    <row r="49" ht="15.75" customHeight="1">
      <c r="A49" s="1" t="s">
        <v>248</v>
      </c>
      <c r="B49" s="1" t="s">
        <v>249</v>
      </c>
      <c r="C49" s="1" t="s">
        <v>250</v>
      </c>
      <c r="D49" s="1" t="s">
        <v>251</v>
      </c>
      <c r="E49" s="1" t="s">
        <v>252</v>
      </c>
      <c r="F49" s="1" t="s">
        <v>253</v>
      </c>
      <c r="G49" s="1" t="s">
        <v>254</v>
      </c>
      <c r="H49" s="1" t="s">
        <v>255</v>
      </c>
      <c r="I49" s="1" t="s">
        <v>256</v>
      </c>
      <c r="J49" s="1" t="s">
        <v>257</v>
      </c>
      <c r="K49" s="1" t="s">
        <v>258</v>
      </c>
      <c r="L49" s="2"/>
      <c r="M49" s="2"/>
      <c r="N49" s="2"/>
      <c r="O49" s="2"/>
      <c r="P49" s="2"/>
      <c r="Q49" s="2"/>
      <c r="R49" s="2"/>
      <c r="S49" s="2"/>
      <c r="T49" s="2"/>
      <c r="U49" s="2"/>
      <c r="V49" s="2"/>
      <c r="W49" s="2"/>
      <c r="X49" s="2"/>
      <c r="Y49" s="2"/>
      <c r="Z49" s="2"/>
    </row>
    <row r="50" ht="15.75" customHeight="1">
      <c r="A50" s="1" t="s">
        <v>259</v>
      </c>
      <c r="B50" s="1">
        <v>272.0</v>
      </c>
      <c r="C50" s="1">
        <v>344.0</v>
      </c>
      <c r="D50" s="1">
        <v>260.0</v>
      </c>
      <c r="E50" s="1">
        <v>229.0</v>
      </c>
      <c r="F50" s="1">
        <v>56.0</v>
      </c>
      <c r="G50" s="1">
        <v>50.0</v>
      </c>
      <c r="H50" s="1">
        <v>78.0</v>
      </c>
      <c r="I50" s="1">
        <v>29.0</v>
      </c>
      <c r="J50" s="1">
        <v>95.0</v>
      </c>
      <c r="K50" s="1">
        <v>132.0</v>
      </c>
      <c r="L50" s="2"/>
      <c r="M50" s="2"/>
      <c r="N50" s="2"/>
      <c r="O50" s="2"/>
      <c r="P50" s="2"/>
      <c r="Q50" s="2"/>
      <c r="R50" s="2"/>
      <c r="S50" s="2"/>
      <c r="T50" s="2"/>
      <c r="U50" s="2"/>
      <c r="V50" s="2"/>
      <c r="W50" s="2"/>
      <c r="X50" s="2"/>
      <c r="Y50" s="2"/>
      <c r="Z50" s="2"/>
    </row>
    <row r="51" ht="15.75" customHeight="1">
      <c r="A51" s="1" t="s">
        <v>260</v>
      </c>
      <c r="B51" s="1">
        <v>134.0</v>
      </c>
      <c r="C51" s="1">
        <v>54.0</v>
      </c>
      <c r="D51" s="1">
        <v>74.0</v>
      </c>
      <c r="E51" s="1">
        <v>88.0</v>
      </c>
      <c r="F51" s="1">
        <v>96.0</v>
      </c>
      <c r="G51" s="1">
        <v>84.0</v>
      </c>
      <c r="H51" s="1">
        <v>74.0</v>
      </c>
      <c r="I51" s="1">
        <v>75.0</v>
      </c>
      <c r="J51" s="1">
        <v>85.0</v>
      </c>
      <c r="K51" s="1">
        <v>97.0</v>
      </c>
      <c r="L51" s="2"/>
      <c r="M51" s="2"/>
      <c r="N51" s="2"/>
      <c r="O51" s="2"/>
      <c r="P51" s="2"/>
      <c r="Q51" s="2"/>
      <c r="R51" s="2"/>
      <c r="S51" s="2"/>
      <c r="T51" s="2"/>
      <c r="U51" s="2"/>
      <c r="V51" s="2"/>
      <c r="W51" s="2"/>
      <c r="X51" s="2"/>
      <c r="Y51" s="2"/>
      <c r="Z51" s="2"/>
    </row>
    <row r="52" ht="15.75" customHeight="1">
      <c r="A52" s="1" t="s">
        <v>261</v>
      </c>
      <c r="B52" s="1">
        <v>407.0</v>
      </c>
      <c r="C52" s="1">
        <v>398.0</v>
      </c>
      <c r="D52" s="1">
        <v>335.0</v>
      </c>
      <c r="E52" s="1">
        <v>318.0</v>
      </c>
      <c r="F52" s="1">
        <v>152.0</v>
      </c>
      <c r="G52" s="1">
        <v>135.0</v>
      </c>
      <c r="H52" s="1">
        <v>153.0</v>
      </c>
      <c r="I52" s="1">
        <v>104.0</v>
      </c>
      <c r="J52" s="1">
        <v>180.0</v>
      </c>
      <c r="K52" s="1">
        <v>229.0</v>
      </c>
      <c r="L52" s="2"/>
      <c r="M52" s="2"/>
      <c r="N52" s="2"/>
      <c r="O52" s="2"/>
      <c r="P52" s="2"/>
      <c r="Q52" s="2"/>
      <c r="R52" s="2"/>
      <c r="S52" s="2"/>
      <c r="T52" s="2"/>
      <c r="U52" s="2"/>
      <c r="V52" s="2"/>
      <c r="W52" s="2"/>
      <c r="X52" s="2"/>
      <c r="Y52" s="2"/>
      <c r="Z52" s="2"/>
    </row>
    <row r="53" ht="15.75" customHeight="1">
      <c r="A53" s="1" t="s">
        <v>262</v>
      </c>
      <c r="B53" s="1">
        <v>11.0</v>
      </c>
      <c r="C53" s="1">
        <v>-4.0</v>
      </c>
      <c r="D53" s="1">
        <v>-7.0</v>
      </c>
      <c r="E53" s="1">
        <v>-76.0</v>
      </c>
      <c r="F53" s="1">
        <v>27.0</v>
      </c>
      <c r="G53" s="1">
        <v>35.0</v>
      </c>
      <c r="H53" s="1">
        <v>-64.0</v>
      </c>
      <c r="I53" s="1">
        <v>-24.0</v>
      </c>
      <c r="J53" s="1">
        <v>-70.0</v>
      </c>
      <c r="K53" s="1">
        <v>-80.0</v>
      </c>
      <c r="L53" s="2"/>
      <c r="M53" s="2"/>
      <c r="N53" s="2"/>
      <c r="O53" s="2"/>
      <c r="P53" s="2"/>
      <c r="Q53" s="2"/>
      <c r="R53" s="2"/>
      <c r="S53" s="2"/>
      <c r="T53" s="2"/>
      <c r="U53" s="2"/>
      <c r="V53" s="2"/>
      <c r="W53" s="2"/>
      <c r="X53" s="2"/>
      <c r="Y53" s="2"/>
      <c r="Z53" s="2"/>
    </row>
    <row r="54" ht="15.75" customHeight="1">
      <c r="A54" s="1" t="s">
        <v>263</v>
      </c>
      <c r="B54" s="1">
        <v>-22.0</v>
      </c>
      <c r="C54" s="1">
        <v>12.0</v>
      </c>
      <c r="D54" s="1">
        <v>-3.0</v>
      </c>
      <c r="E54" s="1">
        <v>-2.0</v>
      </c>
      <c r="F54" s="1">
        <v>-19.0</v>
      </c>
      <c r="G54" s="1">
        <v>-21.0</v>
      </c>
      <c r="H54" s="1">
        <v>-33.0</v>
      </c>
      <c r="I54" s="1">
        <v>-16.0</v>
      </c>
      <c r="J54" s="1">
        <v>8.0</v>
      </c>
      <c r="K54" s="1">
        <v>-23.0</v>
      </c>
      <c r="L54" s="2"/>
      <c r="M54" s="2"/>
      <c r="N54" s="2"/>
      <c r="O54" s="2"/>
      <c r="P54" s="2"/>
      <c r="Q54" s="2"/>
      <c r="R54" s="2"/>
      <c r="S54" s="2"/>
      <c r="T54" s="2"/>
      <c r="U54" s="2"/>
      <c r="V54" s="2"/>
      <c r="W54" s="2"/>
      <c r="X54" s="2"/>
      <c r="Y54" s="2"/>
      <c r="Z54" s="2"/>
    </row>
    <row r="55" ht="15.75" customHeight="1">
      <c r="A55" s="1" t="s">
        <v>264</v>
      </c>
      <c r="B55" s="1">
        <v>-10.0</v>
      </c>
      <c r="C55" s="1">
        <v>8.0</v>
      </c>
      <c r="D55" s="1">
        <v>-10.0</v>
      </c>
      <c r="E55" s="1">
        <v>-78.0</v>
      </c>
      <c r="F55" s="1">
        <v>7.0</v>
      </c>
      <c r="G55" s="1">
        <v>13.0</v>
      </c>
      <c r="H55" s="1">
        <v>-97.0</v>
      </c>
      <c r="I55" s="1">
        <v>-41.0</v>
      </c>
      <c r="J55" s="1">
        <v>-62.0</v>
      </c>
      <c r="K55" s="1">
        <v>-104.0</v>
      </c>
      <c r="L55" s="2"/>
      <c r="M55" s="2"/>
      <c r="N55" s="2"/>
      <c r="O55" s="2"/>
      <c r="P55" s="2"/>
      <c r="Q55" s="2"/>
      <c r="R55" s="2"/>
      <c r="S55" s="2"/>
      <c r="T55" s="2"/>
      <c r="U55" s="2"/>
      <c r="V55" s="2"/>
      <c r="W55" s="2"/>
      <c r="X55" s="2"/>
      <c r="Y55" s="2"/>
      <c r="Z55" s="2"/>
    </row>
    <row r="56" ht="15.75" customHeight="1">
      <c r="A56" s="1" t="s">
        <v>265</v>
      </c>
      <c r="B56" s="1">
        <v>796.0</v>
      </c>
      <c r="C56" s="1">
        <v>809.0</v>
      </c>
      <c r="D56" s="1">
        <v>762.0</v>
      </c>
      <c r="E56" s="1">
        <v>805.0</v>
      </c>
      <c r="F56" s="1">
        <v>694.0</v>
      </c>
      <c r="G56" s="1">
        <v>620.0</v>
      </c>
      <c r="H56" s="1">
        <v>303.0</v>
      </c>
      <c r="I56" s="1">
        <v>483.0</v>
      </c>
      <c r="J56" s="1">
        <v>570.0</v>
      </c>
      <c r="K56" s="1">
        <v>619.0</v>
      </c>
      <c r="L56" s="2"/>
      <c r="M56" s="2"/>
      <c r="N56" s="2"/>
      <c r="O56" s="2"/>
      <c r="P56" s="2"/>
      <c r="Q56" s="2"/>
      <c r="R56" s="2"/>
      <c r="S56" s="2"/>
      <c r="T56" s="2"/>
      <c r="U56" s="2"/>
      <c r="V56" s="2"/>
      <c r="W56" s="2"/>
      <c r="X56" s="2"/>
      <c r="Y56" s="2"/>
      <c r="Z56" s="2"/>
    </row>
    <row r="57" ht="15.75" customHeight="1">
      <c r="A57" s="1" t="s">
        <v>266</v>
      </c>
      <c r="B57" s="1">
        <v>0.0</v>
      </c>
      <c r="C57" s="1">
        <v>0.0</v>
      </c>
      <c r="D57" s="1">
        <v>0.0</v>
      </c>
      <c r="E57" s="1">
        <v>0.0</v>
      </c>
      <c r="F57" s="1">
        <v>0.0</v>
      </c>
      <c r="G57" s="1">
        <v>45.0</v>
      </c>
      <c r="H57" s="1">
        <v>54.0</v>
      </c>
      <c r="I57" s="1">
        <v>45.0</v>
      </c>
      <c r="J57" s="1">
        <v>2.0</v>
      </c>
      <c r="K57" s="1">
        <v>0.0</v>
      </c>
      <c r="L57" s="2"/>
      <c r="M57" s="2"/>
      <c r="N57" s="2"/>
      <c r="O57" s="2"/>
      <c r="P57" s="2"/>
      <c r="Q57" s="2"/>
      <c r="R57" s="2"/>
      <c r="S57" s="2"/>
      <c r="T57" s="2"/>
      <c r="U57" s="2"/>
      <c r="V57" s="2"/>
      <c r="W57" s="2"/>
      <c r="X57" s="2"/>
      <c r="Y57" s="2"/>
      <c r="Z57" s="2"/>
    </row>
    <row r="58" ht="15.75" customHeight="1">
      <c r="A58" s="1" t="s">
        <v>267</v>
      </c>
      <c r="B58" s="1">
        <v>7.0</v>
      </c>
      <c r="C58" s="1">
        <v>6.0</v>
      </c>
      <c r="D58" s="1">
        <v>4.0</v>
      </c>
      <c r="E58" s="1">
        <v>4.0</v>
      </c>
      <c r="F58" s="1">
        <v>3.0</v>
      </c>
      <c r="G58" s="1">
        <v>2.0</v>
      </c>
      <c r="H58" s="1">
        <v>2.0</v>
      </c>
      <c r="I58" s="1">
        <v>2.0</v>
      </c>
      <c r="J58" s="1">
        <v>-40.0</v>
      </c>
      <c r="K58" s="1">
        <v>2.0</v>
      </c>
      <c r="L58" s="2"/>
      <c r="M58" s="2"/>
      <c r="N58" s="2"/>
      <c r="O58" s="2"/>
      <c r="P58" s="2"/>
      <c r="Q58" s="2"/>
      <c r="R58" s="2"/>
      <c r="S58" s="2"/>
      <c r="T58" s="2"/>
      <c r="U58" s="2"/>
      <c r="V58" s="2"/>
      <c r="W58" s="2"/>
      <c r="X58" s="2"/>
      <c r="Y58" s="2"/>
      <c r="Z58" s="2"/>
    </row>
    <row r="59" ht="15.75" customHeight="1">
      <c r="A59" s="1" t="s">
        <v>268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269</v>
      </c>
      <c r="B60" s="1">
        <v>388.0</v>
      </c>
      <c r="C60" s="1">
        <v>378.0</v>
      </c>
      <c r="D60" s="1">
        <v>385.0</v>
      </c>
      <c r="E60" s="1">
        <v>406.0</v>
      </c>
      <c r="F60" s="1">
        <v>414.0</v>
      </c>
      <c r="G60" s="1">
        <v>457.0</v>
      </c>
      <c r="H60" s="1">
        <v>321.0</v>
      </c>
      <c r="I60" s="1">
        <v>355.0</v>
      </c>
      <c r="J60" s="1">
        <v>402.0</v>
      </c>
      <c r="K60" s="1">
        <v>398.0</v>
      </c>
      <c r="L60" s="2"/>
      <c r="M60" s="2"/>
      <c r="N60" s="2"/>
      <c r="O60" s="2"/>
      <c r="P60" s="2"/>
      <c r="Q60" s="2"/>
      <c r="R60" s="2"/>
      <c r="S60" s="2"/>
      <c r="T60" s="2"/>
      <c r="U60" s="2"/>
      <c r="V60" s="2"/>
      <c r="W60" s="2"/>
      <c r="X60" s="2"/>
      <c r="Y60" s="2"/>
      <c r="Z60" s="2"/>
    </row>
    <row r="61" ht="15.75" customHeight="1">
      <c r="A61" s="1" t="s">
        <v>270</v>
      </c>
      <c r="B61" s="1">
        <v>46.0</v>
      </c>
      <c r="C61" s="1">
        <v>53.0</v>
      </c>
      <c r="D61" s="1">
        <v>52.0</v>
      </c>
      <c r="E61" s="1">
        <v>53.0</v>
      </c>
      <c r="F61" s="1">
        <v>64.0</v>
      </c>
      <c r="G61" s="1">
        <v>80.0</v>
      </c>
      <c r="H61" s="1">
        <v>60.0</v>
      </c>
      <c r="I61" s="1">
        <v>60.0</v>
      </c>
      <c r="J61" s="1">
        <v>56.0</v>
      </c>
      <c r="K61" s="1">
        <v>49.0</v>
      </c>
      <c r="L61" s="2"/>
      <c r="M61" s="2"/>
      <c r="N61" s="2"/>
      <c r="O61" s="2"/>
      <c r="P61" s="2"/>
      <c r="Q61" s="2"/>
      <c r="R61" s="2"/>
      <c r="S61" s="2"/>
      <c r="T61" s="2"/>
      <c r="U61" s="2"/>
      <c r="V61" s="2"/>
      <c r="W61" s="2"/>
      <c r="X61" s="2"/>
      <c r="Y61" s="2"/>
      <c r="Z61" s="2"/>
    </row>
    <row r="62" ht="15.75" customHeight="1">
      <c r="A62" s="1" t="s">
        <v>271</v>
      </c>
      <c r="B62" s="1">
        <v>0.0</v>
      </c>
      <c r="C62" s="1">
        <v>0.0</v>
      </c>
      <c r="D62" s="1">
        <v>0.0</v>
      </c>
      <c r="E62" s="1">
        <v>10.0</v>
      </c>
      <c r="F62" s="1">
        <v>13.0</v>
      </c>
      <c r="G62" s="1">
        <v>21.0</v>
      </c>
      <c r="H62" s="1">
        <v>13.0</v>
      </c>
      <c r="I62" s="1">
        <v>11.0</v>
      </c>
      <c r="J62" s="1">
        <v>11.0</v>
      </c>
      <c r="K62" s="1">
        <v>13.0</v>
      </c>
      <c r="L62" s="2"/>
      <c r="M62" s="2"/>
      <c r="N62" s="2"/>
      <c r="O62" s="2"/>
      <c r="P62" s="2"/>
      <c r="Q62" s="2"/>
      <c r="R62" s="2"/>
      <c r="S62" s="2"/>
      <c r="T62" s="2"/>
      <c r="U62" s="2"/>
      <c r="V62" s="2"/>
      <c r="W62" s="2"/>
      <c r="X62" s="2"/>
      <c r="Y62" s="2"/>
      <c r="Z62" s="2"/>
    </row>
    <row r="63" ht="15.75" customHeight="1">
      <c r="A63" s="1" t="s">
        <v>272</v>
      </c>
      <c r="B63" s="1">
        <v>0.0</v>
      </c>
      <c r="C63" s="1">
        <v>0.0</v>
      </c>
      <c r="D63" s="1">
        <v>0.0</v>
      </c>
      <c r="E63" s="1">
        <v>42.0</v>
      </c>
      <c r="F63" s="1">
        <v>50.0</v>
      </c>
      <c r="G63" s="1">
        <v>58.0</v>
      </c>
      <c r="H63" s="1">
        <v>46.0</v>
      </c>
      <c r="I63" s="1">
        <v>48.0</v>
      </c>
      <c r="J63" s="1">
        <v>44.0</v>
      </c>
      <c r="K63" s="1">
        <v>35.0</v>
      </c>
      <c r="L63" s="2"/>
      <c r="M63" s="2"/>
      <c r="N63" s="2"/>
      <c r="O63" s="2"/>
      <c r="P63" s="2"/>
      <c r="Q63" s="2"/>
      <c r="R63" s="2"/>
      <c r="S63" s="2"/>
      <c r="T63" s="2"/>
      <c r="U63" s="2"/>
      <c r="V63" s="2"/>
      <c r="W63" s="2"/>
      <c r="X63" s="2"/>
      <c r="Y63" s="2"/>
      <c r="Z63" s="2"/>
    </row>
    <row r="64" ht="15.75" customHeight="1">
      <c r="A64" s="1" t="s">
        <v>273</v>
      </c>
      <c r="B64" s="1">
        <v>30.0</v>
      </c>
      <c r="C64" s="1">
        <v>35.0</v>
      </c>
      <c r="D64" s="1">
        <v>45.0</v>
      </c>
      <c r="E64" s="1">
        <v>48.0</v>
      </c>
      <c r="F64" s="1">
        <v>50.0</v>
      </c>
      <c r="G64" s="1">
        <v>61.0</v>
      </c>
      <c r="H64" s="1">
        <v>62.0</v>
      </c>
      <c r="I64" s="1">
        <v>77.0</v>
      </c>
      <c r="J64" s="1">
        <v>93.0</v>
      </c>
      <c r="K64" s="1">
        <v>113.0</v>
      </c>
      <c r="L64" s="2"/>
      <c r="M64" s="2"/>
      <c r="N64" s="2"/>
      <c r="O64" s="2"/>
      <c r="P64" s="2"/>
      <c r="Q64" s="2"/>
      <c r="R64" s="2"/>
      <c r="S64" s="2"/>
      <c r="T64" s="2"/>
      <c r="U64" s="2"/>
      <c r="V64" s="2"/>
      <c r="W64" s="2"/>
      <c r="X64" s="2"/>
      <c r="Y64" s="2"/>
      <c r="Z64" s="2"/>
    </row>
    <row r="65" ht="15.75" customHeight="1">
      <c r="A65" s="1" t="s">
        <v>274</v>
      </c>
      <c r="B65" s="1">
        <v>30.0</v>
      </c>
      <c r="C65" s="1">
        <v>35.0</v>
      </c>
      <c r="D65" s="1">
        <v>45.0</v>
      </c>
      <c r="E65" s="1">
        <v>48.0</v>
      </c>
      <c r="F65" s="1">
        <v>50.0</v>
      </c>
      <c r="G65" s="1">
        <v>61.0</v>
      </c>
      <c r="H65" s="1">
        <v>62.0</v>
      </c>
      <c r="I65" s="1">
        <v>77.0</v>
      </c>
      <c r="J65" s="1">
        <v>93.0</v>
      </c>
      <c r="K65" s="1">
        <v>113.0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117</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193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v>22.0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331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301</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372</v>
      </c>
      <c r="C14" s="1" t="s">
        <v>373</v>
      </c>
      <c r="D14" s="1" t="s">
        <v>374</v>
      </c>
      <c r="E14" s="1" t="s">
        <v>375</v>
      </c>
      <c r="F14" s="1" t="s">
        <v>383</v>
      </c>
      <c r="G14" s="1" t="s">
        <v>384</v>
      </c>
      <c r="H14" s="1" t="s">
        <v>385</v>
      </c>
      <c r="I14" s="1" t="s">
        <v>386</v>
      </c>
      <c r="J14" s="1" t="s">
        <v>380</v>
      </c>
      <c r="K14" s="1" t="s">
        <v>381</v>
      </c>
      <c r="L14" s="2"/>
      <c r="M14" s="2"/>
      <c r="N14" s="2"/>
      <c r="O14" s="2"/>
      <c r="P14" s="2"/>
      <c r="Q14" s="2"/>
      <c r="R14" s="2"/>
      <c r="S14" s="2"/>
      <c r="T14" s="2"/>
      <c r="U14" s="2"/>
      <c r="V14" s="2"/>
      <c r="W14" s="2"/>
      <c r="X14" s="2"/>
      <c r="Y14" s="2"/>
      <c r="Z14" s="2"/>
    </row>
    <row r="15">
      <c r="A15" s="1" t="s">
        <v>387</v>
      </c>
      <c r="B15" s="1" t="s">
        <v>372</v>
      </c>
      <c r="C15" s="1" t="s">
        <v>373</v>
      </c>
      <c r="D15" s="1" t="s">
        <v>374</v>
      </c>
      <c r="E15" s="1" t="s">
        <v>375</v>
      </c>
      <c r="F15" s="1" t="s">
        <v>388</v>
      </c>
      <c r="G15" s="1" t="s">
        <v>389</v>
      </c>
      <c r="H15" s="1" t="s">
        <v>390</v>
      </c>
      <c r="I15" s="1" t="s">
        <v>391</v>
      </c>
      <c r="J15" s="1" t="s">
        <v>380</v>
      </c>
      <c r="K15" s="1" t="s">
        <v>381</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404</v>
      </c>
      <c r="C18" s="1" t="s">
        <v>405</v>
      </c>
      <c r="D18" s="1" t="s">
        <v>415</v>
      </c>
      <c r="E18" s="1" t="s">
        <v>416</v>
      </c>
      <c r="F18" s="1" t="s">
        <v>417</v>
      </c>
      <c r="G18" s="1" t="s">
        <v>418</v>
      </c>
      <c r="H18" s="1" t="s">
        <v>419</v>
      </c>
      <c r="I18" s="1" t="s">
        <v>420</v>
      </c>
      <c r="J18" s="1" t="s">
        <v>421</v>
      </c>
      <c r="K18" s="1" t="s">
        <v>362</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427</v>
      </c>
      <c r="G20" s="1" t="s">
        <v>428</v>
      </c>
      <c r="H20" s="1" t="s">
        <v>230</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384</v>
      </c>
      <c r="K21" s="1" t="s">
        <v>278</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1" t="s">
        <v>292</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474</v>
      </c>
      <c r="D26" s="1" t="s">
        <v>475</v>
      </c>
      <c r="E26" s="1" t="s">
        <v>463</v>
      </c>
      <c r="F26" s="1" t="s">
        <v>476</v>
      </c>
      <c r="G26" s="1" t="s">
        <v>477</v>
      </c>
      <c r="H26" s="1" t="s">
        <v>463</v>
      </c>
      <c r="I26" s="1" t="s">
        <v>478</v>
      </c>
      <c r="J26" s="1" t="s">
        <v>479</v>
      </c>
      <c r="K26" s="1" t="s">
        <v>208</v>
      </c>
      <c r="L26" s="2"/>
      <c r="M26" s="2"/>
      <c r="N26" s="2"/>
      <c r="O26" s="2"/>
      <c r="P26" s="2"/>
      <c r="Q26" s="2"/>
      <c r="R26" s="2"/>
      <c r="S26" s="2"/>
      <c r="T26" s="2"/>
      <c r="U26" s="2"/>
      <c r="V26" s="2"/>
      <c r="W26" s="2"/>
      <c r="X26" s="2"/>
      <c r="Y26" s="2"/>
      <c r="Z26" s="2"/>
    </row>
    <row r="27" ht="15.75" customHeight="1">
      <c r="A27" s="1" t="s">
        <v>480</v>
      </c>
      <c r="B27" s="1" t="s">
        <v>474</v>
      </c>
      <c r="C27" s="1" t="s">
        <v>481</v>
      </c>
      <c r="D27" s="1" t="s">
        <v>482</v>
      </c>
      <c r="E27" s="1" t="s">
        <v>483</v>
      </c>
      <c r="F27" s="1" t="s">
        <v>479</v>
      </c>
      <c r="G27" s="1" t="s">
        <v>431</v>
      </c>
      <c r="H27" s="1" t="s">
        <v>242</v>
      </c>
      <c r="I27" s="1" t="s">
        <v>484</v>
      </c>
      <c r="J27" s="1" t="s">
        <v>428</v>
      </c>
      <c r="K27" s="1" t="s">
        <v>481</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327</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v>75.0</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v>0.0</v>
      </c>
      <c r="C33" s="1">
        <v>0.0</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v>0.0</v>
      </c>
      <c r="C34" s="1">
        <v>0.0</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v>0.0</v>
      </c>
      <c r="C35" s="1">
        <v>0.0</v>
      </c>
      <c r="D35" s="1" t="s">
        <v>529</v>
      </c>
      <c r="E35" s="1" t="s">
        <v>530</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v>0.0</v>
      </c>
      <c r="C36" s="1">
        <v>0.0</v>
      </c>
      <c r="D36" s="1" t="s">
        <v>538</v>
      </c>
      <c r="E36" s="1" t="s">
        <v>539</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v>0.0</v>
      </c>
      <c r="C38" s="1">
        <v>0.0</v>
      </c>
      <c r="D38" s="1" t="s">
        <v>572</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v>0.0</v>
      </c>
      <c r="C39" s="1">
        <v>0.0</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v>0.0</v>
      </c>
      <c r="C40" s="1">
        <v>0.0</v>
      </c>
      <c r="D40" s="1" t="s">
        <v>590</v>
      </c>
      <c r="E40" s="1" t="s">
        <v>591</v>
      </c>
      <c r="F40" s="1" t="s">
        <v>373</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v>0.0</v>
      </c>
      <c r="C41" s="1">
        <v>0.0</v>
      </c>
      <c r="D41" s="1" t="s">
        <v>212</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v>0.0</v>
      </c>
      <c r="C42" s="1">
        <v>0.0</v>
      </c>
      <c r="D42" s="1" t="s">
        <v>606</v>
      </c>
      <c r="E42" s="1">
        <v>2.0</v>
      </c>
      <c r="F42" s="1" t="s">
        <v>607</v>
      </c>
      <c r="G42" s="1" t="s">
        <v>608</v>
      </c>
      <c r="H42" s="1" t="s">
        <v>216</v>
      </c>
      <c r="I42" s="1" t="s">
        <v>609</v>
      </c>
      <c r="J42" s="1" t="s">
        <v>610</v>
      </c>
      <c r="K42" s="1" t="s">
        <v>611</v>
      </c>
      <c r="L42" s="2"/>
      <c r="M42" s="2"/>
      <c r="N42" s="2"/>
      <c r="O42" s="2"/>
      <c r="P42" s="2"/>
      <c r="Q42" s="2"/>
      <c r="R42" s="2"/>
      <c r="S42" s="2"/>
      <c r="T42" s="2"/>
      <c r="U42" s="2"/>
      <c r="V42" s="2"/>
      <c r="W42" s="2"/>
      <c r="X42" s="2"/>
      <c r="Y42" s="2"/>
      <c r="Z42" s="2"/>
    </row>
    <row r="43" ht="15.75" customHeight="1">
      <c r="A43" s="1" t="s">
        <v>612</v>
      </c>
      <c r="B43" s="1">
        <v>0.0</v>
      </c>
      <c r="C43" s="1">
        <v>0.0</v>
      </c>
      <c r="D43" s="1" t="s">
        <v>613</v>
      </c>
      <c r="E43" s="1" t="s">
        <v>614</v>
      </c>
      <c r="F43" s="1" t="s">
        <v>615</v>
      </c>
      <c r="G43" s="1" t="s">
        <v>616</v>
      </c>
      <c r="H43" s="1" t="s">
        <v>617</v>
      </c>
      <c r="I43" s="1" t="s">
        <v>608</v>
      </c>
      <c r="J43" s="1" t="s">
        <v>618</v>
      </c>
      <c r="K43" s="1" t="s">
        <v>619</v>
      </c>
      <c r="L43" s="2"/>
      <c r="M43" s="2"/>
      <c r="N43" s="2"/>
      <c r="O43" s="2"/>
      <c r="P43" s="2"/>
      <c r="Q43" s="2"/>
      <c r="R43" s="2"/>
      <c r="S43" s="2"/>
      <c r="T43" s="2"/>
      <c r="U43" s="2"/>
      <c r="V43" s="2"/>
      <c r="W43" s="2"/>
      <c r="X43" s="2"/>
      <c r="Y43" s="2"/>
      <c r="Z43" s="2"/>
    </row>
    <row r="44" ht="15.75" customHeight="1">
      <c r="A44" s="1" t="s">
        <v>620</v>
      </c>
      <c r="B44" s="1">
        <v>0.0</v>
      </c>
      <c r="C44" s="1">
        <v>0.0</v>
      </c>
      <c r="D44" s="1" t="s">
        <v>621</v>
      </c>
      <c r="E44" s="1" t="s">
        <v>220</v>
      </c>
      <c r="F44" s="1" t="s">
        <v>194</v>
      </c>
      <c r="G44" s="1" t="s">
        <v>622</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474</v>
      </c>
      <c r="E46" s="1" t="s">
        <v>631</v>
      </c>
      <c r="F46" s="1" t="s">
        <v>632</v>
      </c>
      <c r="G46" s="1" t="s">
        <v>633</v>
      </c>
      <c r="H46" s="1" t="s">
        <v>634</v>
      </c>
      <c r="I46" s="1" t="s">
        <v>635</v>
      </c>
      <c r="J46" s="1" t="s">
        <v>636</v>
      </c>
      <c r="K46" s="1" t="s">
        <v>601</v>
      </c>
      <c r="L46" s="2"/>
      <c r="M46" s="2"/>
      <c r="N46" s="2"/>
      <c r="O46" s="2"/>
      <c r="P46" s="2"/>
      <c r="Q46" s="2"/>
      <c r="R46" s="2"/>
      <c r="S46" s="2"/>
      <c r="T46" s="2"/>
      <c r="U46" s="2"/>
      <c r="V46" s="2"/>
      <c r="W46" s="2"/>
      <c r="X46" s="2"/>
      <c r="Y46" s="2"/>
      <c r="Z46" s="2"/>
    </row>
    <row r="47" ht="15.75" customHeight="1">
      <c r="A47" s="1" t="s">
        <v>637</v>
      </c>
      <c r="B47" s="1" t="s">
        <v>629</v>
      </c>
      <c r="C47" s="1" t="s">
        <v>638</v>
      </c>
      <c r="D47" s="1" t="s">
        <v>639</v>
      </c>
      <c r="E47" s="1" t="s">
        <v>640</v>
      </c>
      <c r="F47" s="1" t="s">
        <v>368</v>
      </c>
      <c r="G47" s="1" t="s">
        <v>641</v>
      </c>
      <c r="H47" s="1" t="s">
        <v>294</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202</v>
      </c>
      <c r="D50" s="1">
        <v>-2.0</v>
      </c>
      <c r="E50" s="1" t="s">
        <v>669</v>
      </c>
      <c r="F50" s="1" t="s">
        <v>598</v>
      </c>
      <c r="G50" s="1" t="s">
        <v>670</v>
      </c>
      <c r="H50" s="1" t="s">
        <v>671</v>
      </c>
      <c r="I50" s="1" t="s">
        <v>672</v>
      </c>
      <c r="J50" s="1" t="s">
        <v>673</v>
      </c>
      <c r="K50" s="1" t="s">
        <v>574</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675</v>
      </c>
      <c r="C52" s="1" t="s">
        <v>676</v>
      </c>
      <c r="D52" s="1" t="s">
        <v>677</v>
      </c>
      <c r="E52" s="1" t="s">
        <v>678</v>
      </c>
      <c r="F52" s="1" t="s">
        <v>686</v>
      </c>
      <c r="G52" s="1" t="s">
        <v>687</v>
      </c>
      <c r="H52" s="1" t="s">
        <v>688</v>
      </c>
      <c r="I52" s="1" t="s">
        <v>689</v>
      </c>
      <c r="J52" s="1" t="s">
        <v>690</v>
      </c>
      <c r="K52" s="1" t="s">
        <v>684</v>
      </c>
      <c r="L52" s="2"/>
      <c r="M52" s="2"/>
      <c r="N52" s="2"/>
      <c r="O52" s="2"/>
      <c r="P52" s="2"/>
      <c r="Q52" s="2"/>
      <c r="R52" s="2"/>
      <c r="S52" s="2"/>
      <c r="T52" s="2"/>
      <c r="U52" s="2"/>
      <c r="V52" s="2"/>
      <c r="W52" s="2"/>
      <c r="X52" s="2"/>
      <c r="Y52" s="2"/>
      <c r="Z52" s="2"/>
    </row>
    <row r="53" ht="15.75" customHeight="1">
      <c r="A53" s="1" t="s">
        <v>691</v>
      </c>
      <c r="B53" s="1" t="s">
        <v>668</v>
      </c>
      <c r="C53" s="1" t="s">
        <v>202</v>
      </c>
      <c r="D53" s="1" t="s">
        <v>692</v>
      </c>
      <c r="E53" s="1" t="s">
        <v>693</v>
      </c>
      <c r="F53" s="1" t="s">
        <v>694</v>
      </c>
      <c r="G53" s="1" t="s">
        <v>695</v>
      </c>
      <c r="H53" s="1" t="s">
        <v>696</v>
      </c>
      <c r="I53" s="1" t="s">
        <v>697</v>
      </c>
      <c r="J53" s="1" t="s">
        <v>698</v>
      </c>
      <c r="K53" s="1" t="s">
        <v>402</v>
      </c>
      <c r="L53" s="2"/>
      <c r="M53" s="2"/>
      <c r="N53" s="2"/>
      <c r="O53" s="2"/>
      <c r="P53" s="2"/>
      <c r="Q53" s="2"/>
      <c r="R53" s="2"/>
      <c r="S53" s="2"/>
      <c r="T53" s="2"/>
      <c r="U53" s="2"/>
      <c r="V53" s="2"/>
      <c r="W53" s="2"/>
      <c r="X53" s="2"/>
      <c r="Y53" s="2"/>
      <c r="Z53" s="2"/>
    </row>
    <row r="54" ht="15.75" customHeight="1">
      <c r="A54" s="1" t="s">
        <v>699</v>
      </c>
      <c r="B54" s="1">
        <v>0.0</v>
      </c>
      <c r="C54" s="1">
        <v>0.0</v>
      </c>
      <c r="D54" s="1" t="s">
        <v>700</v>
      </c>
      <c r="E54" s="1" t="s">
        <v>701</v>
      </c>
      <c r="F54" s="1" t="s">
        <v>700</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635</v>
      </c>
      <c r="G56" s="1" t="s">
        <v>723</v>
      </c>
      <c r="H56" s="1" t="s">
        <v>724</v>
      </c>
      <c r="I56" s="1" t="s">
        <v>393</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445</v>
      </c>
      <c r="E57" s="1" t="s">
        <v>730</v>
      </c>
      <c r="F57" s="1" t="s">
        <v>731</v>
      </c>
      <c r="G57" s="1" t="s">
        <v>732</v>
      </c>
      <c r="H57" s="1" t="s">
        <v>733</v>
      </c>
      <c r="I57" s="1" t="s">
        <v>734</v>
      </c>
      <c r="J57" s="1" t="s">
        <v>735</v>
      </c>
      <c r="K57" s="1" t="s">
        <v>625</v>
      </c>
      <c r="L57" s="2"/>
      <c r="M57" s="2"/>
      <c r="N57" s="2"/>
      <c r="O57" s="2"/>
      <c r="P57" s="2"/>
      <c r="Q57" s="2"/>
      <c r="R57" s="2"/>
      <c r="S57" s="2"/>
      <c r="T57" s="2"/>
      <c r="U57" s="2"/>
      <c r="V57" s="2"/>
      <c r="W57" s="2"/>
      <c r="X57" s="2"/>
      <c r="Y57" s="2"/>
      <c r="Z57" s="2"/>
    </row>
    <row r="58" ht="15.75" customHeight="1">
      <c r="A58" s="1" t="s">
        <v>736</v>
      </c>
      <c r="B58" s="1" t="s">
        <v>217</v>
      </c>
      <c r="C58" s="1" t="s">
        <v>737</v>
      </c>
      <c r="D58" s="1" t="s">
        <v>738</v>
      </c>
      <c r="E58" s="1" t="s">
        <v>739</v>
      </c>
      <c r="F58" s="1" t="s">
        <v>341</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v>12.0</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v>13.0</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297</v>
      </c>
      <c r="D62" s="1" t="s">
        <v>778</v>
      </c>
      <c r="E62" s="1" t="s">
        <v>779</v>
      </c>
      <c r="F62" s="1" t="s">
        <v>476</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v>0.0</v>
      </c>
      <c r="C63" s="1" t="s">
        <v>405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v>0.0</v>
      </c>
      <c r="C64" s="1" t="s">
        <v>405</v>
      </c>
      <c r="D64" s="1" t="s">
        <v>795</v>
      </c>
      <c r="E64" s="1" t="s">
        <v>796</v>
      </c>
      <c r="F64" s="1" t="s">
        <v>797</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v>0.0</v>
      </c>
      <c r="C65" s="1">
        <v>0.0</v>
      </c>
      <c r="D65" s="1">
        <v>0.0</v>
      </c>
      <c r="E65" s="1">
        <v>100.0</v>
      </c>
      <c r="F65" s="1" t="s">
        <v>135</v>
      </c>
      <c r="G65" s="1" t="s">
        <v>135</v>
      </c>
      <c r="H65" s="1" t="s">
        <v>135</v>
      </c>
      <c r="I65" s="1" t="s">
        <v>135</v>
      </c>
      <c r="J65" s="1" t="s">
        <v>135</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764</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220</v>
      </c>
      <c r="D68" s="1" t="s">
        <v>818</v>
      </c>
      <c r="E68" s="1" t="s">
        <v>294</v>
      </c>
      <c r="F68" s="1" t="s">
        <v>277</v>
      </c>
      <c r="G68" s="1" t="s">
        <v>574</v>
      </c>
      <c r="H68" s="1" t="s">
        <v>819</v>
      </c>
      <c r="I68" s="1" t="s">
        <v>401</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818</v>
      </c>
      <c r="E69" s="1" t="s">
        <v>825</v>
      </c>
      <c r="F69" s="1" t="s">
        <v>440</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716</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853</v>
      </c>
      <c r="C73" s="1" t="s">
        <v>854</v>
      </c>
      <c r="D73" s="1" t="s">
        <v>855</v>
      </c>
      <c r="E73" s="1" t="s">
        <v>856</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843</v>
      </c>
      <c r="C74" s="1" t="s">
        <v>844</v>
      </c>
      <c r="D74" s="1" t="s">
        <v>871</v>
      </c>
      <c r="E74" s="1" t="s">
        <v>872</v>
      </c>
      <c r="F74" s="1" t="s">
        <v>809</v>
      </c>
      <c r="G74" s="1" t="s">
        <v>873</v>
      </c>
      <c r="H74" s="1" t="s">
        <v>874</v>
      </c>
      <c r="I74" s="1" t="s">
        <v>875</v>
      </c>
      <c r="J74" s="1" t="s">
        <v>320</v>
      </c>
      <c r="K74" s="1" t="s">
        <v>876</v>
      </c>
      <c r="L74" s="2"/>
      <c r="M74" s="2"/>
      <c r="N74" s="2"/>
      <c r="O74" s="2"/>
      <c r="P74" s="2"/>
      <c r="Q74" s="2"/>
      <c r="R74" s="2"/>
      <c r="S74" s="2"/>
      <c r="T74" s="2"/>
      <c r="U74" s="2"/>
      <c r="V74" s="2"/>
      <c r="W74" s="2"/>
      <c r="X74" s="2"/>
      <c r="Y74" s="2"/>
      <c r="Z74" s="2"/>
    </row>
    <row r="75" ht="15.75" customHeight="1">
      <c r="A75" s="1" t="s">
        <v>877</v>
      </c>
      <c r="B75" s="1">
        <v>0.0</v>
      </c>
      <c r="C75" s="1">
        <v>0.0</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v>0.0</v>
      </c>
      <c r="C76" s="1" t="s">
        <v>887</v>
      </c>
      <c r="D76" s="1" t="s">
        <v>888</v>
      </c>
      <c r="E76" s="1" t="s">
        <v>889</v>
      </c>
      <c r="F76" s="1" t="s">
        <v>890</v>
      </c>
      <c r="G76" s="1" t="s">
        <v>891</v>
      </c>
      <c r="H76" s="1" t="s">
        <v>892</v>
      </c>
      <c r="I76" s="1" t="s">
        <v>220</v>
      </c>
      <c r="J76" s="1" t="s">
        <v>893</v>
      </c>
      <c r="K76" s="1" t="s">
        <v>894</v>
      </c>
      <c r="L76" s="2"/>
      <c r="M76" s="2"/>
      <c r="N76" s="2"/>
      <c r="O76" s="2"/>
      <c r="P76" s="2"/>
      <c r="Q76" s="2"/>
      <c r="R76" s="2"/>
      <c r="S76" s="2"/>
      <c r="T76" s="2"/>
      <c r="U76" s="2"/>
      <c r="V76" s="2"/>
      <c r="W76" s="2"/>
      <c r="X76" s="2"/>
      <c r="Y76" s="2"/>
      <c r="Z76" s="2"/>
    </row>
    <row r="77" ht="15.75" customHeight="1">
      <c r="A77" s="1" t="s">
        <v>895</v>
      </c>
      <c r="B77" s="1">
        <v>0.0</v>
      </c>
      <c r="C77" s="1" t="s">
        <v>896</v>
      </c>
      <c r="D77" s="1" t="s">
        <v>897</v>
      </c>
      <c r="E77" s="1" t="s">
        <v>898</v>
      </c>
      <c r="F77" s="1" t="s">
        <v>899</v>
      </c>
      <c r="G77" s="1" t="s">
        <v>434</v>
      </c>
      <c r="H77" s="1" t="s">
        <v>900</v>
      </c>
      <c r="I77" s="1" t="s">
        <v>901</v>
      </c>
      <c r="J77" s="1" t="s">
        <v>902</v>
      </c>
      <c r="K77" s="1" t="s">
        <v>604</v>
      </c>
      <c r="L77" s="2"/>
      <c r="M77" s="2"/>
      <c r="N77" s="2"/>
      <c r="O77" s="2"/>
      <c r="P77" s="2"/>
      <c r="Q77" s="2"/>
      <c r="R77" s="2"/>
      <c r="S77" s="2"/>
      <c r="T77" s="2"/>
      <c r="U77" s="2"/>
      <c r="V77" s="2"/>
      <c r="W77" s="2"/>
      <c r="X77" s="2"/>
      <c r="Y77" s="2"/>
      <c r="Z77" s="2"/>
    </row>
    <row r="78" ht="15.75" customHeight="1">
      <c r="A78" s="1" t="s">
        <v>903</v>
      </c>
      <c r="B78" s="1">
        <v>0.0</v>
      </c>
      <c r="C78" s="1" t="s">
        <v>904</v>
      </c>
      <c r="D78" s="1" t="s">
        <v>905</v>
      </c>
      <c r="E78" s="1" t="s">
        <v>906</v>
      </c>
      <c r="F78" s="1" t="s">
        <v>624</v>
      </c>
      <c r="G78" s="1" t="s">
        <v>907</v>
      </c>
      <c r="H78" s="1" t="s">
        <v>198</v>
      </c>
      <c r="I78" s="1" t="s">
        <v>908</v>
      </c>
      <c r="J78" s="1" t="s">
        <v>676</v>
      </c>
      <c r="K78" s="1" t="s">
        <v>472</v>
      </c>
      <c r="L78" s="2"/>
      <c r="M78" s="2"/>
      <c r="N78" s="2"/>
      <c r="O78" s="2"/>
      <c r="P78" s="2"/>
      <c r="Q78" s="2"/>
      <c r="R78" s="2"/>
      <c r="S78" s="2"/>
      <c r="T78" s="2"/>
      <c r="U78" s="2"/>
      <c r="V78" s="2"/>
      <c r="W78" s="2"/>
      <c r="X78" s="2"/>
      <c r="Y78" s="2"/>
      <c r="Z78" s="2"/>
    </row>
    <row r="79" ht="15.75" customHeight="1">
      <c r="A79" s="1" t="s">
        <v>909</v>
      </c>
      <c r="B79" s="1">
        <v>0.0</v>
      </c>
      <c r="C79" s="1" t="s">
        <v>845</v>
      </c>
      <c r="D79" s="1" t="s">
        <v>910</v>
      </c>
      <c r="E79" s="1" t="s">
        <v>911</v>
      </c>
      <c r="F79" s="1" t="s">
        <v>912</v>
      </c>
      <c r="G79" s="1" t="s">
        <v>913</v>
      </c>
      <c r="H79" s="1" t="s">
        <v>914</v>
      </c>
      <c r="I79" s="1" t="s">
        <v>915</v>
      </c>
      <c r="J79" s="1" t="s">
        <v>916</v>
      </c>
      <c r="K79" s="1" t="s">
        <v>647</v>
      </c>
      <c r="L79" s="2"/>
      <c r="M79" s="2"/>
      <c r="N79" s="2"/>
      <c r="O79" s="2"/>
      <c r="P79" s="2"/>
      <c r="Q79" s="2"/>
      <c r="R79" s="2"/>
      <c r="S79" s="2"/>
      <c r="T79" s="2"/>
      <c r="U79" s="2"/>
      <c r="V79" s="2"/>
      <c r="W79" s="2"/>
      <c r="X79" s="2"/>
      <c r="Y79" s="2"/>
      <c r="Z79" s="2"/>
    </row>
    <row r="80" ht="15.75" customHeight="1">
      <c r="A80" s="1" t="s">
        <v>917</v>
      </c>
      <c r="B80" s="1">
        <v>0.0</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v>0.0</v>
      </c>
      <c r="C81" s="1" t="s">
        <v>427</v>
      </c>
      <c r="D81" s="1" t="s">
        <v>928</v>
      </c>
      <c r="E81" s="1" t="s">
        <v>129</v>
      </c>
      <c r="F81" s="1" t="s">
        <v>929</v>
      </c>
      <c r="G81" s="1" t="s">
        <v>930</v>
      </c>
      <c r="H81" s="1" t="s">
        <v>417</v>
      </c>
      <c r="I81" s="1" t="s">
        <v>931</v>
      </c>
      <c r="J81" s="1" t="s">
        <v>600</v>
      </c>
      <c r="K81" s="1" t="s">
        <v>721</v>
      </c>
      <c r="L81" s="2"/>
      <c r="M81" s="2"/>
      <c r="N81" s="2"/>
      <c r="O81" s="2"/>
      <c r="P81" s="2"/>
      <c r="Q81" s="2"/>
      <c r="R81" s="2"/>
      <c r="S81" s="2"/>
      <c r="T81" s="2"/>
      <c r="U81" s="2"/>
      <c r="V81" s="2"/>
      <c r="W81" s="2"/>
      <c r="X81" s="2"/>
      <c r="Y81" s="2"/>
      <c r="Z81" s="2"/>
    </row>
    <row r="82" ht="15.75" customHeight="1">
      <c r="A82" s="1" t="s">
        <v>932</v>
      </c>
      <c r="B82" s="1" t="s">
        <v>229</v>
      </c>
      <c r="C82" s="1" t="s">
        <v>933</v>
      </c>
      <c r="D82" s="1" t="s">
        <v>934</v>
      </c>
      <c r="E82" s="1" t="s">
        <v>935</v>
      </c>
      <c r="F82" s="1" t="s">
        <v>936</v>
      </c>
      <c r="G82" s="1" t="s">
        <v>937</v>
      </c>
      <c r="H82" s="1" t="s">
        <v>719</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280</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v>0.0</v>
      </c>
      <c r="C84" s="1">
        <v>0.0</v>
      </c>
      <c r="D84" s="1" t="s">
        <v>647</v>
      </c>
      <c r="E84" s="1" t="s">
        <v>952</v>
      </c>
      <c r="F84" s="1" t="s">
        <v>953</v>
      </c>
      <c r="G84" s="1" t="s">
        <v>844</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v>0.0</v>
      </c>
      <c r="C85" s="1">
        <v>0.0</v>
      </c>
      <c r="D85" s="1" t="s">
        <v>959</v>
      </c>
      <c r="E85" s="1" t="s">
        <v>960</v>
      </c>
      <c r="F85" s="1" t="s">
        <v>961</v>
      </c>
      <c r="G85" s="1" t="s">
        <v>935</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v>0.0</v>
      </c>
      <c r="C86" s="1">
        <v>0.0</v>
      </c>
      <c r="D86" s="1">
        <v>0.0</v>
      </c>
      <c r="E86" s="1">
        <v>0.0</v>
      </c>
      <c r="F86" s="1" t="s">
        <v>967</v>
      </c>
      <c r="G86" s="1" t="s">
        <v>135</v>
      </c>
      <c r="H86" s="1" t="s">
        <v>135</v>
      </c>
      <c r="I86" s="1" t="s">
        <v>135</v>
      </c>
      <c r="J86" s="1" t="s">
        <v>135</v>
      </c>
      <c r="K86" s="1" t="s">
        <v>606</v>
      </c>
      <c r="L86" s="2"/>
      <c r="M86" s="2"/>
      <c r="N86" s="2"/>
      <c r="O86" s="2"/>
      <c r="P86" s="2"/>
      <c r="Q86" s="2"/>
      <c r="R86" s="2"/>
      <c r="S86" s="2"/>
      <c r="T86" s="2"/>
      <c r="U86" s="2"/>
      <c r="V86" s="2"/>
      <c r="W86" s="2"/>
      <c r="X86" s="2"/>
      <c r="Y86" s="2"/>
      <c r="Z86" s="2"/>
    </row>
    <row r="87" ht="15.75" customHeight="1">
      <c r="A87" s="1" t="s">
        <v>968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969</v>
      </c>
      <c r="B88" s="1">
        <v>0.0</v>
      </c>
      <c r="C88" s="1" t="s">
        <v>970</v>
      </c>
      <c r="D88" s="1" t="s">
        <v>467</v>
      </c>
      <c r="E88" s="1" t="s">
        <v>208</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v>0.0</v>
      </c>
      <c r="C89" s="1" t="s">
        <v>978</v>
      </c>
      <c r="D89" s="1" t="s">
        <v>979</v>
      </c>
      <c r="E89" s="1" t="s">
        <v>980</v>
      </c>
      <c r="F89" s="1" t="s">
        <v>981</v>
      </c>
      <c r="G89" s="1" t="s">
        <v>982</v>
      </c>
      <c r="H89" s="1" t="s">
        <v>983</v>
      </c>
      <c r="I89" s="1" t="s">
        <v>641</v>
      </c>
      <c r="J89" s="1" t="s">
        <v>578</v>
      </c>
      <c r="K89" s="1" t="s">
        <v>984</v>
      </c>
      <c r="L89" s="2"/>
      <c r="M89" s="2"/>
      <c r="N89" s="2"/>
      <c r="O89" s="2"/>
      <c r="P89" s="2"/>
      <c r="Q89" s="2"/>
      <c r="R89" s="2"/>
      <c r="S89" s="2"/>
      <c r="T89" s="2"/>
      <c r="U89" s="2"/>
      <c r="V89" s="2"/>
      <c r="W89" s="2"/>
      <c r="X89" s="2"/>
      <c r="Y89" s="2"/>
      <c r="Z89" s="2"/>
    </row>
    <row r="90" ht="15.75" customHeight="1">
      <c r="A90" s="1" t="s">
        <v>985</v>
      </c>
      <c r="B90" s="1">
        <v>0.0</v>
      </c>
      <c r="C90" s="1" t="s">
        <v>809</v>
      </c>
      <c r="D90" s="1" t="s">
        <v>986</v>
      </c>
      <c r="E90" s="1" t="s">
        <v>987</v>
      </c>
      <c r="F90" s="1" t="s">
        <v>988</v>
      </c>
      <c r="G90" s="1" t="s">
        <v>827</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v>0.0</v>
      </c>
      <c r="C91" s="1" t="s">
        <v>994</v>
      </c>
      <c r="D91" s="1" t="s">
        <v>980</v>
      </c>
      <c r="E91" s="1" t="s">
        <v>223</v>
      </c>
      <c r="F91" s="1" t="s">
        <v>995</v>
      </c>
      <c r="G91" s="1" t="s">
        <v>996</v>
      </c>
      <c r="H91" s="1" t="s">
        <v>997</v>
      </c>
      <c r="I91" s="1" t="s">
        <v>998</v>
      </c>
      <c r="J91" s="1" t="s">
        <v>999</v>
      </c>
      <c r="K91" s="1" t="s">
        <v>1000</v>
      </c>
      <c r="L91" s="2"/>
      <c r="M91" s="2"/>
      <c r="N91" s="2"/>
      <c r="O91" s="2"/>
      <c r="P91" s="2"/>
      <c r="Q91" s="2"/>
      <c r="R91" s="2"/>
      <c r="S91" s="2"/>
      <c r="T91" s="2"/>
      <c r="U91" s="2"/>
      <c r="V91" s="2"/>
      <c r="W91" s="2"/>
      <c r="X91" s="2"/>
      <c r="Y91" s="2"/>
      <c r="Z91" s="2"/>
    </row>
    <row r="92" ht="15.75" customHeight="1">
      <c r="A92" s="1" t="s">
        <v>1001</v>
      </c>
      <c r="B92" s="1">
        <v>0.0</v>
      </c>
      <c r="C92" s="1" t="s">
        <v>981</v>
      </c>
      <c r="D92" s="1" t="s">
        <v>1002</v>
      </c>
      <c r="E92" s="1" t="s">
        <v>624</v>
      </c>
      <c r="F92" s="1" t="s">
        <v>1003</v>
      </c>
      <c r="G92" s="1" t="s">
        <v>619</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v>0.0</v>
      </c>
      <c r="C93" s="1" t="s">
        <v>1009</v>
      </c>
      <c r="D93" s="1" t="s">
        <v>202</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v>0.0</v>
      </c>
      <c r="C94" s="1" t="s">
        <v>1009</v>
      </c>
      <c r="D94" s="1" t="s">
        <v>202</v>
      </c>
      <c r="E94" s="1" t="s">
        <v>1010</v>
      </c>
      <c r="F94" s="1" t="s">
        <v>1018</v>
      </c>
      <c r="G94" s="1" t="s">
        <v>1019</v>
      </c>
      <c r="H94" s="1" t="s">
        <v>1020</v>
      </c>
      <c r="I94" s="1" t="s">
        <v>1021</v>
      </c>
      <c r="J94" s="1" t="s">
        <v>483</v>
      </c>
      <c r="K94" s="1" t="s">
        <v>1022</v>
      </c>
      <c r="L94" s="2"/>
      <c r="M94" s="2"/>
      <c r="N94" s="2"/>
      <c r="O94" s="2"/>
      <c r="P94" s="2"/>
      <c r="Q94" s="2"/>
      <c r="R94" s="2"/>
      <c r="S94" s="2"/>
      <c r="T94" s="2"/>
      <c r="U94" s="2"/>
      <c r="V94" s="2"/>
      <c r="W94" s="2"/>
      <c r="X94" s="2"/>
      <c r="Y94" s="2"/>
      <c r="Z94" s="2"/>
    </row>
    <row r="95" ht="15.75" customHeight="1">
      <c r="A95" s="1" t="s">
        <v>1023</v>
      </c>
      <c r="B95" s="1">
        <v>0.0</v>
      </c>
      <c r="C95" s="1" t="s">
        <v>981</v>
      </c>
      <c r="D95" s="1" t="s">
        <v>1024</v>
      </c>
      <c r="E95" s="1" t="s">
        <v>1025</v>
      </c>
      <c r="F95" s="1" t="s">
        <v>1026</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v>0.0</v>
      </c>
      <c r="C96" s="1">
        <v>0.0</v>
      </c>
      <c r="D96" s="1">
        <v>0.0</v>
      </c>
      <c r="E96" s="1" t="s">
        <v>1033</v>
      </c>
      <c r="F96" s="1" t="s">
        <v>1034</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v>0.0</v>
      </c>
      <c r="C97" s="1">
        <v>0.0</v>
      </c>
      <c r="D97" s="1" t="s">
        <v>1041</v>
      </c>
      <c r="E97" s="1" t="s">
        <v>1042</v>
      </c>
      <c r="F97" s="1" t="s">
        <v>644</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v>0.0</v>
      </c>
      <c r="C98" s="1">
        <v>0.0</v>
      </c>
      <c r="D98" s="1" t="s">
        <v>1049</v>
      </c>
      <c r="E98" s="1" t="s">
        <v>1050</v>
      </c>
      <c r="F98" s="1" t="s">
        <v>1051</v>
      </c>
      <c r="G98" s="1" t="s">
        <v>1052</v>
      </c>
      <c r="H98" s="1" t="s">
        <v>743</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1">
        <v>0.0</v>
      </c>
      <c r="C99" s="1">
        <v>0.0</v>
      </c>
      <c r="D99" s="1" t="s">
        <v>904</v>
      </c>
      <c r="E99" s="1" t="s">
        <v>374</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v>0.0</v>
      </c>
      <c r="C100" s="1">
        <v>0.0</v>
      </c>
      <c r="D100" s="1" t="s">
        <v>1009</v>
      </c>
      <c r="E100" s="1" t="s">
        <v>1064</v>
      </c>
      <c r="F100" s="1" t="s">
        <v>942</v>
      </c>
      <c r="G100" s="1" t="s">
        <v>1065</v>
      </c>
      <c r="H100" s="1" t="s">
        <v>1066</v>
      </c>
      <c r="I100" s="1" t="s">
        <v>1067</v>
      </c>
      <c r="J100" s="1" t="s">
        <v>1068</v>
      </c>
      <c r="K100" s="1" t="s">
        <v>218</v>
      </c>
      <c r="L100" s="2"/>
      <c r="M100" s="2"/>
      <c r="N100" s="2"/>
      <c r="O100" s="2"/>
      <c r="P100" s="2"/>
      <c r="Q100" s="2"/>
      <c r="R100" s="2"/>
      <c r="S100" s="2"/>
      <c r="T100" s="2"/>
      <c r="U100" s="2"/>
      <c r="V100" s="2"/>
      <c r="W100" s="2"/>
      <c r="X100" s="2"/>
      <c r="Y100" s="2"/>
      <c r="Z100" s="2"/>
    </row>
    <row r="101" ht="15.75" customHeight="1">
      <c r="A101" s="1" t="s">
        <v>1069</v>
      </c>
      <c r="B101" s="1">
        <v>0.0</v>
      </c>
      <c r="C101" s="1">
        <v>0.0</v>
      </c>
      <c r="D101" s="1" t="s">
        <v>1070</v>
      </c>
      <c r="E101" s="1" t="s">
        <v>1071</v>
      </c>
      <c r="F101" s="1" t="s">
        <v>1072</v>
      </c>
      <c r="G101" s="1" t="s">
        <v>1073</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v>0.0</v>
      </c>
      <c r="C102" s="1">
        <v>0.0</v>
      </c>
      <c r="D102" s="1" t="s">
        <v>1079</v>
      </c>
      <c r="E102" s="1" t="s">
        <v>1080</v>
      </c>
      <c r="F102" s="1" t="s">
        <v>1081</v>
      </c>
      <c r="G102" s="1" t="s">
        <v>1082</v>
      </c>
      <c r="H102" s="1" t="s">
        <v>1083</v>
      </c>
      <c r="I102" s="1" t="s">
        <v>1084</v>
      </c>
      <c r="J102" s="1" t="s">
        <v>724</v>
      </c>
      <c r="K102" s="1" t="s">
        <v>1085</v>
      </c>
      <c r="L102" s="2"/>
      <c r="M102" s="2"/>
      <c r="N102" s="2"/>
      <c r="O102" s="2"/>
      <c r="P102" s="2"/>
      <c r="Q102" s="2"/>
      <c r="R102" s="2"/>
      <c r="S102" s="2"/>
      <c r="T102" s="2"/>
      <c r="U102" s="2"/>
      <c r="V102" s="2"/>
      <c r="W102" s="2"/>
      <c r="X102" s="2"/>
      <c r="Y102" s="2"/>
      <c r="Z102" s="2"/>
    </row>
    <row r="103" ht="15.75" customHeight="1">
      <c r="A103" s="1" t="s">
        <v>1086</v>
      </c>
      <c r="B103" s="1">
        <v>0.0</v>
      </c>
      <c r="C103" s="1" t="s">
        <v>735</v>
      </c>
      <c r="D103" s="1" t="s">
        <v>1087</v>
      </c>
      <c r="E103" s="1" t="s">
        <v>1088</v>
      </c>
      <c r="F103" s="1" t="s">
        <v>1089</v>
      </c>
      <c r="G103" s="1" t="s">
        <v>1090</v>
      </c>
      <c r="H103" s="1" t="s">
        <v>1091</v>
      </c>
      <c r="I103" s="1" t="s">
        <v>1092</v>
      </c>
      <c r="J103" s="1" t="s">
        <v>1093</v>
      </c>
      <c r="K103" s="1" t="s">
        <v>737</v>
      </c>
      <c r="L103" s="2"/>
      <c r="M103" s="2"/>
      <c r="N103" s="2"/>
      <c r="O103" s="2"/>
      <c r="P103" s="2"/>
      <c r="Q103" s="2"/>
      <c r="R103" s="2"/>
      <c r="S103" s="2"/>
      <c r="T103" s="2"/>
      <c r="U103" s="2"/>
      <c r="V103" s="2"/>
      <c r="W103" s="2"/>
      <c r="X103" s="2"/>
      <c r="Y103" s="2"/>
      <c r="Z103" s="2"/>
    </row>
    <row r="104" ht="15.75" customHeight="1">
      <c r="A104" s="1" t="s">
        <v>1094</v>
      </c>
      <c r="B104" s="1">
        <v>0.0</v>
      </c>
      <c r="C104" s="1" t="s">
        <v>1095</v>
      </c>
      <c r="D104" s="1" t="s">
        <v>1096</v>
      </c>
      <c r="E104" s="1" t="s">
        <v>1097</v>
      </c>
      <c r="F104" s="1" t="s">
        <v>1098</v>
      </c>
      <c r="G104" s="1" t="s">
        <v>1099</v>
      </c>
      <c r="H104" s="1">
        <v>-12.0</v>
      </c>
      <c r="I104" s="1" t="s">
        <v>1100</v>
      </c>
      <c r="J104" s="1" t="s">
        <v>936</v>
      </c>
      <c r="K104" s="1" t="s">
        <v>1101</v>
      </c>
      <c r="L104" s="2"/>
      <c r="M104" s="2"/>
      <c r="N104" s="2"/>
      <c r="O104" s="2"/>
      <c r="P104" s="2"/>
      <c r="Q104" s="2"/>
      <c r="R104" s="2"/>
      <c r="S104" s="2"/>
      <c r="T104" s="2"/>
      <c r="U104" s="2"/>
      <c r="V104" s="2"/>
      <c r="W104" s="2"/>
      <c r="X104" s="2"/>
      <c r="Y104" s="2"/>
      <c r="Z104" s="2"/>
    </row>
    <row r="105" ht="15.75" customHeight="1">
      <c r="A105" s="1" t="s">
        <v>1102</v>
      </c>
      <c r="B105" s="1">
        <v>0.0</v>
      </c>
      <c r="C105" s="1">
        <v>0.0</v>
      </c>
      <c r="D105" s="1">
        <v>0.0</v>
      </c>
      <c r="E105" s="1" t="s">
        <v>1103</v>
      </c>
      <c r="F105" s="1" t="s">
        <v>855</v>
      </c>
      <c r="G105" s="1" t="s">
        <v>1104</v>
      </c>
      <c r="H105" s="1" t="s">
        <v>1105</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v>0.0</v>
      </c>
      <c r="C106" s="1">
        <v>0.0</v>
      </c>
      <c r="D106" s="1">
        <v>0.0</v>
      </c>
      <c r="E106" s="1" t="s">
        <v>1110</v>
      </c>
      <c r="F106" s="1" t="s">
        <v>694</v>
      </c>
      <c r="G106" s="1" t="s">
        <v>1111</v>
      </c>
      <c r="H106" s="1" t="s">
        <v>1112</v>
      </c>
      <c r="I106" s="1" t="s">
        <v>880</v>
      </c>
      <c r="J106" s="1" t="s">
        <v>1113</v>
      </c>
      <c r="K106" s="1" t="s">
        <v>1099</v>
      </c>
      <c r="L106" s="2"/>
      <c r="M106" s="2"/>
      <c r="N106" s="2"/>
      <c r="O106" s="2"/>
      <c r="P106" s="2"/>
      <c r="Q106" s="2"/>
      <c r="R106" s="2"/>
      <c r="S106" s="2"/>
      <c r="T106" s="2"/>
      <c r="U106" s="2"/>
      <c r="V106" s="2"/>
      <c r="W106" s="2"/>
      <c r="X106" s="2"/>
      <c r="Y106" s="2"/>
      <c r="Z106" s="2"/>
    </row>
    <row r="107" ht="15.75" customHeight="1">
      <c r="A107" s="1" t="s">
        <v>1114</v>
      </c>
      <c r="B107" s="1">
        <v>0.0</v>
      </c>
      <c r="C107" s="1">
        <v>0.0</v>
      </c>
      <c r="D107" s="1">
        <v>0.0</v>
      </c>
      <c r="E107" s="1">
        <v>0.0</v>
      </c>
      <c r="F107" s="1">
        <v>0.0</v>
      </c>
      <c r="G107" s="1" t="s">
        <v>1115</v>
      </c>
      <c r="H107" s="1" t="s">
        <v>135</v>
      </c>
      <c r="I107" s="1" t="s">
        <v>135</v>
      </c>
      <c r="J107" s="1" t="s">
        <v>135</v>
      </c>
      <c r="K107" s="1" t="s">
        <v>1116</v>
      </c>
      <c r="L107" s="2"/>
      <c r="M107" s="2"/>
      <c r="N107" s="2"/>
      <c r="O107" s="2"/>
      <c r="P107" s="2"/>
      <c r="Q107" s="2"/>
      <c r="R107" s="2"/>
      <c r="S107" s="2"/>
      <c r="T107" s="2"/>
      <c r="U107" s="2"/>
      <c r="V107" s="2"/>
      <c r="W107" s="2"/>
      <c r="X107" s="2"/>
      <c r="Y107" s="2"/>
      <c r="Z107" s="2"/>
    </row>
    <row r="108" ht="15.75" customHeight="1">
      <c r="A108" s="1" t="s">
        <v>1117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1118</v>
      </c>
      <c r="B109" s="1">
        <v>0.0</v>
      </c>
      <c r="C109" s="1">
        <v>0.0</v>
      </c>
      <c r="D109" s="1">
        <v>0.0</v>
      </c>
      <c r="E109" s="1" t="s">
        <v>1119</v>
      </c>
      <c r="F109" s="1" t="s">
        <v>1120</v>
      </c>
      <c r="G109" s="1" t="s">
        <v>1121</v>
      </c>
      <c r="H109" s="1" t="s">
        <v>1122</v>
      </c>
      <c r="I109" s="1" t="s">
        <v>1123</v>
      </c>
      <c r="J109" s="1" t="s">
        <v>1124</v>
      </c>
      <c r="K109" s="1" t="s">
        <v>1125</v>
      </c>
      <c r="L109" s="2"/>
      <c r="M109" s="2"/>
      <c r="N109" s="2"/>
      <c r="O109" s="2"/>
      <c r="P109" s="2"/>
      <c r="Q109" s="2"/>
      <c r="R109" s="2"/>
      <c r="S109" s="2"/>
      <c r="T109" s="2"/>
      <c r="U109" s="2"/>
      <c r="V109" s="2"/>
      <c r="W109" s="2"/>
      <c r="X109" s="2"/>
      <c r="Y109" s="2"/>
      <c r="Z109" s="2"/>
    </row>
    <row r="110" ht="15.75" customHeight="1">
      <c r="A110" s="1" t="s">
        <v>1126</v>
      </c>
      <c r="B110" s="1">
        <v>0.0</v>
      </c>
      <c r="C110" s="1">
        <v>0.0</v>
      </c>
      <c r="D110" s="1">
        <v>0.0</v>
      </c>
      <c r="E110" s="1" t="s">
        <v>770</v>
      </c>
      <c r="F110" s="1" t="s">
        <v>1127</v>
      </c>
      <c r="G110" s="1" t="s">
        <v>1128</v>
      </c>
      <c r="H110" s="1" t="s">
        <v>1129</v>
      </c>
      <c r="I110" s="1" t="s">
        <v>1130</v>
      </c>
      <c r="J110" s="1" t="s">
        <v>1119</v>
      </c>
      <c r="K110" s="1" t="s">
        <v>578</v>
      </c>
      <c r="L110" s="2"/>
      <c r="M110" s="2"/>
      <c r="N110" s="2"/>
      <c r="O110" s="2"/>
      <c r="P110" s="2"/>
      <c r="Q110" s="2"/>
      <c r="R110" s="2"/>
      <c r="S110" s="2"/>
      <c r="T110" s="2"/>
      <c r="U110" s="2"/>
      <c r="V110" s="2"/>
      <c r="W110" s="2"/>
      <c r="X110" s="2"/>
      <c r="Y110" s="2"/>
      <c r="Z110" s="2"/>
    </row>
    <row r="111" ht="15.75" customHeight="1">
      <c r="A111" s="1" t="s">
        <v>1131</v>
      </c>
      <c r="B111" s="1">
        <v>0.0</v>
      </c>
      <c r="C111" s="1">
        <v>0.0</v>
      </c>
      <c r="D111" s="1">
        <v>0.0</v>
      </c>
      <c r="E111" s="1" t="s">
        <v>1132</v>
      </c>
      <c r="F111" s="1" t="s">
        <v>200</v>
      </c>
      <c r="G111" s="1" t="s">
        <v>1133</v>
      </c>
      <c r="H111" s="1" t="s">
        <v>1134</v>
      </c>
      <c r="I111" s="1" t="s">
        <v>483</v>
      </c>
      <c r="J111" s="1" t="s">
        <v>1130</v>
      </c>
      <c r="K111" s="1" t="s">
        <v>1135</v>
      </c>
      <c r="L111" s="2"/>
      <c r="M111" s="2"/>
      <c r="N111" s="2"/>
      <c r="O111" s="2"/>
      <c r="P111" s="2"/>
      <c r="Q111" s="2"/>
      <c r="R111" s="2"/>
      <c r="S111" s="2"/>
      <c r="T111" s="2"/>
      <c r="U111" s="2"/>
      <c r="V111" s="2"/>
      <c r="W111" s="2"/>
      <c r="X111" s="2"/>
      <c r="Y111" s="2"/>
      <c r="Z111" s="2"/>
    </row>
    <row r="112" ht="15.75" customHeight="1">
      <c r="A112" s="1" t="s">
        <v>1136</v>
      </c>
      <c r="B112" s="1">
        <v>0.0</v>
      </c>
      <c r="C112" s="1">
        <v>0.0</v>
      </c>
      <c r="D112" s="1">
        <v>0.0</v>
      </c>
      <c r="E112" s="1" t="s">
        <v>1137</v>
      </c>
      <c r="F112" s="1" t="s">
        <v>216</v>
      </c>
      <c r="G112" s="1" t="s">
        <v>1138</v>
      </c>
      <c r="H112" s="1" t="s">
        <v>1139</v>
      </c>
      <c r="I112" s="1" t="s">
        <v>1140</v>
      </c>
      <c r="J112" s="1" t="s">
        <v>191</v>
      </c>
      <c r="K112" s="1" t="s">
        <v>1141</v>
      </c>
      <c r="L112" s="2"/>
      <c r="M112" s="2"/>
      <c r="N112" s="2"/>
      <c r="O112" s="2"/>
      <c r="P112" s="2"/>
      <c r="Q112" s="2"/>
      <c r="R112" s="2"/>
      <c r="S112" s="2"/>
      <c r="T112" s="2"/>
      <c r="U112" s="2"/>
      <c r="V112" s="2"/>
      <c r="W112" s="2"/>
      <c r="X112" s="2"/>
      <c r="Y112" s="2"/>
      <c r="Z112" s="2"/>
    </row>
    <row r="113" ht="15.75" customHeight="1">
      <c r="A113" s="1" t="s">
        <v>1142</v>
      </c>
      <c r="B113" s="1">
        <v>0.0</v>
      </c>
      <c r="C113" s="1">
        <v>0.0</v>
      </c>
      <c r="D113" s="1">
        <v>0.0</v>
      </c>
      <c r="E113" s="1" t="s">
        <v>1143</v>
      </c>
      <c r="F113" s="1" t="s">
        <v>1144</v>
      </c>
      <c r="G113" s="1" t="s">
        <v>1145</v>
      </c>
      <c r="H113" s="1" t="s">
        <v>1146</v>
      </c>
      <c r="I113" s="1" t="s">
        <v>1147</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v>0.0</v>
      </c>
      <c r="C114" s="1">
        <v>0.0</v>
      </c>
      <c r="D114" s="1">
        <v>0.0</v>
      </c>
      <c r="E114" s="1" t="s">
        <v>1151</v>
      </c>
      <c r="F114" s="1" t="s">
        <v>835</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v>0.0</v>
      </c>
      <c r="C115" s="1">
        <v>0.0</v>
      </c>
      <c r="D115" s="1">
        <v>0.0</v>
      </c>
      <c r="E115" s="1" t="s">
        <v>1151</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v>0.0</v>
      </c>
      <c r="C116" s="1">
        <v>0.0</v>
      </c>
      <c r="D116" s="1">
        <v>0.0</v>
      </c>
      <c r="E116" s="1" t="s">
        <v>206</v>
      </c>
      <c r="F116" s="1" t="s">
        <v>1165</v>
      </c>
      <c r="G116" s="1" t="s">
        <v>1166</v>
      </c>
      <c r="H116" s="1" t="s">
        <v>1167</v>
      </c>
      <c r="I116" s="1" t="s">
        <v>1122</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v>0.0</v>
      </c>
      <c r="C117" s="1">
        <v>0.0</v>
      </c>
      <c r="D117" s="1">
        <v>0.0</v>
      </c>
      <c r="E117" s="1">
        <v>0.0</v>
      </c>
      <c r="F117" s="1">
        <v>0.0</v>
      </c>
      <c r="G117" s="1" t="s">
        <v>1171</v>
      </c>
      <c r="H117" s="1" t="s">
        <v>1169</v>
      </c>
      <c r="I117" s="1" t="s">
        <v>1172</v>
      </c>
      <c r="J117" s="1" t="s">
        <v>1110</v>
      </c>
      <c r="K117" s="1" t="s">
        <v>1173</v>
      </c>
      <c r="L117" s="2"/>
      <c r="M117" s="2"/>
      <c r="N117" s="2"/>
      <c r="O117" s="2"/>
      <c r="P117" s="2"/>
      <c r="Q117" s="2"/>
      <c r="R117" s="2"/>
      <c r="S117" s="2"/>
      <c r="T117" s="2"/>
      <c r="U117" s="2"/>
      <c r="V117" s="2"/>
      <c r="W117" s="2"/>
      <c r="X117" s="2"/>
      <c r="Y117" s="2"/>
      <c r="Z117" s="2"/>
    </row>
    <row r="118" ht="15.75" customHeight="1">
      <c r="A118" s="1" t="s">
        <v>1174</v>
      </c>
      <c r="B118" s="1">
        <v>0.0</v>
      </c>
      <c r="C118" s="1">
        <v>0.0</v>
      </c>
      <c r="D118" s="1">
        <v>0.0</v>
      </c>
      <c r="E118" s="1">
        <v>0.0</v>
      </c>
      <c r="F118" s="1" t="s">
        <v>1175</v>
      </c>
      <c r="G118" s="1" t="s">
        <v>1176</v>
      </c>
      <c r="H118" s="1" t="s">
        <v>1053</v>
      </c>
      <c r="I118" s="1" t="s">
        <v>1177</v>
      </c>
      <c r="J118" s="1" t="s">
        <v>1178</v>
      </c>
      <c r="K118" s="1" t="s">
        <v>1098</v>
      </c>
      <c r="L118" s="2"/>
      <c r="M118" s="2"/>
      <c r="N118" s="2"/>
      <c r="O118" s="2"/>
      <c r="P118" s="2"/>
      <c r="Q118" s="2"/>
      <c r="R118" s="2"/>
      <c r="S118" s="2"/>
      <c r="T118" s="2"/>
      <c r="U118" s="2"/>
      <c r="V118" s="2"/>
      <c r="W118" s="2"/>
      <c r="X118" s="2"/>
      <c r="Y118" s="2"/>
      <c r="Z118" s="2"/>
    </row>
    <row r="119" ht="15.75" customHeight="1">
      <c r="A119" s="1" t="s">
        <v>1179</v>
      </c>
      <c r="B119" s="1">
        <v>0.0</v>
      </c>
      <c r="C119" s="1">
        <v>0.0</v>
      </c>
      <c r="D119" s="1">
        <v>0.0</v>
      </c>
      <c r="E119" s="1">
        <v>0.0</v>
      </c>
      <c r="F119" s="1" t="s">
        <v>716</v>
      </c>
      <c r="G119" s="1" t="s">
        <v>1180</v>
      </c>
      <c r="H119" s="1" t="s">
        <v>1181</v>
      </c>
      <c r="I119" s="1" t="s">
        <v>908</v>
      </c>
      <c r="J119" s="1" t="s">
        <v>639</v>
      </c>
      <c r="K119" s="1" t="s">
        <v>1182</v>
      </c>
      <c r="L119" s="2"/>
      <c r="M119" s="2"/>
      <c r="N119" s="2"/>
      <c r="O119" s="2"/>
      <c r="P119" s="2"/>
      <c r="Q119" s="2"/>
      <c r="R119" s="2"/>
      <c r="S119" s="2"/>
      <c r="T119" s="2"/>
      <c r="U119" s="2"/>
      <c r="V119" s="2"/>
      <c r="W119" s="2"/>
      <c r="X119" s="2"/>
      <c r="Y119" s="2"/>
      <c r="Z119" s="2"/>
    </row>
    <row r="120" ht="15.75" customHeight="1">
      <c r="A120" s="1" t="s">
        <v>1183</v>
      </c>
      <c r="B120" s="1">
        <v>0.0</v>
      </c>
      <c r="C120" s="1">
        <v>0.0</v>
      </c>
      <c r="D120" s="1">
        <v>0.0</v>
      </c>
      <c r="E120" s="1">
        <v>0.0</v>
      </c>
      <c r="F120" s="1" t="s">
        <v>1184</v>
      </c>
      <c r="G120" s="1" t="s">
        <v>827</v>
      </c>
      <c r="H120" s="1" t="s">
        <v>1185</v>
      </c>
      <c r="I120" s="1" t="s">
        <v>224</v>
      </c>
      <c r="J120" s="1" t="s">
        <v>1062</v>
      </c>
      <c r="K120" s="1" t="s">
        <v>1186</v>
      </c>
      <c r="L120" s="2"/>
      <c r="M120" s="2"/>
      <c r="N120" s="2"/>
      <c r="O120" s="2"/>
      <c r="P120" s="2"/>
      <c r="Q120" s="2"/>
      <c r="R120" s="2"/>
      <c r="S120" s="2"/>
      <c r="T120" s="2"/>
      <c r="U120" s="2"/>
      <c r="V120" s="2"/>
      <c r="W120" s="2"/>
      <c r="X120" s="2"/>
      <c r="Y120" s="2"/>
      <c r="Z120" s="2"/>
    </row>
    <row r="121" ht="15.75" customHeight="1">
      <c r="A121" s="1" t="s">
        <v>1187</v>
      </c>
      <c r="B121" s="1">
        <v>0.0</v>
      </c>
      <c r="C121" s="1">
        <v>0.0</v>
      </c>
      <c r="D121" s="1">
        <v>0.0</v>
      </c>
      <c r="E121" s="1">
        <v>0.0</v>
      </c>
      <c r="F121" s="1" t="s">
        <v>1188</v>
      </c>
      <c r="G121" s="1" t="s">
        <v>1189</v>
      </c>
      <c r="H121" s="1" t="s">
        <v>1190</v>
      </c>
      <c r="I121" s="1" t="s">
        <v>1191</v>
      </c>
      <c r="J121" s="1" t="s">
        <v>1192</v>
      </c>
      <c r="K121" s="1" t="s">
        <v>1193</v>
      </c>
      <c r="L121" s="2"/>
      <c r="M121" s="2"/>
      <c r="N121" s="2"/>
      <c r="O121" s="2"/>
      <c r="P121" s="2"/>
      <c r="Q121" s="2"/>
      <c r="R121" s="2"/>
      <c r="S121" s="2"/>
      <c r="T121" s="2"/>
      <c r="U121" s="2"/>
      <c r="V121" s="2"/>
      <c r="W121" s="2"/>
      <c r="X121" s="2"/>
      <c r="Y121" s="2"/>
      <c r="Z121" s="2"/>
    </row>
    <row r="122" ht="15.75" customHeight="1">
      <c r="A122" s="1" t="s">
        <v>1194</v>
      </c>
      <c r="B122" s="1">
        <v>0.0</v>
      </c>
      <c r="C122" s="1">
        <v>0.0</v>
      </c>
      <c r="D122" s="1">
        <v>0.0</v>
      </c>
      <c r="E122" s="1">
        <v>0.0</v>
      </c>
      <c r="F122" s="1" t="s">
        <v>320</v>
      </c>
      <c r="G122" s="1" t="s">
        <v>1195</v>
      </c>
      <c r="H122" s="1" t="s">
        <v>1196</v>
      </c>
      <c r="I122" s="1" t="s">
        <v>1197</v>
      </c>
      <c r="J122" s="1" t="s">
        <v>1198</v>
      </c>
      <c r="K122" s="1" t="s">
        <v>1199</v>
      </c>
      <c r="L122" s="2"/>
      <c r="M122" s="2"/>
      <c r="N122" s="2"/>
      <c r="O122" s="2"/>
      <c r="P122" s="2"/>
      <c r="Q122" s="2"/>
      <c r="R122" s="2"/>
      <c r="S122" s="2"/>
      <c r="T122" s="2"/>
      <c r="U122" s="2"/>
      <c r="V122" s="2"/>
      <c r="W122" s="2"/>
      <c r="X122" s="2"/>
      <c r="Y122" s="2"/>
      <c r="Z122" s="2"/>
    </row>
    <row r="123" ht="15.75" customHeight="1">
      <c r="A123" s="1" t="s">
        <v>1200</v>
      </c>
      <c r="B123" s="1">
        <v>0.0</v>
      </c>
      <c r="C123" s="1">
        <v>0.0</v>
      </c>
      <c r="D123" s="1">
        <v>0.0</v>
      </c>
      <c r="E123" s="1">
        <v>0.0</v>
      </c>
      <c r="F123" s="1" t="s">
        <v>1201</v>
      </c>
      <c r="G123" s="1" t="s">
        <v>1202</v>
      </c>
      <c r="H123" s="1" t="s">
        <v>1203</v>
      </c>
      <c r="I123" s="1" t="s">
        <v>1204</v>
      </c>
      <c r="J123" s="1" t="s">
        <v>1205</v>
      </c>
      <c r="K123" s="1" t="s">
        <v>819</v>
      </c>
      <c r="L123" s="2"/>
      <c r="M123" s="2"/>
      <c r="N123" s="2"/>
      <c r="O123" s="2"/>
      <c r="P123" s="2"/>
      <c r="Q123" s="2"/>
      <c r="R123" s="2"/>
      <c r="S123" s="2"/>
      <c r="T123" s="2"/>
      <c r="U123" s="2"/>
      <c r="V123" s="2"/>
      <c r="W123" s="2"/>
      <c r="X123" s="2"/>
      <c r="Y123" s="2"/>
      <c r="Z123" s="2"/>
    </row>
    <row r="124" ht="15.75" customHeight="1">
      <c r="A124" s="1" t="s">
        <v>1206</v>
      </c>
      <c r="B124" s="1">
        <v>0.0</v>
      </c>
      <c r="C124" s="1">
        <v>0.0</v>
      </c>
      <c r="D124" s="1">
        <v>0.0</v>
      </c>
      <c r="E124" s="1" t="s">
        <v>1207</v>
      </c>
      <c r="F124" s="1" t="s">
        <v>1208</v>
      </c>
      <c r="G124" s="1" t="s">
        <v>1209</v>
      </c>
      <c r="H124" s="1" t="s">
        <v>1210</v>
      </c>
      <c r="I124" s="1" t="s">
        <v>1211</v>
      </c>
      <c r="J124" s="1" t="s">
        <v>757</v>
      </c>
      <c r="K124" s="1" t="s">
        <v>229</v>
      </c>
      <c r="L124" s="2"/>
      <c r="M124" s="2"/>
      <c r="N124" s="2"/>
      <c r="O124" s="2"/>
      <c r="P124" s="2"/>
      <c r="Q124" s="2"/>
      <c r="R124" s="2"/>
      <c r="S124" s="2"/>
      <c r="T124" s="2"/>
      <c r="U124" s="2"/>
      <c r="V124" s="2"/>
      <c r="W124" s="2"/>
      <c r="X124" s="2"/>
      <c r="Y124" s="2"/>
      <c r="Z124" s="2"/>
    </row>
    <row r="125" ht="15.75" customHeight="1">
      <c r="A125" s="1" t="s">
        <v>1212</v>
      </c>
      <c r="B125" s="1">
        <v>0.0</v>
      </c>
      <c r="C125" s="1">
        <v>0.0</v>
      </c>
      <c r="D125" s="1">
        <v>0.0</v>
      </c>
      <c r="E125" s="1" t="s">
        <v>1213</v>
      </c>
      <c r="F125" s="1" t="s">
        <v>1214</v>
      </c>
      <c r="G125" s="1" t="s">
        <v>1215</v>
      </c>
      <c r="H125" s="1" t="s">
        <v>1216</v>
      </c>
      <c r="I125" s="1" t="s">
        <v>1217</v>
      </c>
      <c r="J125" s="1" t="s">
        <v>1218</v>
      </c>
      <c r="K125" s="1" t="s">
        <v>1219</v>
      </c>
      <c r="L125" s="2"/>
      <c r="M125" s="2"/>
      <c r="N125" s="2"/>
      <c r="O125" s="2"/>
      <c r="P125" s="2"/>
      <c r="Q125" s="2"/>
      <c r="R125" s="2"/>
      <c r="S125" s="2"/>
      <c r="T125" s="2"/>
      <c r="U125" s="2"/>
      <c r="V125" s="2"/>
      <c r="W125" s="2"/>
      <c r="X125" s="2"/>
      <c r="Y125" s="2"/>
      <c r="Z125" s="2"/>
    </row>
    <row r="126" ht="15.75" customHeight="1">
      <c r="A126" s="1" t="s">
        <v>1220</v>
      </c>
      <c r="B126" s="1">
        <v>0.0</v>
      </c>
      <c r="C126" s="1">
        <v>0.0</v>
      </c>
      <c r="D126" s="1">
        <v>0.0</v>
      </c>
      <c r="E126" s="1">
        <v>0.0</v>
      </c>
      <c r="F126" s="1">
        <v>0.0</v>
      </c>
      <c r="G126" s="1">
        <v>-5.0</v>
      </c>
      <c r="H126" s="1" t="s">
        <v>1221</v>
      </c>
      <c r="I126" s="1" t="s">
        <v>1222</v>
      </c>
      <c r="J126" s="1" t="s">
        <v>1223</v>
      </c>
      <c r="K126" s="1" t="s">
        <v>1224</v>
      </c>
      <c r="L126" s="2"/>
      <c r="M126" s="2"/>
      <c r="N126" s="2"/>
      <c r="O126" s="2"/>
      <c r="P126" s="2"/>
      <c r="Q126" s="2"/>
      <c r="R126" s="2"/>
      <c r="S126" s="2"/>
      <c r="T126" s="2"/>
      <c r="U126" s="2"/>
      <c r="V126" s="2"/>
      <c r="W126" s="2"/>
      <c r="X126" s="2"/>
      <c r="Y126" s="2"/>
      <c r="Z126" s="2"/>
    </row>
    <row r="127" ht="15.75" customHeight="1">
      <c r="A127" s="1" t="s">
        <v>1225</v>
      </c>
      <c r="B127" s="1">
        <v>0.0</v>
      </c>
      <c r="C127" s="1">
        <v>0.0</v>
      </c>
      <c r="D127" s="1">
        <v>0.0</v>
      </c>
      <c r="E127" s="1">
        <v>0.0</v>
      </c>
      <c r="F127" s="1">
        <v>0.0</v>
      </c>
      <c r="G127" s="1" t="s">
        <v>1226</v>
      </c>
      <c r="H127" s="1" t="s">
        <v>1227</v>
      </c>
      <c r="I127" s="1" t="s">
        <v>227</v>
      </c>
      <c r="J127" s="1" t="s">
        <v>1228</v>
      </c>
      <c r="K127" s="1">
        <v>12.0</v>
      </c>
      <c r="L127" s="2"/>
      <c r="M127" s="2"/>
      <c r="N127" s="2"/>
      <c r="O127" s="2"/>
      <c r="P127" s="2"/>
      <c r="Q127" s="2"/>
      <c r="R127" s="2"/>
      <c r="S127" s="2"/>
      <c r="T127" s="2"/>
      <c r="U127" s="2"/>
      <c r="V127" s="2"/>
      <c r="W127" s="2"/>
      <c r="X127" s="2"/>
      <c r="Y127" s="2"/>
      <c r="Z127" s="2"/>
    </row>
    <row r="128" ht="15.75" customHeight="1">
      <c r="A128" s="1" t="s">
        <v>1229</v>
      </c>
      <c r="B128" s="1">
        <v>0.0</v>
      </c>
      <c r="C128" s="1">
        <v>0.0</v>
      </c>
      <c r="D128" s="1">
        <v>0.0</v>
      </c>
      <c r="E128" s="1">
        <v>0.0</v>
      </c>
      <c r="F128" s="1">
        <v>0.0</v>
      </c>
      <c r="G128" s="1">
        <v>0.0</v>
      </c>
      <c r="H128" s="1">
        <v>0.0</v>
      </c>
      <c r="I128" s="1" t="s">
        <v>1230</v>
      </c>
      <c r="J128" s="1" t="s">
        <v>135</v>
      </c>
      <c r="K128" s="1" t="s">
        <v>1231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1232</v>
      </c>
      <c r="C1" s="1" t="s">
        <v>1233</v>
      </c>
      <c r="D1" s="1" t="s">
        <v>1234</v>
      </c>
      <c r="E1" s="1" t="s">
        <v>1235</v>
      </c>
      <c r="F1" s="1" t="s">
        <v>1236</v>
      </c>
      <c r="G1" s="1" t="s">
        <v>1237</v>
      </c>
      <c r="H1" s="1" t="s">
        <v>1238</v>
      </c>
      <c r="I1" s="1" t="s">
        <v>1239</v>
      </c>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1" t="s">
        <v>1246</v>
      </c>
      <c r="I2" s="1" t="s">
        <v>1247</v>
      </c>
      <c r="J2" s="2"/>
      <c r="K2" s="2"/>
      <c r="L2" s="2"/>
      <c r="M2" s="2"/>
      <c r="N2" s="2"/>
      <c r="O2" s="2"/>
      <c r="P2" s="2"/>
      <c r="Q2" s="2"/>
      <c r="R2" s="2"/>
      <c r="S2" s="2"/>
      <c r="T2" s="2"/>
      <c r="U2" s="2"/>
      <c r="V2" s="2"/>
      <c r="W2" s="2"/>
      <c r="X2" s="2"/>
      <c r="Y2" s="2"/>
      <c r="Z2" s="2"/>
    </row>
    <row r="3">
      <c r="A3" s="1" t="s">
        <v>1248</v>
      </c>
      <c r="B3" s="1" t="s">
        <v>1247</v>
      </c>
      <c r="C3" s="1" t="s">
        <v>1249</v>
      </c>
      <c r="D3" s="1" t="s">
        <v>1250</v>
      </c>
      <c r="E3" s="1" t="s">
        <v>1251</v>
      </c>
      <c r="F3" s="1" t="s">
        <v>1252</v>
      </c>
      <c r="G3" s="1" t="s">
        <v>1253</v>
      </c>
      <c r="H3" s="1" t="s">
        <v>1254</v>
      </c>
      <c r="I3" s="1" t="s">
        <v>1247</v>
      </c>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1" t="s">
        <v>1262</v>
      </c>
      <c r="I4" s="1" t="s">
        <v>1263</v>
      </c>
      <c r="J4" s="2"/>
      <c r="K4" s="2"/>
      <c r="L4" s="2"/>
      <c r="M4" s="2"/>
      <c r="N4" s="2"/>
      <c r="O4" s="2"/>
      <c r="P4" s="2"/>
      <c r="Q4" s="2"/>
      <c r="R4" s="2"/>
      <c r="S4" s="2"/>
      <c r="T4" s="2"/>
      <c r="U4" s="2"/>
      <c r="V4" s="2"/>
      <c r="W4" s="2"/>
      <c r="X4" s="2"/>
      <c r="Y4" s="2"/>
      <c r="Z4" s="2"/>
    </row>
    <row r="5">
      <c r="A5" s="1" t="s">
        <v>1248</v>
      </c>
      <c r="B5" s="1" t="s">
        <v>1247</v>
      </c>
      <c r="C5" s="1" t="s">
        <v>1264</v>
      </c>
      <c r="D5" s="1" t="s">
        <v>1265</v>
      </c>
      <c r="E5" s="1" t="s">
        <v>1266</v>
      </c>
      <c r="F5" s="1" t="s">
        <v>1267</v>
      </c>
      <c r="G5" s="1" t="s">
        <v>1268</v>
      </c>
      <c r="H5" s="1" t="s">
        <v>1269</v>
      </c>
      <c r="I5" s="1" t="s">
        <v>1270</v>
      </c>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1" t="s">
        <v>1278</v>
      </c>
      <c r="I6" s="1" t="s">
        <v>1279</v>
      </c>
      <c r="J6" s="2"/>
      <c r="K6" s="2"/>
      <c r="L6" s="2"/>
      <c r="M6" s="2"/>
      <c r="N6" s="2"/>
      <c r="O6" s="2"/>
      <c r="P6" s="2"/>
      <c r="Q6" s="2"/>
      <c r="R6" s="2"/>
      <c r="S6" s="2"/>
      <c r="T6" s="2"/>
      <c r="U6" s="2"/>
      <c r="V6" s="2"/>
      <c r="W6" s="2"/>
      <c r="X6" s="2"/>
      <c r="Y6" s="2"/>
      <c r="Z6" s="2"/>
    </row>
    <row r="7">
      <c r="A7" s="1" t="s">
        <v>1280</v>
      </c>
      <c r="B7" s="1" t="s">
        <v>1281</v>
      </c>
      <c r="C7" s="1" t="s">
        <v>1282</v>
      </c>
      <c r="D7" s="1" t="s">
        <v>1283</v>
      </c>
      <c r="E7" s="1" t="s">
        <v>1284</v>
      </c>
      <c r="F7" s="1" t="s">
        <v>1285</v>
      </c>
      <c r="G7" s="1" t="s">
        <v>1286</v>
      </c>
      <c r="H7" s="1" t="s">
        <v>1287</v>
      </c>
      <c r="I7" s="1" t="s">
        <v>1288</v>
      </c>
      <c r="J7" s="2"/>
      <c r="K7" s="2"/>
      <c r="L7" s="2"/>
      <c r="M7" s="2"/>
      <c r="N7" s="2"/>
      <c r="O7" s="2"/>
      <c r="P7" s="2"/>
      <c r="Q7" s="2"/>
      <c r="R7" s="2"/>
      <c r="S7" s="2"/>
      <c r="T7" s="2"/>
      <c r="U7" s="2"/>
      <c r="V7" s="2"/>
      <c r="W7" s="2"/>
      <c r="X7" s="2"/>
      <c r="Y7" s="2"/>
      <c r="Z7" s="2"/>
    </row>
    <row r="8">
      <c r="A8" s="1" t="s">
        <v>1289</v>
      </c>
      <c r="B8" s="1" t="s">
        <v>1247</v>
      </c>
      <c r="C8" s="1" t="s">
        <v>1290</v>
      </c>
      <c r="D8" s="1" t="s">
        <v>1291</v>
      </c>
      <c r="E8" s="1" t="s">
        <v>1292</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1" t="s">
        <v>1314</v>
      </c>
      <c r="J10" s="2"/>
      <c r="K10" s="2"/>
      <c r="L10" s="2"/>
      <c r="M10" s="2"/>
      <c r="N10" s="2"/>
      <c r="O10" s="2"/>
      <c r="P10" s="2"/>
      <c r="Q10" s="2"/>
      <c r="R10" s="2"/>
      <c r="S10" s="2"/>
      <c r="T10" s="2"/>
      <c r="U10" s="2"/>
      <c r="V10" s="2"/>
      <c r="W10" s="2"/>
      <c r="X10" s="2"/>
      <c r="Y10" s="2"/>
      <c r="Z10" s="2"/>
    </row>
    <row r="11">
      <c r="A11" s="1" t="s">
        <v>1315</v>
      </c>
      <c r="B11" s="1" t="s">
        <v>1316</v>
      </c>
      <c r="C11" s="1" t="s">
        <v>1317</v>
      </c>
      <c r="D11" s="1" t="s">
        <v>1318</v>
      </c>
      <c r="E11" s="1" t="s">
        <v>1319</v>
      </c>
      <c r="F11" s="1" t="s">
        <v>1320</v>
      </c>
      <c r="G11" s="1" t="s">
        <v>1321</v>
      </c>
      <c r="H11" s="1" t="s">
        <v>1322</v>
      </c>
      <c r="I11" s="1" t="s">
        <v>1323</v>
      </c>
      <c r="J11" s="2"/>
      <c r="K11" s="2"/>
      <c r="L11" s="2"/>
      <c r="M11" s="2"/>
      <c r="N11" s="2"/>
      <c r="O11" s="2"/>
      <c r="P11" s="2"/>
      <c r="Q11" s="2"/>
      <c r="R11" s="2"/>
      <c r="S11" s="2"/>
      <c r="T11" s="2"/>
      <c r="U11" s="2"/>
      <c r="V11" s="2"/>
      <c r="W11" s="2"/>
      <c r="X11" s="2"/>
      <c r="Y11" s="2"/>
      <c r="Z11" s="2"/>
    </row>
    <row r="12">
      <c r="A12" s="1" t="s">
        <v>1324</v>
      </c>
      <c r="B12" s="1" t="s">
        <v>1275</v>
      </c>
      <c r="C12" s="1" t="s">
        <v>1325</v>
      </c>
      <c r="D12" s="1" t="s">
        <v>1326</v>
      </c>
      <c r="E12" s="1" t="s">
        <v>1327</v>
      </c>
      <c r="F12" s="1" t="s">
        <v>1328</v>
      </c>
      <c r="G12" s="1" t="s">
        <v>1329</v>
      </c>
      <c r="H12" s="1" t="s">
        <v>1330</v>
      </c>
      <c r="I12" s="1" t="s">
        <v>1331</v>
      </c>
      <c r="J12" s="2"/>
      <c r="K12" s="2"/>
      <c r="L12" s="2"/>
      <c r="M12" s="2"/>
      <c r="N12" s="2"/>
      <c r="O12" s="2"/>
      <c r="P12" s="2"/>
      <c r="Q12" s="2"/>
      <c r="R12" s="2"/>
      <c r="S12" s="2"/>
      <c r="T12" s="2"/>
      <c r="U12" s="2"/>
      <c r="V12" s="2"/>
      <c r="W12" s="2"/>
      <c r="X12" s="2"/>
      <c r="Y12" s="2"/>
      <c r="Z12" s="2"/>
    </row>
    <row r="13">
      <c r="A13" s="1" t="s">
        <v>1332</v>
      </c>
      <c r="B13" s="1" t="s">
        <v>1333</v>
      </c>
      <c r="C13" s="1" t="s">
        <v>1334</v>
      </c>
      <c r="D13" s="1" t="s">
        <v>1335</v>
      </c>
      <c r="E13" s="1" t="s">
        <v>1336</v>
      </c>
      <c r="F13" s="1" t="s">
        <v>1337</v>
      </c>
      <c r="G13" s="1" t="s">
        <v>1338</v>
      </c>
      <c r="H13" s="1" t="s">
        <v>1339</v>
      </c>
      <c r="I13" s="1" t="s">
        <v>1340</v>
      </c>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1" t="s">
        <v>1348</v>
      </c>
      <c r="I14" s="1" t="s">
        <v>1349</v>
      </c>
      <c r="J14" s="2"/>
      <c r="K14" s="2"/>
      <c r="L14" s="2"/>
      <c r="M14" s="2"/>
      <c r="N14" s="2"/>
      <c r="O14" s="2"/>
      <c r="P14" s="2"/>
      <c r="Q14" s="2"/>
      <c r="R14" s="2"/>
      <c r="S14" s="2"/>
      <c r="T14" s="2"/>
      <c r="U14" s="2"/>
      <c r="V14" s="2"/>
      <c r="W14" s="2"/>
      <c r="X14" s="2"/>
      <c r="Y14" s="2"/>
      <c r="Z14" s="2"/>
    </row>
    <row r="15">
      <c r="A15" s="1" t="s">
        <v>1350</v>
      </c>
      <c r="B15" s="1" t="s">
        <v>230</v>
      </c>
      <c r="C15" s="1" t="s">
        <v>230</v>
      </c>
      <c r="D15" s="1" t="s">
        <v>230</v>
      </c>
      <c r="E15" s="1" t="s">
        <v>230</v>
      </c>
      <c r="F15" s="1" t="s">
        <v>231</v>
      </c>
      <c r="G15" s="1" t="s">
        <v>1351</v>
      </c>
      <c r="H15" s="1" t="s">
        <v>1352</v>
      </c>
      <c r="I15" s="1" t="s">
        <v>1353</v>
      </c>
      <c r="J15" s="2"/>
      <c r="K15" s="2"/>
      <c r="L15" s="2"/>
      <c r="M15" s="2"/>
      <c r="N15" s="2"/>
      <c r="O15" s="2"/>
      <c r="P15" s="2"/>
      <c r="Q15" s="2"/>
      <c r="R15" s="2"/>
      <c r="S15" s="2"/>
      <c r="T15" s="2"/>
      <c r="U15" s="2"/>
      <c r="V15" s="2"/>
      <c r="W15" s="2"/>
      <c r="X15" s="2"/>
      <c r="Y15" s="2"/>
      <c r="Z15" s="2"/>
    </row>
    <row r="16">
      <c r="A16" s="1" t="s">
        <v>1354</v>
      </c>
      <c r="B16" s="1" t="s">
        <v>1355</v>
      </c>
      <c r="C16" s="1" t="s">
        <v>1356</v>
      </c>
      <c r="D16" s="1" t="s">
        <v>1355</v>
      </c>
      <c r="E16" s="1" t="s">
        <v>1357</v>
      </c>
      <c r="F16" s="1" t="s">
        <v>1358</v>
      </c>
      <c r="G16" s="1" t="s">
        <v>1358</v>
      </c>
      <c r="H16" s="1" t="s">
        <v>1359</v>
      </c>
      <c r="I16" s="1" t="s">
        <v>1360</v>
      </c>
      <c r="J16" s="2"/>
      <c r="K16" s="2"/>
      <c r="L16" s="2"/>
      <c r="M16" s="2"/>
      <c r="N16" s="2"/>
      <c r="O16" s="2"/>
      <c r="P16" s="2"/>
      <c r="Q16" s="2"/>
      <c r="R16" s="2"/>
      <c r="S16" s="2"/>
      <c r="T16" s="2"/>
      <c r="U16" s="2"/>
      <c r="V16" s="2"/>
      <c r="W16" s="2"/>
      <c r="X16" s="2"/>
      <c r="Y16" s="2"/>
      <c r="Z16" s="2"/>
    </row>
    <row r="17">
      <c r="A17" s="1" t="s">
        <v>1361</v>
      </c>
      <c r="B17" s="1" t="s">
        <v>206</v>
      </c>
      <c r="C17" s="1" t="s">
        <v>201</v>
      </c>
      <c r="D17" s="1" t="s">
        <v>202</v>
      </c>
      <c r="E17" s="1" t="s">
        <v>203</v>
      </c>
      <c r="F17" s="1" t="s">
        <v>204</v>
      </c>
      <c r="G17" s="1" t="s">
        <v>1362</v>
      </c>
      <c r="H17" s="1" t="s">
        <v>1363</v>
      </c>
      <c r="I17" s="1" t="s">
        <v>1364</v>
      </c>
      <c r="J17" s="2"/>
      <c r="K17" s="2"/>
      <c r="L17" s="2"/>
      <c r="M17" s="2"/>
      <c r="N17" s="2"/>
      <c r="O17" s="2"/>
      <c r="P17" s="2"/>
      <c r="Q17" s="2"/>
      <c r="R17" s="2"/>
      <c r="S17" s="2"/>
      <c r="T17" s="2"/>
      <c r="U17" s="2"/>
      <c r="V17" s="2"/>
      <c r="W17" s="2"/>
      <c r="X17" s="2"/>
      <c r="Y17" s="2"/>
      <c r="Z17" s="2"/>
    </row>
    <row r="18">
      <c r="A18" s="1" t="s">
        <v>1365</v>
      </c>
      <c r="B18" s="1" t="s">
        <v>1366</v>
      </c>
      <c r="C18" s="1" t="s">
        <v>1367</v>
      </c>
      <c r="D18" s="1" t="s">
        <v>1368</v>
      </c>
      <c r="E18" s="1" t="s">
        <v>1369</v>
      </c>
      <c r="F18" s="1" t="s">
        <v>1370</v>
      </c>
      <c r="G18" s="1" t="s">
        <v>1371</v>
      </c>
      <c r="H18" s="1" t="s">
        <v>1372</v>
      </c>
      <c r="I18" s="1" t="s">
        <v>1373</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1" t="s">
        <v>1399</v>
      </c>
      <c r="I21" s="1" t="s">
        <v>1400</v>
      </c>
      <c r="J21" s="2"/>
      <c r="K21" s="2"/>
      <c r="L21" s="2"/>
      <c r="M21" s="2"/>
      <c r="N21" s="2"/>
      <c r="O21" s="2"/>
      <c r="P21" s="2"/>
      <c r="Q21" s="2"/>
      <c r="R21" s="2"/>
      <c r="S21" s="2"/>
      <c r="T21" s="2"/>
      <c r="U21" s="2"/>
      <c r="V21" s="2"/>
      <c r="W21" s="2"/>
      <c r="X21" s="2"/>
      <c r="Y21" s="2"/>
      <c r="Z21" s="2"/>
    </row>
    <row r="22" ht="15.75" customHeight="1">
      <c r="A22" s="1" t="s">
        <v>1401</v>
      </c>
      <c r="B22" s="1" t="s">
        <v>1402</v>
      </c>
      <c r="C22" s="1" t="s">
        <v>1403</v>
      </c>
      <c r="D22" s="1" t="s">
        <v>1404</v>
      </c>
      <c r="E22" s="1" t="s">
        <v>1405</v>
      </c>
      <c r="F22" s="1" t="s">
        <v>1406</v>
      </c>
      <c r="G22" s="1" t="s">
        <v>1407</v>
      </c>
      <c r="H22" s="1" t="s">
        <v>1408</v>
      </c>
      <c r="I22" s="1" t="s">
        <v>1409</v>
      </c>
      <c r="J22" s="2"/>
      <c r="K22" s="2"/>
      <c r="L22" s="2"/>
      <c r="M22" s="2"/>
      <c r="N22" s="2"/>
      <c r="O22" s="2"/>
      <c r="P22" s="2"/>
      <c r="Q22" s="2"/>
      <c r="R22" s="2"/>
      <c r="S22" s="2"/>
      <c r="T22" s="2"/>
      <c r="U22" s="2"/>
      <c r="V22" s="2"/>
      <c r="W22" s="2"/>
      <c r="X22" s="2"/>
      <c r="Y22" s="2"/>
      <c r="Z22" s="2"/>
    </row>
    <row r="23" ht="15.75" customHeight="1">
      <c r="A23" s="1" t="s">
        <v>1410</v>
      </c>
      <c r="B23" s="1" t="s">
        <v>1411</v>
      </c>
      <c r="C23" s="1" t="s">
        <v>1412</v>
      </c>
      <c r="D23" s="1" t="s">
        <v>1413</v>
      </c>
      <c r="E23" s="1" t="s">
        <v>1414</v>
      </c>
      <c r="F23" s="1" t="s">
        <v>1415</v>
      </c>
      <c r="G23" s="1" t="s">
        <v>1416</v>
      </c>
      <c r="H23" s="1" t="s">
        <v>1417</v>
      </c>
      <c r="I23" s="1" t="s">
        <v>1418</v>
      </c>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1247</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1247</v>
      </c>
      <c r="H26" s="1" t="s">
        <v>1247</v>
      </c>
      <c r="I26" s="1" t="s">
        <v>1247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4"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1469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76.75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75.87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74.785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75.99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76.75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75.87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74.785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75.99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0.0043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0.128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0.41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1.174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30.112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18.086329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2057792.0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v>2057792.0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1494</v>
      </c>
      <c r="B45" s="1">
        <v>2677495.0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1495</v>
      </c>
      <c r="B46" s="1">
        <v>2082320.0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1496</v>
      </c>
      <c r="B47" s="1">
        <v>2082320.0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1497</v>
      </c>
      <c r="B48" s="1">
        <v>74.7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1498</v>
      </c>
      <c r="B49" s="1">
        <v>75.7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1501</v>
      </c>
      <c r="B52" s="1">
        <v>2.6118320128E10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1502</v>
      </c>
      <c r="B53" s="1">
        <v>66.15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1503</v>
      </c>
      <c r="B54" s="1">
        <v>87.1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1504</v>
      </c>
      <c r="B55" s="1">
        <v>4.215896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1505</v>
      </c>
      <c r="B56" s="1">
        <v>75.8892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1506</v>
      </c>
      <c r="B57" s="1">
        <v>75.56175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1507</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1508</v>
      </c>
      <c r="B59" s="1">
        <v>0.004169381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1509</v>
      </c>
      <c r="B60" s="1" t="s">
        <v>1510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2.9354541056E10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0.14355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3.45287387E8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3.46948992E8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3507375.0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2908679.0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1519</v>
      </c>
      <c r="B69" s="1">
        <v>0.0101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1520</v>
      </c>
      <c r="B70" s="1">
        <v>0.0031299999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1521</v>
      </c>
      <c r="B71" s="1">
        <v>0.95954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1522</v>
      </c>
      <c r="B72" s="1">
        <v>1.46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1523</v>
      </c>
      <c r="B73" s="1">
        <v>0.0114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1524</v>
      </c>
      <c r="B74" s="1">
        <v>3.46948992E8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1525</v>
      </c>
      <c r="B75" s="1">
        <v>30.426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v>2.4741995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1530</v>
      </c>
      <c r="B80" s="1">
        <v>0.017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1531</v>
      </c>
      <c r="B81" s="1">
        <v>8.89299968E8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1532</v>
      </c>
      <c r="B82" s="1">
        <v>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v>4.17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1534</v>
      </c>
      <c r="B84" s="1" t="s">
        <v>1535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1536</v>
      </c>
      <c r="B85" s="1">
        <v>1.6022016E9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1537</v>
      </c>
      <c r="B86" s="1">
        <v>4.738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1538</v>
      </c>
      <c r="B87" s="1">
        <v>17.283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1539</v>
      </c>
      <c r="B88" s="1">
        <v>0.054784894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v>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t="s">
        <v>1544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t="s">
        <v>1546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1549</v>
      </c>
      <c r="B96" s="1" t="s">
        <v>1550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1.4677254E9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t="s">
        <v>1556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t="s">
        <v>1558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1559</v>
      </c>
      <c r="B102" s="1" t="s">
        <v>1560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1562</v>
      </c>
      <c r="B104" s="1">
        <v>75.28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1563</v>
      </c>
      <c r="B105" s="1">
        <v>113.0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1564</v>
      </c>
      <c r="B106" s="1">
        <v>77.0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1565</v>
      </c>
      <c r="B107" s="1">
        <v>88.00789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1566</v>
      </c>
      <c r="B108" s="1">
        <v>88.0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1567</v>
      </c>
      <c r="B109" s="1">
        <v>2.09524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1568</v>
      </c>
      <c r="B110" s="1" t="s">
        <v>1569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8.11299968E8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2.338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1.698499968E9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4.040900096E9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v>0.878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v>1.254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1577</v>
      </c>
      <c r="B118" s="1">
        <v>6.1952E9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1578</v>
      </c>
      <c r="B119" s="1">
        <v>38.261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1579</v>
      </c>
      <c r="B120" s="1">
        <v>17.658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1580</v>
      </c>
      <c r="B121" s="1">
        <v>0.044299997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1581</v>
      </c>
      <c r="B122" s="1">
        <v>0.08615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1582</v>
      </c>
      <c r="B123" s="1">
        <v>1.111237504E9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1583</v>
      </c>
      <c r="B124" s="1">
        <v>1.471399936E9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1584</v>
      </c>
      <c r="B125" s="1">
        <v>0.033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1585</v>
      </c>
      <c r="B126" s="1">
        <v>0.027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1586</v>
      </c>
      <c r="B127" s="1">
        <v>0.59745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1587</v>
      </c>
      <c r="B128" s="1">
        <v>0.27416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1588</v>
      </c>
      <c r="B129" s="1">
        <v>0.19379999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1589</v>
      </c>
      <c r="B130" s="1" t="s">
        <v>1510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1590</v>
      </c>
      <c r="B131" s="1">
        <v>1.2355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882.0</v>
      </c>
      <c r="C3" s="1">
        <v>1030.0</v>
      </c>
      <c r="D3" s="1">
        <v>936.0</v>
      </c>
      <c r="E3" s="1">
        <v>792.0</v>
      </c>
      <c r="F3" s="1">
        <v>1070.0</v>
      </c>
      <c r="G3" s="1">
        <v>785.0</v>
      </c>
      <c r="H3" s="1">
        <v>1240.0</v>
      </c>
      <c r="I3" s="1">
        <v>890.0</v>
      </c>
      <c r="J3" s="1">
        <v>1200.0</v>
      </c>
      <c r="K3" s="1">
        <v>1220.0</v>
      </c>
      <c r="L3" s="1">
        <f>IF(K3*FORECAST(L2,B3:K3,B2:K2)&gt;0,FORECAST(L2,B3:K3,B2:K2),K3)*$X$1</f>
        <v>1173.2</v>
      </c>
      <c r="M3" s="1">
        <f>IF(L3*FORECAST(M2,B3:L3,B2:L2)&gt;0,FORECAST(M2,B3:L3,B2:L2),L3)*$X$1</f>
        <v>1203.872727</v>
      </c>
      <c r="N3" s="1">
        <f>IF(M3*FORECAST(N2,B3:M3,B2:M2)&gt;0,FORECAST(N2,B3:M3,B2:M2),M3)*$X$1</f>
        <v>1234.545455</v>
      </c>
      <c r="O3" s="1">
        <f>IF(N3*FORECAST(O2,B3:N3,B2:N2)&gt;0,FORECAST(O2,B3:N3,B2:N2),N3)*$X$1</f>
        <v>1265.218182</v>
      </c>
      <c r="P3" s="1">
        <f>IF(O3*FORECAST(P2,B3:O3,B2:O2)&gt;0,FORECAST(P2,B3:O3,B2:O2),O3)*$X$1</f>
        <v>1295.890909</v>
      </c>
      <c r="Q3" s="1">
        <f>IF(P3*FORECAST(Q2,B3:P3,B2:P2)&gt;0,FORECAST(Q2,B3:P3,B2:P2),P3)*$X$1</f>
        <v>1326.563636</v>
      </c>
      <c r="R3" s="1">
        <f>IF(Q3*FORECAST(R2,B3:Q3,B2:Q2)&gt;0,FORECAST(R2,B3:Q3,B2:Q2),Q3)*$X$1</f>
        <v>1357.236364</v>
      </c>
      <c r="S3" s="5">
        <f>IF(R3*FORECAST(S2,B3:R3,B2:R2)&gt;0,FORECAST(S2,B3:R3,B2:R2),R3)*$X$1</f>
        <v>1387.909091</v>
      </c>
      <c r="T3" s="5">
        <f>IF(S3*FORECAST(T2,B3:S3,B2:S2)&gt;0,FORECAST(T2,B3:S3,B2:S2),S3)*$X$1</f>
        <v>1418.581818</v>
      </c>
      <c r="U3" s="5">
        <f>IF(T3*FORECAST(U2,B3:T3,B2:T2)&gt;0,FORECAST(U2,B3:T3,B2:T2),T3)*$X$1</f>
        <v>1449.254545</v>
      </c>
      <c r="V3" s="5">
        <f>IF(U3*FORECAST(V2,B3:U3,B2:U2)&gt;0,FORECAST(V2,B3:U3,B2:U2),U3)*$X$1</f>
        <v>1479.927273</v>
      </c>
      <c r="W3" s="5">
        <f>IF(V3*FORECAST(W2,B3:V3,B2:V2)&gt;0,FORECAST(W2,B3:V3,B2:V2),V3)*$X$1</f>
        <v>1510.6</v>
      </c>
      <c r="X3" s="2"/>
      <c r="Y3" s="2"/>
      <c r="Z3" s="2"/>
    </row>
    <row r="4">
      <c r="A4" s="3" t="s">
        <v>134</v>
      </c>
      <c r="B4" s="1">
        <v>0.0</v>
      </c>
      <c r="C4" s="1">
        <v>0.0</v>
      </c>
      <c r="D4" s="1">
        <v>2550.0</v>
      </c>
      <c r="E4" s="1">
        <v>3090.0</v>
      </c>
      <c r="F4" s="1">
        <v>2250.0</v>
      </c>
      <c r="G4" s="1">
        <v>5340.0</v>
      </c>
      <c r="H4" s="1">
        <v>1490.0</v>
      </c>
      <c r="I4" s="1">
        <v>3320.0</v>
      </c>
      <c r="J4" s="1">
        <v>2710.0</v>
      </c>
      <c r="K4" s="1">
        <v>1920.0</v>
      </c>
      <c r="L4" s="2"/>
      <c r="M4" s="2"/>
      <c r="N4" s="2"/>
      <c r="O4" s="2"/>
      <c r="P4" s="2"/>
      <c r="Q4" s="2"/>
      <c r="R4" s="2"/>
      <c r="S4" s="2"/>
      <c r="T4" s="2"/>
      <c r="U4" s="2"/>
      <c r="V4" s="2"/>
      <c r="W4" s="2"/>
      <c r="X4" s="2"/>
      <c r="Y4" s="2"/>
      <c r="Z4" s="2"/>
    </row>
    <row r="5">
      <c r="A5" s="3" t="s">
        <v>1591</v>
      </c>
      <c r="B5" s="1">
        <v>0.0</v>
      </c>
      <c r="C5" s="1">
        <v>0.0</v>
      </c>
      <c r="D5" s="1">
        <v>347.0</v>
      </c>
      <c r="E5" s="1">
        <v>353.0</v>
      </c>
      <c r="F5" s="1">
        <v>351.0</v>
      </c>
      <c r="G5" s="1">
        <v>340.0</v>
      </c>
      <c r="H5" s="1">
        <v>359.0</v>
      </c>
      <c r="I5" s="1">
        <v>352.0</v>
      </c>
      <c r="J5" s="1">
        <v>361.0</v>
      </c>
      <c r="K5" s="1">
        <v>356.0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(1+0.02)/(0.0818-0.02)</f>
        <v>24932.23301</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NPV(0.0818,M3:W3)</f>
        <v>9436.649076</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NPV(0.0818,M16:W16)</f>
        <v>10498.91522</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19935.5643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18015.5643</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50.60551769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24932.23301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883.0</v>
      </c>
      <c r="C3" s="1">
        <v>864.0</v>
      </c>
      <c r="D3" s="1">
        <v>872.0</v>
      </c>
      <c r="E3" s="1">
        <v>1040.0</v>
      </c>
      <c r="F3" s="1">
        <v>2910.0</v>
      </c>
      <c r="G3" s="1">
        <v>739.0</v>
      </c>
      <c r="H3" s="1">
        <v>1610.0</v>
      </c>
      <c r="I3" s="1">
        <v>608.0</v>
      </c>
      <c r="J3" s="1">
        <v>755.0</v>
      </c>
      <c r="K3" s="1">
        <v>866.0</v>
      </c>
      <c r="L3" s="1">
        <f>IF(K3*FORECAST(L2,B3:K3,B2:K2)&gt;0,FORECAST(L2,B3:K3,B2:K2),K3)*$X$1</f>
        <v>1024.8</v>
      </c>
      <c r="M3" s="1">
        <f>IF(L3*FORECAST(M2,B3:L3,B2:L2)&gt;0,FORECAST(M2,B3:L3,B2:L2),L3)*$X$1</f>
        <v>1008.454545</v>
      </c>
      <c r="N3" s="1">
        <f>IF(M3*FORECAST(N2,B3:M3,B2:M2)&gt;0,FORECAST(N2,B3:M3,B2:M2),M3)*$X$1</f>
        <v>992.1090909</v>
      </c>
      <c r="O3" s="1">
        <f>IF(N3*FORECAST(O2,B3:N3,B2:N2)&gt;0,FORECAST(O2,B3:N3,B2:N2),N3)*$X$1</f>
        <v>975.7636364</v>
      </c>
      <c r="P3" s="1">
        <f>IF(O3*FORECAST(P2,B3:O3,B2:O2)&gt;0,FORECAST(P2,B3:O3,B2:O2),O3)*$X$1</f>
        <v>959.4181818</v>
      </c>
      <c r="Q3" s="1">
        <f>IF(P3*FORECAST(Q2,B3:P3,B2:P2)&gt;0,FORECAST(Q2,B3:P3,B2:P2),P3)*$X$1</f>
        <v>943.0727273</v>
      </c>
      <c r="R3" s="1">
        <f>IF(Q3*FORECAST(R2,B3:Q3,B2:Q2)&gt;0,FORECAST(R2,B3:Q3,B2:Q2),Q3)*$X$1</f>
        <v>926.7272727</v>
      </c>
      <c r="S3" s="5">
        <f>IF(R3*FORECAST(S2,B3:R3,B2:R2)&gt;0,FORECAST(S2,B3:R3,B2:R2),R3)*$X$1</f>
        <v>910.3818182</v>
      </c>
      <c r="T3" s="5">
        <f>IF(S3*FORECAST(T2,B3:S3,B2:S2)&gt;0,FORECAST(T2,B3:S3,B2:S2),S3)*$X$1</f>
        <v>894.0363636</v>
      </c>
      <c r="U3" s="5">
        <f>IF(T3*FORECAST(U2,B3:T3,B2:T2)&gt;0,FORECAST(U2,B3:T3,B2:T2),T3)*$X$1</f>
        <v>877.6909091</v>
      </c>
      <c r="V3" s="5">
        <f>IF(U3*FORECAST(V2,B3:U3,B2:U2)&gt;0,FORECAST(V2,B3:U3,B2:U2),U3)*$X$1</f>
        <v>861.3454545</v>
      </c>
      <c r="W3" s="5">
        <f>IF(V3*FORECAST(W2,B3:V3,B2:V2)&gt;0,FORECAST(W2,B3:V3,B2:V2),V3)*$X$1</f>
        <v>845</v>
      </c>
      <c r="X3" s="2"/>
      <c r="Y3" s="2"/>
      <c r="Z3" s="2"/>
    </row>
    <row r="4">
      <c r="A4" s="3" t="s">
        <v>134</v>
      </c>
      <c r="B4" s="1">
        <v>0.0</v>
      </c>
      <c r="C4" s="1">
        <v>0.0</v>
      </c>
      <c r="D4" s="1">
        <v>2550.0</v>
      </c>
      <c r="E4" s="1">
        <v>3090.0</v>
      </c>
      <c r="F4" s="1">
        <v>2250.0</v>
      </c>
      <c r="G4" s="1">
        <v>5340.0</v>
      </c>
      <c r="H4" s="1">
        <v>1490.0</v>
      </c>
      <c r="I4" s="1">
        <v>3320.0</v>
      </c>
      <c r="J4" s="1">
        <v>2710.0</v>
      </c>
      <c r="K4" s="1">
        <v>1920.0</v>
      </c>
      <c r="L4" s="2"/>
      <c r="M4" s="2"/>
      <c r="N4" s="2"/>
      <c r="O4" s="2"/>
      <c r="P4" s="2"/>
      <c r="Q4" s="2"/>
      <c r="R4" s="2"/>
      <c r="S4" s="2"/>
      <c r="T4" s="2"/>
      <c r="U4" s="2"/>
      <c r="V4" s="2"/>
      <c r="W4" s="2"/>
      <c r="X4" s="2"/>
      <c r="Y4" s="2"/>
      <c r="Z4" s="2"/>
    </row>
    <row r="5">
      <c r="A5" s="3" t="s">
        <v>1591</v>
      </c>
      <c r="B5" s="1">
        <v>0.0</v>
      </c>
      <c r="C5" s="1">
        <v>0.0</v>
      </c>
      <c r="D5" s="1">
        <v>347.0</v>
      </c>
      <c r="E5" s="1">
        <v>353.0</v>
      </c>
      <c r="F5" s="1">
        <v>351.0</v>
      </c>
      <c r="G5" s="1">
        <v>340.0</v>
      </c>
      <c r="H5" s="1">
        <v>359.0</v>
      </c>
      <c r="I5" s="1">
        <v>352.0</v>
      </c>
      <c r="J5" s="1">
        <v>361.0</v>
      </c>
      <c r="K5" s="1">
        <v>356.0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(1+0.02)/(0.0818-0.02)</f>
        <v>13946.60194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NPV(0.0818,M3:W3)</f>
        <v>6648.316233</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NPV(0.0818,M16:W16)</f>
        <v>5872.887173</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12521.20341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10601.20341</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29.77866125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13946.60194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