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<sst xmlns="http://schemas.openxmlformats.org/spreadsheetml/2006/main" count="1880" uniqueCount="1668">
  <si>
    <t>ticker</t>
  </si>
  <si>
    <t>FSV</t>
  </si>
  <si>
    <t>nombre</t>
  </si>
  <si>
    <t>FIRSTSERVICE CORPORATION</t>
  </si>
  <si>
    <t>empresa</t>
  </si>
  <si>
    <t>Real Estate Services</t>
  </si>
  <si>
    <t>Open</t>
  </si>
  <si>
    <t>Target Price</t>
  </si>
  <si>
    <t>Upside</t>
  </si>
  <si>
    <t>-50.00%</t>
  </si>
  <si>
    <t>Country</t>
  </si>
  <si>
    <t>Canada</t>
  </si>
  <si>
    <t>Market Cap</t>
  </si>
  <si>
    <t>Book Value</t>
  </si>
  <si>
    <t>Pe ratio</t>
  </si>
  <si>
    <t>Dividend Ratio</t>
  </si>
  <si>
    <t>Net Debt Growth</t>
  </si>
  <si>
    <t>10.90%</t>
  </si>
  <si>
    <t>Total Assets Growth</t>
  </si>
  <si>
    <t>2.67%</t>
  </si>
  <si>
    <t>Net Property, Plant and Equipment Growth</t>
  </si>
  <si>
    <t>-3.51%</t>
  </si>
  <si>
    <t>EBITDA Growth</t>
  </si>
  <si>
    <t>149.57%</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</si>
  <si>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</si>
  <si>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</si>
  <si>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</si>
  <si>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</si>
  <si>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</si>
  <si>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</si>
  <si>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</si>
  <si>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</si>
  <si>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</si>
  <si>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</si>
  <si>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</si>
  <si>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</si>
  <si>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</si>
  <si>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</si>
  <si>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</si>
  <si>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</si>
  <si>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</si>
  <si>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</si>
  <si>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</si>
  <si>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</si>
  <si>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</si>
  <si>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</si>
  <si>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</si>
  <si>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</si>
  <si>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</si>
  <si>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</si>
  <si>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</si>
  <si>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</si>
  <si>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</si>
  <si>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</si>
  <si>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</si>
  <si>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</si>
  <si>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</si>
  <si>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</si>
  <si>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</si>
  <si>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</si>
  <si>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</si>
  <si>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</si>
  <si>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</si>
  <si>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</si>
  <si>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</si>
  <si>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</si>
  <si>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</si>
  <si>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</si>
  <si>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</si>
  <si>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</si>
  <si>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</si>
  <si>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</si>
  <si>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</si>
  <si>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</si>
  <si>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</si>
  <si>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</si>
  <si>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</si>
  <si>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</si>
  <si>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</si>
  <si>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</si>
  <si>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</si>
  <si>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</si>
  <si>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</si>
  <si>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</si>
  <si>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</si>
  <si>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</si>
  <si>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</si>
  <si>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</si>
  <si>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</si>
  <si>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</si>
  <si>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</si>
  <si>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</si>
  <si>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</si>
  <si>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</si>
  <si>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</si>
  <si>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</si>
  <si>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</si>
  <si>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</si>
  <si>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</si>
  <si>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</si>
  <si>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</si>
  <si>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</si>
  <si>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</si>
  <si>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</si>
  <si>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</si>
  <si>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</si>
  <si>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</si>
  <si>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</si>
  <si>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</si>
  <si>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</si>
  <si>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</si>
  <si>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</si>
  <si>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4.42</t>
  </si>
  <si>
    <t>4.65</t>
  </si>
  <si>
    <t>5.05</t>
  </si>
  <si>
    <t>5.66</t>
  </si>
  <si>
    <t>6.57</t>
  </si>
  <si>
    <t>10.26</t>
  </si>
  <si>
    <t>15.15</t>
  </si>
  <si>
    <t>18.17</t>
  </si>
  <si>
    <t>20.52</t>
  </si>
  <si>
    <t>22.92</t>
  </si>
  <si>
    <t>Tangible Book Value</t>
  </si>
  <si>
    <t>Tangible Book Value Per Share</t>
  </si>
  <si>
    <t>-3.94</t>
  </si>
  <si>
    <t>-3.7</t>
  </si>
  <si>
    <t>-5.75</t>
  </si>
  <si>
    <t>-6.2</t>
  </si>
  <si>
    <t>-6.89</t>
  </si>
  <si>
    <t>-14.1</t>
  </si>
  <si>
    <t>-9.68</t>
  </si>
  <si>
    <t>-9.67</t>
  </si>
  <si>
    <t>-7.85</t>
  </si>
  <si>
    <t>-17.54</t>
  </si>
  <si>
    <t>Total Debt</t>
  </si>
  <si>
    <t>Net Debt</t>
  </si>
  <si>
    <t>Debt Equivalent Oper. Leases</t>
  </si>
  <si>
    <t>Minority Interest, Total (Incl. Fin. Div)</t>
  </si>
  <si>
    <t>Account Code - Inventory Valuation</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</si>
  <si>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</si>
  <si>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</si>
  <si>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</si>
  <si>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</si>
  <si>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</si>
  <si>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</si>
  <si>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</si>
  <si>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</si>
  <si>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</si>
  <si>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</si>
  <si>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</si>
  <si>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</si>
  <si>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</si>
  <si>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</si>
  <si>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</si>
  <si>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</si>
  <si>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</si>
  <si>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</si>
  <si>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</si>
  <si>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</si>
  <si>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</si>
  <si>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</si>
  <si>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</si>
  <si>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</si>
  <si>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</si>
  <si>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</si>
  <si>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</si>
  <si>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</si>
  <si>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</si>
  <si>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</si>
  <si>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</si>
  <si>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</si>
  <si>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</si>
  <si>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</si>
  <si>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</si>
  <si>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</si>
  <si>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0.59</t>
  </si>
  <si>
    <t>0.93</t>
  </si>
  <si>
    <t>1.48</t>
  </si>
  <si>
    <t>1.83</t>
  </si>
  <si>
    <t>-6.58</t>
  </si>
  <si>
    <t>2.04</t>
  </si>
  <si>
    <t>3.08</t>
  </si>
  <si>
    <t>2.74</t>
  </si>
  <si>
    <t>2.25</t>
  </si>
  <si>
    <t>Basic EPS - Continuing Operations</t>
  </si>
  <si>
    <t>Basic Weighted Average Shares Outstanding</t>
  </si>
  <si>
    <t>Net EPS - Diluted</t>
  </si>
  <si>
    <t>0.92</t>
  </si>
  <si>
    <t>1.45</t>
  </si>
  <si>
    <t>1.8</t>
  </si>
  <si>
    <t>2.02</t>
  </si>
  <si>
    <t>3.05</t>
  </si>
  <si>
    <t>2.72</t>
  </si>
  <si>
    <t>2.24</t>
  </si>
  <si>
    <t>Diluted EPS - Continuing Operations</t>
  </si>
  <si>
    <t>Diluted Weighted Average Shares Outstanding</t>
  </si>
  <si>
    <t>Normalized Basic EPS</t>
  </si>
  <si>
    <t>0.32</t>
  </si>
  <si>
    <t>0.62</t>
  </si>
  <si>
    <t>0.85</t>
  </si>
  <si>
    <t>1.21</t>
  </si>
  <si>
    <t>1.4</t>
  </si>
  <si>
    <t>1.26</t>
  </si>
  <si>
    <t>1.67</t>
  </si>
  <si>
    <t>2.39</t>
  </si>
  <si>
    <t>2.27</t>
  </si>
  <si>
    <t>2.05</t>
  </si>
  <si>
    <t>Normalized Diluted EPS</t>
  </si>
  <si>
    <t>0.84</t>
  </si>
  <si>
    <t>1.19</t>
  </si>
  <si>
    <t>1.38</t>
  </si>
  <si>
    <t>1.65</t>
  </si>
  <si>
    <t>2.36</t>
  </si>
  <si>
    <t>Dividend Per Share</t>
  </si>
  <si>
    <t>0.3</t>
  </si>
  <si>
    <t>0.44</t>
  </si>
  <si>
    <t>0.49</t>
  </si>
  <si>
    <t>0.54</t>
  </si>
  <si>
    <t>0.6</t>
  </si>
  <si>
    <t>0.66</t>
  </si>
  <si>
    <t>0.73</t>
  </si>
  <si>
    <t>0.81</t>
  </si>
  <si>
    <t>0.9</t>
  </si>
  <si>
    <t>Payout Ratio</t>
  </si>
  <si>
    <t>164.01</t>
  </si>
  <si>
    <t>33.63</t>
  </si>
  <si>
    <t>46.05</t>
  </si>
  <si>
    <t>32.29</t>
  </si>
  <si>
    <t>28.51</t>
  </si>
  <si>
    <t>-8.76</t>
  </si>
  <si>
    <t>31.46</t>
  </si>
  <si>
    <t>23.08</t>
  </si>
  <si>
    <t>28.81</t>
  </si>
  <si>
    <t>38.9</t>
  </si>
  <si>
    <t>EBITDA</t>
  </si>
  <si>
    <t>EBITA</t>
  </si>
  <si>
    <t>EBIT</t>
  </si>
  <si>
    <t>EBITDAR</t>
  </si>
  <si>
    <t>Effective Tax Rate - (Ratio)</t>
  </si>
  <si>
    <t>31.85</t>
  </si>
  <si>
    <t>33.55</t>
  </si>
  <si>
    <t>22.77</t>
  </si>
  <si>
    <t>21.63</t>
  </si>
  <si>
    <t>-13.54</t>
  </si>
  <si>
    <t>24.66</t>
  </si>
  <si>
    <t>25.3</t>
  </si>
  <si>
    <t>25.25</t>
  </si>
  <si>
    <t>27.7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</si>
  <si>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</si>
  <si>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</si>
  <si>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</si>
  <si>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</si>
  <si>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</si>
  <si>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</si>
  <si>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</si>
  <si>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</si>
  <si>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</si>
  <si>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</si>
  <si>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</si>
  <si>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</si>
  <si>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</si>
  <si>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</si>
  <si>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</si>
  <si>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</si>
  <si>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4.77</t>
  </si>
  <si>
    <t>7.39</t>
  </si>
  <si>
    <t>8.26</t>
  </si>
  <si>
    <t>8.9</t>
  </si>
  <si>
    <t>6.22</t>
  </si>
  <si>
    <t>5.23</t>
  </si>
  <si>
    <t>5.68</t>
  </si>
  <si>
    <t>5.29</t>
  </si>
  <si>
    <t>5.2</t>
  </si>
  <si>
    <t>Return on Total Capital</t>
  </si>
  <si>
    <t>6.13</t>
  </si>
  <si>
    <t>9.72</t>
  </si>
  <si>
    <t>11.56</t>
  </si>
  <si>
    <t>12.87</t>
  </si>
  <si>
    <t>12.68</t>
  </si>
  <si>
    <t>6.97</t>
  </si>
  <si>
    <t>7.74</t>
  </si>
  <si>
    <t>7.1</t>
  </si>
  <si>
    <t>6.84</t>
  </si>
  <si>
    <t>Return On Equity %</t>
  </si>
  <si>
    <t>10.7</t>
  </si>
  <si>
    <t>15.78</t>
  </si>
  <si>
    <t>20.55</t>
  </si>
  <si>
    <t>25.37</t>
  </si>
  <si>
    <t>25.88</t>
  </si>
  <si>
    <t>-46.06</t>
  </si>
  <si>
    <t>15.07</t>
  </si>
  <si>
    <t>16.68</t>
  </si>
  <si>
    <t>13.43</t>
  </si>
  <si>
    <t>11.77</t>
  </si>
  <si>
    <t>Return on Common Equity</t>
  </si>
  <si>
    <t>7.92</t>
  </si>
  <si>
    <t>13.13</t>
  </si>
  <si>
    <t>19.31</t>
  </si>
  <si>
    <t>27.63</t>
  </si>
  <si>
    <t>30.74</t>
  </si>
  <si>
    <t>16.07</t>
  </si>
  <si>
    <t>18.52</t>
  </si>
  <si>
    <t>14.18</t>
  </si>
  <si>
    <t>10.39</t>
  </si>
  <si>
    <t>Margin Analysis</t>
  </si>
  <si>
    <t>Gross Profit Margin %</t>
  </si>
  <si>
    <t>29.32</t>
  </si>
  <si>
    <t>30.07</t>
  </si>
  <si>
    <t>29.19</t>
  </si>
  <si>
    <t>30.26</t>
  </si>
  <si>
    <t>31.65</t>
  </si>
  <si>
    <t>32.12</t>
  </si>
  <si>
    <t>32.48</t>
  </si>
  <si>
    <t>32.2</t>
  </si>
  <si>
    <t>31.5</t>
  </si>
  <si>
    <t>32.01</t>
  </si>
  <si>
    <t>SG&amp;A Margin</t>
  </si>
  <si>
    <t>22.85</t>
  </si>
  <si>
    <t>22.09</t>
  </si>
  <si>
    <t>20.58</t>
  </si>
  <si>
    <t>21.01</t>
  </si>
  <si>
    <t>22.08</t>
  </si>
  <si>
    <t>22.69</t>
  </si>
  <si>
    <t>22.67</t>
  </si>
  <si>
    <t>22.58</t>
  </si>
  <si>
    <t>22.6</t>
  </si>
  <si>
    <t>22.91</t>
  </si>
  <si>
    <t>EBITDA Margin %</t>
  </si>
  <si>
    <t>6.47</t>
  </si>
  <si>
    <t>7.98</t>
  </si>
  <si>
    <t>8.6</t>
  </si>
  <si>
    <t>9.26</t>
  </si>
  <si>
    <t>9.57</t>
  </si>
  <si>
    <t>9.43</t>
  </si>
  <si>
    <t>9.81</t>
  </si>
  <si>
    <t>9.62</t>
  </si>
  <si>
    <t>8.91</t>
  </si>
  <si>
    <t>9.1</t>
  </si>
  <si>
    <t>EBITA Margin %</t>
  </si>
  <si>
    <t>4.91</t>
  </si>
  <si>
    <t>6.49</t>
  </si>
  <si>
    <t>7.07</t>
  </si>
  <si>
    <t>7.63</t>
  </si>
  <si>
    <t>7.73</t>
  </si>
  <si>
    <t>7.94</t>
  </si>
  <si>
    <t>7.93</t>
  </si>
  <si>
    <t>7.27</t>
  </si>
  <si>
    <t>7.4</t>
  </si>
  <si>
    <t>EBIT Margin %</t>
  </si>
  <si>
    <t>4.13</t>
  </si>
  <si>
    <t>5.69</t>
  </si>
  <si>
    <t>6.11</t>
  </si>
  <si>
    <t>6.79</t>
  </si>
  <si>
    <t>6.27</t>
  </si>
  <si>
    <t>6.58</t>
  </si>
  <si>
    <t>5.97</t>
  </si>
  <si>
    <t>6.15</t>
  </si>
  <si>
    <t>Income From Continuing Operations Margin %</t>
  </si>
  <si>
    <t>2.31</t>
  </si>
  <si>
    <t>3.02</t>
  </si>
  <si>
    <t>3.66</t>
  </si>
  <si>
    <t>4.5</t>
  </si>
  <si>
    <t>4.67</t>
  </si>
  <si>
    <t>-9.46</t>
  </si>
  <si>
    <t>3.95</t>
  </si>
  <si>
    <t>4.81</t>
  </si>
  <si>
    <t>3.87</t>
  </si>
  <si>
    <t>3.39</t>
  </si>
  <si>
    <t>Net Income Margin %</t>
  </si>
  <si>
    <t>1.15</t>
  </si>
  <si>
    <t>1.69</t>
  </si>
  <si>
    <t>3.11</t>
  </si>
  <si>
    <t>3.41</t>
  </si>
  <si>
    <t>-10.45</t>
  </si>
  <si>
    <t>3.15</t>
  </si>
  <si>
    <t>4.16</t>
  </si>
  <si>
    <t>3.23</t>
  </si>
  <si>
    <t>2.32</t>
  </si>
  <si>
    <t>Net Avail. For Common Margin %</t>
  </si>
  <si>
    <t>Normalized Net Income Margin</t>
  </si>
  <si>
    <t>1.02</t>
  </si>
  <si>
    <t>1.77</t>
  </si>
  <si>
    <t>2.55</t>
  </si>
  <si>
    <t>2.61</t>
  </si>
  <si>
    <t>2.57</t>
  </si>
  <si>
    <t>2.67</t>
  </si>
  <si>
    <t>2.1</t>
  </si>
  <si>
    <t>Levered Free Cash Flow Margin</t>
  </si>
  <si>
    <t>1.76</t>
  </si>
  <si>
    <t>5.35</t>
  </si>
  <si>
    <t>2.8</t>
  </si>
  <si>
    <t>5.84</t>
  </si>
  <si>
    <t>1.3</t>
  </si>
  <si>
    <t>11.03</t>
  </si>
  <si>
    <t>7.42</t>
  </si>
  <si>
    <t>2.34</t>
  </si>
  <si>
    <t>1.07</t>
  </si>
  <si>
    <t>2.84</t>
  </si>
  <si>
    <t>Unlevered Free Cash Flow Margin</t>
  </si>
  <si>
    <t>2.15</t>
  </si>
  <si>
    <t>5.8</t>
  </si>
  <si>
    <t>3.18</t>
  </si>
  <si>
    <t>6.2</t>
  </si>
  <si>
    <t>1.71</t>
  </si>
  <si>
    <t>11.86</t>
  </si>
  <si>
    <t>7.97</t>
  </si>
  <si>
    <t>2.65</t>
  </si>
  <si>
    <t>1.49</t>
  </si>
  <si>
    <t>3.53</t>
  </si>
  <si>
    <t>Asset Turnover</t>
  </si>
  <si>
    <t>1.85</t>
  </si>
  <si>
    <t>2.08</t>
  </si>
  <si>
    <t>2.16</t>
  </si>
  <si>
    <t>2.12</t>
  </si>
  <si>
    <t>1.63</t>
  </si>
  <si>
    <t>1.34</t>
  </si>
  <si>
    <t>1.42</t>
  </si>
  <si>
    <t>1.35</t>
  </si>
  <si>
    <t>Fixed Assets Turnover</t>
  </si>
  <si>
    <t>21.5</t>
  </si>
  <si>
    <t>22.42</t>
  </si>
  <si>
    <t>22.7</t>
  </si>
  <si>
    <t>21.57</t>
  </si>
  <si>
    <t>21.05</t>
  </si>
  <si>
    <t>13.28</t>
  </si>
  <si>
    <t>10.19</t>
  </si>
  <si>
    <t>11.25</t>
  </si>
  <si>
    <t>11.18</t>
  </si>
  <si>
    <t>10.9</t>
  </si>
  <si>
    <t>Receivables Turnover (Average Receivables)</t>
  </si>
  <si>
    <t>11.01</t>
  </si>
  <si>
    <t>10.65</t>
  </si>
  <si>
    <t>9.84</t>
  </si>
  <si>
    <t>9.07</t>
  </si>
  <si>
    <t>7.6</t>
  </si>
  <si>
    <t>6.82</t>
  </si>
  <si>
    <t>6.7</t>
  </si>
  <si>
    <t>6.31</t>
  </si>
  <si>
    <t>5.86</t>
  </si>
  <si>
    <t>Inventory Turnover (Average Inventory)</t>
  </si>
  <si>
    <t>84.25</t>
  </si>
  <si>
    <t>68.94</t>
  </si>
  <si>
    <t>45.79</t>
  </si>
  <si>
    <t>35.15</t>
  </si>
  <si>
    <t>30.64</t>
  </si>
  <si>
    <t>22.9</t>
  </si>
  <si>
    <t>15.83</t>
  </si>
  <si>
    <t>14.52</t>
  </si>
  <si>
    <t>12.71</t>
  </si>
  <si>
    <t>12.06</t>
  </si>
  <si>
    <t>Short Term Liquidity</t>
  </si>
  <si>
    <t>Current Ratio</t>
  </si>
  <si>
    <t>1.99</t>
  </si>
  <si>
    <t>1.66</t>
  </si>
  <si>
    <t>1.57</t>
  </si>
  <si>
    <t>1.87</t>
  </si>
  <si>
    <t>1.51</t>
  </si>
  <si>
    <t>1.56</t>
  </si>
  <si>
    <t>1.74</t>
  </si>
  <si>
    <t>Quick Ratio</t>
  </si>
  <si>
    <t>1.2</t>
  </si>
  <si>
    <t>1.39</t>
  </si>
  <si>
    <t>1.12</t>
  </si>
  <si>
    <t>1.17</t>
  </si>
  <si>
    <t>1.25</t>
  </si>
  <si>
    <t>Operating Cash Flow to Current Liabilities</t>
  </si>
  <si>
    <t>0.67</t>
  </si>
  <si>
    <t>0.57</t>
  </si>
  <si>
    <t>0.27</t>
  </si>
  <si>
    <t>0.17</t>
  </si>
  <si>
    <t>Days Sales Outstanding (Average Receivables)</t>
  </si>
  <si>
    <t>37.56</t>
  </si>
  <si>
    <t>33.16</t>
  </si>
  <si>
    <t>34.38</t>
  </si>
  <si>
    <t>37.08</t>
  </si>
  <si>
    <t>40.22</t>
  </si>
  <si>
    <t>48.04</t>
  </si>
  <si>
    <t>53.64</t>
  </si>
  <si>
    <t>54.51</t>
  </si>
  <si>
    <t>57.86</t>
  </si>
  <si>
    <t>62.24</t>
  </si>
  <si>
    <t>Days Outstanding Inventory (Average Inventory)</t>
  </si>
  <si>
    <t>4.33</t>
  </si>
  <si>
    <t>7.99</t>
  </si>
  <si>
    <t>10.38</t>
  </si>
  <si>
    <t>11.91</t>
  </si>
  <si>
    <t>15.94</t>
  </si>
  <si>
    <t>23.12</t>
  </si>
  <si>
    <t>25.13</t>
  </si>
  <si>
    <t>28.72</t>
  </si>
  <si>
    <t>30.25</t>
  </si>
  <si>
    <t>Average Days Payable Outstanding</t>
  </si>
  <si>
    <t>11.28</t>
  </si>
  <si>
    <t>10.01</t>
  </si>
  <si>
    <t>11.05</t>
  </si>
  <si>
    <t>11.36</t>
  </si>
  <si>
    <t>12.81</t>
  </si>
  <si>
    <t>16.66</t>
  </si>
  <si>
    <t>16.31</t>
  </si>
  <si>
    <t>14.9</t>
  </si>
  <si>
    <t>16.04</t>
  </si>
  <si>
    <t>Cash Conversion Cycle (Average Days)</t>
  </si>
  <si>
    <t>30.61</t>
  </si>
  <si>
    <t>28.45</t>
  </si>
  <si>
    <t>32.65</t>
  </si>
  <si>
    <t>36.41</t>
  </si>
  <si>
    <t>40.78</t>
  </si>
  <si>
    <t>51.17</t>
  </si>
  <si>
    <t>60.1</t>
  </si>
  <si>
    <t>63.33</t>
  </si>
  <si>
    <t>71.67</t>
  </si>
  <si>
    <t>76.45</t>
  </si>
  <si>
    <t>Long Term Solvency</t>
  </si>
  <si>
    <t>Total Debt/Equity</t>
  </si>
  <si>
    <t>99.87</t>
  </si>
  <si>
    <t>82.26</t>
  </si>
  <si>
    <t>88.54</t>
  </si>
  <si>
    <t>84.01</t>
  </si>
  <si>
    <t>86.26</t>
  </si>
  <si>
    <t>151.28</t>
  </si>
  <si>
    <t>88.32</t>
  </si>
  <si>
    <t>80.8</t>
  </si>
  <si>
    <t>83.46</t>
  </si>
  <si>
    <t>104.41</t>
  </si>
  <si>
    <t>Total Debt / Total Capital</t>
  </si>
  <si>
    <t>49.97</t>
  </si>
  <si>
    <t>45.13</t>
  </si>
  <si>
    <t>46.96</t>
  </si>
  <si>
    <t>45.66</t>
  </si>
  <si>
    <t>46.31</t>
  </si>
  <si>
    <t>60.2</t>
  </si>
  <si>
    <t>46.9</t>
  </si>
  <si>
    <t>44.69</t>
  </si>
  <si>
    <t>45.49</t>
  </si>
  <si>
    <t>51.08</t>
  </si>
  <si>
    <t>LT Debt/Equity</t>
  </si>
  <si>
    <t>92.47</t>
  </si>
  <si>
    <t>80.61</t>
  </si>
  <si>
    <t>88.17</t>
  </si>
  <si>
    <t>83.15</t>
  </si>
  <si>
    <t>85.25</t>
  </si>
  <si>
    <t>145.25</t>
  </si>
  <si>
    <t>77.56</t>
  </si>
  <si>
    <t>70.44</t>
  </si>
  <si>
    <t>76.02</t>
  </si>
  <si>
    <t>97.92</t>
  </si>
  <si>
    <t>Long-Term Debt / Total Capital</t>
  </si>
  <si>
    <t>46.27</t>
  </si>
  <si>
    <t>44.23</t>
  </si>
  <si>
    <t>46.77</t>
  </si>
  <si>
    <t>45.19</t>
  </si>
  <si>
    <t>45.77</t>
  </si>
  <si>
    <t>57.81</t>
  </si>
  <si>
    <t>41.19</t>
  </si>
  <si>
    <t>38.96</t>
  </si>
  <si>
    <t>41.44</t>
  </si>
  <si>
    <t>47.9</t>
  </si>
  <si>
    <t>Total Liabilities / Total Assets</t>
  </si>
  <si>
    <t>61.06</t>
  </si>
  <si>
    <t>59.27</t>
  </si>
  <si>
    <t>63.24</t>
  </si>
  <si>
    <t>61.69</t>
  </si>
  <si>
    <t>61.51</t>
  </si>
  <si>
    <t>69.29</t>
  </si>
  <si>
    <t>61.15</t>
  </si>
  <si>
    <t>59.39</t>
  </si>
  <si>
    <t>58.88</t>
  </si>
  <si>
    <t>62.57</t>
  </si>
  <si>
    <t>EBIT / Interest Expense</t>
  </si>
  <si>
    <t>6.75</t>
  </si>
  <si>
    <t>9.9</t>
  </si>
  <si>
    <t>11.74</t>
  </si>
  <si>
    <t>10.47</t>
  </si>
  <si>
    <t>4.6</t>
  </si>
  <si>
    <t>7.14</t>
  </si>
  <si>
    <t>13.32</t>
  </si>
  <si>
    <t>8.87</t>
  </si>
  <si>
    <t>5.62</t>
  </si>
  <si>
    <t>EBITDA / Interest Expense</t>
  </si>
  <si>
    <t>10.57</t>
  </si>
  <si>
    <t>11.11</t>
  </si>
  <si>
    <t>13.94</t>
  </si>
  <si>
    <t>14.65</t>
  </si>
  <si>
    <t>8.08</t>
  </si>
  <si>
    <t>12.74</t>
  </si>
  <si>
    <t>22.24</t>
  </si>
  <si>
    <t>15.21</t>
  </si>
  <si>
    <t>9.46</t>
  </si>
  <si>
    <t>(EBITDA - Capex) / Interest Expense</t>
  </si>
  <si>
    <t>7.33</t>
  </si>
  <si>
    <t>8.94</t>
  </si>
  <si>
    <t>10.76</t>
  </si>
  <si>
    <t>12.32</t>
  </si>
  <si>
    <t>11.43</t>
  </si>
  <si>
    <t>6.63</t>
  </si>
  <si>
    <t>11.12</t>
  </si>
  <si>
    <t>18.61</t>
  </si>
  <si>
    <t>12.13</t>
  </si>
  <si>
    <t>7.51</t>
  </si>
  <si>
    <t>Total Debt / EBITDA</t>
  </si>
  <si>
    <t>3.27</t>
  </si>
  <si>
    <t>1.97</t>
  </si>
  <si>
    <t>1.81</t>
  </si>
  <si>
    <t>3.5</t>
  </si>
  <si>
    <t>2.43</t>
  </si>
  <si>
    <t>2.48</t>
  </si>
  <si>
    <t>3.16</t>
  </si>
  <si>
    <t>Net Debt / EBITDA</t>
  </si>
  <si>
    <t>2.35</t>
  </si>
  <si>
    <t>1.54</t>
  </si>
  <si>
    <t>3.04</t>
  </si>
  <si>
    <t>1.84</t>
  </si>
  <si>
    <t>2.13</t>
  </si>
  <si>
    <t>Total Debt / (EBITDA - Capex)</t>
  </si>
  <si>
    <t>4.71</t>
  </si>
  <si>
    <t>2.22</t>
  </si>
  <si>
    <t>4.27</t>
  </si>
  <si>
    <t>2.79</t>
  </si>
  <si>
    <t>2.76</t>
  </si>
  <si>
    <t>3.12</t>
  </si>
  <si>
    <t>3.99</t>
  </si>
  <si>
    <t>Net Debt / (EBITDA - Capex)</t>
  </si>
  <si>
    <t>1.92</t>
  </si>
  <si>
    <t>2.11</t>
  </si>
  <si>
    <t>1.75</t>
  </si>
  <si>
    <t>1.86</t>
  </si>
  <si>
    <t>3.7</t>
  </si>
  <si>
    <t>2.2</t>
  </si>
  <si>
    <t>3.46</t>
  </si>
  <si>
    <t>Growth Over Prior Year</t>
  </si>
  <si>
    <t>Total Revenues, 1 Yr. Growth %</t>
  </si>
  <si>
    <t>9.05</t>
  </si>
  <si>
    <t>11.67</t>
  </si>
  <si>
    <t>17.31</t>
  </si>
  <si>
    <t>15.01</t>
  </si>
  <si>
    <t>11.71</t>
  </si>
  <si>
    <t>24.64</t>
  </si>
  <si>
    <t>15.16</t>
  </si>
  <si>
    <t>17.19</t>
  </si>
  <si>
    <t>15.29</t>
  </si>
  <si>
    <t>15.72</t>
  </si>
  <si>
    <t>Gross Profit, 1 Yr. Growth %</t>
  </si>
  <si>
    <t>8.17</t>
  </si>
  <si>
    <t>14.51</t>
  </si>
  <si>
    <t>13.86</t>
  </si>
  <si>
    <t>19.24</t>
  </si>
  <si>
    <t>13.14</t>
  </si>
  <si>
    <t>26.52</t>
  </si>
  <si>
    <t>16.46</t>
  </si>
  <si>
    <t>16.17</t>
  </si>
  <si>
    <t>12.8</t>
  </si>
  <si>
    <t>17.58</t>
  </si>
  <si>
    <t>EBITDA, 1 Yr. Growth %</t>
  </si>
  <si>
    <t>-4.9</t>
  </si>
  <si>
    <t>37.67</t>
  </si>
  <si>
    <t>26.47</t>
  </si>
  <si>
    <t>23.72</t>
  </si>
  <si>
    <t>19.12</t>
  </si>
  <si>
    <t>22.84</t>
  </si>
  <si>
    <t>19.84</t>
  </si>
  <si>
    <t>6.74</t>
  </si>
  <si>
    <t>18.18</t>
  </si>
  <si>
    <t>EBITA, 1 Yr. Growth %</t>
  </si>
  <si>
    <t>-9.45</t>
  </si>
  <si>
    <t>47.7</t>
  </si>
  <si>
    <t>27.75</t>
  </si>
  <si>
    <t>24.18</t>
  </si>
  <si>
    <t>17.34</t>
  </si>
  <si>
    <t>24.47</t>
  </si>
  <si>
    <t>18.25</t>
  </si>
  <si>
    <t>16.98</t>
  </si>
  <si>
    <t>5.71</t>
  </si>
  <si>
    <t>17.77</t>
  </si>
  <si>
    <t>EBIT, 1 Yr. Growth %</t>
  </si>
  <si>
    <t>-4.33</t>
  </si>
  <si>
    <t>53.61</t>
  </si>
  <si>
    <t>26.03</t>
  </si>
  <si>
    <t>27.79</t>
  </si>
  <si>
    <t>16.74</t>
  </si>
  <si>
    <t>11.68</t>
  </si>
  <si>
    <t>4.62</t>
  </si>
  <si>
    <t>19.17</t>
  </si>
  <si>
    <t>Earnings From Cont. Operations, 1 Yr. Growth %</t>
  </si>
  <si>
    <t>41.95</t>
  </si>
  <si>
    <t>45.84</t>
  </si>
  <si>
    <t>41.35</t>
  </si>
  <si>
    <t>20.3</t>
  </si>
  <si>
    <t>-352.14</t>
  </si>
  <si>
    <t>-148.14</t>
  </si>
  <si>
    <t>42.47</t>
  </si>
  <si>
    <t>-7.12</t>
  </si>
  <si>
    <t>Net Income, 1 Yr. Growth %</t>
  </si>
  <si>
    <t>305.95</t>
  </si>
  <si>
    <t>64.96</t>
  </si>
  <si>
    <t>57.03</t>
  </si>
  <si>
    <t>57.98</t>
  </si>
  <si>
    <t>28.01</t>
  </si>
  <si>
    <t>-482.01</t>
  </si>
  <si>
    <t>-134.68</t>
  </si>
  <si>
    <t>54.95</t>
  </si>
  <si>
    <t>-10.46</t>
  </si>
  <si>
    <t>-17.08</t>
  </si>
  <si>
    <t>Normalized Net Income, 1 Yr. Growth %</t>
  </si>
  <si>
    <t>58.27</t>
  </si>
  <si>
    <t>94.31</t>
  </si>
  <si>
    <t>35.64</t>
  </si>
  <si>
    <t>43.24</t>
  </si>
  <si>
    <t>-4.53</t>
  </si>
  <si>
    <t>48.11</t>
  </si>
  <si>
    <t>47.12</t>
  </si>
  <si>
    <t>-4.5</t>
  </si>
  <si>
    <t>-8.93</t>
  </si>
  <si>
    <t>Diluted EPS Before Extra, 1 Yr. Growth %</t>
  </si>
  <si>
    <t>63.89</t>
  </si>
  <si>
    <t>55.93</t>
  </si>
  <si>
    <t>57.61</t>
  </si>
  <si>
    <t>27.66</t>
  </si>
  <si>
    <t>-465.68</t>
  </si>
  <si>
    <t>-130.69</t>
  </si>
  <si>
    <t>50.99</t>
  </si>
  <si>
    <t>-10.82</t>
  </si>
  <si>
    <t>-17.65</t>
  </si>
  <si>
    <t>Accounts Receivable, 1 Yr. Growth %</t>
  </si>
  <si>
    <t>-2.27</t>
  </si>
  <si>
    <t>-0.54</t>
  </si>
  <si>
    <t>43.27</t>
  </si>
  <si>
    <t>11.19</t>
  </si>
  <si>
    <t>29.16</t>
  </si>
  <si>
    <t>64.11</t>
  </si>
  <si>
    <t>6.39</t>
  </si>
  <si>
    <t>31.67</t>
  </si>
  <si>
    <t>15.3</t>
  </si>
  <si>
    <t>32.44</t>
  </si>
  <si>
    <t>Inventory, 1 Yr. Growth %</t>
  </si>
  <si>
    <t>-0.15</t>
  </si>
  <si>
    <t>70.25</t>
  </si>
  <si>
    <t>83.92</t>
  </si>
  <si>
    <t>27.06</t>
  </si>
  <si>
    <t>95.97</t>
  </si>
  <si>
    <t>50.22</t>
  </si>
  <si>
    <t>13.67</t>
  </si>
  <si>
    <t>50.16</t>
  </si>
  <si>
    <t>1.59</t>
  </si>
  <si>
    <t>Net Property, Plant and Equip., 1 Yr. Growth %</t>
  </si>
  <si>
    <t>10.2</t>
  </si>
  <si>
    <t>4.3</t>
  </si>
  <si>
    <t>26.94</t>
  </si>
  <si>
    <t>16.38</t>
  </si>
  <si>
    <t>14.84</t>
  </si>
  <si>
    <t>169.55</t>
  </si>
  <si>
    <t>5.79</t>
  </si>
  <si>
    <t>6.45</t>
  </si>
  <si>
    <t>25.1</t>
  </si>
  <si>
    <t>13.4</t>
  </si>
  <si>
    <t>Total Assets, 1 Yr. Growth %</t>
  </si>
  <si>
    <t>0.86</t>
  </si>
  <si>
    <t>-2.45</t>
  </si>
  <si>
    <t>28.39</t>
  </si>
  <si>
    <t>8.66</t>
  </si>
  <si>
    <t>18.77</t>
  </si>
  <si>
    <t>94.1</t>
  </si>
  <si>
    <t>12.33</t>
  </si>
  <si>
    <t>14.23</t>
  </si>
  <si>
    <t>10.58</t>
  </si>
  <si>
    <t>30.68</t>
  </si>
  <si>
    <t>Tangible Book Value, 1 Yr. Growth %</t>
  </si>
  <si>
    <t>18.55</t>
  </si>
  <si>
    <t>-5.98</t>
  </si>
  <si>
    <t>54.96</t>
  </si>
  <si>
    <t>7.89</t>
  </si>
  <si>
    <t>6.1</t>
  </si>
  <si>
    <t>136.22</t>
  </si>
  <si>
    <t>-27.87</t>
  </si>
  <si>
    <t>-18.48</t>
  </si>
  <si>
    <t>125.8</t>
  </si>
  <si>
    <t>Common Equity, 1 Yr. Growth %</t>
  </si>
  <si>
    <t>-5.88</t>
  </si>
  <si>
    <t>5.21</t>
  </si>
  <si>
    <t>8.38</t>
  </si>
  <si>
    <t>12.27</t>
  </si>
  <si>
    <t>80.29</t>
  </si>
  <si>
    <t>55.06</t>
  </si>
  <si>
    <t>21.1</t>
  </si>
  <si>
    <t>13.47</t>
  </si>
  <si>
    <t>12.86</t>
  </si>
  <si>
    <t>Cash From Operations, 1 Yr. Growth %</t>
  </si>
  <si>
    <t>31.23</t>
  </si>
  <si>
    <t>92.78</t>
  </si>
  <si>
    <t>25.16</t>
  </si>
  <si>
    <t>6.08</t>
  </si>
  <si>
    <t>-13.99</t>
  </si>
  <si>
    <t>8.39</t>
  </si>
  <si>
    <t>170.63</t>
  </si>
  <si>
    <t>-42.67</t>
  </si>
  <si>
    <t>-36.69</t>
  </si>
  <si>
    <t>164.76</t>
  </si>
  <si>
    <t>Capital Expenditures, 1 Yr. Growth %</t>
  </si>
  <si>
    <t>34.01</t>
  </si>
  <si>
    <t>-12.23</t>
  </si>
  <si>
    <t>47.87</t>
  </si>
  <si>
    <t>24.5</t>
  </si>
  <si>
    <t>11.97</t>
  </si>
  <si>
    <t>14.86</t>
  </si>
  <si>
    <t>-15.47</t>
  </si>
  <si>
    <t>47.67</t>
  </si>
  <si>
    <t>33.34</t>
  </si>
  <si>
    <t>19.49</t>
  </si>
  <si>
    <t>Levered Free Cash Flow, 1 Yr. Growth %</t>
  </si>
  <si>
    <t>238.94</t>
  </si>
  <si>
    <t>-38.71</t>
  </si>
  <si>
    <t>194.87</t>
  </si>
  <si>
    <t>-75.48</t>
  </si>
  <si>
    <t>955.8</t>
  </si>
  <si>
    <t>-22.48</t>
  </si>
  <si>
    <t>-63.03</t>
  </si>
  <si>
    <t>-47.32</t>
  </si>
  <si>
    <t>207.68</t>
  </si>
  <si>
    <t>Unlevered Free Cash Flow, 1 Yr. Growth %</t>
  </si>
  <si>
    <t>201.86</t>
  </si>
  <si>
    <t>-35.65</t>
  </si>
  <si>
    <t>167.78</t>
  </si>
  <si>
    <t>-69.61</t>
  </si>
  <si>
    <t>764.4</t>
  </si>
  <si>
    <t>-22.6</t>
  </si>
  <si>
    <t>-61.04</t>
  </si>
  <si>
    <t>-35.17</t>
  </si>
  <si>
    <t>173.93</t>
  </si>
  <si>
    <t>Dividend Per Share, 1 Yr. Growth %</t>
  </si>
  <si>
    <t>46.67</t>
  </si>
  <si>
    <t>10.61</t>
  </si>
  <si>
    <t>10.96</t>
  </si>
  <si>
    <t>Compound Annual Growth Rate Over Two Years</t>
  </si>
  <si>
    <t>Total Revenues, 2 Yr. CAGR %</t>
  </si>
  <si>
    <t>9.75</t>
  </si>
  <si>
    <t>10.35</t>
  </si>
  <si>
    <t>14.45</t>
  </si>
  <si>
    <t>16.15</t>
  </si>
  <si>
    <t>14.13</t>
  </si>
  <si>
    <t>19.81</t>
  </si>
  <si>
    <t>16.24</t>
  </si>
  <si>
    <t>15.5</t>
  </si>
  <si>
    <t>Gross Profit, 2 Yr. CAGR %</t>
  </si>
  <si>
    <t>8.64</t>
  </si>
  <si>
    <t>11.29</t>
  </si>
  <si>
    <t>16.52</t>
  </si>
  <si>
    <t>18.84</t>
  </si>
  <si>
    <t>19.64</t>
  </si>
  <si>
    <t>21.39</t>
  </si>
  <si>
    <t>16.32</t>
  </si>
  <si>
    <t>14.47</t>
  </si>
  <si>
    <t>EBITDA, 2 Yr. CAGR %</t>
  </si>
  <si>
    <t>-2.76</t>
  </si>
  <si>
    <t>14.42</t>
  </si>
  <si>
    <t>31.95</t>
  </si>
  <si>
    <t>25.09</t>
  </si>
  <si>
    <t>20.37</t>
  </si>
  <si>
    <t>20.96</t>
  </si>
  <si>
    <t>21.33</t>
  </si>
  <si>
    <t>10.74</t>
  </si>
  <si>
    <t>12.31</t>
  </si>
  <si>
    <t>EBITA, 2 Yr. CAGR %</t>
  </si>
  <si>
    <t>-6.69</t>
  </si>
  <si>
    <t>15.65</t>
  </si>
  <si>
    <t>37.36</t>
  </si>
  <si>
    <t>25.95</t>
  </si>
  <si>
    <t>19.47</t>
  </si>
  <si>
    <t>20.85</t>
  </si>
  <si>
    <t>21.32</t>
  </si>
  <si>
    <t>17.61</t>
  </si>
  <si>
    <t>11.2</t>
  </si>
  <si>
    <t>11.58</t>
  </si>
  <si>
    <t>EBIT, 2 Yr. CAGR %</t>
  </si>
  <si>
    <t>-6.59</t>
  </si>
  <si>
    <t>21.23</t>
  </si>
  <si>
    <t>39.14</t>
  </si>
  <si>
    <t>26.91</t>
  </si>
  <si>
    <t>20.73</t>
  </si>
  <si>
    <t>14.69</t>
  </si>
  <si>
    <t>20.36</t>
  </si>
  <si>
    <t>13.44</t>
  </si>
  <si>
    <t>11.66</t>
  </si>
  <si>
    <t>Earnings From Cont. Operations, 2 Yr. CAGR %</t>
  </si>
  <si>
    <t>-7.73</t>
  </si>
  <si>
    <t>43.88</t>
  </si>
  <si>
    <t>43.91</t>
  </si>
  <si>
    <t>41.68</t>
  </si>
  <si>
    <t>29.01</t>
  </si>
  <si>
    <t>74.16</t>
  </si>
  <si>
    <t>10.18</t>
  </si>
  <si>
    <t>-17.18</t>
  </si>
  <si>
    <t>15.03</t>
  </si>
  <si>
    <t>-2.96</t>
  </si>
  <si>
    <t>Net Income, 2 Yr. CAGR %</t>
  </si>
  <si>
    <t>-23.91</t>
  </si>
  <si>
    <t>158.77</t>
  </si>
  <si>
    <t>60.95</t>
  </si>
  <si>
    <t>57.51</t>
  </si>
  <si>
    <t>40.02</t>
  </si>
  <si>
    <t>121.14</t>
  </si>
  <si>
    <t>15.1</t>
  </si>
  <si>
    <t>-26.69</t>
  </si>
  <si>
    <t>17.79</t>
  </si>
  <si>
    <t>-13.83</t>
  </si>
  <si>
    <t>Normalized Net Income, 2 Yr. CAGR %</t>
  </si>
  <si>
    <t>-21.91</t>
  </si>
  <si>
    <t>75.37</t>
  </si>
  <si>
    <t>62.34</t>
  </si>
  <si>
    <t>39.39</t>
  </si>
  <si>
    <t>28.74</t>
  </si>
  <si>
    <t>7.17</t>
  </si>
  <si>
    <t>18.91</t>
  </si>
  <si>
    <t>47.61</t>
  </si>
  <si>
    <t>18.53</t>
  </si>
  <si>
    <t>-6.74</t>
  </si>
  <si>
    <t>Diluted EPS Before Extra, 2 Yr. CAGR %</t>
  </si>
  <si>
    <t>157.73</t>
  </si>
  <si>
    <t>59.86</t>
  </si>
  <si>
    <t>56.77</t>
  </si>
  <si>
    <t>39.88</t>
  </si>
  <si>
    <t>116.06</t>
  </si>
  <si>
    <t>5.94</t>
  </si>
  <si>
    <t>-31.93</t>
  </si>
  <si>
    <t>-14.3</t>
  </si>
  <si>
    <t>Accounts Receivable, 2 Yr. CAGR %</t>
  </si>
  <si>
    <t>-1.41</t>
  </si>
  <si>
    <t>19.37</t>
  </si>
  <si>
    <t>26.22</t>
  </si>
  <si>
    <t>20.93</t>
  </si>
  <si>
    <t>45.59</t>
  </si>
  <si>
    <t>32.13</t>
  </si>
  <si>
    <t>18.36</t>
  </si>
  <si>
    <t>23.21</t>
  </si>
  <si>
    <t>23.57</t>
  </si>
  <si>
    <t>Inventory, 2 Yr. CAGR %</t>
  </si>
  <si>
    <t>30.38</t>
  </si>
  <si>
    <t>76.95</t>
  </si>
  <si>
    <t>53.28</t>
  </si>
  <si>
    <t>27.4</t>
  </si>
  <si>
    <t>57.8</t>
  </si>
  <si>
    <t>71.58</t>
  </si>
  <si>
    <t>30.65</t>
  </si>
  <si>
    <t>23.51</t>
  </si>
  <si>
    <t>Net Property, Plant and Equip., 2 Yr. CAGR %</t>
  </si>
  <si>
    <t>7.21</t>
  </si>
  <si>
    <t>15.06</t>
  </si>
  <si>
    <t>21.54</t>
  </si>
  <si>
    <t>15.86</t>
  </si>
  <si>
    <t>75.94</t>
  </si>
  <si>
    <t>68.87</t>
  </si>
  <si>
    <t>6.12</t>
  </si>
  <si>
    <t>15.4</t>
  </si>
  <si>
    <t>19.11</t>
  </si>
  <si>
    <t>Total Assets, 2 Yr. CAGR %</t>
  </si>
  <si>
    <t>-0.81</t>
  </si>
  <si>
    <t>18.11</t>
  </si>
  <si>
    <t>14.31</t>
  </si>
  <si>
    <t>51.83</t>
  </si>
  <si>
    <t>47.66</t>
  </si>
  <si>
    <t>13.27</t>
  </si>
  <si>
    <t>12.39</t>
  </si>
  <si>
    <t>20.21</t>
  </si>
  <si>
    <t>Tangible Book Value, 2 Yr. CAGR %</t>
  </si>
  <si>
    <t>5.58</t>
  </si>
  <si>
    <t>20.71</t>
  </si>
  <si>
    <t>29.3</t>
  </si>
  <si>
    <t>9.59</t>
  </si>
  <si>
    <t>58.32</t>
  </si>
  <si>
    <t>30.53</t>
  </si>
  <si>
    <t>-14.7</t>
  </si>
  <si>
    <t>-9.32</t>
  </si>
  <si>
    <t>35.67</t>
  </si>
  <si>
    <t>Common Equity, 2 Yr. CAGR %</t>
  </si>
  <si>
    <t>-0.49</t>
  </si>
  <si>
    <t>10.31</t>
  </si>
  <si>
    <t>48.82</t>
  </si>
  <si>
    <t>67.2</t>
  </si>
  <si>
    <t>37.03</t>
  </si>
  <si>
    <t>17.22</t>
  </si>
  <si>
    <t>13.16</t>
  </si>
  <si>
    <t>Cash From Operations, 2 Yr. CAGR %</t>
  </si>
  <si>
    <t>-8.03</t>
  </si>
  <si>
    <t>59.05</t>
  </si>
  <si>
    <t>55.33</t>
  </si>
  <si>
    <t>15.23</t>
  </si>
  <si>
    <t>-4.48</t>
  </si>
  <si>
    <t>-3.44</t>
  </si>
  <si>
    <t>71.27</t>
  </si>
  <si>
    <t>24.56</t>
  </si>
  <si>
    <t>-39.76</t>
  </si>
  <si>
    <t>29.46</t>
  </si>
  <si>
    <t>Capital Expenditures, 2 Yr. CAGR %</t>
  </si>
  <si>
    <t>8.45</t>
  </si>
  <si>
    <t>13.92</t>
  </si>
  <si>
    <t>35.68</t>
  </si>
  <si>
    <t>18.07</t>
  </si>
  <si>
    <t>-1.47</t>
  </si>
  <si>
    <t>11.73</t>
  </si>
  <si>
    <t>40.32</t>
  </si>
  <si>
    <t>Levered Free Cash Flow, 2 Yr. CAGR %</t>
  </si>
  <si>
    <t>44.14</t>
  </si>
  <si>
    <t>-13.72</t>
  </si>
  <si>
    <t>60.9</t>
  </si>
  <si>
    <t>186.08</t>
  </si>
  <si>
    <t>-46.47</t>
  </si>
  <si>
    <t>-55.87</t>
  </si>
  <si>
    <t>27.31</t>
  </si>
  <si>
    <t>Unlevered Free Cash Flow, 2 Yr. CAGR %</t>
  </si>
  <si>
    <t>39.37</t>
  </si>
  <si>
    <t>20.09</t>
  </si>
  <si>
    <t>-8.55</t>
  </si>
  <si>
    <t>62.07</t>
  </si>
  <si>
    <t>158.65</t>
  </si>
  <si>
    <t>-45.09</t>
  </si>
  <si>
    <t>-49.74</t>
  </si>
  <si>
    <t>33.27</t>
  </si>
  <si>
    <t>Dividend Per Share, 2 Yr. CAGR %</t>
  </si>
  <si>
    <t>-13.4</t>
  </si>
  <si>
    <t>27.8</t>
  </si>
  <si>
    <t>10.78</t>
  </si>
  <si>
    <t>10.66</t>
  </si>
  <si>
    <t>10.55</t>
  </si>
  <si>
    <t>10.3</t>
  </si>
  <si>
    <t>Compound Annual Growth Rate Over Three Years</t>
  </si>
  <si>
    <t>Total Revenues, 3 Yr. CAGR %</t>
  </si>
  <si>
    <t>12.62</t>
  </si>
  <si>
    <t>14.64</t>
  </si>
  <si>
    <t>15.18</t>
  </si>
  <si>
    <t>17.53</t>
  </si>
  <si>
    <t>17.04</t>
  </si>
  <si>
    <t>18.93</t>
  </si>
  <si>
    <t>15.88</t>
  </si>
  <si>
    <t>16.06</t>
  </si>
  <si>
    <t>Gross Profit, 3 Yr. CAGR %</t>
  </si>
  <si>
    <t>10.56</t>
  </si>
  <si>
    <t>12.14</t>
  </si>
  <si>
    <t>15.85</t>
  </si>
  <si>
    <t>17.16</t>
  </si>
  <si>
    <t>21.34</t>
  </si>
  <si>
    <t>18.57</t>
  </si>
  <si>
    <t>19.62</t>
  </si>
  <si>
    <t>15.13</t>
  </si>
  <si>
    <t>EBITDA, 3 Yr. CAGR %</t>
  </si>
  <si>
    <t>20.08</t>
  </si>
  <si>
    <t>18.3</t>
  </si>
  <si>
    <t>29.15</t>
  </si>
  <si>
    <t>22.37</t>
  </si>
  <si>
    <t>21.19</t>
  </si>
  <si>
    <t>20.59</t>
  </si>
  <si>
    <t>19.14</t>
  </si>
  <si>
    <t>13.69</t>
  </si>
  <si>
    <t>13.17</t>
  </si>
  <si>
    <t>EBITA, 3 Yr. CAGR %</t>
  </si>
  <si>
    <t>22.55</t>
  </si>
  <si>
    <t>19.55</t>
  </si>
  <si>
    <t>32.82</t>
  </si>
  <si>
    <t>22.17</t>
  </si>
  <si>
    <t>21.11</t>
  </si>
  <si>
    <t>19.98</t>
  </si>
  <si>
    <t>19.86</t>
  </si>
  <si>
    <t>13.5</t>
  </si>
  <si>
    <t>13.35</t>
  </si>
  <si>
    <t>EBIT, 3 Yr. CAGR %</t>
  </si>
  <si>
    <t>27.84</t>
  </si>
  <si>
    <t>22.81</t>
  </si>
  <si>
    <t>35.25</t>
  </si>
  <si>
    <t>22.47</t>
  </si>
  <si>
    <t>17.63</t>
  </si>
  <si>
    <t>15.37</t>
  </si>
  <si>
    <t>17.39</t>
  </si>
  <si>
    <t>14.87</t>
  </si>
  <si>
    <t>15.32</t>
  </si>
  <si>
    <t>Earnings From Cont. Operations, 3 Yr. CAGR %</t>
  </si>
  <si>
    <t>7.48</t>
  </si>
  <si>
    <t>43.25</t>
  </si>
  <si>
    <t>43.05</t>
  </si>
  <si>
    <t>33.2</t>
  </si>
  <si>
    <t>61.3</t>
  </si>
  <si>
    <t>13.45</t>
  </si>
  <si>
    <t>20.03</t>
  </si>
  <si>
    <t>-13.96</t>
  </si>
  <si>
    <t>10.29</t>
  </si>
  <si>
    <t>Net Income, 3 Yr. CAGR %</t>
  </si>
  <si>
    <t>-1.52</t>
  </si>
  <si>
    <t>119.08</t>
  </si>
  <si>
    <t>59.95</t>
  </si>
  <si>
    <t>45.47</t>
  </si>
  <si>
    <t>95.65</t>
  </si>
  <si>
    <t>19.25</t>
  </si>
  <si>
    <t>27.09</t>
  </si>
  <si>
    <t>-21.64</t>
  </si>
  <si>
    <t>4.78</t>
  </si>
  <si>
    <t>Normalized Net Income, 3 Yr. CAGR %</t>
  </si>
  <si>
    <t>5.82</t>
  </si>
  <si>
    <t>60.97</t>
  </si>
  <si>
    <t>55.71</t>
  </si>
  <si>
    <t>16.53</t>
  </si>
  <si>
    <t>27.65</t>
  </si>
  <si>
    <t>27.67</t>
  </si>
  <si>
    <t>8.56</t>
  </si>
  <si>
    <t>Diluted EPS Before Extra, 3 Yr. CAGR %</t>
  </si>
  <si>
    <t>117.98</t>
  </si>
  <si>
    <t>59.11</t>
  </si>
  <si>
    <t>45.04</t>
  </si>
  <si>
    <t>92.69</t>
  </si>
  <si>
    <t>12.73</t>
  </si>
  <si>
    <t>19.22</t>
  </si>
  <si>
    <t>-25.52</t>
  </si>
  <si>
    <t>3.51</t>
  </si>
  <si>
    <t>Accounts Receivable, 3 Yr. CAGR %</t>
  </si>
  <si>
    <t>16.58</t>
  </si>
  <si>
    <t>27.96</t>
  </si>
  <si>
    <t>33.88</t>
  </si>
  <si>
    <t>31.13</t>
  </si>
  <si>
    <t>31.98</t>
  </si>
  <si>
    <t>17.33</t>
  </si>
  <si>
    <t>Inventory, 3 Yr. CAGR %</t>
  </si>
  <si>
    <t>46.23</t>
  </si>
  <si>
    <t>58.74</t>
  </si>
  <si>
    <t>43.99</t>
  </si>
  <si>
    <t>47.07</t>
  </si>
  <si>
    <t>55.23</t>
  </si>
  <si>
    <t>49.58</t>
  </si>
  <si>
    <t>36.87</t>
  </si>
  <si>
    <t>20.14</t>
  </si>
  <si>
    <t>Net Property, Plant and Equip., 3 Yr. CAGR %</t>
  </si>
  <si>
    <t>13.42</t>
  </si>
  <si>
    <t>19.44</t>
  </si>
  <si>
    <t>53.52</t>
  </si>
  <si>
    <t>48.5</t>
  </si>
  <si>
    <t>44.79</t>
  </si>
  <si>
    <t>12.1</t>
  </si>
  <si>
    <t>14.73</t>
  </si>
  <si>
    <t>Total Assets, 3 Yr. CAGR %</t>
  </si>
  <si>
    <t>8.1</t>
  </si>
  <si>
    <t>10.82</t>
  </si>
  <si>
    <t>18.83</t>
  </si>
  <si>
    <t>36.38</t>
  </si>
  <si>
    <t>37.32</t>
  </si>
  <si>
    <t>35.55</t>
  </si>
  <si>
    <t>12.37</t>
  </si>
  <si>
    <t>Tangible Book Value, 3 Yr. CAGR %</t>
  </si>
  <si>
    <t>16.27</t>
  </si>
  <si>
    <t>23.01</t>
  </si>
  <si>
    <t>41.57</t>
  </si>
  <si>
    <t>21.82</t>
  </si>
  <si>
    <t>19.78</t>
  </si>
  <si>
    <t>-15.98</t>
  </si>
  <si>
    <t>Common Equity, 3 Yr. CAGR %</t>
  </si>
  <si>
    <t>8.58</t>
  </si>
  <si>
    <t>12.25</t>
  </si>
  <si>
    <t>50.88</t>
  </si>
  <si>
    <t>50.15</t>
  </si>
  <si>
    <t>28.68</t>
  </si>
  <si>
    <t>15.75</t>
  </si>
  <si>
    <t>Cash From Operations, 3 Yr. CAGR %</t>
  </si>
  <si>
    <t>17.7</t>
  </si>
  <si>
    <t>46.84</t>
  </si>
  <si>
    <t>36.79</t>
  </si>
  <si>
    <t>4.53</t>
  </si>
  <si>
    <t>-0.37</t>
  </si>
  <si>
    <t>36.14</t>
  </si>
  <si>
    <t>18.92</t>
  </si>
  <si>
    <t>-0.6</t>
  </si>
  <si>
    <t>-1.32</t>
  </si>
  <si>
    <t>Capital Expenditures, 3 Yr. CAGR %</t>
  </si>
  <si>
    <t>9.32</t>
  </si>
  <si>
    <t>20.26</t>
  </si>
  <si>
    <t>27.27</t>
  </si>
  <si>
    <t>16.99</t>
  </si>
  <si>
    <t>2.82</t>
  </si>
  <si>
    <t>12.76</t>
  </si>
  <si>
    <t>18.51</t>
  </si>
  <si>
    <t>Levered Free Cash Flow, 3 Yr. CAGR %</t>
  </si>
  <si>
    <t>70.87</t>
  </si>
  <si>
    <t>-28.11</t>
  </si>
  <si>
    <t>98.83</t>
  </si>
  <si>
    <t>26.14</t>
  </si>
  <si>
    <t>44.63</t>
  </si>
  <si>
    <t>-46.75</t>
  </si>
  <si>
    <t>-15.69</t>
  </si>
  <si>
    <t>Unlevered Free Cash Flow, 3 Yr. CAGR %</t>
  </si>
  <si>
    <t>63.28</t>
  </si>
  <si>
    <t>-23.35</t>
  </si>
  <si>
    <t>93.36</t>
  </si>
  <si>
    <t>26.68</t>
  </si>
  <si>
    <t>37.62</t>
  </si>
  <si>
    <t>-41.96</t>
  </si>
  <si>
    <t>-11.55</t>
  </si>
  <si>
    <t>Dividend Per Share, 3 Yr. CAGR %</t>
  </si>
  <si>
    <t>21.64</t>
  </si>
  <si>
    <t>10.89</t>
  </si>
  <si>
    <t>10.44</t>
  </si>
  <si>
    <t>10.52</t>
  </si>
  <si>
    <t>Compound Annual Growth Rate Over Five Years</t>
  </si>
  <si>
    <t>Total Revenues, 5 Yr. CAGR %</t>
  </si>
  <si>
    <t>12.66</t>
  </si>
  <si>
    <t>13.22</t>
  </si>
  <si>
    <t>16.29</t>
  </si>
  <si>
    <t>17.01</t>
  </si>
  <si>
    <t>16.72</t>
  </si>
  <si>
    <t>17.55</t>
  </si>
  <si>
    <t>Gross Profit, 5 Yr. CAGR %</t>
  </si>
  <si>
    <t>12.91</t>
  </si>
  <si>
    <t>14.77</t>
  </si>
  <si>
    <t>18.43</t>
  </si>
  <si>
    <t>16.92</t>
  </si>
  <si>
    <t>17.82</t>
  </si>
  <si>
    <t>EBITDA, 5 Yr. CAGR %</t>
  </si>
  <si>
    <t>22.06</t>
  </si>
  <si>
    <t>25.38</t>
  </si>
  <si>
    <t>21.95</t>
  </si>
  <si>
    <t>19.63</t>
  </si>
  <si>
    <t>16.55</t>
  </si>
  <si>
    <t>16.36</t>
  </si>
  <si>
    <t>EBITA, 5 Yr. CAGR %</t>
  </si>
  <si>
    <t>23.9</t>
  </si>
  <si>
    <t>19.52</t>
  </si>
  <si>
    <t>27.37</t>
  </si>
  <si>
    <t>21.83</t>
  </si>
  <si>
    <t>19.7</t>
  </si>
  <si>
    <t>16.39</t>
  </si>
  <si>
    <t>16.47</t>
  </si>
  <si>
    <t>EBIT, 5 Yr. CAGR %</t>
  </si>
  <si>
    <t>27.47</t>
  </si>
  <si>
    <t>21.97</t>
  </si>
  <si>
    <t>25.81</t>
  </si>
  <si>
    <t>19.3</t>
  </si>
  <si>
    <t>18.72</t>
  </si>
  <si>
    <t>14.59</t>
  </si>
  <si>
    <t>Earnings From Cont. Operations, 5 Yr. CAGR %</t>
  </si>
  <si>
    <t>20.04</t>
  </si>
  <si>
    <t>37.38</t>
  </si>
  <si>
    <t>54.1</t>
  </si>
  <si>
    <t>23.47</t>
  </si>
  <si>
    <t>23.55</t>
  </si>
  <si>
    <t>14.08</t>
  </si>
  <si>
    <t>10.24</t>
  </si>
  <si>
    <t>Net Income, 5 Yr. CAGR %</t>
  </si>
  <si>
    <t>83.16</t>
  </si>
  <si>
    <t>80.95</t>
  </si>
  <si>
    <t>32.46</t>
  </si>
  <si>
    <t>32.11</t>
  </si>
  <si>
    <t>18.67</t>
  </si>
  <si>
    <t>8.79</t>
  </si>
  <si>
    <t>Normalized Net Income, 5 Yr. CAGR %</t>
  </si>
  <si>
    <t>18.15</t>
  </si>
  <si>
    <t>47.21</t>
  </si>
  <si>
    <t>33.05</t>
  </si>
  <si>
    <t>26.02</t>
  </si>
  <si>
    <t>28.09</t>
  </si>
  <si>
    <t>19.04</t>
  </si>
  <si>
    <t>12.59</t>
  </si>
  <si>
    <t>Diluted EPS Before Extra, 5 Yr. CAGR %</t>
  </si>
  <si>
    <t>82.54</t>
  </si>
  <si>
    <t>78.82</t>
  </si>
  <si>
    <t>27.91</t>
  </si>
  <si>
    <t>14.04</t>
  </si>
  <si>
    <t>4.47</t>
  </si>
  <si>
    <t>Accounts Receivable, 5 Yr. CAGR %</t>
  </si>
  <si>
    <t>15.28</t>
  </si>
  <si>
    <t>27.88</t>
  </si>
  <si>
    <t>29.61</t>
  </si>
  <si>
    <t>27.44</t>
  </si>
  <si>
    <t>28.55</t>
  </si>
  <si>
    <t>Inventory, 5 Yr. CAGR %</t>
  </si>
  <si>
    <t>38.38</t>
  </si>
  <si>
    <t>58.36</t>
  </si>
  <si>
    <t>54.45</t>
  </si>
  <si>
    <t>40.28</t>
  </si>
  <si>
    <t>44.89</t>
  </si>
  <si>
    <t>38.55</t>
  </si>
  <si>
    <t>Net Property, Plant and Equip., 5 Yr. CAGR %</t>
  </si>
  <si>
    <t>14.39</t>
  </si>
  <si>
    <t>36.8</t>
  </si>
  <si>
    <t>37.19</t>
  </si>
  <si>
    <t>34.25</t>
  </si>
  <si>
    <t>33.91</t>
  </si>
  <si>
    <t>Total Assets, 5 Yr. CAGR %</t>
  </si>
  <si>
    <t>10.54</t>
  </si>
  <si>
    <t>26.01</t>
  </si>
  <si>
    <t>26.62</t>
  </si>
  <si>
    <t>26.74</t>
  </si>
  <si>
    <t>Tangible Book Value, 5 Yr. CAGR %</t>
  </si>
  <si>
    <t>15.71</t>
  </si>
  <si>
    <t>25.96</t>
  </si>
  <si>
    <t>15.6</t>
  </si>
  <si>
    <t>8.25</t>
  </si>
  <si>
    <t>25.9</t>
  </si>
  <si>
    <t>Common Equity, 5 Yr. CAGR %</t>
  </si>
  <si>
    <t>31.64</t>
  </si>
  <si>
    <t>34.6</t>
  </si>
  <si>
    <t>36.39</t>
  </si>
  <si>
    <t>34.09</t>
  </si>
  <si>
    <t>Cash From Operations, 5 Yr. CAGR %</t>
  </si>
  <si>
    <t>16.71</t>
  </si>
  <si>
    <t>23.64</t>
  </si>
  <si>
    <t>27.35</t>
  </si>
  <si>
    <t>-1.74</t>
  </si>
  <si>
    <t>23.03</t>
  </si>
  <si>
    <t>Capital Expenditures, 5 Yr. CAGR %</t>
  </si>
  <si>
    <t>19.18</t>
  </si>
  <si>
    <t>19.38</t>
  </si>
  <si>
    <t>14.89</t>
  </si>
  <si>
    <t>14.85</t>
  </si>
  <si>
    <t>16.44</t>
  </si>
  <si>
    <t>17.96</t>
  </si>
  <si>
    <t>Levered Free Cash Flow, 5 Yr. CAGR %</t>
  </si>
  <si>
    <t>67.79</t>
  </si>
  <si>
    <t>24.91</t>
  </si>
  <si>
    <t>-17.13</t>
  </si>
  <si>
    <t>37.44</t>
  </si>
  <si>
    <t>Unlevered Free Cash Flow, 5 Yr. CAGR %</t>
  </si>
  <si>
    <t>63.69</t>
  </si>
  <si>
    <t>24.68</t>
  </si>
  <si>
    <t>16.87</t>
  </si>
  <si>
    <t>-12.48</t>
  </si>
  <si>
    <t>35.86</t>
  </si>
  <si>
    <t>Dividend Per Share, 5 Yr. CAGR %</t>
  </si>
  <si>
    <t>6.19</t>
  </si>
  <si>
    <t>17.08</t>
  </si>
  <si>
    <t>2019</t>
  </si>
  <si>
    <t>2020</t>
  </si>
  <si>
    <t>2021</t>
  </si>
  <si>
    <t>2022</t>
  </si>
  <si>
    <t>2023</t>
  </si>
  <si>
    <t>2024</t>
  </si>
  <si>
    <t>2025</t>
  </si>
  <si>
    <t>2026</t>
  </si>
  <si>
    <t>Capitalization
                                    1</t>
  </si>
  <si>
    <t>3,868</t>
  </si>
  <si>
    <t>5,957</t>
  </si>
  <si>
    <t>8,630</t>
  </si>
  <si>
    <t>5,417</t>
  </si>
  <si>
    <t>7,254</t>
  </si>
  <si>
    <t>7,897</t>
  </si>
  <si>
    <t>-</t>
  </si>
  <si>
    <t>Change</t>
  </si>
  <si>
    <t>54.03%</t>
  </si>
  <si>
    <t>44.86%</t>
  </si>
  <si>
    <t>-37.23%</t>
  </si>
  <si>
    <t>33.93%</t>
  </si>
  <si>
    <t>8.85%</t>
  </si>
  <si>
    <t>0%</t>
  </si>
  <si>
    <t>Enterprise Value (EV)
                                    1</t>
  </si>
  <si>
    <t>6,015</t>
  </si>
  <si>
    <t>8,249</t>
  </si>
  <si>
    <t>9,008</t>
  </si>
  <si>
    <t>8,837</t>
  </si>
  <si>
    <t>-30.3%</t>
  </si>
  <si>
    <t>37.14%</t>
  </si>
  <si>
    <t>9.2%</t>
  </si>
  <si>
    <t>-1.9%</t>
  </si>
  <si>
    <t>-10.65%</t>
  </si>
  <si>
    <t>P/E ratio</t>
  </si>
  <si>
    <t>-14.2x</t>
  </si>
  <si>
    <t>67.7x</t>
  </si>
  <si>
    <t>64.4x</t>
  </si>
  <si>
    <t>45x</t>
  </si>
  <si>
    <t>72.6x</t>
  </si>
  <si>
    <t>55.6x</t>
  </si>
  <si>
    <t>48x</t>
  </si>
  <si>
    <t>40.5x</t>
  </si>
  <si>
    <t>PBR</t>
  </si>
  <si>
    <t>8.46x</t>
  </si>
  <si>
    <t>9.02x</t>
  </si>
  <si>
    <t>5.97x</t>
  </si>
  <si>
    <t>7.09x</t>
  </si>
  <si>
    <t>6.66x</t>
  </si>
  <si>
    <t>5.98x</t>
  </si>
  <si>
    <t>5.28x</t>
  </si>
  <si>
    <t>PEG</t>
  </si>
  <si>
    <t>-1x</t>
  </si>
  <si>
    <t>1.3x</t>
  </si>
  <si>
    <t>-4.2x</t>
  </si>
  <si>
    <t>-4.1x</t>
  </si>
  <si>
    <t>1.4x</t>
  </si>
  <si>
    <t>3x</t>
  </si>
  <si>
    <t>2.2x</t>
  </si>
  <si>
    <t>Capitalization / Revenue</t>
  </si>
  <si>
    <t>1.61x</t>
  </si>
  <si>
    <t>2.15x</t>
  </si>
  <si>
    <t>2.66x</t>
  </si>
  <si>
    <t>1.45x</t>
  </si>
  <si>
    <t>1.67x</t>
  </si>
  <si>
    <t>1.52x</t>
  </si>
  <si>
    <t>1.42x</t>
  </si>
  <si>
    <t>1.35x</t>
  </si>
  <si>
    <t>EV / Revenue</t>
  </si>
  <si>
    <t>1.9x</t>
  </si>
  <si>
    <t>1.74x</t>
  </si>
  <si>
    <t>1.59x</t>
  </si>
  <si>
    <t>EV / EBITDA</t>
  </si>
  <si>
    <t>16.4x</t>
  </si>
  <si>
    <t>21x</t>
  </si>
  <si>
    <t>26.4x</t>
  </si>
  <si>
    <t>17.1x</t>
  </si>
  <si>
    <t>19.8x</t>
  </si>
  <si>
    <t>17.5x</t>
  </si>
  <si>
    <t>16x</t>
  </si>
  <si>
    <t>13.5x</t>
  </si>
  <si>
    <t>EV / EBIT</t>
  </si>
  <si>
    <t>26.2x</t>
  </si>
  <si>
    <t>35.2x</t>
  </si>
  <si>
    <t>42.8x</t>
  </si>
  <si>
    <t>27.5x</t>
  </si>
  <si>
    <t>33.7x</t>
  </si>
  <si>
    <t>26.8x</t>
  </si>
  <si>
    <t>24.4x</t>
  </si>
  <si>
    <t>20.7x</t>
  </si>
  <si>
    <t>EV / FCF</t>
  </si>
  <si>
    <t>63.2x</t>
  </si>
  <si>
    <t>23.6x</t>
  </si>
  <si>
    <t>79.1x</t>
  </si>
  <si>
    <t>213x</t>
  </si>
  <si>
    <t>44x</t>
  </si>
  <si>
    <t>37.5x</t>
  </si>
  <si>
    <t>34.9x</t>
  </si>
  <si>
    <t>27.7x</t>
  </si>
  <si>
    <t>FCF Yield</t>
  </si>
  <si>
    <t>1.58%</t>
  </si>
  <si>
    <t>4.24%</t>
  </si>
  <si>
    <t>1.26%</t>
  </si>
  <si>
    <t>0.47%</t>
  </si>
  <si>
    <t>2.27%</t>
  </si>
  <si>
    <t>2.66%</t>
  </si>
  <si>
    <t>2.86%</t>
  </si>
  <si>
    <t>3.61%</t>
  </si>
  <si>
    <t>Dividend per Share
                                    2</t>
  </si>
  <si>
    <t>0.99</t>
  </si>
  <si>
    <t>1.086</t>
  </si>
  <si>
    <t>Rate of return</t>
  </si>
  <si>
    <t>0.64%</t>
  </si>
  <si>
    <t>0.48%</t>
  </si>
  <si>
    <t>0.66%</t>
  </si>
  <si>
    <t>0.55%</t>
  </si>
  <si>
    <t>0.57%</t>
  </si>
  <si>
    <t>0.62%</t>
  </si>
  <si>
    <t>0.69%</t>
  </si>
  <si>
    <t>EPS
                                    2</t>
  </si>
  <si>
    <t>3.136</t>
  </si>
  <si>
    <t>3.637</t>
  </si>
  <si>
    <t>4.31</t>
  </si>
  <si>
    <t>Distribution rate</t>
  </si>
  <si>
    <t>-9.12%</t>
  </si>
  <si>
    <t>32.7%</t>
  </si>
  <si>
    <t>29.8%</t>
  </si>
  <si>
    <t>40.2%</t>
  </si>
  <si>
    <t>31.6%</t>
  </si>
  <si>
    <t>29.9%</t>
  </si>
  <si>
    <t>28.1%</t>
  </si>
  <si>
    <t>Net sales
                                    1</t>
  </si>
  <si>
    <t>2,407</t>
  </si>
  <si>
    <t>2,772</t>
  </si>
  <si>
    <t>3,249</t>
  </si>
  <si>
    <t>3,746</t>
  </si>
  <si>
    <t>4,335</t>
  </si>
  <si>
    <t>5,178</t>
  </si>
  <si>
    <t>5,557</t>
  </si>
  <si>
    <t>5,856</t>
  </si>
  <si>
    <t>EBITDA
                                    1</t>
  </si>
  <si>
    <t>235.2</t>
  </si>
  <si>
    <t>283.7</t>
  </si>
  <si>
    <t>327.4</t>
  </si>
  <si>
    <t>351.7</t>
  </si>
  <si>
    <t>415.7</t>
  </si>
  <si>
    <t>514.1</t>
  </si>
  <si>
    <t>553.1</t>
  </si>
  <si>
    <t>587</t>
  </si>
  <si>
    <t>EBIT
                                    1</t>
  </si>
  <si>
    <t>147.5</t>
  </si>
  <si>
    <t>169.4</t>
  </si>
  <si>
    <t>201.6</t>
  </si>
  <si>
    <t>219</t>
  </si>
  <si>
    <t>244.9</t>
  </si>
  <si>
    <t>335.6</t>
  </si>
  <si>
    <t>361.9</t>
  </si>
  <si>
    <t>381.5</t>
  </si>
  <si>
    <t>Net income
                                    1</t>
  </si>
  <si>
    <t>-251.6</t>
  </si>
  <si>
    <t>87.26</t>
  </si>
  <si>
    <t>135.2</t>
  </si>
  <si>
    <t>121.1</t>
  </si>
  <si>
    <t>100.4</t>
  </si>
  <si>
    <t>141.9</t>
  </si>
  <si>
    <t>164.8</t>
  </si>
  <si>
    <t>196.3</t>
  </si>
  <si>
    <t>Net Debt
                                    1</t>
  </si>
  <si>
    <t>598.2</t>
  </si>
  <si>
    <t>994.5</t>
  </si>
  <si>
    <t>1,112</t>
  </si>
  <si>
    <t>940.8</t>
  </si>
  <si>
    <t>Reference price
                                    2</t>
  </si>
  <si>
    <t>93.20</t>
  </si>
  <si>
    <t>136.73</t>
  </si>
  <si>
    <t>196.45</t>
  </si>
  <si>
    <t>122.51</t>
  </si>
  <si>
    <t>162.54</t>
  </si>
  <si>
    <t>174.47</t>
  </si>
  <si>
    <t>Nbr of stocks (in thousands)</t>
  </si>
  <si>
    <t>41,496</t>
  </si>
  <si>
    <t>43,570</t>
  </si>
  <si>
    <t>43,930</t>
  </si>
  <si>
    <t>44,214</t>
  </si>
  <si>
    <t>44,633</t>
  </si>
  <si>
    <t>45,262</t>
  </si>
  <si>
    <t>Announcement Date</t>
  </si>
  <si>
    <t>2/5/20</t>
  </si>
  <si>
    <t>2/9/21</t>
  </si>
  <si>
    <t>2/15/22</t>
  </si>
  <si>
    <t>2/7/23</t>
  </si>
  <si>
    <t>2/6/24</t>
  </si>
  <si>
    <t>address1</t>
  </si>
  <si>
    <t>1255 Bay Street</t>
  </si>
  <si>
    <t>address2</t>
  </si>
  <si>
    <t>Suite 600</t>
  </si>
  <si>
    <t>city</t>
  </si>
  <si>
    <t>Toronto</t>
  </si>
  <si>
    <t>state</t>
  </si>
  <si>
    <t>ON</t>
  </si>
  <si>
    <t>zip</t>
  </si>
  <si>
    <t>M5R 2A9</t>
  </si>
  <si>
    <t>country</t>
  </si>
  <si>
    <t>phone</t>
  </si>
  <si>
    <t>416 960 9566</t>
  </si>
  <si>
    <t>fax</t>
  </si>
  <si>
    <t>647 258 0008</t>
  </si>
  <si>
    <t>website</t>
  </si>
  <si>
    <t>https://www.firstservice.com</t>
  </si>
  <si>
    <t>industry</t>
  </si>
  <si>
    <t>industryKey</t>
  </si>
  <si>
    <t>real-estate-services</t>
  </si>
  <si>
    <t>industryDisp</t>
  </si>
  <si>
    <t>sector</t>
  </si>
  <si>
    <t>Real Estate</t>
  </si>
  <si>
    <t>sectorKey</t>
  </si>
  <si>
    <t>real-estate</t>
  </si>
  <si>
    <t>sectorDisp</t>
  </si>
  <si>
    <t>longBusinessSummary</t>
  </si>
  <si>
    <t>FirstService Corporation, together with its subsidiaries, provides residential property management and other essential property services to residential and commercial customers in the United States and Canada. It operates through two segments: FirstService Residential and FirstService Brands. The FirstService Residential segment offers services for private residential communities, such as condominiums, co-operatives, homeowner associations, master-planned communities, active adult and lifestyle communities, and various other residential developments. This segment provides a range of ancillary services, including on-site staffing for building engineering and maintenance, full-service amenity management, and security and concierge/front desk; and financial services comprising cash management, other banking transaction-related, and specialized property insurance brokerage. In addition, this segment offers energy management solutions and advisory services, and resale processing services. Its FirstService Brands segment operates and provides essential property services to residential and commercial customers through franchise networks; and company-owned operations, including California Closets, Paul Davis Restoration, and CertaPro Painters operations. It provides residential and commercial restoration, painting, and floor coverings design and installation services; custom-designed and installed closet, and home storage solutions; home inspection services; and fire protection and related services. This segment offers its services primarily under the Paul Davis Restoration, Roofing Corp of America, First Onsite property Restoration, Century Fire Protection, CertaPro Painters, California Closets, Pillar to Post Home Inspectors, and Floor Coverings International brand names. FirstService Corporation was incorporated in 1988 and is headquartered in Toronto, Canada.</t>
  </si>
  <si>
    <t>fullTimeEmployees</t>
  </si>
  <si>
    <t>companyOfficers</t>
  </si>
  <si>
    <t>[{'maxAge': 1, 'name': 'Mr. Jay Stewart Hennick CM', 'age': 67, 'title': 'Founder &amp; Independent Chairman of the Board', 'yearBorn': 1957, 'fiscalYear': 2023, 'totalPay': 308500, 'exercisedValue': 0, 'unexercisedValue': 0}, {'maxAge': 1, 'name': 'Mr. D. Scott Patterson', 'age': 63, 'title': 'President, CEO &amp; Non-Independent Director', 'yearBorn': 1961, 'fiscalYear': 2023, 'totalPay': 2248200, 'exercisedValue': 9581250, 'unexercisedValue': 0}, {'maxAge': 1, 'name': 'Mr. Jeremy Alan Rakusin', 'age': 55, 'title': 'Chief Financial Officer', 'yearBorn': 1969, 'fiscalYear': 2023, 'totalPay': 1005400, 'exercisedValue': 0, 'unexercisedValue': 0}, {'maxAge': 1, 'name': 'Mr. Steve  Carpenter', 'age': 47, 'title': 'Senior Vice President of Technology, Sustainability &amp; Information Services', 'yearBorn': 1977, 'fiscalYear': 2023, 'totalPay': 503400, 'exercisedValue': 0, 'unexercisedValue': 0}, {'maxAge': 1, 'name': 'Mr. Abel  Juarez', 'title': 'Senior Vice President of Compliance &amp; Risk Management', 'fiscalYear': 2023, 'exercisedValue': 0, 'unexercisedValue': 0}, {'maxAge': 1, 'name': 'Ms. Angela  Bai', 'title': 'Vice President of Strategy &amp; Corporate Development', 'fiscalYear': 2023, 'exercisedValue': 0, 'unexercisedValue': 0}, {'maxAge': 1, 'name': 'Ms. Sarah  Alberts', 'title': 'Director of Marketing &amp; Communications of FirstService Residential Ontario', 'fiscalYear': 2023, 'exercisedValue': 0, 'unexercisedValue': 0}, {'maxAge': 1, 'name': 'Patrick  Tran', 'title': 'Senior Vice President of Tax',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</si>
  <si>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</si>
  <si>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</si>
  <si>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</si>
  <si>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</si>
  <si>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</si>
  <si>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</si>
  <si>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</si>
  <si>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</si>
  <si>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</si>
  <si>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</si>
  <si>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</si>
  <si>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</si>
  <si>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</si>
  <si>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</si>
  <si>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</si>
  <si>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</si>
  <si>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</si>
  <si>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</si>
  <si>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</si>
  <si>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</si>
  <si>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</si>
  <si>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</si>
  <si>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</si>
  <si>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</si>
  <si>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</si>
  <si>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</si>
  <si>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</si>
  <si>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</si>
  <si>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</si>
  <si>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</si>
  <si>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</si>
  <si>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</si>
  <si>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</si>
  <si>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</si>
  <si>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</si>
  <si>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</si>
  <si>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</si>
  <si>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</si>
  <si>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</si>
  <si>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</si>
  <si>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</si>
  <si>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</si>
  <si>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</si>
  <si>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</si>
  <si>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</si>
  <si>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</si>
  <si>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</si>
  <si>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</si>
  <si>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</si>
  <si>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</si>
  <si>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</si>
  <si>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</si>
  <si>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</si>
  <si>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</si>
  <si>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</si>
  <si>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</si>
  <si>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</si>
  <si>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</si>
  <si>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</si>
  <si>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</si>
  <si>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</si>
  <si>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</si>
  <si>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</si>
  <si>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</si>
  <si>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</si>
  <si>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</si>
  <si>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</si>
  <si>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</si>
  <si>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</si>
  <si>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</si>
  <si>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</si>
  <si>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</si>
  <si>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</si>
  <si>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</si>
  <si>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</si>
  <si>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</si>
  <si>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</si>
  <si>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</si>
  <si>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</si>
  <si>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FirstService Corporation</t>
  </si>
  <si>
    <t>longName</t>
  </si>
  <si>
    <t>firstTradeDateEpochUtc</t>
  </si>
  <si>
    <t>timeZoneFullName</t>
  </si>
  <si>
    <t>America/New_York</t>
  </si>
  <si>
    <t>timeZoneShortName</t>
  </si>
  <si>
    <t>EST</t>
  </si>
  <si>
    <t>uuid</t>
  </si>
  <si>
    <t>8891dcbc-56e5-37b7-81ec-2eebc90d8921</t>
  </si>
  <si>
    <t>messageBoardId</t>
  </si>
  <si>
    <t>finmb_284804601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</si>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</sst>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servi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176.62</v>
      </c>
      <c r="C4" s="2"/>
      <c r="D4" s="2"/>
      <c r="E4" s="2"/>
      <c r="F4" s="2"/>
      <c r="G4" s="2"/>
      <c r="H4" s="2"/>
      <c r="I4" s="2"/>
      <c r="J4" s="2"/>
      <c r="K4" s="2"/>
      <c r="L4" s="2"/>
      <c r="M4" s="2"/>
      <c r="N4" s="2"/>
      <c r="O4" s="2"/>
      <c r="P4" s="2"/>
      <c r="Q4" s="2"/>
      <c r="R4" s="2"/>
      <c r="S4" s="2"/>
      <c r="T4" s="2"/>
      <c r="U4" s="2"/>
      <c r="V4" s="2"/>
      <c r="W4" s="2"/>
      <c r="X4" s="2"/>
      <c r="Y4" s="2"/>
      <c r="Z4" s="2"/>
    </row>
    <row r="5">
      <c r="A5" s="1" t="s">
        <v>7</v>
      </c>
      <c r="B5" s="1">
        <v>88.30617819479211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7.892581376E9</v>
      </c>
      <c r="C8" s="2"/>
      <c r="D8" s="2"/>
      <c r="E8" s="2"/>
      <c r="F8" s="2"/>
      <c r="G8" s="2"/>
      <c r="H8" s="2"/>
      <c r="I8" s="2"/>
      <c r="J8" s="2"/>
      <c r="K8" s="2"/>
      <c r="L8" s="2"/>
      <c r="M8" s="2"/>
      <c r="N8" s="2"/>
      <c r="O8" s="2"/>
      <c r="P8" s="2"/>
      <c r="Q8" s="2"/>
      <c r="R8" s="2"/>
      <c r="S8" s="2"/>
      <c r="T8" s="2"/>
      <c r="U8" s="2"/>
      <c r="V8" s="2"/>
      <c r="W8" s="2"/>
      <c r="X8" s="2"/>
      <c r="Y8" s="2"/>
      <c r="Z8" s="2"/>
    </row>
    <row r="9">
      <c r="A9" s="1" t="s">
        <v>13</v>
      </c>
      <c r="B9" s="1">
        <v>25.461</v>
      </c>
      <c r="C9" s="2"/>
      <c r="D9" s="2"/>
      <c r="E9" s="2"/>
      <c r="F9" s="2"/>
      <c r="G9" s="2"/>
      <c r="H9" s="2"/>
      <c r="I9" s="2"/>
      <c r="J9" s="2"/>
      <c r="K9" s="2"/>
      <c r="L9" s="2"/>
      <c r="M9" s="2"/>
      <c r="N9" s="2"/>
      <c r="O9" s="2"/>
      <c r="P9" s="2"/>
      <c r="Q9" s="2"/>
      <c r="R9" s="2"/>
      <c r="S9" s="2"/>
      <c r="T9" s="2"/>
      <c r="U9" s="2"/>
      <c r="V9" s="2"/>
      <c r="W9" s="2"/>
      <c r="X9" s="2"/>
      <c r="Y9" s="2"/>
      <c r="Z9" s="2"/>
    </row>
    <row r="10">
      <c r="A10" s="1" t="s">
        <v>14</v>
      </c>
      <c r="B10" s="1">
        <v>31.06254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21.0</v>
      </c>
      <c r="D2" s="1">
        <v>33.0</v>
      </c>
      <c r="E2" s="1">
        <v>53.0</v>
      </c>
      <c r="F2" s="1">
        <v>65.0</v>
      </c>
      <c r="G2" s="1">
        <v>-252.0</v>
      </c>
      <c r="H2" s="1">
        <v>87.0</v>
      </c>
      <c r="I2" s="1">
        <v>135.0</v>
      </c>
      <c r="J2" s="1">
        <v>121.0</v>
      </c>
      <c r="K2" s="1">
        <v>100.0</v>
      </c>
      <c r="L2" s="2"/>
      <c r="M2" s="2"/>
      <c r="N2" s="2"/>
      <c r="O2" s="2"/>
      <c r="P2" s="2"/>
      <c r="Q2" s="2"/>
      <c r="R2" s="2"/>
      <c r="S2" s="2"/>
      <c r="T2" s="2"/>
      <c r="U2" s="2"/>
      <c r="V2" s="2"/>
      <c r="W2" s="2"/>
      <c r="X2" s="2"/>
      <c r="Y2" s="2"/>
      <c r="Z2" s="2"/>
    </row>
    <row r="3">
      <c r="A3" s="1" t="s">
        <v>26</v>
      </c>
      <c r="B3" s="1">
        <v>17.0</v>
      </c>
      <c r="C3" s="1">
        <v>18.0</v>
      </c>
      <c r="D3" s="1">
        <v>22.0</v>
      </c>
      <c r="E3" s="1">
        <v>27.0</v>
      </c>
      <c r="F3" s="1">
        <v>35.0</v>
      </c>
      <c r="G3" s="1">
        <v>40.0</v>
      </c>
      <c r="H3" s="1">
        <v>51.0</v>
      </c>
      <c r="I3" s="1">
        <v>55.0</v>
      </c>
      <c r="J3" s="1">
        <v>61.0</v>
      </c>
      <c r="K3" s="1">
        <v>73.0</v>
      </c>
      <c r="L3" s="2"/>
      <c r="M3" s="2"/>
      <c r="N3" s="2"/>
      <c r="O3" s="2"/>
      <c r="P3" s="2"/>
      <c r="Q3" s="2"/>
      <c r="R3" s="2"/>
      <c r="S3" s="2"/>
      <c r="T3" s="2"/>
      <c r="U3" s="2"/>
      <c r="V3" s="2"/>
      <c r="W3" s="2"/>
      <c r="X3" s="2"/>
      <c r="Y3" s="2"/>
      <c r="Z3" s="2"/>
    </row>
    <row r="4">
      <c r="A4" s="1" t="s">
        <v>27</v>
      </c>
      <c r="B4" s="1">
        <v>8.0</v>
      </c>
      <c r="C4" s="1">
        <v>10.0</v>
      </c>
      <c r="D4" s="1">
        <v>14.0</v>
      </c>
      <c r="E4" s="1">
        <v>14.0</v>
      </c>
      <c r="F4" s="1">
        <v>17.0</v>
      </c>
      <c r="G4" s="1">
        <v>38.0</v>
      </c>
      <c r="H4" s="1">
        <v>46.0</v>
      </c>
      <c r="I4" s="1">
        <v>43.0</v>
      </c>
      <c r="J4" s="1">
        <v>48.0</v>
      </c>
      <c r="K4" s="1">
        <v>54.0</v>
      </c>
      <c r="L4" s="2"/>
      <c r="M4" s="2"/>
      <c r="N4" s="2"/>
      <c r="O4" s="2"/>
      <c r="P4" s="2"/>
      <c r="Q4" s="2"/>
      <c r="R4" s="2"/>
      <c r="S4" s="2"/>
      <c r="T4" s="2"/>
      <c r="U4" s="2"/>
      <c r="V4" s="2"/>
      <c r="W4" s="2"/>
      <c r="X4" s="2"/>
      <c r="Y4" s="2"/>
      <c r="Z4" s="2"/>
    </row>
    <row r="5">
      <c r="A5" s="1" t="s">
        <v>28</v>
      </c>
      <c r="B5" s="1">
        <v>26.0</v>
      </c>
      <c r="C5" s="1">
        <v>28.0</v>
      </c>
      <c r="D5" s="1">
        <v>36.0</v>
      </c>
      <c r="E5" s="1">
        <v>42.0</v>
      </c>
      <c r="F5" s="1">
        <v>52.0</v>
      </c>
      <c r="G5" s="1">
        <v>79.0</v>
      </c>
      <c r="H5" s="1">
        <v>98.0</v>
      </c>
      <c r="I5" s="1">
        <v>98.0</v>
      </c>
      <c r="J5" s="1">
        <v>110.0</v>
      </c>
      <c r="K5" s="1">
        <v>128.0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-19.0</v>
      </c>
      <c r="J6" s="1">
        <v>0.0</v>
      </c>
      <c r="K6" s="1">
        <v>-4.0</v>
      </c>
      <c r="L6" s="2"/>
      <c r="M6" s="2"/>
      <c r="N6" s="2"/>
      <c r="O6" s="2"/>
      <c r="P6" s="2"/>
      <c r="Q6" s="2"/>
      <c r="R6" s="2"/>
      <c r="S6" s="2"/>
      <c r="T6" s="2"/>
      <c r="U6" s="2"/>
      <c r="V6" s="2"/>
      <c r="W6" s="2"/>
      <c r="X6" s="2"/>
      <c r="Y6" s="2"/>
      <c r="Z6" s="2"/>
    </row>
    <row r="7">
      <c r="A7" s="1" t="s">
        <v>30</v>
      </c>
      <c r="B7" s="1">
        <v>0.0</v>
      </c>
      <c r="C7" s="1">
        <v>0.0</v>
      </c>
      <c r="D7" s="1">
        <v>0.0</v>
      </c>
      <c r="E7" s="1">
        <v>6.0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252.0</v>
      </c>
      <c r="H8" s="1">
        <v>0.0</v>
      </c>
      <c r="I8" s="1">
        <v>0.0</v>
      </c>
      <c r="J8" s="1">
        <v>18.0</v>
      </c>
      <c r="K8" s="1">
        <v>22.0</v>
      </c>
      <c r="L8" s="2"/>
      <c r="M8" s="2"/>
      <c r="N8" s="2"/>
      <c r="O8" s="2"/>
      <c r="P8" s="2"/>
      <c r="Q8" s="2"/>
      <c r="R8" s="2"/>
      <c r="S8" s="2"/>
      <c r="T8" s="2"/>
      <c r="U8" s="2"/>
      <c r="V8" s="2"/>
      <c r="W8" s="2"/>
      <c r="X8" s="2"/>
      <c r="Y8" s="2"/>
      <c r="Z8" s="2"/>
    </row>
    <row r="9">
      <c r="A9" s="1" t="s">
        <v>32</v>
      </c>
      <c r="B9" s="1">
        <v>0.0</v>
      </c>
      <c r="C9" s="1">
        <v>-10.0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12.0</v>
      </c>
      <c r="C10" s="1">
        <v>14.0</v>
      </c>
      <c r="D10" s="1">
        <v>24.0</v>
      </c>
      <c r="E10" s="1">
        <v>22.0</v>
      </c>
      <c r="F10" s="1">
        <v>32.0</v>
      </c>
      <c r="G10" s="1">
        <v>17.0</v>
      </c>
      <c r="H10" s="1">
        <v>16.0</v>
      </c>
      <c r="I10" s="1">
        <v>44.0</v>
      </c>
      <c r="J10" s="1">
        <v>30.0</v>
      </c>
      <c r="K10" s="1">
        <v>43.0</v>
      </c>
      <c r="L10" s="2"/>
      <c r="M10" s="2"/>
      <c r="N10" s="2"/>
      <c r="O10" s="2"/>
      <c r="P10" s="2"/>
      <c r="Q10" s="2"/>
      <c r="R10" s="2"/>
      <c r="S10" s="2"/>
      <c r="T10" s="2"/>
      <c r="U10" s="2"/>
      <c r="V10" s="2"/>
      <c r="W10" s="2"/>
      <c r="X10" s="2"/>
      <c r="Y10" s="2"/>
      <c r="Z10" s="2"/>
    </row>
    <row r="11">
      <c r="A11" s="1" t="s">
        <v>34</v>
      </c>
      <c r="B11" s="1">
        <v>3.0</v>
      </c>
      <c r="C11" s="1">
        <v>2.0</v>
      </c>
      <c r="D11" s="1">
        <v>-21.0</v>
      </c>
      <c r="E11" s="1">
        <v>-15.0</v>
      </c>
      <c r="F11" s="1">
        <v>-37.0</v>
      </c>
      <c r="G11" s="1">
        <v>-17.0</v>
      </c>
      <c r="H11" s="1">
        <v>8.0</v>
      </c>
      <c r="I11" s="1">
        <v>-86.0</v>
      </c>
      <c r="J11" s="1">
        <v>-69.0</v>
      </c>
      <c r="K11" s="1">
        <v>-93.0</v>
      </c>
      <c r="L11" s="2"/>
      <c r="M11" s="2"/>
      <c r="N11" s="2"/>
      <c r="O11" s="2"/>
      <c r="P11" s="2"/>
      <c r="Q11" s="2"/>
      <c r="R11" s="2"/>
      <c r="S11" s="2"/>
      <c r="T11" s="2"/>
      <c r="U11" s="2"/>
      <c r="V11" s="2"/>
      <c r="W11" s="2"/>
      <c r="X11" s="2"/>
      <c r="Y11" s="2"/>
      <c r="Z11" s="2"/>
    </row>
    <row r="12">
      <c r="A12" s="1" t="s">
        <v>35</v>
      </c>
      <c r="B12" s="1">
        <v>7.0</v>
      </c>
      <c r="C12" s="1">
        <v>-6.0</v>
      </c>
      <c r="D12" s="1">
        <v>-4.0</v>
      </c>
      <c r="E12" s="1">
        <v>-82.0</v>
      </c>
      <c r="F12" s="1">
        <v>-5.0</v>
      </c>
      <c r="G12" s="1">
        <v>-7.0</v>
      </c>
      <c r="H12" s="1">
        <v>-44.0</v>
      </c>
      <c r="I12" s="1">
        <v>-15.0</v>
      </c>
      <c r="J12" s="1">
        <v>-71.0</v>
      </c>
      <c r="K12" s="1">
        <v>22.0</v>
      </c>
      <c r="L12" s="2"/>
      <c r="M12" s="2"/>
      <c r="N12" s="2"/>
      <c r="O12" s="2"/>
      <c r="P12" s="2"/>
      <c r="Q12" s="2"/>
      <c r="R12" s="2"/>
      <c r="S12" s="2"/>
      <c r="T12" s="2"/>
      <c r="U12" s="2"/>
      <c r="V12" s="2"/>
      <c r="W12" s="2"/>
      <c r="X12" s="2"/>
      <c r="Y12" s="2"/>
      <c r="Z12" s="2"/>
    </row>
    <row r="13">
      <c r="A13" s="1" t="s">
        <v>36</v>
      </c>
      <c r="B13" s="1">
        <v>-25.0</v>
      </c>
      <c r="C13" s="1">
        <v>-1.0</v>
      </c>
      <c r="D13" s="1">
        <v>-7.0</v>
      </c>
      <c r="E13" s="1">
        <v>5.0</v>
      </c>
      <c r="F13" s="1">
        <v>-3.0</v>
      </c>
      <c r="G13" s="1">
        <v>85.0</v>
      </c>
      <c r="H13" s="1">
        <v>13.0</v>
      </c>
      <c r="I13" s="1">
        <v>-10.0</v>
      </c>
      <c r="J13" s="1">
        <v>11.0</v>
      </c>
      <c r="K13" s="1">
        <v>-17.0</v>
      </c>
      <c r="L13" s="2"/>
      <c r="M13" s="2"/>
      <c r="N13" s="2"/>
      <c r="O13" s="2"/>
      <c r="P13" s="2"/>
      <c r="Q13" s="2"/>
      <c r="R13" s="2"/>
      <c r="S13" s="2"/>
      <c r="T13" s="2"/>
      <c r="U13" s="2"/>
      <c r="V13" s="2"/>
      <c r="W13" s="2"/>
      <c r="X13" s="2"/>
      <c r="Y13" s="2"/>
      <c r="Z13" s="2"/>
    </row>
    <row r="14">
      <c r="A14" s="1" t="s">
        <v>37</v>
      </c>
      <c r="B14" s="1">
        <v>74.0</v>
      </c>
      <c r="C14" s="1">
        <v>2.0</v>
      </c>
      <c r="D14" s="1">
        <v>10.0</v>
      </c>
      <c r="E14" s="1">
        <v>4.0</v>
      </c>
      <c r="F14" s="1">
        <v>-6.0</v>
      </c>
      <c r="G14" s="1">
        <v>11.0</v>
      </c>
      <c r="H14" s="1">
        <v>13.0</v>
      </c>
      <c r="I14" s="1">
        <v>18.0</v>
      </c>
      <c r="J14" s="1">
        <v>3.0</v>
      </c>
      <c r="K14" s="1">
        <v>39.0</v>
      </c>
      <c r="L14" s="2"/>
      <c r="M14" s="2"/>
      <c r="N14" s="2"/>
      <c r="O14" s="2"/>
      <c r="P14" s="2"/>
      <c r="Q14" s="2"/>
      <c r="R14" s="2"/>
      <c r="S14" s="2"/>
      <c r="T14" s="2"/>
      <c r="U14" s="2"/>
      <c r="V14" s="2"/>
      <c r="W14" s="2"/>
      <c r="X14" s="2"/>
      <c r="Y14" s="2"/>
      <c r="Z14" s="2"/>
    </row>
    <row r="15">
      <c r="A15" s="1" t="s">
        <v>38</v>
      </c>
      <c r="B15" s="1">
        <v>-6.0</v>
      </c>
      <c r="C15" s="1">
        <v>11.0</v>
      </c>
      <c r="D15" s="1">
        <v>12.0</v>
      </c>
      <c r="E15" s="1">
        <v>-13.0</v>
      </c>
      <c r="F15" s="1">
        <v>-5.0</v>
      </c>
      <c r="G15" s="1">
        <v>4.0</v>
      </c>
      <c r="H15" s="1">
        <v>4.0</v>
      </c>
      <c r="I15" s="1">
        <v>-4.0</v>
      </c>
      <c r="J15" s="1">
        <v>-13.0</v>
      </c>
      <c r="K15" s="1">
        <v>10.0</v>
      </c>
      <c r="L15" s="2"/>
      <c r="M15" s="2"/>
      <c r="N15" s="2"/>
      <c r="O15" s="2"/>
      <c r="P15" s="2"/>
      <c r="Q15" s="2"/>
      <c r="R15" s="2"/>
      <c r="S15" s="2"/>
      <c r="T15" s="2"/>
      <c r="U15" s="2"/>
      <c r="V15" s="2"/>
      <c r="W15" s="2"/>
      <c r="X15" s="2"/>
      <c r="Y15" s="2"/>
      <c r="Z15" s="2"/>
    </row>
    <row r="16">
      <c r="A16" s="1" t="s">
        <v>39</v>
      </c>
      <c r="B16" s="1">
        <v>-4.0</v>
      </c>
      <c r="C16" s="1">
        <v>22.0</v>
      </c>
      <c r="D16" s="1">
        <v>18.0</v>
      </c>
      <c r="E16" s="1">
        <v>11.0</v>
      </c>
      <c r="F16" s="1">
        <v>6.0</v>
      </c>
      <c r="G16" s="1">
        <v>18.0</v>
      </c>
      <c r="H16" s="1">
        <v>93.0</v>
      </c>
      <c r="I16" s="1">
        <v>8.0</v>
      </c>
      <c r="J16" s="1">
        <v>-35.0</v>
      </c>
      <c r="K16" s="1">
        <v>27.0</v>
      </c>
      <c r="L16" s="2"/>
      <c r="M16" s="2"/>
      <c r="N16" s="2"/>
      <c r="O16" s="2"/>
      <c r="P16" s="2"/>
      <c r="Q16" s="2"/>
      <c r="R16" s="2"/>
      <c r="S16" s="2"/>
      <c r="T16" s="2"/>
      <c r="U16" s="2"/>
      <c r="V16" s="2"/>
      <c r="W16" s="2"/>
      <c r="X16" s="2"/>
      <c r="Y16" s="2"/>
      <c r="Z16" s="2"/>
    </row>
    <row r="17">
      <c r="A17" s="1" t="s">
        <v>40</v>
      </c>
      <c r="B17" s="1">
        <v>45.0</v>
      </c>
      <c r="C17" s="1">
        <v>87.0</v>
      </c>
      <c r="D17" s="1">
        <v>109.0</v>
      </c>
      <c r="E17" s="1">
        <v>116.0</v>
      </c>
      <c r="F17" s="1">
        <v>99.0</v>
      </c>
      <c r="G17" s="1">
        <v>108.0</v>
      </c>
      <c r="H17" s="1">
        <v>292.0</v>
      </c>
      <c r="I17" s="1">
        <v>167.0</v>
      </c>
      <c r="J17" s="1">
        <v>106.0</v>
      </c>
      <c r="K17" s="1">
        <v>280.0</v>
      </c>
      <c r="L17" s="2"/>
      <c r="M17" s="2"/>
      <c r="N17" s="2"/>
      <c r="O17" s="2"/>
      <c r="P17" s="2"/>
      <c r="Q17" s="2"/>
      <c r="R17" s="2"/>
      <c r="S17" s="2"/>
      <c r="T17" s="2"/>
      <c r="U17" s="2"/>
      <c r="V17" s="2"/>
      <c r="W17" s="2"/>
      <c r="X17" s="2"/>
      <c r="Y17" s="2"/>
      <c r="Z17" s="2"/>
    </row>
    <row r="18">
      <c r="A18" s="1" t="s">
        <v>41</v>
      </c>
      <c r="B18" s="1">
        <v>-22.0</v>
      </c>
      <c r="C18" s="1">
        <v>-19.0</v>
      </c>
      <c r="D18" s="1">
        <v>-29.0</v>
      </c>
      <c r="E18" s="1">
        <v>-36.0</v>
      </c>
      <c r="F18" s="1">
        <v>-40.0</v>
      </c>
      <c r="G18" s="1">
        <v>-46.0</v>
      </c>
      <c r="H18" s="1">
        <v>-39.0</v>
      </c>
      <c r="I18" s="1">
        <v>-58.0</v>
      </c>
      <c r="J18" s="1">
        <v>-77.0</v>
      </c>
      <c r="K18" s="1">
        <v>-92.0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43</v>
      </c>
      <c r="B20" s="1">
        <v>-16.0</v>
      </c>
      <c r="C20" s="1">
        <v>-12.0</v>
      </c>
      <c r="D20" s="1">
        <v>-90.0</v>
      </c>
      <c r="E20" s="1">
        <v>-39.0</v>
      </c>
      <c r="F20" s="1">
        <v>-59.0</v>
      </c>
      <c r="G20" s="1">
        <v>-580.0</v>
      </c>
      <c r="H20" s="1">
        <v>-98.0</v>
      </c>
      <c r="I20" s="1">
        <v>-163.0</v>
      </c>
      <c r="J20" s="1">
        <v>-51.0</v>
      </c>
      <c r="K20" s="1">
        <v>-547.0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13.0</v>
      </c>
      <c r="H21" s="1">
        <v>0.0</v>
      </c>
      <c r="I21" s="1">
        <v>15.0</v>
      </c>
      <c r="J21" s="1">
        <v>0.0</v>
      </c>
      <c r="K21" s="1">
        <v>0.0</v>
      </c>
      <c r="L21" s="2"/>
      <c r="M21" s="2"/>
      <c r="N21" s="2"/>
      <c r="O21" s="2"/>
      <c r="P21" s="2"/>
      <c r="Q21" s="2"/>
      <c r="R21" s="2"/>
      <c r="S21" s="2"/>
      <c r="T21" s="2"/>
      <c r="U21" s="2"/>
      <c r="V21" s="2"/>
      <c r="W21" s="2"/>
      <c r="X21" s="2"/>
      <c r="Y21" s="2"/>
      <c r="Z21" s="2"/>
    </row>
    <row r="22" ht="15.75" customHeight="1">
      <c r="A22" s="1" t="s">
        <v>45</v>
      </c>
      <c r="B22" s="1">
        <v>-77.0</v>
      </c>
      <c r="C22" s="1">
        <v>-24.0</v>
      </c>
      <c r="D22" s="1">
        <v>-10.0</v>
      </c>
      <c r="E22" s="1">
        <v>-8.0</v>
      </c>
      <c r="F22" s="1">
        <v>-6.0</v>
      </c>
      <c r="G22" s="1">
        <v>-1.0</v>
      </c>
      <c r="H22" s="1">
        <v>-4.0</v>
      </c>
      <c r="I22" s="1">
        <v>-67.0</v>
      </c>
      <c r="J22" s="1">
        <v>-31.0</v>
      </c>
      <c r="K22" s="1">
        <v>-13.0</v>
      </c>
      <c r="L22" s="2"/>
      <c r="M22" s="2"/>
      <c r="N22" s="2"/>
      <c r="O22" s="2"/>
      <c r="P22" s="2"/>
      <c r="Q22" s="2"/>
      <c r="R22" s="2"/>
      <c r="S22" s="2"/>
      <c r="T22" s="2"/>
      <c r="U22" s="2"/>
      <c r="V22" s="2"/>
      <c r="W22" s="2"/>
      <c r="X22" s="2"/>
      <c r="Y22" s="2"/>
      <c r="Z22" s="2"/>
    </row>
    <row r="23" ht="15.75" customHeight="1">
      <c r="A23" s="1" t="s">
        <v>46</v>
      </c>
      <c r="B23" s="1">
        <v>-39.0</v>
      </c>
      <c r="C23" s="1">
        <v>-32.0</v>
      </c>
      <c r="D23" s="1">
        <v>-131.0</v>
      </c>
      <c r="E23" s="1">
        <v>-75.0</v>
      </c>
      <c r="F23" s="1">
        <v>-106.0</v>
      </c>
      <c r="G23" s="1">
        <v>-615.0</v>
      </c>
      <c r="H23" s="1">
        <v>-142.0</v>
      </c>
      <c r="I23" s="1">
        <v>-206.0</v>
      </c>
      <c r="J23" s="1">
        <v>-161.0</v>
      </c>
      <c r="K23" s="1">
        <v>-646.0</v>
      </c>
      <c r="L23" s="2"/>
      <c r="M23" s="2"/>
      <c r="N23" s="2"/>
      <c r="O23" s="2"/>
      <c r="P23" s="2"/>
      <c r="Q23" s="2"/>
      <c r="R23" s="2"/>
      <c r="S23" s="2"/>
      <c r="T23" s="2"/>
      <c r="U23" s="2"/>
      <c r="V23" s="2"/>
      <c r="W23" s="2"/>
      <c r="X23" s="2"/>
      <c r="Y23" s="2"/>
      <c r="Z23" s="2"/>
    </row>
    <row r="24" ht="15.75" customHeight="1">
      <c r="A24" s="1" t="s">
        <v>47</v>
      </c>
      <c r="B24" s="1">
        <v>13.0</v>
      </c>
      <c r="C24" s="1">
        <v>209.0</v>
      </c>
      <c r="D24" s="1">
        <v>101.0</v>
      </c>
      <c r="E24" s="1">
        <v>61.0</v>
      </c>
      <c r="F24" s="1">
        <v>104.0</v>
      </c>
      <c r="G24" s="1">
        <v>624.0</v>
      </c>
      <c r="H24" s="1">
        <v>25.0</v>
      </c>
      <c r="I24" s="1">
        <v>130.0</v>
      </c>
      <c r="J24" s="1">
        <v>150.0</v>
      </c>
      <c r="K24" s="1">
        <v>588.0</v>
      </c>
      <c r="L24" s="2"/>
      <c r="M24" s="2"/>
      <c r="N24" s="2"/>
      <c r="O24" s="2"/>
      <c r="P24" s="2"/>
      <c r="Q24" s="2"/>
      <c r="R24" s="2"/>
      <c r="S24" s="2"/>
      <c r="T24" s="2"/>
      <c r="U24" s="2"/>
      <c r="V24" s="2"/>
      <c r="W24" s="2"/>
      <c r="X24" s="2"/>
      <c r="Y24" s="2"/>
      <c r="Z24" s="2"/>
    </row>
    <row r="25" ht="15.75" customHeight="1">
      <c r="A25" s="1" t="s">
        <v>48</v>
      </c>
      <c r="B25" s="1">
        <v>13.0</v>
      </c>
      <c r="C25" s="1">
        <v>209.0</v>
      </c>
      <c r="D25" s="1">
        <v>101.0</v>
      </c>
      <c r="E25" s="1">
        <v>61.0</v>
      </c>
      <c r="F25" s="1">
        <v>104.0</v>
      </c>
      <c r="G25" s="1">
        <v>624.0</v>
      </c>
      <c r="H25" s="1">
        <v>25.0</v>
      </c>
      <c r="I25" s="1">
        <v>130.0</v>
      </c>
      <c r="J25" s="1">
        <v>150.0</v>
      </c>
      <c r="K25" s="1">
        <v>588.0</v>
      </c>
      <c r="L25" s="2"/>
      <c r="M25" s="2"/>
      <c r="N25" s="2"/>
      <c r="O25" s="2"/>
      <c r="P25" s="2"/>
      <c r="Q25" s="2"/>
      <c r="R25" s="2"/>
      <c r="S25" s="2"/>
      <c r="T25" s="2"/>
      <c r="U25" s="2"/>
      <c r="V25" s="2"/>
      <c r="W25" s="2"/>
      <c r="X25" s="2"/>
      <c r="Y25" s="2"/>
      <c r="Z25" s="2"/>
    </row>
    <row r="26" ht="15.75" customHeight="1">
      <c r="A26" s="1" t="s">
        <v>49</v>
      </c>
      <c r="B26" s="1">
        <v>0.0</v>
      </c>
      <c r="C26" s="1">
        <v>-247.0</v>
      </c>
      <c r="D26" s="1">
        <v>-51.0</v>
      </c>
      <c r="E26" s="1">
        <v>-43.0</v>
      </c>
      <c r="F26" s="1">
        <v>-41.0</v>
      </c>
      <c r="G26" s="1">
        <v>-194.0</v>
      </c>
      <c r="H26" s="1">
        <v>-205.0</v>
      </c>
      <c r="I26" s="1">
        <v>-68.0</v>
      </c>
      <c r="J26" s="1">
        <v>-70.0</v>
      </c>
      <c r="K26" s="1">
        <v>-141.0</v>
      </c>
      <c r="L26" s="2"/>
      <c r="M26" s="2"/>
      <c r="N26" s="2"/>
      <c r="O26" s="2"/>
      <c r="P26" s="2"/>
      <c r="Q26" s="2"/>
      <c r="R26" s="2"/>
      <c r="S26" s="2"/>
      <c r="T26" s="2"/>
      <c r="U26" s="2"/>
      <c r="V26" s="2"/>
      <c r="W26" s="2"/>
      <c r="X26" s="2"/>
      <c r="Y26" s="2"/>
      <c r="Z26" s="2"/>
    </row>
    <row r="27" ht="15.75" customHeight="1">
      <c r="A27" s="1" t="s">
        <v>50</v>
      </c>
      <c r="B27" s="1">
        <v>0.0</v>
      </c>
      <c r="C27" s="1">
        <v>-247.0</v>
      </c>
      <c r="D27" s="1">
        <v>-51.0</v>
      </c>
      <c r="E27" s="1">
        <v>-43.0</v>
      </c>
      <c r="F27" s="1">
        <v>-41.0</v>
      </c>
      <c r="G27" s="1">
        <v>-194.0</v>
      </c>
      <c r="H27" s="1">
        <v>-205.0</v>
      </c>
      <c r="I27" s="1">
        <v>-68.0</v>
      </c>
      <c r="J27" s="1">
        <v>-70.0</v>
      </c>
      <c r="K27" s="1">
        <v>-141.0</v>
      </c>
      <c r="L27" s="2"/>
      <c r="M27" s="2"/>
      <c r="N27" s="2"/>
      <c r="O27" s="2"/>
      <c r="P27" s="2"/>
      <c r="Q27" s="2"/>
      <c r="R27" s="2"/>
      <c r="S27" s="2"/>
      <c r="T27" s="2"/>
      <c r="U27" s="2"/>
      <c r="V27" s="2"/>
      <c r="W27" s="2"/>
      <c r="X27" s="2"/>
      <c r="Y27" s="2"/>
      <c r="Z27" s="2"/>
    </row>
    <row r="28" ht="15.75" customHeight="1">
      <c r="A28" s="1" t="s">
        <v>51</v>
      </c>
      <c r="B28" s="1">
        <v>0.0</v>
      </c>
      <c r="C28" s="1">
        <v>8.0</v>
      </c>
      <c r="D28" s="1">
        <v>1.0</v>
      </c>
      <c r="E28" s="1">
        <v>4.0</v>
      </c>
      <c r="F28" s="1">
        <v>3.0</v>
      </c>
      <c r="G28" s="1">
        <v>203.0</v>
      </c>
      <c r="H28" s="1">
        <v>162.0</v>
      </c>
      <c r="I28" s="1">
        <v>21.0</v>
      </c>
      <c r="J28" s="1">
        <v>12.0</v>
      </c>
      <c r="K28" s="1">
        <v>33.0</v>
      </c>
      <c r="L28" s="2"/>
      <c r="M28" s="2"/>
      <c r="N28" s="2"/>
      <c r="O28" s="2"/>
      <c r="P28" s="2"/>
      <c r="Q28" s="2"/>
      <c r="R28" s="2"/>
      <c r="S28" s="2"/>
      <c r="T28" s="2"/>
      <c r="U28" s="2"/>
      <c r="V28" s="2"/>
      <c r="W28" s="2"/>
      <c r="X28" s="2"/>
      <c r="Y28" s="2"/>
      <c r="Z28" s="2"/>
    </row>
    <row r="29" ht="15.75" customHeight="1">
      <c r="A29" s="1" t="s">
        <v>52</v>
      </c>
      <c r="B29" s="1">
        <v>0.0</v>
      </c>
      <c r="C29" s="1">
        <v>-19.0</v>
      </c>
      <c r="D29" s="1">
        <v>-9.0</v>
      </c>
      <c r="E29" s="1">
        <v>-17.0</v>
      </c>
      <c r="F29" s="1">
        <v>-9.0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-21.0</v>
      </c>
      <c r="C30" s="1">
        <v>-7.0</v>
      </c>
      <c r="D30" s="1">
        <v>-15.0</v>
      </c>
      <c r="E30" s="1">
        <v>-17.0</v>
      </c>
      <c r="F30" s="1">
        <v>-18.0</v>
      </c>
      <c r="G30" s="1">
        <v>-22.0</v>
      </c>
      <c r="H30" s="1">
        <v>-27.0</v>
      </c>
      <c r="I30" s="1">
        <v>-31.0</v>
      </c>
      <c r="J30" s="1">
        <v>-34.0</v>
      </c>
      <c r="K30" s="1">
        <v>-39.0</v>
      </c>
      <c r="L30" s="2"/>
      <c r="M30" s="2"/>
      <c r="N30" s="2"/>
      <c r="O30" s="2"/>
      <c r="P30" s="2"/>
      <c r="Q30" s="2"/>
      <c r="R30" s="2"/>
      <c r="S30" s="2"/>
      <c r="T30" s="2"/>
      <c r="U30" s="2"/>
      <c r="V30" s="2"/>
      <c r="W30" s="2"/>
      <c r="X30" s="2"/>
      <c r="Y30" s="2"/>
      <c r="Z30" s="2"/>
    </row>
    <row r="31" ht="15.75" customHeight="1">
      <c r="A31" s="1" t="s">
        <v>54</v>
      </c>
      <c r="B31" s="1">
        <v>-21.0</v>
      </c>
      <c r="C31" s="1">
        <v>-7.0</v>
      </c>
      <c r="D31" s="1">
        <v>-15.0</v>
      </c>
      <c r="E31" s="1">
        <v>-17.0</v>
      </c>
      <c r="F31" s="1">
        <v>-18.0</v>
      </c>
      <c r="G31" s="1">
        <v>-22.0</v>
      </c>
      <c r="H31" s="1">
        <v>-27.0</v>
      </c>
      <c r="I31" s="1">
        <v>-31.0</v>
      </c>
      <c r="J31" s="1">
        <v>-34.0</v>
      </c>
      <c r="K31" s="1">
        <v>-39.0</v>
      </c>
      <c r="L31" s="2"/>
      <c r="M31" s="2"/>
      <c r="N31" s="2"/>
      <c r="O31" s="2"/>
      <c r="P31" s="2"/>
      <c r="Q31" s="2"/>
      <c r="R31" s="2"/>
      <c r="S31" s="2"/>
      <c r="T31" s="2"/>
      <c r="U31" s="2"/>
      <c r="V31" s="2"/>
      <c r="W31" s="2"/>
      <c r="X31" s="2"/>
      <c r="Y31" s="2"/>
      <c r="Z31" s="2"/>
    </row>
    <row r="32" ht="15.75" customHeight="1">
      <c r="A32" s="1" t="s">
        <v>55</v>
      </c>
      <c r="B32" s="1">
        <v>-16.0</v>
      </c>
      <c r="C32" s="1">
        <v>-19.0</v>
      </c>
      <c r="D32" s="1">
        <v>-6.0</v>
      </c>
      <c r="E32" s="1">
        <v>-14.0</v>
      </c>
      <c r="F32" s="1">
        <v>-17.0</v>
      </c>
      <c r="G32" s="1">
        <v>-49.0</v>
      </c>
      <c r="H32" s="1">
        <v>-29.0</v>
      </c>
      <c r="I32" s="1">
        <v>-28.0</v>
      </c>
      <c r="J32" s="1">
        <v>-38.0</v>
      </c>
      <c r="K32" s="1">
        <v>-27.0</v>
      </c>
      <c r="L32" s="2"/>
      <c r="M32" s="2"/>
      <c r="N32" s="2"/>
      <c r="O32" s="2"/>
      <c r="P32" s="2"/>
      <c r="Q32" s="2"/>
      <c r="R32" s="2"/>
      <c r="S32" s="2"/>
      <c r="T32" s="2"/>
      <c r="U32" s="2"/>
      <c r="V32" s="2"/>
      <c r="W32" s="2"/>
      <c r="X32" s="2"/>
      <c r="Y32" s="2"/>
      <c r="Z32" s="2"/>
    </row>
    <row r="33" ht="15.75" customHeight="1">
      <c r="A33" s="1" t="s">
        <v>56</v>
      </c>
      <c r="B33" s="1">
        <v>-24.0</v>
      </c>
      <c r="C33" s="1">
        <v>-75.0</v>
      </c>
      <c r="D33" s="1">
        <v>19.0</v>
      </c>
      <c r="E33" s="1">
        <v>-26.0</v>
      </c>
      <c r="F33" s="1">
        <v>20.0</v>
      </c>
      <c r="G33" s="1">
        <v>561.0</v>
      </c>
      <c r="H33" s="1">
        <v>-75.0</v>
      </c>
      <c r="I33" s="1">
        <v>24.0</v>
      </c>
      <c r="J33" s="1">
        <v>18.0</v>
      </c>
      <c r="K33" s="1">
        <v>414.0</v>
      </c>
      <c r="L33" s="2"/>
      <c r="M33" s="2"/>
      <c r="N33" s="2"/>
      <c r="O33" s="2"/>
      <c r="P33" s="2"/>
      <c r="Q33" s="2"/>
      <c r="R33" s="2"/>
      <c r="S33" s="2"/>
      <c r="T33" s="2"/>
      <c r="U33" s="2"/>
      <c r="V33" s="2"/>
      <c r="W33" s="2"/>
      <c r="X33" s="2"/>
      <c r="Y33" s="2"/>
      <c r="Z33" s="2"/>
    </row>
    <row r="34" ht="15.75" customHeight="1">
      <c r="A34" s="1" t="s">
        <v>57</v>
      </c>
      <c r="B34" s="1">
        <v>-22.0</v>
      </c>
      <c r="C34" s="1">
        <v>-90.0</v>
      </c>
      <c r="D34" s="1">
        <v>16.0</v>
      </c>
      <c r="E34" s="1">
        <v>41.0</v>
      </c>
      <c r="F34" s="1">
        <v>-75.0</v>
      </c>
      <c r="G34" s="1">
        <v>46.0</v>
      </c>
      <c r="H34" s="1">
        <v>34.0</v>
      </c>
      <c r="I34" s="1">
        <v>-4.0</v>
      </c>
      <c r="J34" s="1">
        <v>1.0</v>
      </c>
      <c r="K34" s="1">
        <v>-44.0</v>
      </c>
      <c r="L34" s="2"/>
      <c r="M34" s="2"/>
      <c r="N34" s="2"/>
      <c r="O34" s="2"/>
      <c r="P34" s="2"/>
      <c r="Q34" s="2"/>
      <c r="R34" s="2"/>
      <c r="S34" s="2"/>
      <c r="T34" s="2"/>
      <c r="U34" s="2"/>
      <c r="V34" s="2"/>
      <c r="W34" s="2"/>
      <c r="X34" s="2"/>
      <c r="Y34" s="2"/>
      <c r="Z34" s="2"/>
    </row>
    <row r="35" ht="15.75" customHeight="1">
      <c r="A35" s="1" t="s">
        <v>58</v>
      </c>
      <c r="B35" s="1">
        <v>-19.0</v>
      </c>
      <c r="C35" s="1">
        <v>-21.0</v>
      </c>
      <c r="D35" s="1">
        <v>-2.0</v>
      </c>
      <c r="E35" s="1">
        <v>13.0</v>
      </c>
      <c r="F35" s="1">
        <v>12.0</v>
      </c>
      <c r="G35" s="1">
        <v>54.0</v>
      </c>
      <c r="H35" s="1">
        <v>74.0</v>
      </c>
      <c r="I35" s="1">
        <v>-14.0</v>
      </c>
      <c r="J35" s="1">
        <v>-34.0</v>
      </c>
      <c r="K35" s="1">
        <v>47.0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4.0</v>
      </c>
      <c r="D37" s="1">
        <v>8.0</v>
      </c>
      <c r="E37" s="1">
        <v>9.0</v>
      </c>
      <c r="F37" s="1">
        <v>11.0</v>
      </c>
      <c r="G37" s="1">
        <v>29.0</v>
      </c>
      <c r="H37" s="1">
        <v>22.0</v>
      </c>
      <c r="I37" s="1">
        <v>14.0</v>
      </c>
      <c r="J37" s="1">
        <v>23.0</v>
      </c>
      <c r="K37" s="1">
        <v>49.0</v>
      </c>
      <c r="L37" s="2"/>
      <c r="M37" s="2"/>
      <c r="N37" s="2"/>
      <c r="O37" s="2"/>
      <c r="P37" s="2"/>
      <c r="Q37" s="2"/>
      <c r="R37" s="2"/>
      <c r="S37" s="2"/>
      <c r="T37" s="2"/>
      <c r="U37" s="2"/>
      <c r="V37" s="2"/>
      <c r="W37" s="2"/>
      <c r="X37" s="2"/>
      <c r="Y37" s="2"/>
      <c r="Z37" s="2"/>
    </row>
    <row r="38" ht="15.75" customHeight="1">
      <c r="A38" s="1" t="s">
        <v>61</v>
      </c>
      <c r="B38" s="1">
        <v>21.0</v>
      </c>
      <c r="C38" s="1">
        <v>3.0</v>
      </c>
      <c r="D38" s="1">
        <v>9.0</v>
      </c>
      <c r="E38" s="1">
        <v>43.0</v>
      </c>
      <c r="F38" s="1">
        <v>28.0</v>
      </c>
      <c r="G38" s="1">
        <v>31.0</v>
      </c>
      <c r="H38" s="1">
        <v>49.0</v>
      </c>
      <c r="I38" s="1">
        <v>60.0</v>
      </c>
      <c r="J38" s="1">
        <v>55.0</v>
      </c>
      <c r="K38" s="1">
        <v>64.0</v>
      </c>
      <c r="L38" s="2"/>
      <c r="M38" s="2"/>
      <c r="N38" s="2"/>
      <c r="O38" s="2"/>
      <c r="P38" s="2"/>
      <c r="Q38" s="2"/>
      <c r="R38" s="2"/>
      <c r="S38" s="2"/>
      <c r="T38" s="2"/>
      <c r="U38" s="2"/>
      <c r="V38" s="2"/>
      <c r="W38" s="2"/>
      <c r="X38" s="2"/>
      <c r="Y38" s="2"/>
      <c r="Z38" s="2"/>
    </row>
    <row r="39" ht="15.75" customHeight="1">
      <c r="A39" s="1" t="s">
        <v>62</v>
      </c>
      <c r="B39" s="1">
        <v>19.0</v>
      </c>
      <c r="C39" s="1">
        <v>67.0</v>
      </c>
      <c r="D39" s="1">
        <v>41.0</v>
      </c>
      <c r="E39" s="1">
        <v>99.0</v>
      </c>
      <c r="F39" s="1">
        <v>25.0</v>
      </c>
      <c r="G39" s="1">
        <v>265.0</v>
      </c>
      <c r="H39" s="1">
        <v>206.0</v>
      </c>
      <c r="I39" s="1">
        <v>76.0</v>
      </c>
      <c r="J39" s="1">
        <v>40.0</v>
      </c>
      <c r="K39" s="1">
        <v>123.0</v>
      </c>
      <c r="L39" s="2"/>
      <c r="M39" s="2"/>
      <c r="N39" s="2"/>
      <c r="O39" s="2"/>
      <c r="P39" s="2"/>
      <c r="Q39" s="2"/>
      <c r="R39" s="2"/>
      <c r="S39" s="2"/>
      <c r="T39" s="2"/>
      <c r="U39" s="2"/>
      <c r="V39" s="2"/>
      <c r="W39" s="2"/>
      <c r="X39" s="2"/>
      <c r="Y39" s="2"/>
      <c r="Z39" s="2"/>
    </row>
    <row r="40" ht="15.75" customHeight="1">
      <c r="A40" s="1" t="s">
        <v>63</v>
      </c>
      <c r="B40" s="1">
        <v>24.0</v>
      </c>
      <c r="C40" s="1">
        <v>73.0</v>
      </c>
      <c r="D40" s="1">
        <v>47.0</v>
      </c>
      <c r="E40" s="1">
        <v>106.0</v>
      </c>
      <c r="F40" s="1">
        <v>33.0</v>
      </c>
      <c r="G40" s="1">
        <v>286.0</v>
      </c>
      <c r="H40" s="1">
        <v>221.0</v>
      </c>
      <c r="I40" s="1">
        <v>86.0</v>
      </c>
      <c r="J40" s="1">
        <v>55.0</v>
      </c>
      <c r="K40" s="1">
        <v>153.0</v>
      </c>
      <c r="L40" s="2"/>
      <c r="M40" s="2"/>
      <c r="N40" s="2"/>
      <c r="O40" s="2"/>
      <c r="P40" s="2"/>
      <c r="Q40" s="2"/>
      <c r="R40" s="2"/>
      <c r="S40" s="2"/>
      <c r="T40" s="2"/>
      <c r="U40" s="2"/>
      <c r="V40" s="2"/>
      <c r="W40" s="2"/>
      <c r="X40" s="2"/>
      <c r="Y40" s="2"/>
      <c r="Z40" s="2"/>
    </row>
    <row r="41" ht="15.75" customHeight="1">
      <c r="A41" s="1" t="s">
        <v>64</v>
      </c>
      <c r="B41" s="1">
        <v>10.0</v>
      </c>
      <c r="C41" s="1">
        <v>-16.0</v>
      </c>
      <c r="D41" s="1">
        <v>20.0</v>
      </c>
      <c r="E41" s="1">
        <v>-23.0</v>
      </c>
      <c r="F41" s="1">
        <v>67.0</v>
      </c>
      <c r="G41" s="1">
        <v>99.0</v>
      </c>
      <c r="H41" s="1">
        <v>-41.0</v>
      </c>
      <c r="I41" s="1">
        <v>103.0</v>
      </c>
      <c r="J41" s="1">
        <v>134.0</v>
      </c>
      <c r="K41" s="1">
        <v>70.0</v>
      </c>
      <c r="L41" s="2"/>
      <c r="M41" s="2"/>
      <c r="N41" s="2"/>
      <c r="O41" s="2"/>
      <c r="P41" s="2"/>
      <c r="Q41" s="2"/>
      <c r="R41" s="2"/>
      <c r="S41" s="2"/>
      <c r="T41" s="2"/>
      <c r="U41" s="2"/>
      <c r="V41" s="2"/>
      <c r="W41" s="2"/>
      <c r="X41" s="2"/>
      <c r="Y41" s="2"/>
      <c r="Z41" s="2"/>
    </row>
    <row r="42" ht="15.75" customHeight="1">
      <c r="A42" s="1" t="s">
        <v>65</v>
      </c>
      <c r="B42" s="1">
        <v>13.0</v>
      </c>
      <c r="C42" s="1">
        <v>-38.0</v>
      </c>
      <c r="D42" s="1">
        <v>49.0</v>
      </c>
      <c r="E42" s="1">
        <v>17.0</v>
      </c>
      <c r="F42" s="1">
        <v>62.0</v>
      </c>
      <c r="G42" s="1">
        <v>430.0</v>
      </c>
      <c r="H42" s="1">
        <v>-179.0</v>
      </c>
      <c r="I42" s="1">
        <v>62.0</v>
      </c>
      <c r="J42" s="1">
        <v>80.0</v>
      </c>
      <c r="K42" s="1">
        <v>447.0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66.0</v>
      </c>
      <c r="C3" s="1">
        <v>45.0</v>
      </c>
      <c r="D3" s="1">
        <v>43.0</v>
      </c>
      <c r="E3" s="1">
        <v>57.0</v>
      </c>
      <c r="F3" s="1">
        <v>66.0</v>
      </c>
      <c r="G3" s="1">
        <v>121.0</v>
      </c>
      <c r="H3" s="1">
        <v>184.0</v>
      </c>
      <c r="I3" s="1">
        <v>166.0</v>
      </c>
      <c r="J3" s="1">
        <v>136.0</v>
      </c>
      <c r="K3" s="1">
        <v>188.0</v>
      </c>
      <c r="L3" s="2"/>
      <c r="M3" s="2"/>
      <c r="N3" s="2"/>
      <c r="O3" s="2"/>
      <c r="P3" s="2"/>
      <c r="Q3" s="2"/>
      <c r="R3" s="2"/>
      <c r="S3" s="2"/>
      <c r="T3" s="2"/>
      <c r="U3" s="2"/>
      <c r="V3" s="2"/>
      <c r="W3" s="2"/>
      <c r="X3" s="2"/>
      <c r="Y3" s="2"/>
      <c r="Z3" s="2"/>
    </row>
    <row r="4">
      <c r="A4" s="1" t="s">
        <v>68</v>
      </c>
      <c r="B4" s="1">
        <v>66.0</v>
      </c>
      <c r="C4" s="1">
        <v>45.0</v>
      </c>
      <c r="D4" s="1">
        <v>43.0</v>
      </c>
      <c r="E4" s="1">
        <v>57.0</v>
      </c>
      <c r="F4" s="1">
        <v>66.0</v>
      </c>
      <c r="G4" s="1">
        <v>121.0</v>
      </c>
      <c r="H4" s="1">
        <v>184.0</v>
      </c>
      <c r="I4" s="1">
        <v>166.0</v>
      </c>
      <c r="J4" s="1">
        <v>136.0</v>
      </c>
      <c r="K4" s="1">
        <v>188.0</v>
      </c>
      <c r="L4" s="2"/>
      <c r="M4" s="2"/>
      <c r="N4" s="2"/>
      <c r="O4" s="2"/>
      <c r="P4" s="2"/>
      <c r="Q4" s="2"/>
      <c r="R4" s="2"/>
      <c r="S4" s="2"/>
      <c r="T4" s="2"/>
      <c r="U4" s="2"/>
      <c r="V4" s="2"/>
      <c r="W4" s="2"/>
      <c r="X4" s="2"/>
      <c r="Y4" s="2"/>
      <c r="Z4" s="2"/>
    </row>
    <row r="5">
      <c r="A5" s="1" t="s">
        <v>69</v>
      </c>
      <c r="B5" s="1">
        <v>115.0</v>
      </c>
      <c r="C5" s="1">
        <v>115.0</v>
      </c>
      <c r="D5" s="1">
        <v>164.0</v>
      </c>
      <c r="E5" s="1">
        <v>182.0</v>
      </c>
      <c r="F5" s="1">
        <v>240.0</v>
      </c>
      <c r="G5" s="1">
        <v>394.0</v>
      </c>
      <c r="H5" s="1">
        <v>419.0</v>
      </c>
      <c r="I5" s="1">
        <v>552.0</v>
      </c>
      <c r="J5" s="1">
        <v>636.0</v>
      </c>
      <c r="K5" s="1">
        <v>842.0</v>
      </c>
      <c r="L5" s="2"/>
      <c r="M5" s="2"/>
      <c r="N5" s="2"/>
      <c r="O5" s="2"/>
      <c r="P5" s="2"/>
      <c r="Q5" s="2"/>
      <c r="R5" s="2"/>
      <c r="S5" s="2"/>
      <c r="T5" s="2"/>
      <c r="U5" s="2"/>
      <c r="V5" s="2"/>
      <c r="W5" s="2"/>
      <c r="X5" s="2"/>
      <c r="Y5" s="2"/>
      <c r="Z5" s="2"/>
    </row>
    <row r="6">
      <c r="A6" s="1" t="s">
        <v>70</v>
      </c>
      <c r="B6" s="1">
        <v>16.0</v>
      </c>
      <c r="C6" s="1">
        <v>9.0</v>
      </c>
      <c r="D6" s="1">
        <v>2.0</v>
      </c>
      <c r="E6" s="1">
        <v>4.0</v>
      </c>
      <c r="F6" s="1">
        <v>9.0</v>
      </c>
      <c r="G6" s="1">
        <v>4.0</v>
      </c>
      <c r="H6" s="1">
        <v>7.0</v>
      </c>
      <c r="I6" s="1">
        <v>6.0</v>
      </c>
      <c r="J6" s="1">
        <v>20.0</v>
      </c>
      <c r="K6" s="1">
        <v>8.0</v>
      </c>
      <c r="L6" s="2"/>
      <c r="M6" s="2"/>
      <c r="N6" s="2"/>
      <c r="O6" s="2"/>
      <c r="P6" s="2"/>
      <c r="Q6" s="2"/>
      <c r="R6" s="2"/>
      <c r="S6" s="2"/>
      <c r="T6" s="2"/>
      <c r="U6" s="2"/>
      <c r="V6" s="2"/>
      <c r="W6" s="2"/>
      <c r="X6" s="2"/>
      <c r="Y6" s="2"/>
      <c r="Z6" s="2"/>
    </row>
    <row r="7">
      <c r="A7" s="1" t="s">
        <v>71</v>
      </c>
      <c r="B7" s="1">
        <v>131.0</v>
      </c>
      <c r="C7" s="1">
        <v>124.0</v>
      </c>
      <c r="D7" s="1">
        <v>167.0</v>
      </c>
      <c r="E7" s="1">
        <v>187.0</v>
      </c>
      <c r="F7" s="1">
        <v>249.0</v>
      </c>
      <c r="G7" s="1">
        <v>398.0</v>
      </c>
      <c r="H7" s="1">
        <v>426.0</v>
      </c>
      <c r="I7" s="1">
        <v>558.0</v>
      </c>
      <c r="J7" s="1">
        <v>657.0</v>
      </c>
      <c r="K7" s="1">
        <v>851.0</v>
      </c>
      <c r="L7" s="2"/>
      <c r="M7" s="2"/>
      <c r="N7" s="2"/>
      <c r="O7" s="2"/>
      <c r="P7" s="2"/>
      <c r="Q7" s="2"/>
      <c r="R7" s="2"/>
      <c r="S7" s="2"/>
      <c r="T7" s="2"/>
      <c r="U7" s="2"/>
      <c r="V7" s="2"/>
      <c r="W7" s="2"/>
      <c r="X7" s="2"/>
      <c r="Y7" s="2"/>
      <c r="Z7" s="2"/>
    </row>
    <row r="8">
      <c r="A8" s="1" t="s">
        <v>72</v>
      </c>
      <c r="B8" s="1">
        <v>9.0</v>
      </c>
      <c r="C8" s="1">
        <v>16.0</v>
      </c>
      <c r="D8" s="1">
        <v>29.0</v>
      </c>
      <c r="E8" s="1">
        <v>37.0</v>
      </c>
      <c r="F8" s="1">
        <v>48.0</v>
      </c>
      <c r="G8" s="1">
        <v>94.0</v>
      </c>
      <c r="H8" s="1">
        <v>142.0</v>
      </c>
      <c r="I8" s="1">
        <v>161.0</v>
      </c>
      <c r="J8" s="1">
        <v>242.0</v>
      </c>
      <c r="K8" s="1">
        <v>246.0</v>
      </c>
      <c r="L8" s="2"/>
      <c r="M8" s="2"/>
      <c r="N8" s="2"/>
      <c r="O8" s="2"/>
      <c r="P8" s="2"/>
      <c r="Q8" s="2"/>
      <c r="R8" s="2"/>
      <c r="S8" s="2"/>
      <c r="T8" s="2"/>
      <c r="U8" s="2"/>
      <c r="V8" s="2"/>
      <c r="W8" s="2"/>
      <c r="X8" s="2"/>
      <c r="Y8" s="2"/>
      <c r="Z8" s="2"/>
    </row>
    <row r="9">
      <c r="A9" s="1" t="s">
        <v>73</v>
      </c>
      <c r="B9" s="1">
        <v>20.0</v>
      </c>
      <c r="C9" s="1">
        <v>21.0</v>
      </c>
      <c r="D9" s="1">
        <v>25.0</v>
      </c>
      <c r="E9" s="1">
        <v>29.0</v>
      </c>
      <c r="F9" s="1">
        <v>37.0</v>
      </c>
      <c r="G9" s="1">
        <v>41.0</v>
      </c>
      <c r="H9" s="1">
        <v>42.0</v>
      </c>
      <c r="I9" s="1">
        <v>50.0</v>
      </c>
      <c r="J9" s="1">
        <v>50.0</v>
      </c>
      <c r="K9" s="1">
        <v>56.0</v>
      </c>
      <c r="L9" s="2"/>
      <c r="M9" s="2"/>
      <c r="N9" s="2"/>
      <c r="O9" s="2"/>
      <c r="P9" s="2"/>
      <c r="Q9" s="2"/>
      <c r="R9" s="2"/>
      <c r="S9" s="2"/>
      <c r="T9" s="2"/>
      <c r="U9" s="2"/>
      <c r="V9" s="2"/>
      <c r="W9" s="2"/>
      <c r="X9" s="2"/>
      <c r="Y9" s="2"/>
      <c r="Z9" s="2"/>
    </row>
    <row r="10">
      <c r="A10" s="1" t="s">
        <v>74</v>
      </c>
      <c r="B10" s="1">
        <v>18.0</v>
      </c>
      <c r="C10" s="1">
        <v>18.0</v>
      </c>
      <c r="D10" s="1">
        <v>24.0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3.0</v>
      </c>
      <c r="C11" s="1">
        <v>3.0</v>
      </c>
      <c r="D11" s="1">
        <v>13.0</v>
      </c>
      <c r="E11" s="1">
        <v>9.0</v>
      </c>
      <c r="F11" s="1">
        <v>13.0</v>
      </c>
      <c r="G11" s="1">
        <v>13.0</v>
      </c>
      <c r="H11" s="1">
        <v>24.0</v>
      </c>
      <c r="I11" s="1">
        <v>28.0</v>
      </c>
      <c r="J11" s="1">
        <v>23.0</v>
      </c>
      <c r="K11" s="1">
        <v>19.0</v>
      </c>
      <c r="L11" s="2"/>
      <c r="M11" s="2"/>
      <c r="N11" s="2"/>
      <c r="O11" s="2"/>
      <c r="P11" s="2"/>
      <c r="Q11" s="2"/>
      <c r="R11" s="2"/>
      <c r="S11" s="2"/>
      <c r="T11" s="2"/>
      <c r="U11" s="2"/>
      <c r="V11" s="2"/>
      <c r="W11" s="2"/>
      <c r="X11" s="2"/>
      <c r="Y11" s="2"/>
      <c r="Z11" s="2"/>
    </row>
    <row r="12">
      <c r="A12" s="1" t="s">
        <v>76</v>
      </c>
      <c r="B12" s="1">
        <v>251.0</v>
      </c>
      <c r="C12" s="1">
        <v>230.0</v>
      </c>
      <c r="D12" s="1">
        <v>304.0</v>
      </c>
      <c r="E12" s="1">
        <v>321.0</v>
      </c>
      <c r="F12" s="1">
        <v>415.0</v>
      </c>
      <c r="G12" s="1">
        <v>668.0</v>
      </c>
      <c r="H12" s="1">
        <v>819.0</v>
      </c>
      <c r="I12" s="1">
        <v>965.0</v>
      </c>
      <c r="J12" s="1">
        <v>1110.0</v>
      </c>
      <c r="K12" s="1">
        <v>1360.0</v>
      </c>
      <c r="L12" s="2"/>
      <c r="M12" s="2"/>
      <c r="N12" s="2"/>
      <c r="O12" s="2"/>
      <c r="P12" s="2"/>
      <c r="Q12" s="2"/>
      <c r="R12" s="2"/>
      <c r="S12" s="2"/>
      <c r="T12" s="2"/>
      <c r="U12" s="2"/>
      <c r="V12" s="2"/>
      <c r="W12" s="2"/>
      <c r="X12" s="2"/>
      <c r="Y12" s="2"/>
      <c r="Z12" s="2"/>
    </row>
    <row r="13">
      <c r="A13" s="1" t="s">
        <v>77</v>
      </c>
      <c r="B13" s="1">
        <v>164.0</v>
      </c>
      <c r="C13" s="1">
        <v>182.0</v>
      </c>
      <c r="D13" s="1">
        <v>225.0</v>
      </c>
      <c r="E13" s="1">
        <v>260.0</v>
      </c>
      <c r="F13" s="1">
        <v>290.0</v>
      </c>
      <c r="G13" s="1">
        <v>480.0</v>
      </c>
      <c r="H13" s="1">
        <v>541.0</v>
      </c>
      <c r="I13" s="1">
        <v>597.0</v>
      </c>
      <c r="J13" s="1">
        <v>731.0</v>
      </c>
      <c r="K13" s="1">
        <v>832.0</v>
      </c>
      <c r="L13" s="2"/>
      <c r="M13" s="2"/>
      <c r="N13" s="2"/>
      <c r="O13" s="2"/>
      <c r="P13" s="2"/>
      <c r="Q13" s="2"/>
      <c r="R13" s="2"/>
      <c r="S13" s="2"/>
      <c r="T13" s="2"/>
      <c r="U13" s="2"/>
      <c r="V13" s="2"/>
      <c r="W13" s="2"/>
      <c r="X13" s="2"/>
      <c r="Y13" s="2"/>
      <c r="Z13" s="2"/>
    </row>
    <row r="14">
      <c r="A14" s="1" t="s">
        <v>78</v>
      </c>
      <c r="B14" s="1">
        <v>-109.0</v>
      </c>
      <c r="C14" s="1">
        <v>-125.0</v>
      </c>
      <c r="D14" s="1">
        <v>-152.0</v>
      </c>
      <c r="E14" s="1">
        <v>-175.0</v>
      </c>
      <c r="F14" s="1">
        <v>-192.0</v>
      </c>
      <c r="G14" s="1">
        <v>-216.0</v>
      </c>
      <c r="H14" s="1">
        <v>-262.0</v>
      </c>
      <c r="I14" s="1">
        <v>-299.0</v>
      </c>
      <c r="J14" s="1">
        <v>-359.0</v>
      </c>
      <c r="K14" s="1">
        <v>-409.0</v>
      </c>
      <c r="L14" s="2"/>
      <c r="M14" s="2"/>
      <c r="N14" s="2"/>
      <c r="O14" s="2"/>
      <c r="P14" s="2"/>
      <c r="Q14" s="2"/>
      <c r="R14" s="2"/>
      <c r="S14" s="2"/>
      <c r="T14" s="2"/>
      <c r="U14" s="2"/>
      <c r="V14" s="2"/>
      <c r="W14" s="2"/>
      <c r="X14" s="2"/>
      <c r="Y14" s="2"/>
      <c r="Z14" s="2"/>
    </row>
    <row r="15">
      <c r="A15" s="1" t="s">
        <v>79</v>
      </c>
      <c r="B15" s="1">
        <v>55.0</v>
      </c>
      <c r="C15" s="1">
        <v>57.0</v>
      </c>
      <c r="D15" s="1">
        <v>73.0</v>
      </c>
      <c r="E15" s="1">
        <v>85.0</v>
      </c>
      <c r="F15" s="1">
        <v>98.0</v>
      </c>
      <c r="G15" s="1">
        <v>264.0</v>
      </c>
      <c r="H15" s="1">
        <v>280.0</v>
      </c>
      <c r="I15" s="1">
        <v>298.0</v>
      </c>
      <c r="J15" s="1">
        <v>373.0</v>
      </c>
      <c r="K15" s="1">
        <v>422.0</v>
      </c>
      <c r="L15" s="2"/>
      <c r="M15" s="2"/>
      <c r="N15" s="2"/>
      <c r="O15" s="2"/>
      <c r="P15" s="2"/>
      <c r="Q15" s="2"/>
      <c r="R15" s="2"/>
      <c r="S15" s="2"/>
      <c r="T15" s="2"/>
      <c r="U15" s="2"/>
      <c r="V15" s="2"/>
      <c r="W15" s="2"/>
      <c r="X15" s="2"/>
      <c r="Y15" s="2"/>
      <c r="Z15" s="2"/>
    </row>
    <row r="16">
      <c r="A16" s="1" t="s">
        <v>80</v>
      </c>
      <c r="B16" s="1">
        <v>217.0</v>
      </c>
      <c r="C16" s="1">
        <v>221.0</v>
      </c>
      <c r="D16" s="1">
        <v>266.0</v>
      </c>
      <c r="E16" s="1">
        <v>292.0</v>
      </c>
      <c r="F16" s="1">
        <v>335.0</v>
      </c>
      <c r="G16" s="1">
        <v>645.0</v>
      </c>
      <c r="H16" s="1">
        <v>704.0</v>
      </c>
      <c r="I16" s="1">
        <v>843.0</v>
      </c>
      <c r="J16" s="1">
        <v>886.0</v>
      </c>
      <c r="K16" s="1">
        <v>1180.0</v>
      </c>
      <c r="L16" s="2"/>
      <c r="M16" s="2"/>
      <c r="N16" s="2"/>
      <c r="O16" s="2"/>
      <c r="P16" s="2"/>
      <c r="Q16" s="2"/>
      <c r="R16" s="2"/>
      <c r="S16" s="2"/>
      <c r="T16" s="2"/>
      <c r="U16" s="2"/>
      <c r="V16" s="2"/>
      <c r="W16" s="2"/>
      <c r="X16" s="2"/>
      <c r="Y16" s="2"/>
      <c r="Z16" s="2"/>
    </row>
    <row r="17">
      <c r="A17" s="1" t="s">
        <v>81</v>
      </c>
      <c r="B17" s="1">
        <v>82.0</v>
      </c>
      <c r="C17" s="1">
        <v>79.0</v>
      </c>
      <c r="D17" s="1">
        <v>121.0</v>
      </c>
      <c r="E17" s="1">
        <v>134.0</v>
      </c>
      <c r="F17" s="1">
        <v>149.0</v>
      </c>
      <c r="G17" s="1">
        <v>366.0</v>
      </c>
      <c r="H17" s="1">
        <v>379.0</v>
      </c>
      <c r="I17" s="1">
        <v>382.0</v>
      </c>
      <c r="J17" s="1">
        <v>368.0</v>
      </c>
      <c r="K17" s="1">
        <v>628.0</v>
      </c>
      <c r="L17" s="2"/>
      <c r="M17" s="2"/>
      <c r="N17" s="2"/>
      <c r="O17" s="2"/>
      <c r="P17" s="2"/>
      <c r="Q17" s="2"/>
      <c r="R17" s="2"/>
      <c r="S17" s="2"/>
      <c r="T17" s="2"/>
      <c r="U17" s="2"/>
      <c r="V17" s="2"/>
      <c r="W17" s="2"/>
      <c r="X17" s="2"/>
      <c r="Y17" s="2"/>
      <c r="Z17" s="2"/>
    </row>
    <row r="18">
      <c r="A18" s="1" t="s">
        <v>82</v>
      </c>
      <c r="B18" s="1">
        <v>4.0</v>
      </c>
      <c r="C18" s="1">
        <v>6.0</v>
      </c>
      <c r="D18" s="1">
        <v>1.0</v>
      </c>
      <c r="E18" s="1">
        <v>67.0</v>
      </c>
      <c r="F18" s="1">
        <v>0.0</v>
      </c>
      <c r="G18" s="1">
        <v>2.0</v>
      </c>
      <c r="H18" s="1">
        <v>2.0</v>
      </c>
      <c r="I18" s="1">
        <v>1.0</v>
      </c>
      <c r="J18" s="1">
        <v>1.0</v>
      </c>
      <c r="K18" s="1">
        <v>1.0</v>
      </c>
      <c r="L18" s="2"/>
      <c r="M18" s="2"/>
      <c r="N18" s="2"/>
      <c r="O18" s="2"/>
      <c r="P18" s="2"/>
      <c r="Q18" s="2"/>
      <c r="R18" s="2"/>
      <c r="S18" s="2"/>
      <c r="T18" s="2"/>
      <c r="U18" s="2"/>
      <c r="V18" s="2"/>
      <c r="W18" s="2"/>
      <c r="X18" s="2"/>
      <c r="Y18" s="2"/>
      <c r="Z18" s="2"/>
    </row>
    <row r="19">
      <c r="A19" s="1" t="s">
        <v>83</v>
      </c>
      <c r="B19" s="1">
        <v>4.0</v>
      </c>
      <c r="C19" s="1">
        <v>6.0</v>
      </c>
      <c r="D19" s="1">
        <v>5.0</v>
      </c>
      <c r="E19" s="1">
        <v>4.0</v>
      </c>
      <c r="F19" s="1">
        <v>10.0</v>
      </c>
      <c r="G19" s="1">
        <v>8.0</v>
      </c>
      <c r="H19" s="1">
        <v>12.0</v>
      </c>
      <c r="I19" s="1">
        <v>19.0</v>
      </c>
      <c r="J19" s="1">
        <v>36.0</v>
      </c>
      <c r="K19" s="1">
        <v>32.0</v>
      </c>
      <c r="L19" s="2"/>
      <c r="M19" s="2"/>
      <c r="N19" s="2"/>
      <c r="O19" s="2"/>
      <c r="P19" s="2"/>
      <c r="Q19" s="2"/>
      <c r="R19" s="2"/>
      <c r="S19" s="2"/>
      <c r="T19" s="2"/>
      <c r="U19" s="2"/>
      <c r="V19" s="2"/>
      <c r="W19" s="2"/>
      <c r="X19" s="2"/>
      <c r="Y19" s="2"/>
      <c r="Z19" s="2"/>
    </row>
    <row r="20">
      <c r="A20" s="1" t="s">
        <v>84</v>
      </c>
      <c r="B20" s="1">
        <v>616.0</v>
      </c>
      <c r="C20" s="1">
        <v>600.0</v>
      </c>
      <c r="D20" s="1">
        <v>771.0</v>
      </c>
      <c r="E20" s="1">
        <v>838.0</v>
      </c>
      <c r="F20" s="1">
        <v>1010.0</v>
      </c>
      <c r="G20" s="1">
        <v>1960.0</v>
      </c>
      <c r="H20" s="1">
        <v>2200.0</v>
      </c>
      <c r="I20" s="1">
        <v>2510.0</v>
      </c>
      <c r="J20" s="1">
        <v>2770.0</v>
      </c>
      <c r="K20" s="1">
        <v>3630.0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24.0</v>
      </c>
      <c r="C22" s="1">
        <v>24.0</v>
      </c>
      <c r="D22" s="1">
        <v>32.0</v>
      </c>
      <c r="E22" s="1">
        <v>40.0</v>
      </c>
      <c r="F22" s="1">
        <v>41.0</v>
      </c>
      <c r="G22" s="1">
        <v>76.0</v>
      </c>
      <c r="H22" s="1">
        <v>98.0</v>
      </c>
      <c r="I22" s="1">
        <v>100.0</v>
      </c>
      <c r="J22" s="1">
        <v>116.0</v>
      </c>
      <c r="K22" s="1">
        <v>143.0</v>
      </c>
      <c r="L22" s="2"/>
      <c r="M22" s="2"/>
      <c r="N22" s="2"/>
      <c r="O22" s="2"/>
      <c r="P22" s="2"/>
      <c r="Q22" s="2"/>
      <c r="R22" s="2"/>
      <c r="S22" s="2"/>
      <c r="T22" s="2"/>
      <c r="U22" s="2"/>
      <c r="V22" s="2"/>
      <c r="W22" s="2"/>
      <c r="X22" s="2"/>
      <c r="Y22" s="2"/>
      <c r="Z22" s="2"/>
    </row>
    <row r="23" ht="15.75" customHeight="1">
      <c r="A23" s="1" t="s">
        <v>87</v>
      </c>
      <c r="B23" s="1">
        <v>55.0</v>
      </c>
      <c r="C23" s="1">
        <v>77.0</v>
      </c>
      <c r="D23" s="1">
        <v>110.0</v>
      </c>
      <c r="E23" s="1">
        <v>113.0</v>
      </c>
      <c r="F23" s="1">
        <v>131.0</v>
      </c>
      <c r="G23" s="1">
        <v>164.0</v>
      </c>
      <c r="H23" s="1">
        <v>248.0</v>
      </c>
      <c r="I23" s="1">
        <v>281.0</v>
      </c>
      <c r="J23" s="1">
        <v>276.0</v>
      </c>
      <c r="K23" s="1">
        <v>321.0</v>
      </c>
      <c r="L23" s="2"/>
      <c r="M23" s="2"/>
      <c r="N23" s="2"/>
      <c r="O23" s="2"/>
      <c r="P23" s="2"/>
      <c r="Q23" s="2"/>
      <c r="R23" s="2"/>
      <c r="S23" s="2"/>
      <c r="T23" s="2"/>
      <c r="U23" s="2"/>
      <c r="V23" s="2"/>
      <c r="W23" s="2"/>
      <c r="X23" s="2"/>
      <c r="Y23" s="2"/>
      <c r="Z23" s="2"/>
    </row>
    <row r="24" ht="15.75" customHeight="1">
      <c r="A24" s="1" t="s">
        <v>88</v>
      </c>
      <c r="B24" s="1">
        <v>17.0</v>
      </c>
      <c r="C24" s="1">
        <v>3.0</v>
      </c>
      <c r="D24" s="1">
        <v>45.0</v>
      </c>
      <c r="E24" s="1">
        <v>1.0</v>
      </c>
      <c r="F24" s="1">
        <v>2.0</v>
      </c>
      <c r="G24" s="1">
        <v>1.0</v>
      </c>
      <c r="H24" s="1">
        <v>52.0</v>
      </c>
      <c r="I24" s="1">
        <v>52.0</v>
      </c>
      <c r="J24" s="1">
        <v>30.0</v>
      </c>
      <c r="K24" s="1">
        <v>30.0</v>
      </c>
      <c r="L24" s="2"/>
      <c r="M24" s="2"/>
      <c r="N24" s="2"/>
      <c r="O24" s="2"/>
      <c r="P24" s="2"/>
      <c r="Q24" s="2"/>
      <c r="R24" s="2"/>
      <c r="S24" s="2"/>
      <c r="T24" s="2"/>
      <c r="U24" s="2"/>
      <c r="V24" s="2"/>
      <c r="W24" s="2"/>
      <c r="X24" s="2"/>
      <c r="Y24" s="2"/>
      <c r="Z24" s="2"/>
    </row>
    <row r="25" ht="15.75" customHeight="1">
      <c r="A25" s="1" t="s">
        <v>89</v>
      </c>
      <c r="B25" s="1">
        <v>0.0</v>
      </c>
      <c r="C25" s="1">
        <v>68.0</v>
      </c>
      <c r="D25" s="1">
        <v>58.0</v>
      </c>
      <c r="E25" s="1">
        <v>1.0</v>
      </c>
      <c r="F25" s="1">
        <v>1.0</v>
      </c>
      <c r="G25" s="1">
        <v>34.0</v>
      </c>
      <c r="H25" s="1">
        <v>39.0</v>
      </c>
      <c r="I25" s="1">
        <v>52.0</v>
      </c>
      <c r="J25" s="1">
        <v>54.0</v>
      </c>
      <c r="K25" s="1">
        <v>58.0</v>
      </c>
      <c r="L25" s="2"/>
      <c r="M25" s="2"/>
      <c r="N25" s="2"/>
      <c r="O25" s="2"/>
      <c r="P25" s="2"/>
      <c r="Q25" s="2"/>
      <c r="R25" s="2"/>
      <c r="S25" s="2"/>
      <c r="T25" s="2"/>
      <c r="U25" s="2"/>
      <c r="V25" s="2"/>
      <c r="W25" s="2"/>
      <c r="X25" s="2"/>
      <c r="Y25" s="2"/>
      <c r="Z25" s="2"/>
    </row>
    <row r="26" ht="15.75" customHeight="1">
      <c r="A26" s="1" t="s">
        <v>90</v>
      </c>
      <c r="B26" s="1">
        <v>5.0</v>
      </c>
      <c r="C26" s="1">
        <v>1.0</v>
      </c>
      <c r="D26" s="1">
        <v>5.0</v>
      </c>
      <c r="E26" s="1">
        <v>0.0</v>
      </c>
      <c r="F26" s="1">
        <v>0.0</v>
      </c>
      <c r="G26" s="1">
        <v>0.0</v>
      </c>
      <c r="H26" s="1">
        <v>7.0</v>
      </c>
      <c r="I26" s="1">
        <v>2.0</v>
      </c>
      <c r="J26" s="1">
        <v>2.0</v>
      </c>
      <c r="K26" s="1">
        <v>1.0</v>
      </c>
      <c r="L26" s="2"/>
      <c r="M26" s="2"/>
      <c r="N26" s="2"/>
      <c r="O26" s="2"/>
      <c r="P26" s="2"/>
      <c r="Q26" s="2"/>
      <c r="R26" s="2"/>
      <c r="S26" s="2"/>
      <c r="T26" s="2"/>
      <c r="U26" s="2"/>
      <c r="V26" s="2"/>
      <c r="W26" s="2"/>
      <c r="X26" s="2"/>
      <c r="Y26" s="2"/>
      <c r="Z26" s="2"/>
    </row>
    <row r="27" ht="15.75" customHeight="1">
      <c r="A27" s="1" t="s">
        <v>91</v>
      </c>
      <c r="B27" s="1">
        <v>16.0</v>
      </c>
      <c r="C27" s="1">
        <v>18.0</v>
      </c>
      <c r="D27" s="1">
        <v>28.0</v>
      </c>
      <c r="E27" s="1">
        <v>34.0</v>
      </c>
      <c r="F27" s="1">
        <v>36.0</v>
      </c>
      <c r="G27" s="1">
        <v>74.0</v>
      </c>
      <c r="H27" s="1">
        <v>90.0</v>
      </c>
      <c r="I27" s="1">
        <v>116.0</v>
      </c>
      <c r="J27" s="1">
        <v>126.0</v>
      </c>
      <c r="K27" s="1">
        <v>179.0</v>
      </c>
      <c r="L27" s="2"/>
      <c r="M27" s="2"/>
      <c r="N27" s="2"/>
      <c r="O27" s="2"/>
      <c r="P27" s="2"/>
      <c r="Q27" s="2"/>
      <c r="R27" s="2"/>
      <c r="S27" s="2"/>
      <c r="T27" s="2"/>
      <c r="U27" s="2"/>
      <c r="V27" s="2"/>
      <c r="W27" s="2"/>
      <c r="X27" s="2"/>
      <c r="Y27" s="2"/>
      <c r="Z27" s="2"/>
    </row>
    <row r="28" ht="15.75" customHeight="1">
      <c r="A28" s="1" t="s">
        <v>92</v>
      </c>
      <c r="B28" s="1">
        <v>1.0</v>
      </c>
      <c r="C28" s="1">
        <v>1.0</v>
      </c>
      <c r="D28" s="1">
        <v>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4.0</v>
      </c>
      <c r="C29" s="1">
        <v>2.0</v>
      </c>
      <c r="D29" s="1">
        <v>3.0</v>
      </c>
      <c r="E29" s="1">
        <v>14.0</v>
      </c>
      <c r="F29" s="1">
        <v>13.0</v>
      </c>
      <c r="G29" s="1">
        <v>7.0</v>
      </c>
      <c r="H29" s="1">
        <v>6.0</v>
      </c>
      <c r="I29" s="1">
        <v>12.0</v>
      </c>
      <c r="J29" s="1">
        <v>31.0</v>
      </c>
      <c r="K29" s="1">
        <v>38.0</v>
      </c>
      <c r="L29" s="2"/>
      <c r="M29" s="2"/>
      <c r="N29" s="2"/>
      <c r="O29" s="2"/>
      <c r="P29" s="2"/>
      <c r="Q29" s="2"/>
      <c r="R29" s="2"/>
      <c r="S29" s="2"/>
      <c r="T29" s="2"/>
      <c r="U29" s="2"/>
      <c r="V29" s="2"/>
      <c r="W29" s="2"/>
      <c r="X29" s="2"/>
      <c r="Y29" s="2"/>
      <c r="Z29" s="2"/>
    </row>
    <row r="30" ht="15.75" customHeight="1">
      <c r="A30" s="1" t="s">
        <v>94</v>
      </c>
      <c r="B30" s="1">
        <v>126.0</v>
      </c>
      <c r="C30" s="1">
        <v>130.0</v>
      </c>
      <c r="D30" s="1">
        <v>183.0</v>
      </c>
      <c r="E30" s="1">
        <v>204.0</v>
      </c>
      <c r="F30" s="1">
        <v>227.0</v>
      </c>
      <c r="G30" s="1">
        <v>358.0</v>
      </c>
      <c r="H30" s="1">
        <v>544.0</v>
      </c>
      <c r="I30" s="1">
        <v>618.0</v>
      </c>
      <c r="J30" s="1">
        <v>637.0</v>
      </c>
      <c r="K30" s="1">
        <v>771.0</v>
      </c>
      <c r="L30" s="2"/>
      <c r="M30" s="2"/>
      <c r="N30" s="2"/>
      <c r="O30" s="2"/>
      <c r="P30" s="2"/>
      <c r="Q30" s="2"/>
      <c r="R30" s="2"/>
      <c r="S30" s="2"/>
      <c r="T30" s="2"/>
      <c r="U30" s="2"/>
      <c r="V30" s="2"/>
      <c r="W30" s="2"/>
      <c r="X30" s="2"/>
      <c r="Y30" s="2"/>
      <c r="Z30" s="2"/>
    </row>
    <row r="31" ht="15.75" customHeight="1">
      <c r="A31" s="1" t="s">
        <v>95</v>
      </c>
      <c r="B31" s="1">
        <v>222.0</v>
      </c>
      <c r="C31" s="1">
        <v>196.0</v>
      </c>
      <c r="D31" s="1">
        <v>249.0</v>
      </c>
      <c r="E31" s="1">
        <v>266.0</v>
      </c>
      <c r="F31" s="1">
        <v>330.0</v>
      </c>
      <c r="G31" s="1">
        <v>755.0</v>
      </c>
      <c r="H31" s="1">
        <v>526.0</v>
      </c>
      <c r="I31" s="1">
        <v>589.0</v>
      </c>
      <c r="J31" s="1">
        <v>689.0</v>
      </c>
      <c r="K31" s="1">
        <v>1130.0</v>
      </c>
      <c r="L31" s="2"/>
      <c r="M31" s="2"/>
      <c r="N31" s="2"/>
      <c r="O31" s="2"/>
      <c r="P31" s="2"/>
      <c r="Q31" s="2"/>
      <c r="R31" s="2"/>
      <c r="S31" s="2"/>
      <c r="T31" s="2"/>
      <c r="U31" s="2"/>
      <c r="V31" s="2"/>
      <c r="W31" s="2"/>
      <c r="X31" s="2"/>
      <c r="Y31" s="2"/>
      <c r="Z31" s="2"/>
    </row>
    <row r="32" ht="15.75" customHeight="1">
      <c r="A32" s="1" t="s">
        <v>96</v>
      </c>
      <c r="B32" s="1">
        <v>0.0</v>
      </c>
      <c r="C32" s="1">
        <v>67.0</v>
      </c>
      <c r="D32" s="1">
        <v>60.0</v>
      </c>
      <c r="E32" s="1">
        <v>93.0</v>
      </c>
      <c r="F32" s="1">
        <v>77.0</v>
      </c>
      <c r="G32" s="1">
        <v>118.0</v>
      </c>
      <c r="H32" s="1">
        <v>136.0</v>
      </c>
      <c r="I32" s="1">
        <v>129.0</v>
      </c>
      <c r="J32" s="1">
        <v>179.0</v>
      </c>
      <c r="K32" s="1">
        <v>197.0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13.0</v>
      </c>
      <c r="G33" s="1">
        <v>12.0</v>
      </c>
      <c r="H33" s="1">
        <v>13.0</v>
      </c>
      <c r="I33" s="1">
        <v>15.0</v>
      </c>
      <c r="J33" s="1">
        <v>17.0</v>
      </c>
      <c r="K33" s="1">
        <v>21.0</v>
      </c>
      <c r="L33" s="2"/>
      <c r="M33" s="2"/>
      <c r="N33" s="2"/>
      <c r="O33" s="2"/>
      <c r="P33" s="2"/>
      <c r="Q33" s="2"/>
      <c r="R33" s="2"/>
      <c r="S33" s="2"/>
      <c r="T33" s="2"/>
      <c r="U33" s="2"/>
      <c r="V33" s="2"/>
      <c r="W33" s="2"/>
      <c r="X33" s="2"/>
      <c r="Y33" s="2"/>
      <c r="Z33" s="2"/>
    </row>
    <row r="34" ht="15.75" customHeight="1">
      <c r="A34" s="1" t="s">
        <v>98</v>
      </c>
      <c r="B34" s="1">
        <v>14.0</v>
      </c>
      <c r="C34" s="1">
        <v>13.0</v>
      </c>
      <c r="D34" s="1">
        <v>31.0</v>
      </c>
      <c r="E34" s="1">
        <v>4.0</v>
      </c>
      <c r="F34" s="1">
        <v>6.0</v>
      </c>
      <c r="G34" s="1">
        <v>58.0</v>
      </c>
      <c r="H34" s="1">
        <v>41.0</v>
      </c>
      <c r="I34" s="1">
        <v>42.0</v>
      </c>
      <c r="J34" s="1">
        <v>51.0</v>
      </c>
      <c r="K34" s="1">
        <v>53.0</v>
      </c>
      <c r="L34" s="2"/>
      <c r="M34" s="2"/>
      <c r="N34" s="2"/>
      <c r="O34" s="2"/>
      <c r="P34" s="2"/>
      <c r="Q34" s="2"/>
      <c r="R34" s="2"/>
      <c r="S34" s="2"/>
      <c r="T34" s="2"/>
      <c r="U34" s="2"/>
      <c r="V34" s="2"/>
      <c r="W34" s="2"/>
      <c r="X34" s="2"/>
      <c r="Y34" s="2"/>
      <c r="Z34" s="2"/>
    </row>
    <row r="35" ht="15.75" customHeight="1">
      <c r="A35" s="1" t="s">
        <v>99</v>
      </c>
      <c r="B35" s="1">
        <v>13.0</v>
      </c>
      <c r="C35" s="1">
        <v>14.0</v>
      </c>
      <c r="D35" s="1">
        <v>23.0</v>
      </c>
      <c r="E35" s="1">
        <v>41.0</v>
      </c>
      <c r="F35" s="1">
        <v>42.0</v>
      </c>
      <c r="G35" s="1">
        <v>53.0</v>
      </c>
      <c r="H35" s="1">
        <v>82.0</v>
      </c>
      <c r="I35" s="1">
        <v>96.0</v>
      </c>
      <c r="J35" s="1">
        <v>60.0</v>
      </c>
      <c r="K35" s="1">
        <v>94.0</v>
      </c>
      <c r="L35" s="2"/>
      <c r="M35" s="2"/>
      <c r="N35" s="2"/>
      <c r="O35" s="2"/>
      <c r="P35" s="2"/>
      <c r="Q35" s="2"/>
      <c r="R35" s="2"/>
      <c r="S35" s="2"/>
      <c r="T35" s="2"/>
      <c r="U35" s="2"/>
      <c r="V35" s="2"/>
      <c r="W35" s="2"/>
      <c r="X35" s="2"/>
      <c r="Y35" s="2"/>
      <c r="Z35" s="2"/>
    </row>
    <row r="36" ht="15.75" customHeight="1">
      <c r="A36" s="1" t="s">
        <v>100</v>
      </c>
      <c r="B36" s="1">
        <v>376.0</v>
      </c>
      <c r="C36" s="1">
        <v>356.0</v>
      </c>
      <c r="D36" s="1">
        <v>488.0</v>
      </c>
      <c r="E36" s="1">
        <v>517.0</v>
      </c>
      <c r="F36" s="1">
        <v>620.0</v>
      </c>
      <c r="G36" s="1">
        <v>1350.0</v>
      </c>
      <c r="H36" s="1">
        <v>1340.0</v>
      </c>
      <c r="I36" s="1">
        <v>1490.0</v>
      </c>
      <c r="J36" s="1">
        <v>1630.0</v>
      </c>
      <c r="K36" s="1">
        <v>2270.0</v>
      </c>
      <c r="L36" s="2"/>
      <c r="M36" s="2"/>
      <c r="N36" s="2"/>
      <c r="O36" s="2"/>
      <c r="P36" s="2"/>
      <c r="Q36" s="2"/>
      <c r="R36" s="2"/>
      <c r="S36" s="2"/>
      <c r="T36" s="2"/>
      <c r="U36" s="2"/>
      <c r="V36" s="2"/>
      <c r="W36" s="2"/>
      <c r="X36" s="2"/>
      <c r="Y36" s="2"/>
      <c r="Z36" s="2"/>
    </row>
    <row r="37" ht="15.75" customHeight="1">
      <c r="A37" s="1" t="s">
        <v>101</v>
      </c>
      <c r="B37" s="1">
        <v>157.0</v>
      </c>
      <c r="C37" s="1">
        <v>136.0</v>
      </c>
      <c r="D37" s="1">
        <v>138.0</v>
      </c>
      <c r="E37" s="1">
        <v>144.0</v>
      </c>
      <c r="F37" s="1">
        <v>149.0</v>
      </c>
      <c r="G37" s="1">
        <v>605.0</v>
      </c>
      <c r="H37" s="1">
        <v>770.0</v>
      </c>
      <c r="I37" s="1">
        <v>797.0</v>
      </c>
      <c r="J37" s="1">
        <v>813.0</v>
      </c>
      <c r="K37" s="1">
        <v>856.0</v>
      </c>
      <c r="L37" s="2"/>
      <c r="M37" s="2"/>
      <c r="N37" s="2"/>
      <c r="O37" s="2"/>
      <c r="P37" s="2"/>
      <c r="Q37" s="2"/>
      <c r="R37" s="2"/>
      <c r="S37" s="2"/>
      <c r="T37" s="2"/>
      <c r="U37" s="2"/>
      <c r="V37" s="2"/>
      <c r="W37" s="2"/>
      <c r="X37" s="2"/>
      <c r="Y37" s="2"/>
      <c r="Z37" s="2"/>
    </row>
    <row r="38" ht="15.75" customHeight="1">
      <c r="A38" s="1" t="s">
        <v>102</v>
      </c>
      <c r="B38" s="1">
        <v>0.0</v>
      </c>
      <c r="C38" s="1">
        <v>43.0</v>
      </c>
      <c r="D38" s="1">
        <v>46.0</v>
      </c>
      <c r="E38" s="1">
        <v>41.0</v>
      </c>
      <c r="F38" s="1">
        <v>45.0</v>
      </c>
      <c r="G38" s="1">
        <v>50.0</v>
      </c>
      <c r="H38" s="1">
        <v>59.0</v>
      </c>
      <c r="I38" s="1">
        <v>68.0</v>
      </c>
      <c r="J38" s="1">
        <v>83.0</v>
      </c>
      <c r="K38" s="1">
        <v>95.0</v>
      </c>
      <c r="L38" s="2"/>
      <c r="M38" s="2"/>
      <c r="N38" s="2"/>
      <c r="O38" s="2"/>
      <c r="P38" s="2"/>
      <c r="Q38" s="2"/>
      <c r="R38" s="2"/>
      <c r="S38" s="2"/>
      <c r="T38" s="2"/>
      <c r="U38" s="2"/>
      <c r="V38" s="2"/>
      <c r="W38" s="2"/>
      <c r="X38" s="2"/>
      <c r="Y38" s="2"/>
      <c r="Z38" s="2"/>
    </row>
    <row r="39" ht="15.75" customHeight="1">
      <c r="A39" s="1" t="s">
        <v>103</v>
      </c>
      <c r="B39" s="1">
        <v>0.0</v>
      </c>
      <c r="C39" s="1">
        <v>-10.0</v>
      </c>
      <c r="D39" s="1">
        <v>-98.0</v>
      </c>
      <c r="E39" s="1">
        <v>18.0</v>
      </c>
      <c r="F39" s="1">
        <v>45.0</v>
      </c>
      <c r="G39" s="1">
        <v>-230.0</v>
      </c>
      <c r="H39" s="1">
        <v>-171.0</v>
      </c>
      <c r="I39" s="1">
        <v>-67.0</v>
      </c>
      <c r="J39" s="1">
        <v>17.0</v>
      </c>
      <c r="K39" s="1">
        <v>77.0</v>
      </c>
      <c r="L39" s="2"/>
      <c r="M39" s="2"/>
      <c r="N39" s="2"/>
      <c r="O39" s="2"/>
      <c r="P39" s="2"/>
      <c r="Q39" s="2"/>
      <c r="R39" s="2"/>
      <c r="S39" s="2"/>
      <c r="T39" s="2"/>
      <c r="U39" s="2"/>
      <c r="V39" s="2"/>
      <c r="W39" s="2"/>
      <c r="X39" s="2"/>
      <c r="Y39" s="2"/>
      <c r="Z39" s="2"/>
    </row>
    <row r="40" ht="15.75" customHeight="1">
      <c r="A40" s="1" t="s">
        <v>104</v>
      </c>
      <c r="B40" s="1">
        <v>1.0</v>
      </c>
      <c r="C40" s="1">
        <v>-2.0</v>
      </c>
      <c r="D40" s="1">
        <v>-2.0</v>
      </c>
      <c r="E40" s="1">
        <v>-49.0</v>
      </c>
      <c r="F40" s="1">
        <v>-3.0</v>
      </c>
      <c r="G40" s="1">
        <v>-45.0</v>
      </c>
      <c r="H40" s="1">
        <v>2.0</v>
      </c>
      <c r="I40" s="1">
        <v>1.0</v>
      </c>
      <c r="J40" s="1">
        <v>-5.0</v>
      </c>
      <c r="K40" s="1">
        <v>-4.0</v>
      </c>
      <c r="L40" s="2"/>
      <c r="M40" s="2"/>
      <c r="N40" s="2"/>
      <c r="O40" s="2"/>
      <c r="P40" s="2"/>
      <c r="Q40" s="2"/>
      <c r="R40" s="2"/>
      <c r="S40" s="2"/>
      <c r="T40" s="2"/>
      <c r="U40" s="2"/>
      <c r="V40" s="2"/>
      <c r="W40" s="2"/>
      <c r="X40" s="2"/>
      <c r="Y40" s="2"/>
      <c r="Z40" s="2"/>
    </row>
    <row r="41" ht="15.75" customHeight="1">
      <c r="A41" s="1" t="s">
        <v>105</v>
      </c>
      <c r="B41" s="1">
        <v>159.0</v>
      </c>
      <c r="C41" s="1">
        <v>167.0</v>
      </c>
      <c r="D41" s="1">
        <v>181.0</v>
      </c>
      <c r="E41" s="1">
        <v>203.0</v>
      </c>
      <c r="F41" s="1">
        <v>236.0</v>
      </c>
      <c r="G41" s="1">
        <v>426.0</v>
      </c>
      <c r="H41" s="1">
        <v>660.0</v>
      </c>
      <c r="I41" s="1">
        <v>800.0</v>
      </c>
      <c r="J41" s="1">
        <v>907.0</v>
      </c>
      <c r="K41" s="1">
        <v>1020.0</v>
      </c>
      <c r="L41" s="2"/>
      <c r="M41" s="2"/>
      <c r="N41" s="2"/>
      <c r="O41" s="2"/>
      <c r="P41" s="2"/>
      <c r="Q41" s="2"/>
      <c r="R41" s="2"/>
      <c r="S41" s="2"/>
      <c r="T41" s="2"/>
      <c r="U41" s="2"/>
      <c r="V41" s="2"/>
      <c r="W41" s="2"/>
      <c r="X41" s="2"/>
      <c r="Y41" s="2"/>
      <c r="Z41" s="2"/>
    </row>
    <row r="42" ht="15.75" customHeight="1">
      <c r="A42" s="1" t="s">
        <v>106</v>
      </c>
      <c r="B42" s="1">
        <v>80.0</v>
      </c>
      <c r="C42" s="1">
        <v>77.0</v>
      </c>
      <c r="D42" s="1">
        <v>102.0</v>
      </c>
      <c r="E42" s="1">
        <v>118.0</v>
      </c>
      <c r="F42" s="1">
        <v>152.0</v>
      </c>
      <c r="G42" s="1">
        <v>175.0</v>
      </c>
      <c r="H42" s="1">
        <v>193.0</v>
      </c>
      <c r="I42" s="1">
        <v>219.0</v>
      </c>
      <c r="J42" s="1">
        <v>233.0</v>
      </c>
      <c r="K42" s="1">
        <v>333.0</v>
      </c>
      <c r="L42" s="2"/>
      <c r="M42" s="2"/>
      <c r="N42" s="2"/>
      <c r="O42" s="2"/>
      <c r="P42" s="2"/>
      <c r="Q42" s="2"/>
      <c r="R42" s="2"/>
      <c r="S42" s="2"/>
      <c r="T42" s="2"/>
      <c r="U42" s="2"/>
      <c r="V42" s="2"/>
      <c r="W42" s="2"/>
      <c r="X42" s="2"/>
      <c r="Y42" s="2"/>
      <c r="Z42" s="2"/>
    </row>
    <row r="43" ht="15.75" customHeight="1">
      <c r="A43" s="1" t="s">
        <v>107</v>
      </c>
      <c r="B43" s="1">
        <v>240.0</v>
      </c>
      <c r="C43" s="1">
        <v>245.0</v>
      </c>
      <c r="D43" s="1">
        <v>283.0</v>
      </c>
      <c r="E43" s="1">
        <v>321.0</v>
      </c>
      <c r="F43" s="1">
        <v>388.0</v>
      </c>
      <c r="G43" s="1">
        <v>601.0</v>
      </c>
      <c r="H43" s="1">
        <v>853.0</v>
      </c>
      <c r="I43" s="1">
        <v>1020.0</v>
      </c>
      <c r="J43" s="1">
        <v>1140.0</v>
      </c>
      <c r="K43" s="1">
        <v>1360.0</v>
      </c>
      <c r="L43" s="2"/>
      <c r="M43" s="2"/>
      <c r="N43" s="2"/>
      <c r="O43" s="2"/>
      <c r="P43" s="2"/>
      <c r="Q43" s="2"/>
      <c r="R43" s="2"/>
      <c r="S43" s="2"/>
      <c r="T43" s="2"/>
      <c r="U43" s="2"/>
      <c r="V43" s="2"/>
      <c r="W43" s="2"/>
      <c r="X43" s="2"/>
      <c r="Y43" s="2"/>
      <c r="Z43" s="2"/>
    </row>
    <row r="44" ht="15.75" customHeight="1">
      <c r="A44" s="1" t="s">
        <v>108</v>
      </c>
      <c r="B44" s="1">
        <v>616.0</v>
      </c>
      <c r="C44" s="1">
        <v>600.0</v>
      </c>
      <c r="D44" s="1">
        <v>771.0</v>
      </c>
      <c r="E44" s="1">
        <v>838.0</v>
      </c>
      <c r="F44" s="1">
        <v>1010.0</v>
      </c>
      <c r="G44" s="1">
        <v>1960.0</v>
      </c>
      <c r="H44" s="1">
        <v>2200.0</v>
      </c>
      <c r="I44" s="1">
        <v>2510.0</v>
      </c>
      <c r="J44" s="1">
        <v>2770.0</v>
      </c>
      <c r="K44" s="1">
        <v>3630.0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35.0</v>
      </c>
      <c r="C46" s="1">
        <v>36.0</v>
      </c>
      <c r="D46" s="1">
        <v>35.0</v>
      </c>
      <c r="E46" s="1">
        <v>36.0</v>
      </c>
      <c r="F46" s="1">
        <v>36.0</v>
      </c>
      <c r="G46" s="1">
        <v>41.0</v>
      </c>
      <c r="H46" s="1">
        <v>43.0</v>
      </c>
      <c r="I46" s="1">
        <v>44.0</v>
      </c>
      <c r="J46" s="1">
        <v>44.0</v>
      </c>
      <c r="K46" s="1">
        <v>44.0</v>
      </c>
      <c r="L46" s="2"/>
      <c r="M46" s="2"/>
      <c r="N46" s="2"/>
      <c r="O46" s="2"/>
      <c r="P46" s="2"/>
      <c r="Q46" s="2"/>
      <c r="R46" s="2"/>
      <c r="S46" s="2"/>
      <c r="T46" s="2"/>
      <c r="U46" s="2"/>
      <c r="V46" s="2"/>
      <c r="W46" s="2"/>
      <c r="X46" s="2"/>
      <c r="Y46" s="2"/>
      <c r="Z46" s="2"/>
    </row>
    <row r="47" ht="15.75" customHeight="1">
      <c r="A47" s="1" t="s">
        <v>110</v>
      </c>
      <c r="B47" s="1">
        <v>35.0</v>
      </c>
      <c r="C47" s="1">
        <v>35.0</v>
      </c>
      <c r="D47" s="1">
        <v>35.0</v>
      </c>
      <c r="E47" s="1">
        <v>35.0</v>
      </c>
      <c r="F47" s="1">
        <v>35.0</v>
      </c>
      <c r="G47" s="1">
        <v>41.0</v>
      </c>
      <c r="H47" s="1">
        <v>43.0</v>
      </c>
      <c r="I47" s="1">
        <v>44.0</v>
      </c>
      <c r="J47" s="1">
        <v>44.0</v>
      </c>
      <c r="K47" s="1">
        <v>44.0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-142.0</v>
      </c>
      <c r="C49" s="1">
        <v>-133.0</v>
      </c>
      <c r="D49" s="1">
        <v>-206.0</v>
      </c>
      <c r="E49" s="1">
        <v>-223.0</v>
      </c>
      <c r="F49" s="1">
        <v>-248.0</v>
      </c>
      <c r="G49" s="1">
        <v>-585.0</v>
      </c>
      <c r="H49" s="1">
        <v>-422.0</v>
      </c>
      <c r="I49" s="1">
        <v>-426.0</v>
      </c>
      <c r="J49" s="1">
        <v>-347.0</v>
      </c>
      <c r="K49" s="1">
        <v>-784.0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239.0</v>
      </c>
      <c r="C51" s="1">
        <v>201.0</v>
      </c>
      <c r="D51" s="1">
        <v>251.0</v>
      </c>
      <c r="E51" s="1">
        <v>270.0</v>
      </c>
      <c r="F51" s="1">
        <v>335.0</v>
      </c>
      <c r="G51" s="1">
        <v>908.0</v>
      </c>
      <c r="H51" s="1">
        <v>754.0</v>
      </c>
      <c r="I51" s="1">
        <v>823.0</v>
      </c>
      <c r="J51" s="1">
        <v>952.0</v>
      </c>
      <c r="K51" s="1">
        <v>1420.0</v>
      </c>
      <c r="L51" s="2"/>
      <c r="M51" s="2"/>
      <c r="N51" s="2"/>
      <c r="O51" s="2"/>
      <c r="P51" s="2"/>
      <c r="Q51" s="2"/>
      <c r="R51" s="2"/>
      <c r="S51" s="2"/>
      <c r="T51" s="2"/>
      <c r="U51" s="2"/>
      <c r="V51" s="2"/>
      <c r="W51" s="2"/>
      <c r="X51" s="2"/>
      <c r="Y51" s="2"/>
      <c r="Z51" s="2"/>
    </row>
    <row r="52" ht="15.75" customHeight="1">
      <c r="A52" s="1" t="s">
        <v>135</v>
      </c>
      <c r="B52" s="1">
        <v>173.0</v>
      </c>
      <c r="C52" s="1">
        <v>156.0</v>
      </c>
      <c r="D52" s="1">
        <v>208.0</v>
      </c>
      <c r="E52" s="1">
        <v>212.0</v>
      </c>
      <c r="F52" s="1">
        <v>268.0</v>
      </c>
      <c r="G52" s="1">
        <v>787.0</v>
      </c>
      <c r="H52" s="1">
        <v>569.0</v>
      </c>
      <c r="I52" s="1">
        <v>658.0</v>
      </c>
      <c r="J52" s="1">
        <v>816.0</v>
      </c>
      <c r="K52" s="1">
        <v>1230.0</v>
      </c>
      <c r="L52" s="2"/>
      <c r="M52" s="2"/>
      <c r="N52" s="2"/>
      <c r="O52" s="2"/>
      <c r="P52" s="2"/>
      <c r="Q52" s="2"/>
      <c r="R52" s="2"/>
      <c r="S52" s="2"/>
      <c r="T52" s="2"/>
      <c r="U52" s="2"/>
      <c r="V52" s="2"/>
      <c r="W52" s="2"/>
      <c r="X52" s="2"/>
      <c r="Y52" s="2"/>
      <c r="Z52" s="2"/>
    </row>
    <row r="53" ht="15.75" customHeight="1">
      <c r="A53" s="1" t="s">
        <v>136</v>
      </c>
      <c r="B53" s="1">
        <v>155.0</v>
      </c>
      <c r="C53" s="1">
        <v>162.0</v>
      </c>
      <c r="D53" s="1">
        <v>203.0</v>
      </c>
      <c r="E53" s="1">
        <v>232.0</v>
      </c>
      <c r="F53" s="1">
        <v>256.0</v>
      </c>
      <c r="G53" s="1">
        <v>257.0</v>
      </c>
      <c r="H53" s="1">
        <v>302.0</v>
      </c>
      <c r="I53" s="1">
        <v>352.0</v>
      </c>
      <c r="J53" s="1">
        <v>396.0</v>
      </c>
      <c r="K53" s="1">
        <v>431.0</v>
      </c>
      <c r="L53" s="2"/>
      <c r="M53" s="2"/>
      <c r="N53" s="2"/>
      <c r="O53" s="2"/>
      <c r="P53" s="2"/>
      <c r="Q53" s="2"/>
      <c r="R53" s="2"/>
      <c r="S53" s="2"/>
      <c r="T53" s="2"/>
      <c r="U53" s="2"/>
      <c r="V53" s="2"/>
      <c r="W53" s="2"/>
      <c r="X53" s="2"/>
      <c r="Y53" s="2"/>
      <c r="Z53" s="2"/>
    </row>
    <row r="54" ht="15.75" customHeight="1">
      <c r="A54" s="1" t="s">
        <v>137</v>
      </c>
      <c r="B54" s="1">
        <v>80.0</v>
      </c>
      <c r="C54" s="1">
        <v>77.0</v>
      </c>
      <c r="D54" s="1">
        <v>102.0</v>
      </c>
      <c r="E54" s="1">
        <v>118.0</v>
      </c>
      <c r="F54" s="1">
        <v>152.0</v>
      </c>
      <c r="G54" s="1">
        <v>175.0</v>
      </c>
      <c r="H54" s="1">
        <v>193.0</v>
      </c>
      <c r="I54" s="1">
        <v>219.0</v>
      </c>
      <c r="J54" s="1">
        <v>233.0</v>
      </c>
      <c r="K54" s="1">
        <v>333.0</v>
      </c>
      <c r="L54" s="2"/>
      <c r="M54" s="2"/>
      <c r="N54" s="2"/>
      <c r="O54" s="2"/>
      <c r="P54" s="2"/>
      <c r="Q54" s="2"/>
      <c r="R54" s="2"/>
      <c r="S54" s="2"/>
      <c r="T54" s="2"/>
      <c r="U54" s="2"/>
      <c r="V54" s="2"/>
      <c r="W54" s="2"/>
      <c r="X54" s="2"/>
      <c r="Y54" s="2"/>
      <c r="Z54" s="2"/>
    </row>
    <row r="55" ht="15.75" customHeight="1">
      <c r="A55" s="1" t="s">
        <v>138</v>
      </c>
      <c r="B55" s="1">
        <v>6.0</v>
      </c>
      <c r="C55" s="1">
        <v>6.0</v>
      </c>
      <c r="D55" s="1">
        <v>6.0</v>
      </c>
      <c r="E55" s="1">
        <v>6.0</v>
      </c>
      <c r="F55" s="1">
        <v>6.0</v>
      </c>
      <c r="G55" s="1">
        <v>6.0</v>
      </c>
      <c r="H55" s="1">
        <v>6.0</v>
      </c>
      <c r="I55" s="1">
        <v>6.0</v>
      </c>
      <c r="J55" s="1">
        <v>0.0</v>
      </c>
      <c r="K55" s="1">
        <v>6.0</v>
      </c>
      <c r="L55" s="2"/>
      <c r="M55" s="2"/>
      <c r="N55" s="2"/>
      <c r="O55" s="2"/>
      <c r="P55" s="2"/>
      <c r="Q55" s="2"/>
      <c r="R55" s="2"/>
      <c r="S55" s="2"/>
      <c r="T55" s="2"/>
      <c r="U55" s="2"/>
      <c r="V55" s="2"/>
      <c r="W55" s="2"/>
      <c r="X55" s="2"/>
      <c r="Y55" s="2"/>
      <c r="Z55" s="2"/>
    </row>
    <row r="56" ht="15.75" customHeight="1">
      <c r="A56" s="1" t="s">
        <v>139</v>
      </c>
      <c r="B56" s="1">
        <v>1.0</v>
      </c>
      <c r="C56" s="1">
        <v>6.0</v>
      </c>
      <c r="D56" s="1">
        <v>15.0</v>
      </c>
      <c r="E56" s="1">
        <v>18.0</v>
      </c>
      <c r="F56" s="1">
        <v>26.0</v>
      </c>
      <c r="G56" s="1">
        <v>66.0</v>
      </c>
      <c r="H56" s="1">
        <v>104.0</v>
      </c>
      <c r="I56" s="1">
        <v>109.0</v>
      </c>
      <c r="J56" s="1">
        <v>177.0</v>
      </c>
      <c r="K56" s="1">
        <v>182.0</v>
      </c>
      <c r="L56" s="2"/>
      <c r="M56" s="2"/>
      <c r="N56" s="2"/>
      <c r="O56" s="2"/>
      <c r="P56" s="2"/>
      <c r="Q56" s="2"/>
      <c r="R56" s="2"/>
      <c r="S56" s="2"/>
      <c r="T56" s="2"/>
      <c r="U56" s="2"/>
      <c r="V56" s="2"/>
      <c r="W56" s="2"/>
      <c r="X56" s="2"/>
      <c r="Y56" s="2"/>
      <c r="Z56" s="2"/>
    </row>
    <row r="57" ht="15.75" customHeight="1">
      <c r="A57" s="1" t="s">
        <v>140</v>
      </c>
      <c r="B57" s="1">
        <v>4.0</v>
      </c>
      <c r="C57" s="1">
        <v>5.0</v>
      </c>
      <c r="D57" s="1">
        <v>6.0</v>
      </c>
      <c r="E57" s="1">
        <v>9.0</v>
      </c>
      <c r="F57" s="1">
        <v>11.0</v>
      </c>
      <c r="G57" s="1">
        <v>15.0</v>
      </c>
      <c r="H57" s="1">
        <v>16.0</v>
      </c>
      <c r="I57" s="1">
        <v>24.0</v>
      </c>
      <c r="J57" s="1">
        <v>32.0</v>
      </c>
      <c r="K57" s="1">
        <v>26.0</v>
      </c>
      <c r="L57" s="2"/>
      <c r="M57" s="2"/>
      <c r="N57" s="2"/>
      <c r="O57" s="2"/>
      <c r="P57" s="2"/>
      <c r="Q57" s="2"/>
      <c r="R57" s="2"/>
      <c r="S57" s="2"/>
      <c r="T57" s="2"/>
      <c r="U57" s="2"/>
      <c r="V57" s="2"/>
      <c r="W57" s="2"/>
      <c r="X57" s="2"/>
      <c r="Y57" s="2"/>
      <c r="Z57" s="2"/>
    </row>
    <row r="58" ht="15.75" customHeight="1">
      <c r="A58" s="1" t="s">
        <v>141</v>
      </c>
      <c r="B58" s="1">
        <v>4.0</v>
      </c>
      <c r="C58" s="1">
        <v>4.0</v>
      </c>
      <c r="D58" s="1">
        <v>8.0</v>
      </c>
      <c r="E58" s="1">
        <v>9.0</v>
      </c>
      <c r="F58" s="1">
        <v>9.0</v>
      </c>
      <c r="G58" s="1">
        <v>12.0</v>
      </c>
      <c r="H58" s="1">
        <v>21.0</v>
      </c>
      <c r="I58" s="1">
        <v>27.0</v>
      </c>
      <c r="J58" s="1">
        <v>32.0</v>
      </c>
      <c r="K58" s="1">
        <v>38.0</v>
      </c>
      <c r="L58" s="2"/>
      <c r="M58" s="2"/>
      <c r="N58" s="2"/>
      <c r="O58" s="2"/>
      <c r="P58" s="2"/>
      <c r="Q58" s="2"/>
      <c r="R58" s="2"/>
      <c r="S58" s="2"/>
      <c r="T58" s="2"/>
      <c r="U58" s="2"/>
      <c r="V58" s="2"/>
      <c r="W58" s="2"/>
      <c r="X58" s="2"/>
      <c r="Y58" s="2"/>
      <c r="Z58" s="2"/>
    </row>
    <row r="59" ht="15.75" customHeight="1">
      <c r="A59" s="1" t="s">
        <v>142</v>
      </c>
      <c r="B59" s="1">
        <v>2.0</v>
      </c>
      <c r="C59" s="1">
        <v>2.0</v>
      </c>
      <c r="D59" s="1">
        <v>2.0</v>
      </c>
      <c r="E59" s="1">
        <v>2.0</v>
      </c>
      <c r="F59" s="1">
        <v>2.0</v>
      </c>
      <c r="G59" s="1">
        <v>2.0</v>
      </c>
      <c r="H59" s="1">
        <v>1.0</v>
      </c>
      <c r="I59" s="1">
        <v>1.0</v>
      </c>
      <c r="J59" s="1">
        <v>1.0</v>
      </c>
      <c r="K59" s="1">
        <v>2.0</v>
      </c>
      <c r="L59" s="2"/>
      <c r="M59" s="2"/>
      <c r="N59" s="2"/>
      <c r="O59" s="2"/>
      <c r="P59" s="2"/>
      <c r="Q59" s="2"/>
      <c r="R59" s="2"/>
      <c r="S59" s="2"/>
      <c r="T59" s="2"/>
      <c r="U59" s="2"/>
      <c r="V59" s="2"/>
      <c r="W59" s="2"/>
      <c r="X59" s="2"/>
      <c r="Y59" s="2"/>
      <c r="Z59" s="2"/>
    </row>
    <row r="60" ht="15.75" customHeight="1">
      <c r="A60" s="1" t="s">
        <v>143</v>
      </c>
      <c r="B60" s="1">
        <v>10.0</v>
      </c>
      <c r="C60" s="1">
        <v>10.0</v>
      </c>
      <c r="D60" s="1">
        <v>10.0</v>
      </c>
      <c r="E60" s="1">
        <v>10.0</v>
      </c>
      <c r="F60" s="1">
        <v>10.0</v>
      </c>
      <c r="G60" s="1">
        <v>10.0</v>
      </c>
      <c r="H60" s="1">
        <v>6.0</v>
      </c>
      <c r="I60" s="1">
        <v>4.0</v>
      </c>
      <c r="J60" s="1">
        <v>9.0</v>
      </c>
      <c r="K60" s="1">
        <v>4.0</v>
      </c>
      <c r="L60" s="2"/>
      <c r="M60" s="2"/>
      <c r="N60" s="2"/>
      <c r="O60" s="2"/>
      <c r="P60" s="2"/>
      <c r="Q60" s="2"/>
      <c r="R60" s="2"/>
      <c r="S60" s="2"/>
      <c r="T60" s="2"/>
      <c r="U60" s="2"/>
      <c r="V60" s="2"/>
      <c r="W60" s="2"/>
      <c r="X60" s="2"/>
      <c r="Y60" s="2"/>
      <c r="Z60" s="2"/>
    </row>
    <row r="61" ht="15.75" customHeight="1">
      <c r="A61" s="1" t="s">
        <v>144</v>
      </c>
      <c r="B61" s="1">
        <v>134.0</v>
      </c>
      <c r="C61" s="1">
        <v>149.0</v>
      </c>
      <c r="D61" s="1">
        <v>188.0</v>
      </c>
      <c r="E61" s="1">
        <v>217.0</v>
      </c>
      <c r="F61" s="1">
        <v>242.0</v>
      </c>
      <c r="G61" s="1">
        <v>291.0</v>
      </c>
      <c r="H61" s="1">
        <v>333.0</v>
      </c>
      <c r="I61" s="1">
        <v>383.0</v>
      </c>
      <c r="J61" s="1">
        <v>465.0</v>
      </c>
      <c r="K61" s="1">
        <v>543.0</v>
      </c>
      <c r="L61" s="2"/>
      <c r="M61" s="2"/>
      <c r="N61" s="2"/>
      <c r="O61" s="2"/>
      <c r="P61" s="2"/>
      <c r="Q61" s="2"/>
      <c r="R61" s="2"/>
      <c r="S61" s="2"/>
      <c r="T61" s="2"/>
      <c r="U61" s="2"/>
      <c r="V61" s="2"/>
      <c r="W61" s="2"/>
      <c r="X61" s="2"/>
      <c r="Y61" s="2"/>
      <c r="Z61" s="2"/>
    </row>
    <row r="62" ht="15.75" customHeight="1">
      <c r="A62" s="1" t="s">
        <v>145</v>
      </c>
      <c r="B62" s="1">
        <v>1.0</v>
      </c>
      <c r="C62" s="1">
        <v>1.0</v>
      </c>
      <c r="D62" s="1">
        <v>1.0</v>
      </c>
      <c r="E62" s="1">
        <v>1.0</v>
      </c>
      <c r="F62" s="1">
        <v>2.0</v>
      </c>
      <c r="G62" s="1">
        <v>2.0</v>
      </c>
      <c r="H62" s="1">
        <v>2.0</v>
      </c>
      <c r="I62" s="1">
        <v>2.0</v>
      </c>
      <c r="J62" s="1">
        <v>2.0</v>
      </c>
      <c r="K62" s="1">
        <v>2.0</v>
      </c>
      <c r="L62" s="2"/>
      <c r="M62" s="2"/>
      <c r="N62" s="2"/>
      <c r="O62" s="2"/>
      <c r="P62" s="2"/>
      <c r="Q62" s="2"/>
      <c r="R62" s="2"/>
      <c r="S62" s="2"/>
      <c r="T62" s="2"/>
      <c r="U62" s="2"/>
      <c r="V62" s="2"/>
      <c r="W62" s="2"/>
      <c r="X62" s="2"/>
      <c r="Y62" s="2"/>
      <c r="Z62" s="2"/>
    </row>
    <row r="63" ht="15.75" customHeight="1">
      <c r="A63" s="1" t="s">
        <v>146</v>
      </c>
      <c r="B63" s="1">
        <v>9.0</v>
      </c>
      <c r="C63" s="1">
        <v>7.0</v>
      </c>
      <c r="D63" s="1">
        <v>8.0</v>
      </c>
      <c r="E63" s="1">
        <v>10.0</v>
      </c>
      <c r="F63" s="1">
        <v>9.0</v>
      </c>
      <c r="G63" s="1">
        <v>13.0</v>
      </c>
      <c r="H63" s="1">
        <v>15.0</v>
      </c>
      <c r="I63" s="1">
        <v>13.0</v>
      </c>
      <c r="J63" s="1">
        <v>18.0</v>
      </c>
      <c r="K63" s="1">
        <v>19.0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152.0</v>
      </c>
      <c r="G64" s="1">
        <v>300.0</v>
      </c>
      <c r="H64" s="1">
        <v>376.0</v>
      </c>
      <c r="I64" s="1">
        <v>464.0</v>
      </c>
      <c r="J64" s="1">
        <v>632.0</v>
      </c>
      <c r="K64" s="1">
        <v>838.0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1130.0</v>
      </c>
      <c r="C2" s="1">
        <v>1260.0</v>
      </c>
      <c r="D2" s="1">
        <v>1480.0</v>
      </c>
      <c r="E2" s="1">
        <v>1710.0</v>
      </c>
      <c r="F2" s="1">
        <v>1930.0</v>
      </c>
      <c r="G2" s="1">
        <v>2410.0</v>
      </c>
      <c r="H2" s="1">
        <v>2770.0</v>
      </c>
      <c r="I2" s="1">
        <v>3250.0</v>
      </c>
      <c r="J2" s="1">
        <v>3750.0</v>
      </c>
      <c r="K2" s="1">
        <v>4330.0</v>
      </c>
      <c r="L2" s="2"/>
      <c r="M2" s="2"/>
      <c r="N2" s="2"/>
      <c r="O2" s="2"/>
      <c r="P2" s="2"/>
      <c r="Q2" s="2"/>
      <c r="R2" s="2"/>
      <c r="S2" s="2"/>
      <c r="T2" s="2"/>
      <c r="U2" s="2"/>
      <c r="V2" s="2"/>
      <c r="W2" s="2"/>
      <c r="X2" s="2"/>
      <c r="Y2" s="2"/>
      <c r="Z2" s="2"/>
    </row>
    <row r="3">
      <c r="A3" s="1" t="s">
        <v>149</v>
      </c>
      <c r="B3" s="1">
        <v>1130.0</v>
      </c>
      <c r="C3" s="1">
        <v>1260.0</v>
      </c>
      <c r="D3" s="1">
        <v>1480.0</v>
      </c>
      <c r="E3" s="1">
        <v>1710.0</v>
      </c>
      <c r="F3" s="1">
        <v>1930.0</v>
      </c>
      <c r="G3" s="1">
        <v>2410.0</v>
      </c>
      <c r="H3" s="1">
        <v>2770.0</v>
      </c>
      <c r="I3" s="1">
        <v>3250.0</v>
      </c>
      <c r="J3" s="1">
        <v>3750.0</v>
      </c>
      <c r="K3" s="1">
        <v>4330.0</v>
      </c>
      <c r="L3" s="2"/>
      <c r="M3" s="2"/>
      <c r="N3" s="2"/>
      <c r="O3" s="2"/>
      <c r="P3" s="2"/>
      <c r="Q3" s="2"/>
      <c r="R3" s="2"/>
      <c r="S3" s="2"/>
      <c r="T3" s="2"/>
      <c r="U3" s="2"/>
      <c r="V3" s="2"/>
      <c r="W3" s="2"/>
      <c r="X3" s="2"/>
      <c r="Y3" s="2"/>
      <c r="Z3" s="2"/>
    </row>
    <row r="4">
      <c r="A4" s="1" t="s">
        <v>150</v>
      </c>
      <c r="B4" s="1">
        <v>800.0</v>
      </c>
      <c r="C4" s="1">
        <v>884.0</v>
      </c>
      <c r="D4" s="1">
        <v>1050.0</v>
      </c>
      <c r="E4" s="1">
        <v>1190.0</v>
      </c>
      <c r="F4" s="1">
        <v>1320.0</v>
      </c>
      <c r="G4" s="1">
        <v>1630.0</v>
      </c>
      <c r="H4" s="1">
        <v>1870.0</v>
      </c>
      <c r="I4" s="1">
        <v>2200.0</v>
      </c>
      <c r="J4" s="1">
        <v>2570.0</v>
      </c>
      <c r="K4" s="1">
        <v>2950.0</v>
      </c>
      <c r="L4" s="2"/>
      <c r="M4" s="2"/>
      <c r="N4" s="2"/>
      <c r="O4" s="2"/>
      <c r="P4" s="2"/>
      <c r="Q4" s="2"/>
      <c r="R4" s="2"/>
      <c r="S4" s="2"/>
      <c r="T4" s="2"/>
      <c r="U4" s="2"/>
      <c r="V4" s="2"/>
      <c r="W4" s="2"/>
      <c r="X4" s="2"/>
      <c r="Y4" s="2"/>
      <c r="Z4" s="2"/>
    </row>
    <row r="5">
      <c r="A5" s="1" t="s">
        <v>151</v>
      </c>
      <c r="B5" s="1">
        <v>332.0</v>
      </c>
      <c r="C5" s="1">
        <v>380.0</v>
      </c>
      <c r="D5" s="1">
        <v>433.0</v>
      </c>
      <c r="E5" s="1">
        <v>516.0</v>
      </c>
      <c r="F5" s="1">
        <v>611.0</v>
      </c>
      <c r="G5" s="1">
        <v>773.0</v>
      </c>
      <c r="H5" s="1">
        <v>901.0</v>
      </c>
      <c r="I5" s="1">
        <v>1050.0</v>
      </c>
      <c r="J5" s="1">
        <v>1180.0</v>
      </c>
      <c r="K5" s="1">
        <v>1390.0</v>
      </c>
      <c r="L5" s="2"/>
      <c r="M5" s="2"/>
      <c r="N5" s="2"/>
      <c r="O5" s="2"/>
      <c r="P5" s="2"/>
      <c r="Q5" s="2"/>
      <c r="R5" s="2"/>
      <c r="S5" s="2"/>
      <c r="T5" s="2"/>
      <c r="U5" s="2"/>
      <c r="V5" s="2"/>
      <c r="W5" s="2"/>
      <c r="X5" s="2"/>
      <c r="Y5" s="2"/>
      <c r="Z5" s="2"/>
    </row>
    <row r="6">
      <c r="A6" s="1" t="s">
        <v>152</v>
      </c>
      <c r="B6" s="1">
        <v>259.0</v>
      </c>
      <c r="C6" s="1">
        <v>279.0</v>
      </c>
      <c r="D6" s="1">
        <v>305.0</v>
      </c>
      <c r="E6" s="1">
        <v>358.0</v>
      </c>
      <c r="F6" s="1">
        <v>426.0</v>
      </c>
      <c r="G6" s="1">
        <v>546.0</v>
      </c>
      <c r="H6" s="1">
        <v>629.0</v>
      </c>
      <c r="I6" s="1">
        <v>734.0</v>
      </c>
      <c r="J6" s="1">
        <v>846.0</v>
      </c>
      <c r="K6" s="1">
        <v>993.0</v>
      </c>
      <c r="L6" s="2"/>
      <c r="M6" s="2"/>
      <c r="N6" s="2"/>
      <c r="O6" s="2"/>
      <c r="P6" s="2"/>
      <c r="Q6" s="2"/>
      <c r="R6" s="2"/>
      <c r="S6" s="2"/>
      <c r="T6" s="2"/>
      <c r="U6" s="2"/>
      <c r="V6" s="2"/>
      <c r="W6" s="2"/>
      <c r="X6" s="2"/>
      <c r="Y6" s="2"/>
      <c r="Z6" s="2"/>
    </row>
    <row r="7">
      <c r="A7" s="1" t="s">
        <v>153</v>
      </c>
      <c r="B7" s="1">
        <v>17.0</v>
      </c>
      <c r="C7" s="1">
        <v>18.0</v>
      </c>
      <c r="D7" s="1">
        <v>22.0</v>
      </c>
      <c r="E7" s="1">
        <v>27.0</v>
      </c>
      <c r="F7" s="1">
        <v>35.0</v>
      </c>
      <c r="G7" s="1">
        <v>40.0</v>
      </c>
      <c r="H7" s="1">
        <v>51.0</v>
      </c>
      <c r="I7" s="1">
        <v>55.0</v>
      </c>
      <c r="J7" s="1">
        <v>61.0</v>
      </c>
      <c r="K7" s="1">
        <v>73.0</v>
      </c>
      <c r="L7" s="2"/>
      <c r="M7" s="2"/>
      <c r="N7" s="2"/>
      <c r="O7" s="2"/>
      <c r="P7" s="2"/>
      <c r="Q7" s="2"/>
      <c r="R7" s="2"/>
      <c r="S7" s="2"/>
      <c r="T7" s="2"/>
      <c r="U7" s="2"/>
      <c r="V7" s="2"/>
      <c r="W7" s="2"/>
      <c r="X7" s="2"/>
      <c r="Y7" s="2"/>
      <c r="Z7" s="2"/>
    </row>
    <row r="8">
      <c r="A8" s="1" t="s">
        <v>154</v>
      </c>
      <c r="B8" s="1">
        <v>8.0</v>
      </c>
      <c r="C8" s="1">
        <v>10.0</v>
      </c>
      <c r="D8" s="1">
        <v>14.0</v>
      </c>
      <c r="E8" s="1">
        <v>14.0</v>
      </c>
      <c r="F8" s="1">
        <v>17.0</v>
      </c>
      <c r="G8" s="1">
        <v>38.0</v>
      </c>
      <c r="H8" s="1">
        <v>46.0</v>
      </c>
      <c r="I8" s="1">
        <v>43.0</v>
      </c>
      <c r="J8" s="1">
        <v>48.0</v>
      </c>
      <c r="K8" s="1">
        <v>54.0</v>
      </c>
      <c r="L8" s="2"/>
      <c r="M8" s="2"/>
      <c r="N8" s="2"/>
      <c r="O8" s="2"/>
      <c r="P8" s="2"/>
      <c r="Q8" s="2"/>
      <c r="R8" s="2"/>
      <c r="S8" s="2"/>
      <c r="T8" s="2"/>
      <c r="U8" s="2"/>
      <c r="V8" s="2"/>
      <c r="W8" s="2"/>
      <c r="X8" s="2"/>
      <c r="Y8" s="2"/>
      <c r="Z8" s="2"/>
    </row>
    <row r="9">
      <c r="A9" s="1" t="s">
        <v>155</v>
      </c>
      <c r="B9" s="1">
        <v>285.0</v>
      </c>
      <c r="C9" s="1">
        <v>308.0</v>
      </c>
      <c r="D9" s="1">
        <v>342.0</v>
      </c>
      <c r="E9" s="1">
        <v>400.0</v>
      </c>
      <c r="F9" s="1">
        <v>479.0</v>
      </c>
      <c r="G9" s="1">
        <v>626.0</v>
      </c>
      <c r="H9" s="1">
        <v>727.0</v>
      </c>
      <c r="I9" s="1">
        <v>833.0</v>
      </c>
      <c r="J9" s="1">
        <v>957.0</v>
      </c>
      <c r="K9" s="1">
        <v>1120.0</v>
      </c>
      <c r="L9" s="2"/>
      <c r="M9" s="2"/>
      <c r="N9" s="2"/>
      <c r="O9" s="2"/>
      <c r="P9" s="2"/>
      <c r="Q9" s="2"/>
      <c r="R9" s="2"/>
      <c r="S9" s="2"/>
      <c r="T9" s="2"/>
      <c r="U9" s="2"/>
      <c r="V9" s="2"/>
      <c r="W9" s="2"/>
      <c r="X9" s="2"/>
      <c r="Y9" s="2"/>
      <c r="Z9" s="2"/>
    </row>
    <row r="10">
      <c r="A10" s="1" t="s">
        <v>156</v>
      </c>
      <c r="B10" s="1">
        <v>46.0</v>
      </c>
      <c r="C10" s="1">
        <v>71.0</v>
      </c>
      <c r="D10" s="1">
        <v>90.0</v>
      </c>
      <c r="E10" s="1">
        <v>116.0</v>
      </c>
      <c r="F10" s="1">
        <v>132.0</v>
      </c>
      <c r="G10" s="1">
        <v>147.0</v>
      </c>
      <c r="H10" s="1">
        <v>174.0</v>
      </c>
      <c r="I10" s="1">
        <v>214.0</v>
      </c>
      <c r="J10" s="1">
        <v>224.0</v>
      </c>
      <c r="K10" s="1">
        <v>266.0</v>
      </c>
      <c r="L10" s="2"/>
      <c r="M10" s="2"/>
      <c r="N10" s="2"/>
      <c r="O10" s="2"/>
      <c r="P10" s="2"/>
      <c r="Q10" s="2"/>
      <c r="R10" s="2"/>
      <c r="S10" s="2"/>
      <c r="T10" s="2"/>
      <c r="U10" s="2"/>
      <c r="V10" s="2"/>
      <c r="W10" s="2"/>
      <c r="X10" s="2"/>
      <c r="Y10" s="2"/>
      <c r="Z10" s="2"/>
    </row>
    <row r="11">
      <c r="A11" s="1" t="s">
        <v>157</v>
      </c>
      <c r="B11" s="1">
        <v>-6.0</v>
      </c>
      <c r="C11" s="1">
        <v>-9.0</v>
      </c>
      <c r="D11" s="1">
        <v>-9.0</v>
      </c>
      <c r="E11" s="1">
        <v>-9.0</v>
      </c>
      <c r="F11" s="1">
        <v>-12.0</v>
      </c>
      <c r="G11" s="1">
        <v>-32.0</v>
      </c>
      <c r="H11" s="1">
        <v>-24.0</v>
      </c>
      <c r="I11" s="1">
        <v>-16.0</v>
      </c>
      <c r="J11" s="1">
        <v>-25.0</v>
      </c>
      <c r="K11" s="1">
        <v>-47.0</v>
      </c>
      <c r="L11" s="2"/>
      <c r="M11" s="2"/>
      <c r="N11" s="2"/>
      <c r="O11" s="2"/>
      <c r="P11" s="2"/>
      <c r="Q11" s="2"/>
      <c r="R11" s="2"/>
      <c r="S11" s="2"/>
      <c r="T11" s="2"/>
      <c r="U11" s="2"/>
      <c r="V11" s="2"/>
      <c r="W11" s="2"/>
      <c r="X11" s="2"/>
      <c r="Y11" s="2"/>
      <c r="Z11" s="2"/>
    </row>
    <row r="12">
      <c r="A12" s="1" t="s">
        <v>158</v>
      </c>
      <c r="B12" s="1">
        <v>-6.0</v>
      </c>
      <c r="C12" s="1">
        <v>-9.0</v>
      </c>
      <c r="D12" s="1">
        <v>-9.0</v>
      </c>
      <c r="E12" s="1">
        <v>-9.0</v>
      </c>
      <c r="F12" s="1">
        <v>-12.0</v>
      </c>
      <c r="G12" s="1">
        <v>-32.0</v>
      </c>
      <c r="H12" s="1">
        <v>-24.0</v>
      </c>
      <c r="I12" s="1">
        <v>-16.0</v>
      </c>
      <c r="J12" s="1">
        <v>-25.0</v>
      </c>
      <c r="K12" s="1">
        <v>-47.0</v>
      </c>
      <c r="L12" s="2"/>
      <c r="M12" s="2"/>
      <c r="N12" s="2"/>
      <c r="O12" s="2"/>
      <c r="P12" s="2"/>
      <c r="Q12" s="2"/>
      <c r="R12" s="2"/>
      <c r="S12" s="2"/>
      <c r="T12" s="2"/>
      <c r="U12" s="2"/>
      <c r="V12" s="2"/>
      <c r="W12" s="2"/>
      <c r="X12" s="2"/>
      <c r="Y12" s="2"/>
      <c r="Z12" s="2"/>
    </row>
    <row r="13">
      <c r="A13" s="1" t="s">
        <v>159</v>
      </c>
      <c r="B13" s="1">
        <v>-25.0</v>
      </c>
      <c r="C13" s="1">
        <v>-6.0</v>
      </c>
      <c r="D13" s="1">
        <v>23.0</v>
      </c>
      <c r="E13" s="1">
        <v>1.0</v>
      </c>
      <c r="F13" s="1">
        <v>25.0</v>
      </c>
      <c r="G13" s="1">
        <v>-6.0</v>
      </c>
      <c r="H13" s="1">
        <v>36.0</v>
      </c>
      <c r="I13" s="1">
        <v>3.0</v>
      </c>
      <c r="J13" s="1">
        <v>14.0</v>
      </c>
      <c r="K13" s="1">
        <v>1.0</v>
      </c>
      <c r="L13" s="2"/>
      <c r="M13" s="2"/>
      <c r="N13" s="2"/>
      <c r="O13" s="2"/>
      <c r="P13" s="2"/>
      <c r="Q13" s="2"/>
      <c r="R13" s="2"/>
      <c r="S13" s="2"/>
      <c r="T13" s="2"/>
      <c r="U13" s="2"/>
      <c r="V13" s="2"/>
      <c r="W13" s="2"/>
      <c r="X13" s="2"/>
      <c r="Y13" s="2"/>
      <c r="Z13" s="2"/>
    </row>
    <row r="14">
      <c r="A14" s="1" t="s">
        <v>160</v>
      </c>
      <c r="B14" s="1">
        <v>39.0</v>
      </c>
      <c r="C14" s="1">
        <v>62.0</v>
      </c>
      <c r="D14" s="1">
        <v>81.0</v>
      </c>
      <c r="E14" s="1">
        <v>107.0</v>
      </c>
      <c r="F14" s="1">
        <v>120.0</v>
      </c>
      <c r="G14" s="1">
        <v>115.0</v>
      </c>
      <c r="H14" s="1">
        <v>150.0</v>
      </c>
      <c r="I14" s="1">
        <v>201.0</v>
      </c>
      <c r="J14" s="1">
        <v>199.0</v>
      </c>
      <c r="K14" s="1">
        <v>221.0</v>
      </c>
      <c r="L14" s="2"/>
      <c r="M14" s="2"/>
      <c r="N14" s="2"/>
      <c r="O14" s="2"/>
      <c r="P14" s="2"/>
      <c r="Q14" s="2"/>
      <c r="R14" s="2"/>
      <c r="S14" s="2"/>
      <c r="T14" s="2"/>
      <c r="U14" s="2"/>
      <c r="V14" s="2"/>
      <c r="W14" s="2"/>
      <c r="X14" s="2"/>
      <c r="Y14" s="2"/>
      <c r="Z14" s="2"/>
    </row>
    <row r="15">
      <c r="A15" s="1" t="s">
        <v>161</v>
      </c>
      <c r="B15" s="1">
        <v>-1.0</v>
      </c>
      <c r="C15" s="1">
        <v>-40.0</v>
      </c>
      <c r="D15" s="1">
        <v>-6.0</v>
      </c>
      <c r="E15" s="1">
        <v>-2.0</v>
      </c>
      <c r="F15" s="1">
        <v>-4.0</v>
      </c>
      <c r="G15" s="1">
        <v>-7.0</v>
      </c>
      <c r="H15" s="1">
        <v>-4.0</v>
      </c>
      <c r="I15" s="1">
        <v>-12.0</v>
      </c>
      <c r="J15" s="1">
        <v>-4.0</v>
      </c>
      <c r="K15" s="1">
        <v>-21.0</v>
      </c>
      <c r="L15" s="2"/>
      <c r="M15" s="2"/>
      <c r="N15" s="2"/>
      <c r="O15" s="2"/>
      <c r="P15" s="2"/>
      <c r="Q15" s="2"/>
      <c r="R15" s="2"/>
      <c r="S15" s="2"/>
      <c r="T15" s="2"/>
      <c r="U15" s="2"/>
      <c r="V15" s="2"/>
      <c r="W15" s="2"/>
      <c r="X15" s="2"/>
      <c r="Y15" s="2"/>
      <c r="Z15" s="2"/>
    </row>
    <row r="16">
      <c r="A16" s="1" t="s">
        <v>162</v>
      </c>
      <c r="B16" s="1">
        <v>0.0</v>
      </c>
      <c r="C16" s="1">
        <v>0.0</v>
      </c>
      <c r="D16" s="1">
        <v>0.0</v>
      </c>
      <c r="E16" s="1">
        <v>-6.0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6.0</v>
      </c>
      <c r="H17" s="1">
        <v>0.0</v>
      </c>
      <c r="I17" s="1">
        <v>19.0</v>
      </c>
      <c r="J17" s="1">
        <v>0.0</v>
      </c>
      <c r="K17" s="1">
        <v>4.0</v>
      </c>
      <c r="L17" s="2"/>
      <c r="M17" s="2"/>
      <c r="N17" s="2"/>
      <c r="O17" s="2"/>
      <c r="P17" s="2"/>
      <c r="Q17" s="2"/>
      <c r="R17" s="2"/>
      <c r="S17" s="2"/>
      <c r="T17" s="2"/>
      <c r="U17" s="2"/>
      <c r="V17" s="2"/>
      <c r="W17" s="2"/>
      <c r="X17" s="2"/>
      <c r="Y17" s="2"/>
      <c r="Z17" s="2"/>
    </row>
    <row r="18">
      <c r="A18" s="1" t="s">
        <v>164</v>
      </c>
      <c r="B18" s="1">
        <v>0.0</v>
      </c>
      <c r="C18" s="1">
        <v>-74.0</v>
      </c>
      <c r="D18" s="1">
        <v>0.0</v>
      </c>
      <c r="E18" s="1">
        <v>0.0</v>
      </c>
      <c r="F18" s="1">
        <v>0.0</v>
      </c>
      <c r="G18" s="1">
        <v>-314.0</v>
      </c>
      <c r="H18" s="1">
        <v>0.0</v>
      </c>
      <c r="I18" s="1">
        <v>0.0</v>
      </c>
      <c r="J18" s="1">
        <v>0.0</v>
      </c>
      <c r="K18" s="1">
        <v>0.0</v>
      </c>
      <c r="L18" s="2"/>
      <c r="M18" s="2"/>
      <c r="N18" s="2"/>
      <c r="O18" s="2"/>
      <c r="P18" s="2"/>
      <c r="Q18" s="2"/>
      <c r="R18" s="2"/>
      <c r="S18" s="2"/>
      <c r="T18" s="2"/>
      <c r="U18" s="2"/>
      <c r="V18" s="2"/>
      <c r="W18" s="2"/>
      <c r="X18" s="2"/>
      <c r="Y18" s="2"/>
      <c r="Z18" s="2"/>
    </row>
    <row r="19">
      <c r="A19" s="1" t="s">
        <v>165</v>
      </c>
      <c r="B19" s="1">
        <v>38.0</v>
      </c>
      <c r="C19" s="1">
        <v>61.0</v>
      </c>
      <c r="D19" s="1">
        <v>81.0</v>
      </c>
      <c r="E19" s="1">
        <v>99.0</v>
      </c>
      <c r="F19" s="1">
        <v>115.0</v>
      </c>
      <c r="G19" s="1">
        <v>-200.0</v>
      </c>
      <c r="H19" s="1">
        <v>145.0</v>
      </c>
      <c r="I19" s="1">
        <v>209.0</v>
      </c>
      <c r="J19" s="1">
        <v>194.0</v>
      </c>
      <c r="K19" s="1">
        <v>203.0</v>
      </c>
      <c r="L19" s="2"/>
      <c r="M19" s="2"/>
      <c r="N19" s="2"/>
      <c r="O19" s="2"/>
      <c r="P19" s="2"/>
      <c r="Q19" s="2"/>
      <c r="R19" s="2"/>
      <c r="S19" s="2"/>
      <c r="T19" s="2"/>
      <c r="U19" s="2"/>
      <c r="V19" s="2"/>
      <c r="W19" s="2"/>
      <c r="X19" s="2"/>
      <c r="Y19" s="2"/>
      <c r="Z19" s="2"/>
    </row>
    <row r="20">
      <c r="A20" s="1" t="s">
        <v>166</v>
      </c>
      <c r="B20" s="1">
        <v>12.0</v>
      </c>
      <c r="C20" s="1">
        <v>23.0</v>
      </c>
      <c r="D20" s="1">
        <v>27.0</v>
      </c>
      <c r="E20" s="1">
        <v>22.0</v>
      </c>
      <c r="F20" s="1">
        <v>24.0</v>
      </c>
      <c r="G20" s="1">
        <v>27.0</v>
      </c>
      <c r="H20" s="1">
        <v>35.0</v>
      </c>
      <c r="I20" s="1">
        <v>52.0</v>
      </c>
      <c r="J20" s="1">
        <v>48.0</v>
      </c>
      <c r="K20" s="1">
        <v>56.0</v>
      </c>
      <c r="L20" s="2"/>
      <c r="M20" s="2"/>
      <c r="N20" s="2"/>
      <c r="O20" s="2"/>
      <c r="P20" s="2"/>
      <c r="Q20" s="2"/>
      <c r="R20" s="2"/>
      <c r="S20" s="2"/>
      <c r="T20" s="2"/>
      <c r="U20" s="2"/>
      <c r="V20" s="2"/>
      <c r="W20" s="2"/>
      <c r="X20" s="2"/>
      <c r="Y20" s="2"/>
      <c r="Z20" s="2"/>
    </row>
    <row r="21" ht="15.75" customHeight="1">
      <c r="A21" s="1" t="s">
        <v>167</v>
      </c>
      <c r="B21" s="1">
        <v>26.0</v>
      </c>
      <c r="C21" s="1">
        <v>38.0</v>
      </c>
      <c r="D21" s="1">
        <v>54.0</v>
      </c>
      <c r="E21" s="1">
        <v>76.0</v>
      </c>
      <c r="F21" s="1">
        <v>90.0</v>
      </c>
      <c r="G21" s="1">
        <v>-228.0</v>
      </c>
      <c r="H21" s="1">
        <v>110.0</v>
      </c>
      <c r="I21" s="1">
        <v>156.0</v>
      </c>
      <c r="J21" s="1">
        <v>145.0</v>
      </c>
      <c r="K21" s="1">
        <v>147.0</v>
      </c>
      <c r="L21" s="2"/>
      <c r="M21" s="2"/>
      <c r="N21" s="2"/>
      <c r="O21" s="2"/>
      <c r="P21" s="2"/>
      <c r="Q21" s="2"/>
      <c r="R21" s="2"/>
      <c r="S21" s="2"/>
      <c r="T21" s="2"/>
      <c r="U21" s="2"/>
      <c r="V21" s="2"/>
      <c r="W21" s="2"/>
      <c r="X21" s="2"/>
      <c r="Y21" s="2"/>
      <c r="Z21" s="2"/>
    </row>
    <row r="22" ht="15.75" customHeight="1">
      <c r="A22" s="1" t="s">
        <v>168</v>
      </c>
      <c r="B22" s="1">
        <v>26.0</v>
      </c>
      <c r="C22" s="1">
        <v>38.0</v>
      </c>
      <c r="D22" s="1">
        <v>54.0</v>
      </c>
      <c r="E22" s="1">
        <v>76.0</v>
      </c>
      <c r="F22" s="1">
        <v>90.0</v>
      </c>
      <c r="G22" s="1">
        <v>-228.0</v>
      </c>
      <c r="H22" s="1">
        <v>110.0</v>
      </c>
      <c r="I22" s="1">
        <v>156.0</v>
      </c>
      <c r="J22" s="1">
        <v>145.0</v>
      </c>
      <c r="K22" s="1">
        <v>147.0</v>
      </c>
      <c r="L22" s="2"/>
      <c r="M22" s="2"/>
      <c r="N22" s="2"/>
      <c r="O22" s="2"/>
      <c r="P22" s="2"/>
      <c r="Q22" s="2"/>
      <c r="R22" s="2"/>
      <c r="S22" s="2"/>
      <c r="T22" s="2"/>
      <c r="U22" s="2"/>
      <c r="V22" s="2"/>
      <c r="W22" s="2"/>
      <c r="X22" s="2"/>
      <c r="Y22" s="2"/>
      <c r="Z22" s="2"/>
    </row>
    <row r="23" ht="15.75" customHeight="1">
      <c r="A23" s="1" t="s">
        <v>106</v>
      </c>
      <c r="B23" s="1">
        <v>-13.0</v>
      </c>
      <c r="C23" s="1">
        <v>-16.0</v>
      </c>
      <c r="D23" s="1">
        <v>-20.0</v>
      </c>
      <c r="E23" s="1">
        <v>-23.0</v>
      </c>
      <c r="F23" s="1">
        <v>-24.0</v>
      </c>
      <c r="G23" s="1">
        <v>-23.0</v>
      </c>
      <c r="H23" s="1">
        <v>-22.0</v>
      </c>
      <c r="I23" s="1">
        <v>-20.0</v>
      </c>
      <c r="J23" s="1">
        <v>-23.0</v>
      </c>
      <c r="K23" s="1">
        <v>-46.0</v>
      </c>
      <c r="L23" s="2"/>
      <c r="M23" s="2"/>
      <c r="N23" s="2"/>
      <c r="O23" s="2"/>
      <c r="P23" s="2"/>
      <c r="Q23" s="2"/>
      <c r="R23" s="2"/>
      <c r="S23" s="2"/>
      <c r="T23" s="2"/>
      <c r="U23" s="2"/>
      <c r="V23" s="2"/>
      <c r="W23" s="2"/>
      <c r="X23" s="2"/>
      <c r="Y23" s="2"/>
      <c r="Z23" s="2"/>
    </row>
    <row r="24" ht="15.75" customHeight="1">
      <c r="A24" s="1" t="s">
        <v>169</v>
      </c>
      <c r="B24" s="1">
        <v>12.0</v>
      </c>
      <c r="C24" s="1">
        <v>21.0</v>
      </c>
      <c r="D24" s="1">
        <v>33.0</v>
      </c>
      <c r="E24" s="1">
        <v>53.0</v>
      </c>
      <c r="F24" s="1">
        <v>65.0</v>
      </c>
      <c r="G24" s="1">
        <v>-252.0</v>
      </c>
      <c r="H24" s="1">
        <v>87.0</v>
      </c>
      <c r="I24" s="1">
        <v>135.0</v>
      </c>
      <c r="J24" s="1">
        <v>121.0</v>
      </c>
      <c r="K24" s="1">
        <v>100.0</v>
      </c>
      <c r="L24" s="2"/>
      <c r="M24" s="2"/>
      <c r="N24" s="2"/>
      <c r="O24" s="2"/>
      <c r="P24" s="2"/>
      <c r="Q24" s="2"/>
      <c r="R24" s="2"/>
      <c r="S24" s="2"/>
      <c r="T24" s="2"/>
      <c r="U24" s="2"/>
      <c r="V24" s="2"/>
      <c r="W24" s="2"/>
      <c r="X24" s="2"/>
      <c r="Y24" s="2"/>
      <c r="Z24" s="2"/>
    </row>
    <row r="25" ht="15.75" customHeight="1">
      <c r="A25" s="1" t="s">
        <v>170</v>
      </c>
      <c r="B25" s="1">
        <v>12.0</v>
      </c>
      <c r="C25" s="1">
        <v>21.0</v>
      </c>
      <c r="D25" s="1">
        <v>33.0</v>
      </c>
      <c r="E25" s="1">
        <v>53.0</v>
      </c>
      <c r="F25" s="1">
        <v>65.0</v>
      </c>
      <c r="G25" s="1">
        <v>-252.0</v>
      </c>
      <c r="H25" s="1">
        <v>87.0</v>
      </c>
      <c r="I25" s="1">
        <v>135.0</v>
      </c>
      <c r="J25" s="1">
        <v>121.0</v>
      </c>
      <c r="K25" s="1">
        <v>100.0</v>
      </c>
      <c r="L25" s="2"/>
      <c r="M25" s="2"/>
      <c r="N25" s="2"/>
      <c r="O25" s="2"/>
      <c r="P25" s="2"/>
      <c r="Q25" s="2"/>
      <c r="R25" s="2"/>
      <c r="S25" s="2"/>
      <c r="T25" s="2"/>
      <c r="U25" s="2"/>
      <c r="V25" s="2"/>
      <c r="W25" s="2"/>
      <c r="X25" s="2"/>
      <c r="Y25" s="2"/>
      <c r="Z25" s="2"/>
    </row>
    <row r="26" ht="15.75" customHeight="1">
      <c r="A26" s="1" t="s">
        <v>171</v>
      </c>
      <c r="B26" s="1">
        <v>12.0</v>
      </c>
      <c r="C26" s="1">
        <v>21.0</v>
      </c>
      <c r="D26" s="1">
        <v>33.0</v>
      </c>
      <c r="E26" s="1">
        <v>53.0</v>
      </c>
      <c r="F26" s="1">
        <v>65.0</v>
      </c>
      <c r="G26" s="1">
        <v>-252.0</v>
      </c>
      <c r="H26" s="1">
        <v>87.0</v>
      </c>
      <c r="I26" s="1">
        <v>135.0</v>
      </c>
      <c r="J26" s="1">
        <v>121.0</v>
      </c>
      <c r="K26" s="1">
        <v>100.0</v>
      </c>
      <c r="L26" s="2"/>
      <c r="M26" s="2"/>
      <c r="N26" s="2"/>
      <c r="O26" s="2"/>
      <c r="P26" s="2"/>
      <c r="Q26" s="2"/>
      <c r="R26" s="2"/>
      <c r="S26" s="2"/>
      <c r="T26" s="2"/>
      <c r="U26" s="2"/>
      <c r="V26" s="2"/>
      <c r="W26" s="2"/>
      <c r="X26" s="2"/>
      <c r="Y26" s="2"/>
      <c r="Z26" s="2"/>
    </row>
    <row r="27" ht="15.75" customHeight="1">
      <c r="A27" s="1" t="s">
        <v>172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173</v>
      </c>
      <c r="B28" s="1" t="s">
        <v>174</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184</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185</v>
      </c>
      <c r="B30" s="1">
        <v>35.0</v>
      </c>
      <c r="C30" s="1">
        <v>36.0</v>
      </c>
      <c r="D30" s="1">
        <v>35.0</v>
      </c>
      <c r="E30" s="1">
        <v>35.0</v>
      </c>
      <c r="F30" s="1">
        <v>35.0</v>
      </c>
      <c r="G30" s="1">
        <v>38.0</v>
      </c>
      <c r="H30" s="1">
        <v>42.0</v>
      </c>
      <c r="I30" s="1">
        <v>43.0</v>
      </c>
      <c r="J30" s="1">
        <v>44.0</v>
      </c>
      <c r="K30" s="1">
        <v>44.0</v>
      </c>
      <c r="L30" s="2"/>
      <c r="M30" s="2"/>
      <c r="N30" s="2"/>
      <c r="O30" s="2"/>
      <c r="P30" s="2"/>
      <c r="Q30" s="2"/>
      <c r="R30" s="2"/>
      <c r="S30" s="2"/>
      <c r="T30" s="2"/>
      <c r="U30" s="2"/>
      <c r="V30" s="2"/>
      <c r="W30" s="2"/>
      <c r="X30" s="2"/>
      <c r="Y30" s="2"/>
      <c r="Z30" s="2"/>
    </row>
    <row r="31" ht="15.75" customHeight="1">
      <c r="A31" s="1" t="s">
        <v>186</v>
      </c>
      <c r="B31" s="1" t="s">
        <v>174</v>
      </c>
      <c r="C31" s="1" t="s">
        <v>175</v>
      </c>
      <c r="D31" s="1" t="s">
        <v>187</v>
      </c>
      <c r="E31" s="1" t="s">
        <v>188</v>
      </c>
      <c r="F31" s="1" t="s">
        <v>189</v>
      </c>
      <c r="G31" s="1" t="s">
        <v>179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174</v>
      </c>
      <c r="C32" s="1" t="s">
        <v>175</v>
      </c>
      <c r="D32" s="1" t="s">
        <v>187</v>
      </c>
      <c r="E32" s="1" t="s">
        <v>188</v>
      </c>
      <c r="F32" s="1" t="s">
        <v>189</v>
      </c>
      <c r="G32" s="1" t="s">
        <v>179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195</v>
      </c>
      <c r="B33" s="1">
        <v>36.0</v>
      </c>
      <c r="C33" s="1">
        <v>36.0</v>
      </c>
      <c r="D33" s="1">
        <v>36.0</v>
      </c>
      <c r="E33" s="1">
        <v>36.0</v>
      </c>
      <c r="F33" s="1">
        <v>36.0</v>
      </c>
      <c r="G33" s="1">
        <v>38.0</v>
      </c>
      <c r="H33" s="1">
        <v>43.0</v>
      </c>
      <c r="I33" s="1">
        <v>44.0</v>
      </c>
      <c r="J33" s="1">
        <v>44.0</v>
      </c>
      <c r="K33" s="1">
        <v>44.0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207</v>
      </c>
      <c r="B35" s="1" t="s">
        <v>197</v>
      </c>
      <c r="C35" s="1" t="s">
        <v>198</v>
      </c>
      <c r="D35" s="1" t="s">
        <v>208</v>
      </c>
      <c r="E35" s="1" t="s">
        <v>209</v>
      </c>
      <c r="F35" s="1" t="s">
        <v>210</v>
      </c>
      <c r="G35" s="1" t="s">
        <v>202</v>
      </c>
      <c r="H35" s="1" t="s">
        <v>211</v>
      </c>
      <c r="I35" s="1" t="s">
        <v>212</v>
      </c>
      <c r="J35" s="1" t="s">
        <v>183</v>
      </c>
      <c r="K35" s="1" t="s">
        <v>180</v>
      </c>
      <c r="L35" s="2"/>
      <c r="M35" s="2"/>
      <c r="N35" s="2"/>
      <c r="O35" s="2"/>
      <c r="P35" s="2"/>
      <c r="Q35" s="2"/>
      <c r="R35" s="2"/>
      <c r="S35" s="2"/>
      <c r="T35" s="2"/>
      <c r="U35" s="2"/>
      <c r="V35" s="2"/>
      <c r="W35" s="2"/>
      <c r="X35" s="2"/>
      <c r="Y35" s="2"/>
      <c r="Z35" s="2"/>
    </row>
    <row r="36" ht="15.75" customHeight="1">
      <c r="A36" s="1" t="s">
        <v>213</v>
      </c>
      <c r="B36" s="1">
        <v>0.0</v>
      </c>
      <c r="C36" s="1" t="s">
        <v>214</v>
      </c>
      <c r="D36" s="1" t="s">
        <v>215</v>
      </c>
      <c r="E36" s="1" t="s">
        <v>216</v>
      </c>
      <c r="F36" s="1" t="s">
        <v>217</v>
      </c>
      <c r="G36" s="1" t="s">
        <v>218</v>
      </c>
      <c r="H36" s="1" t="s">
        <v>219</v>
      </c>
      <c r="I36" s="1" t="s">
        <v>220</v>
      </c>
      <c r="J36" s="1" t="s">
        <v>221</v>
      </c>
      <c r="K36" s="1" t="s">
        <v>222</v>
      </c>
      <c r="L36" s="2"/>
      <c r="M36" s="2"/>
      <c r="N36" s="2"/>
      <c r="O36" s="2"/>
      <c r="P36" s="2"/>
      <c r="Q36" s="2"/>
      <c r="R36" s="2"/>
      <c r="S36" s="2"/>
      <c r="T36" s="2"/>
      <c r="U36" s="2"/>
      <c r="V36" s="2"/>
      <c r="W36" s="2"/>
      <c r="X36" s="2"/>
      <c r="Y36" s="2"/>
      <c r="Z36" s="2"/>
    </row>
    <row r="37" ht="15.75" customHeight="1">
      <c r="A37" s="1" t="s">
        <v>223</v>
      </c>
      <c r="B37" s="1" t="s">
        <v>224</v>
      </c>
      <c r="C37" s="1" t="s">
        <v>225</v>
      </c>
      <c r="D37" s="1" t="s">
        <v>226</v>
      </c>
      <c r="E37" s="1" t="s">
        <v>227</v>
      </c>
      <c r="F37" s="1" t="s">
        <v>228</v>
      </c>
      <c r="G37" s="1" t="s">
        <v>229</v>
      </c>
      <c r="H37" s="1" t="s">
        <v>230</v>
      </c>
      <c r="I37" s="1" t="s">
        <v>231</v>
      </c>
      <c r="J37" s="1" t="s">
        <v>232</v>
      </c>
      <c r="K37" s="1" t="s">
        <v>233</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234</v>
      </c>
      <c r="B39" s="1">
        <v>73.0</v>
      </c>
      <c r="C39" s="1">
        <v>101.0</v>
      </c>
      <c r="D39" s="1">
        <v>128.0</v>
      </c>
      <c r="E39" s="1">
        <v>158.0</v>
      </c>
      <c r="F39" s="1">
        <v>185.0</v>
      </c>
      <c r="G39" s="1">
        <v>227.0</v>
      </c>
      <c r="H39" s="1">
        <v>272.0</v>
      </c>
      <c r="I39" s="1">
        <v>313.0</v>
      </c>
      <c r="J39" s="1">
        <v>334.0</v>
      </c>
      <c r="K39" s="1">
        <v>394.0</v>
      </c>
      <c r="L39" s="2"/>
      <c r="M39" s="2"/>
      <c r="N39" s="2"/>
      <c r="O39" s="2"/>
      <c r="P39" s="2"/>
      <c r="Q39" s="2"/>
      <c r="R39" s="2"/>
      <c r="S39" s="2"/>
      <c r="T39" s="2"/>
      <c r="U39" s="2"/>
      <c r="V39" s="2"/>
      <c r="W39" s="2"/>
      <c r="X39" s="2"/>
      <c r="Y39" s="2"/>
      <c r="Z39" s="2"/>
    </row>
    <row r="40" ht="15.75" customHeight="1">
      <c r="A40" s="1" t="s">
        <v>235</v>
      </c>
      <c r="B40" s="1">
        <v>55.0</v>
      </c>
      <c r="C40" s="1">
        <v>82.0</v>
      </c>
      <c r="D40" s="1">
        <v>105.0</v>
      </c>
      <c r="E40" s="1">
        <v>130.0</v>
      </c>
      <c r="F40" s="1">
        <v>150.0</v>
      </c>
      <c r="G40" s="1">
        <v>186.0</v>
      </c>
      <c r="H40" s="1">
        <v>220.0</v>
      </c>
      <c r="I40" s="1">
        <v>258.0</v>
      </c>
      <c r="J40" s="1">
        <v>272.0</v>
      </c>
      <c r="K40" s="1">
        <v>321.0</v>
      </c>
      <c r="L40" s="2"/>
      <c r="M40" s="2"/>
      <c r="N40" s="2"/>
      <c r="O40" s="2"/>
      <c r="P40" s="2"/>
      <c r="Q40" s="2"/>
      <c r="R40" s="2"/>
      <c r="S40" s="2"/>
      <c r="T40" s="2"/>
      <c r="U40" s="2"/>
      <c r="V40" s="2"/>
      <c r="W40" s="2"/>
      <c r="X40" s="2"/>
      <c r="Y40" s="2"/>
      <c r="Z40" s="2"/>
    </row>
    <row r="41" ht="15.75" customHeight="1">
      <c r="A41" s="1" t="s">
        <v>236</v>
      </c>
      <c r="B41" s="1">
        <v>46.0</v>
      </c>
      <c r="C41" s="1">
        <v>71.0</v>
      </c>
      <c r="D41" s="1">
        <v>90.0</v>
      </c>
      <c r="E41" s="1">
        <v>116.0</v>
      </c>
      <c r="F41" s="1">
        <v>132.0</v>
      </c>
      <c r="G41" s="1">
        <v>147.0</v>
      </c>
      <c r="H41" s="1">
        <v>174.0</v>
      </c>
      <c r="I41" s="1">
        <v>214.0</v>
      </c>
      <c r="J41" s="1">
        <v>224.0</v>
      </c>
      <c r="K41" s="1">
        <v>266.0</v>
      </c>
      <c r="L41" s="2"/>
      <c r="M41" s="2"/>
      <c r="N41" s="2"/>
      <c r="O41" s="2"/>
      <c r="P41" s="2"/>
      <c r="Q41" s="2"/>
      <c r="R41" s="2"/>
      <c r="S41" s="2"/>
      <c r="T41" s="2"/>
      <c r="U41" s="2"/>
      <c r="V41" s="2"/>
      <c r="W41" s="2"/>
      <c r="X41" s="2"/>
      <c r="Y41" s="2"/>
      <c r="Z41" s="2"/>
    </row>
    <row r="42" ht="15.75" customHeight="1">
      <c r="A42" s="1" t="s">
        <v>237</v>
      </c>
      <c r="B42" s="1">
        <v>92.0</v>
      </c>
      <c r="C42" s="1">
        <v>121.0</v>
      </c>
      <c r="D42" s="1">
        <v>153.0</v>
      </c>
      <c r="E42" s="1">
        <v>187.0</v>
      </c>
      <c r="F42" s="1">
        <v>217.0</v>
      </c>
      <c r="G42" s="1">
        <v>259.0</v>
      </c>
      <c r="H42" s="1">
        <v>310.0</v>
      </c>
      <c r="I42" s="1">
        <v>357.0</v>
      </c>
      <c r="J42" s="1">
        <v>383.0</v>
      </c>
      <c r="K42" s="1">
        <v>448.0</v>
      </c>
      <c r="L42" s="2"/>
      <c r="M42" s="2"/>
      <c r="N42" s="2"/>
      <c r="O42" s="2"/>
      <c r="P42" s="2"/>
      <c r="Q42" s="2"/>
      <c r="R42" s="2"/>
      <c r="S42" s="2"/>
      <c r="T42" s="2"/>
      <c r="U42" s="2"/>
      <c r="V42" s="2"/>
      <c r="W42" s="2"/>
      <c r="X42" s="2"/>
      <c r="Y42" s="2"/>
      <c r="Z42" s="2"/>
    </row>
    <row r="43" ht="15.75" customHeight="1">
      <c r="A43" s="1" t="s">
        <v>238</v>
      </c>
      <c r="B43" s="1" t="s">
        <v>239</v>
      </c>
      <c r="C43" s="1">
        <v>38.0</v>
      </c>
      <c r="D43" s="1" t="s">
        <v>240</v>
      </c>
      <c r="E43" s="1" t="s">
        <v>241</v>
      </c>
      <c r="F43" s="1" t="s">
        <v>242</v>
      </c>
      <c r="G43" s="1" t="s">
        <v>243</v>
      </c>
      <c r="H43" s="1" t="s">
        <v>244</v>
      </c>
      <c r="I43" s="1" t="s">
        <v>245</v>
      </c>
      <c r="J43" s="1" t="s">
        <v>246</v>
      </c>
      <c r="K43" s="1" t="s">
        <v>247</v>
      </c>
      <c r="L43" s="2"/>
      <c r="M43" s="2"/>
      <c r="N43" s="2"/>
      <c r="O43" s="2"/>
      <c r="P43" s="2"/>
      <c r="Q43" s="2"/>
      <c r="R43" s="2"/>
      <c r="S43" s="2"/>
      <c r="T43" s="2"/>
      <c r="U43" s="2"/>
      <c r="V43" s="2"/>
      <c r="W43" s="2"/>
      <c r="X43" s="2"/>
      <c r="Y43" s="2"/>
      <c r="Z43" s="2"/>
    </row>
    <row r="44" ht="15.75" customHeight="1">
      <c r="A44" s="1" t="s">
        <v>248</v>
      </c>
      <c r="B44" s="1">
        <v>6.0</v>
      </c>
      <c r="C44" s="1">
        <v>82.0</v>
      </c>
      <c r="D44" s="1">
        <v>3.0</v>
      </c>
      <c r="E44" s="1">
        <v>-79.0</v>
      </c>
      <c r="F44" s="1">
        <v>-55.0</v>
      </c>
      <c r="G44" s="1">
        <v>36.0</v>
      </c>
      <c r="H44" s="1">
        <v>3.0</v>
      </c>
      <c r="I44" s="1">
        <v>5.0</v>
      </c>
      <c r="J44" s="1">
        <v>8.0</v>
      </c>
      <c r="K44" s="1">
        <v>9.0</v>
      </c>
      <c r="L44" s="2"/>
      <c r="M44" s="2"/>
      <c r="N44" s="2"/>
      <c r="O44" s="2"/>
      <c r="P44" s="2"/>
      <c r="Q44" s="2"/>
      <c r="R44" s="2"/>
      <c r="S44" s="2"/>
      <c r="T44" s="2"/>
      <c r="U44" s="2"/>
      <c r="V44" s="2"/>
      <c r="W44" s="2"/>
      <c r="X44" s="2"/>
      <c r="Y44" s="2"/>
      <c r="Z44" s="2"/>
    </row>
    <row r="45" ht="15.75" customHeight="1">
      <c r="A45" s="1" t="s">
        <v>249</v>
      </c>
      <c r="B45" s="1">
        <v>4.0</v>
      </c>
      <c r="C45" s="1">
        <v>10.0</v>
      </c>
      <c r="D45" s="1">
        <v>21.0</v>
      </c>
      <c r="E45" s="1">
        <v>29.0</v>
      </c>
      <c r="F45" s="1">
        <v>23.0</v>
      </c>
      <c r="G45" s="1">
        <v>33.0</v>
      </c>
      <c r="H45" s="1">
        <v>49.0</v>
      </c>
      <c r="I45" s="1">
        <v>49.0</v>
      </c>
      <c r="J45" s="1">
        <v>32.0</v>
      </c>
      <c r="K45" s="1">
        <v>64.0</v>
      </c>
      <c r="L45" s="2"/>
      <c r="M45" s="2"/>
      <c r="N45" s="2"/>
      <c r="O45" s="2"/>
      <c r="P45" s="2"/>
      <c r="Q45" s="2"/>
      <c r="R45" s="2"/>
      <c r="S45" s="2"/>
      <c r="T45" s="2"/>
      <c r="U45" s="2"/>
      <c r="V45" s="2"/>
      <c r="W45" s="2"/>
      <c r="X45" s="2"/>
      <c r="Y45" s="2"/>
      <c r="Z45" s="2"/>
    </row>
    <row r="46" ht="15.75" customHeight="1">
      <c r="A46" s="1" t="s">
        <v>250</v>
      </c>
      <c r="B46" s="1">
        <v>11.0</v>
      </c>
      <c r="C46" s="1">
        <v>11.0</v>
      </c>
      <c r="D46" s="1">
        <v>25.0</v>
      </c>
      <c r="E46" s="1">
        <v>29.0</v>
      </c>
      <c r="F46" s="1">
        <v>23.0</v>
      </c>
      <c r="G46" s="1">
        <v>34.0</v>
      </c>
      <c r="H46" s="1">
        <v>53.0</v>
      </c>
      <c r="I46" s="1">
        <v>54.0</v>
      </c>
      <c r="J46" s="1">
        <v>40.0</v>
      </c>
      <c r="K46" s="1">
        <v>73.0</v>
      </c>
      <c r="L46" s="2"/>
      <c r="M46" s="2"/>
      <c r="N46" s="2"/>
      <c r="O46" s="2"/>
      <c r="P46" s="2"/>
      <c r="Q46" s="2"/>
      <c r="R46" s="2"/>
      <c r="S46" s="2"/>
      <c r="T46" s="2"/>
      <c r="U46" s="2"/>
      <c r="V46" s="2"/>
      <c r="W46" s="2"/>
      <c r="X46" s="2"/>
      <c r="Y46" s="2"/>
      <c r="Z46" s="2"/>
    </row>
    <row r="47" ht="15.75" customHeight="1">
      <c r="A47" s="1" t="s">
        <v>251</v>
      </c>
      <c r="B47" s="1">
        <v>-37.0</v>
      </c>
      <c r="C47" s="1">
        <v>1.0</v>
      </c>
      <c r="D47" s="1">
        <v>-31.0</v>
      </c>
      <c r="E47" s="1">
        <v>-29.0</v>
      </c>
      <c r="F47" s="1">
        <v>40.0</v>
      </c>
      <c r="G47" s="1">
        <v>-1.0</v>
      </c>
      <c r="H47" s="1">
        <v>1.0</v>
      </c>
      <c r="I47" s="1">
        <v>-19.0</v>
      </c>
      <c r="J47" s="1">
        <v>43.0</v>
      </c>
      <c r="K47" s="1">
        <v>37.0</v>
      </c>
      <c r="L47" s="2"/>
      <c r="M47" s="2"/>
      <c r="N47" s="2"/>
      <c r="O47" s="2"/>
      <c r="P47" s="2"/>
      <c r="Q47" s="2"/>
      <c r="R47" s="2"/>
      <c r="S47" s="2"/>
      <c r="T47" s="2"/>
      <c r="U47" s="2"/>
      <c r="V47" s="2"/>
      <c r="W47" s="2"/>
      <c r="X47" s="2"/>
      <c r="Y47" s="2"/>
      <c r="Z47" s="2"/>
    </row>
    <row r="48" ht="15.75" customHeight="1">
      <c r="A48" s="1" t="s">
        <v>252</v>
      </c>
      <c r="B48" s="1">
        <v>1.0</v>
      </c>
      <c r="C48" s="1">
        <v>10.0</v>
      </c>
      <c r="D48" s="1">
        <v>2.0</v>
      </c>
      <c r="E48" s="1">
        <v>-6.0</v>
      </c>
      <c r="F48" s="1">
        <v>1.0</v>
      </c>
      <c r="G48" s="1">
        <v>-5.0</v>
      </c>
      <c r="H48" s="1">
        <v>-18.0</v>
      </c>
      <c r="I48" s="1">
        <v>-1.0</v>
      </c>
      <c r="J48" s="1">
        <v>7.0</v>
      </c>
      <c r="K48" s="1">
        <v>-17.0</v>
      </c>
      <c r="L48" s="2"/>
      <c r="M48" s="2"/>
      <c r="N48" s="2"/>
      <c r="O48" s="2"/>
      <c r="P48" s="2"/>
      <c r="Q48" s="2"/>
      <c r="R48" s="2"/>
      <c r="S48" s="2"/>
      <c r="T48" s="2"/>
      <c r="U48" s="2"/>
      <c r="V48" s="2"/>
      <c r="W48" s="2"/>
      <c r="X48" s="2"/>
      <c r="Y48" s="2"/>
      <c r="Z48" s="2"/>
    </row>
    <row r="49" ht="15.75" customHeight="1">
      <c r="A49" s="1" t="s">
        <v>253</v>
      </c>
      <c r="B49" s="1">
        <v>98.0</v>
      </c>
      <c r="C49" s="1">
        <v>11.0</v>
      </c>
      <c r="D49" s="1">
        <v>1.0</v>
      </c>
      <c r="E49" s="1">
        <v>-6.0</v>
      </c>
      <c r="F49" s="1">
        <v>1.0</v>
      </c>
      <c r="G49" s="1">
        <v>-7.0</v>
      </c>
      <c r="H49" s="1">
        <v>-17.0</v>
      </c>
      <c r="I49" s="1">
        <v>-2.0</v>
      </c>
      <c r="J49" s="1">
        <v>7.0</v>
      </c>
      <c r="K49" s="1">
        <v>-17.0</v>
      </c>
      <c r="L49" s="2"/>
      <c r="M49" s="2"/>
      <c r="N49" s="2"/>
      <c r="O49" s="2"/>
      <c r="P49" s="2"/>
      <c r="Q49" s="2"/>
      <c r="R49" s="2"/>
      <c r="S49" s="2"/>
      <c r="T49" s="2"/>
      <c r="U49" s="2"/>
      <c r="V49" s="2"/>
      <c r="W49" s="2"/>
      <c r="X49" s="2"/>
      <c r="Y49" s="2"/>
      <c r="Z49" s="2"/>
    </row>
    <row r="50" ht="15.75" customHeight="1">
      <c r="A50" s="1" t="s">
        <v>254</v>
      </c>
      <c r="B50" s="1">
        <v>11.0</v>
      </c>
      <c r="C50" s="1">
        <v>22.0</v>
      </c>
      <c r="D50" s="1">
        <v>30.0</v>
      </c>
      <c r="E50" s="1">
        <v>43.0</v>
      </c>
      <c r="F50" s="1">
        <v>50.0</v>
      </c>
      <c r="G50" s="1">
        <v>48.0</v>
      </c>
      <c r="H50" s="1">
        <v>71.0</v>
      </c>
      <c r="I50" s="1">
        <v>105.0</v>
      </c>
      <c r="J50" s="1">
        <v>100.0</v>
      </c>
      <c r="K50" s="1">
        <v>91.0</v>
      </c>
      <c r="L50" s="2"/>
      <c r="M50" s="2"/>
      <c r="N50" s="2"/>
      <c r="O50" s="2"/>
      <c r="P50" s="2"/>
      <c r="Q50" s="2"/>
      <c r="R50" s="2"/>
      <c r="S50" s="2"/>
      <c r="T50" s="2"/>
      <c r="U50" s="2"/>
      <c r="V50" s="2"/>
      <c r="W50" s="2"/>
      <c r="X50" s="2"/>
      <c r="Y50" s="2"/>
      <c r="Z50" s="2"/>
    </row>
    <row r="51" ht="15.75" customHeight="1">
      <c r="A51" s="1" t="s">
        <v>255</v>
      </c>
      <c r="B51" s="1">
        <v>6.0</v>
      </c>
      <c r="C51" s="1">
        <v>9.0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257</v>
      </c>
      <c r="B53" s="1">
        <v>19.0</v>
      </c>
      <c r="C53" s="1">
        <v>20.0</v>
      </c>
      <c r="D53" s="1">
        <v>25.0</v>
      </c>
      <c r="E53" s="1">
        <v>28.0</v>
      </c>
      <c r="F53" s="1">
        <v>32.0</v>
      </c>
      <c r="G53" s="1">
        <v>32.0</v>
      </c>
      <c r="H53" s="1">
        <v>37.0</v>
      </c>
      <c r="I53" s="1">
        <v>44.0</v>
      </c>
      <c r="J53" s="1">
        <v>49.0</v>
      </c>
      <c r="K53" s="1">
        <v>53.0</v>
      </c>
      <c r="L53" s="2"/>
      <c r="M53" s="2"/>
      <c r="N53" s="2"/>
      <c r="O53" s="2"/>
      <c r="P53" s="2"/>
      <c r="Q53" s="2"/>
      <c r="R53" s="2"/>
      <c r="S53" s="2"/>
      <c r="T53" s="2"/>
      <c r="U53" s="2"/>
      <c r="V53" s="2"/>
      <c r="W53" s="2"/>
      <c r="X53" s="2"/>
      <c r="Y53" s="2"/>
      <c r="Z53" s="2"/>
    </row>
    <row r="54" ht="15.75" customHeight="1">
      <c r="A54" s="1" t="s">
        <v>258</v>
      </c>
      <c r="B54" s="1">
        <v>4.0</v>
      </c>
      <c r="C54" s="1">
        <v>6.0</v>
      </c>
      <c r="D54" s="1">
        <v>8.0</v>
      </c>
      <c r="E54" s="1">
        <v>8.0</v>
      </c>
      <c r="F54" s="1">
        <v>10.0</v>
      </c>
      <c r="G54" s="1">
        <v>13.0</v>
      </c>
      <c r="H54" s="1">
        <v>8.0</v>
      </c>
      <c r="I54" s="1">
        <v>7.0</v>
      </c>
      <c r="J54" s="1">
        <v>11.0</v>
      </c>
      <c r="K54" s="1">
        <v>17.0</v>
      </c>
      <c r="L54" s="2"/>
      <c r="M54" s="2"/>
      <c r="N54" s="2"/>
      <c r="O54" s="2"/>
      <c r="P54" s="2"/>
      <c r="Q54" s="2"/>
      <c r="R54" s="2"/>
      <c r="S54" s="2"/>
      <c r="T54" s="2"/>
      <c r="U54" s="2"/>
      <c r="V54" s="2"/>
      <c r="W54" s="2"/>
      <c r="X54" s="2"/>
      <c r="Y54" s="2"/>
      <c r="Z54" s="2"/>
    </row>
    <row r="55" ht="15.75" customHeight="1">
      <c r="A55" s="1" t="s">
        <v>259</v>
      </c>
      <c r="B55" s="1">
        <v>14.0</v>
      </c>
      <c r="C55" s="1">
        <v>13.0</v>
      </c>
      <c r="D55" s="1">
        <v>17.0</v>
      </c>
      <c r="E55" s="1">
        <v>20.0</v>
      </c>
      <c r="F55" s="1">
        <v>21.0</v>
      </c>
      <c r="G55" s="1">
        <v>18.0</v>
      </c>
      <c r="H55" s="1">
        <v>28.0</v>
      </c>
      <c r="I55" s="1">
        <v>36.0</v>
      </c>
      <c r="J55" s="1">
        <v>38.0</v>
      </c>
      <c r="K55" s="1">
        <v>36.0</v>
      </c>
      <c r="L55" s="2"/>
      <c r="M55" s="2"/>
      <c r="N55" s="2"/>
      <c r="O55" s="2"/>
      <c r="P55" s="2"/>
      <c r="Q55" s="2"/>
      <c r="R55" s="2"/>
      <c r="S55" s="2"/>
      <c r="T55" s="2"/>
      <c r="U55" s="2"/>
      <c r="V55" s="2"/>
      <c r="W55" s="2"/>
      <c r="X55" s="2"/>
      <c r="Y55" s="2"/>
      <c r="Z55" s="2"/>
    </row>
    <row r="56" ht="15.75" customHeight="1">
      <c r="A56" s="1" t="s">
        <v>260</v>
      </c>
      <c r="B56" s="1">
        <v>1.0</v>
      </c>
      <c r="C56" s="1">
        <v>2.0</v>
      </c>
      <c r="D56" s="1">
        <v>2.0</v>
      </c>
      <c r="E56" s="1">
        <v>4.0</v>
      </c>
      <c r="F56" s="1">
        <v>5.0</v>
      </c>
      <c r="G56" s="1">
        <v>260.0</v>
      </c>
      <c r="H56" s="1">
        <v>11.0</v>
      </c>
      <c r="I56" s="1">
        <v>14.0</v>
      </c>
      <c r="J56" s="1">
        <v>18.0</v>
      </c>
      <c r="K56" s="1">
        <v>21.0</v>
      </c>
      <c r="L56" s="2"/>
      <c r="M56" s="2"/>
      <c r="N56" s="2"/>
      <c r="O56" s="2"/>
      <c r="P56" s="2"/>
      <c r="Q56" s="2"/>
      <c r="R56" s="2"/>
      <c r="S56" s="2"/>
      <c r="T56" s="2"/>
      <c r="U56" s="2"/>
      <c r="V56" s="2"/>
      <c r="W56" s="2"/>
      <c r="X56" s="2"/>
      <c r="Y56" s="2"/>
      <c r="Z56" s="2"/>
    </row>
    <row r="57" ht="15.75" customHeight="1">
      <c r="A57" s="1" t="s">
        <v>261</v>
      </c>
      <c r="B57" s="1">
        <v>1.0</v>
      </c>
      <c r="C57" s="1">
        <v>2.0</v>
      </c>
      <c r="D57" s="1">
        <v>2.0</v>
      </c>
      <c r="E57" s="1">
        <v>4.0</v>
      </c>
      <c r="F57" s="1">
        <v>5.0</v>
      </c>
      <c r="G57" s="1">
        <v>260.0</v>
      </c>
      <c r="H57" s="1">
        <v>11.0</v>
      </c>
      <c r="I57" s="1">
        <v>14.0</v>
      </c>
      <c r="J57" s="1">
        <v>18.0</v>
      </c>
      <c r="K57" s="1">
        <v>21.0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v>9.0</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266</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v>-76.0</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280</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282</v>
      </c>
      <c r="G12" s="1" t="s">
        <v>274</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205</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369</v>
      </c>
      <c r="C15" s="1" t="s">
        <v>370</v>
      </c>
      <c r="D15" s="1" t="s">
        <v>205</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379</v>
      </c>
      <c r="B16" s="1" t="s">
        <v>380</v>
      </c>
      <c r="C16" s="1" t="s">
        <v>381</v>
      </c>
      <c r="D16" s="1" t="s">
        <v>206</v>
      </c>
      <c r="E16" s="1" t="s">
        <v>382</v>
      </c>
      <c r="F16" s="1" t="s">
        <v>383</v>
      </c>
      <c r="G16" s="1">
        <v>2.0</v>
      </c>
      <c r="H16" s="1" t="s">
        <v>384</v>
      </c>
      <c r="I16" s="1" t="s">
        <v>376</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411</v>
      </c>
      <c r="G20" s="1" t="s">
        <v>414</v>
      </c>
      <c r="H20" s="1" t="s">
        <v>415</v>
      </c>
      <c r="I20" s="1" t="s">
        <v>210</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275</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444</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381</v>
      </c>
      <c r="D25" s="1" t="s">
        <v>453</v>
      </c>
      <c r="E25" s="1" t="s">
        <v>454</v>
      </c>
      <c r="F25" s="1" t="s">
        <v>178</v>
      </c>
      <c r="G25" s="1" t="s">
        <v>455</v>
      </c>
      <c r="H25" s="1" t="s">
        <v>456</v>
      </c>
      <c r="I25" s="1" t="s">
        <v>457</v>
      </c>
      <c r="J25" s="1" t="s">
        <v>458</v>
      </c>
      <c r="K25" s="1" t="s">
        <v>381</v>
      </c>
      <c r="L25" s="2"/>
      <c r="M25" s="2"/>
      <c r="N25" s="2"/>
      <c r="O25" s="2"/>
      <c r="P25" s="2"/>
      <c r="Q25" s="2"/>
      <c r="R25" s="2"/>
      <c r="S25" s="2"/>
      <c r="T25" s="2"/>
      <c r="U25" s="2"/>
      <c r="V25" s="2"/>
      <c r="W25" s="2"/>
      <c r="X25" s="2"/>
      <c r="Y25" s="2"/>
      <c r="Z25" s="2"/>
    </row>
    <row r="26" ht="15.75" customHeight="1">
      <c r="A26" s="1" t="s">
        <v>459</v>
      </c>
      <c r="B26" s="1" t="s">
        <v>454</v>
      </c>
      <c r="C26" s="1" t="s">
        <v>392</v>
      </c>
      <c r="D26" s="1" t="s">
        <v>369</v>
      </c>
      <c r="E26" s="1" t="s">
        <v>460</v>
      </c>
      <c r="F26" s="1" t="s">
        <v>461</v>
      </c>
      <c r="G26" s="1" t="s">
        <v>188</v>
      </c>
      <c r="H26" s="1" t="s">
        <v>462</v>
      </c>
      <c r="I26" s="1" t="s">
        <v>463</v>
      </c>
      <c r="J26" s="1" t="s">
        <v>464</v>
      </c>
      <c r="K26" s="1" t="s">
        <v>417</v>
      </c>
      <c r="L26" s="2"/>
      <c r="M26" s="2"/>
      <c r="N26" s="2"/>
      <c r="O26" s="2"/>
      <c r="P26" s="2"/>
      <c r="Q26" s="2"/>
      <c r="R26" s="2"/>
      <c r="S26" s="2"/>
      <c r="T26" s="2"/>
      <c r="U26" s="2"/>
      <c r="V26" s="2"/>
      <c r="W26" s="2"/>
      <c r="X26" s="2"/>
      <c r="Y26" s="2"/>
      <c r="Z26" s="2"/>
    </row>
    <row r="27" ht="15.75" customHeight="1">
      <c r="A27" s="1" t="s">
        <v>465</v>
      </c>
      <c r="B27" s="1" t="s">
        <v>174</v>
      </c>
      <c r="C27" s="1" t="s">
        <v>466</v>
      </c>
      <c r="D27" s="1" t="s">
        <v>218</v>
      </c>
      <c r="E27" s="1" t="s">
        <v>467</v>
      </c>
      <c r="F27" s="1" t="s">
        <v>215</v>
      </c>
      <c r="G27" s="1" t="s">
        <v>214</v>
      </c>
      <c r="H27" s="1" t="s">
        <v>217</v>
      </c>
      <c r="I27" s="1" t="s">
        <v>468</v>
      </c>
      <c r="J27" s="1" t="s">
        <v>469</v>
      </c>
      <c r="K27" s="1" t="s">
        <v>174</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271</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275</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295</v>
      </c>
      <c r="D38" s="1" t="s">
        <v>570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v>16.0</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452</v>
      </c>
      <c r="D41" s="1" t="s">
        <v>601</v>
      </c>
      <c r="E41" s="1" t="s">
        <v>403</v>
      </c>
      <c r="F41" s="1" t="s">
        <v>602</v>
      </c>
      <c r="G41" s="1" t="s">
        <v>603</v>
      </c>
      <c r="H41" s="1" t="s">
        <v>604</v>
      </c>
      <c r="I41" s="1" t="s">
        <v>358</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414</v>
      </c>
      <c r="E42" s="1" t="s">
        <v>417</v>
      </c>
      <c r="F42" s="1" t="s">
        <v>188</v>
      </c>
      <c r="G42" s="1" t="s">
        <v>610</v>
      </c>
      <c r="H42" s="1" t="s">
        <v>611</v>
      </c>
      <c r="I42" s="1" t="s">
        <v>611</v>
      </c>
      <c r="J42" s="1" t="s">
        <v>612</v>
      </c>
      <c r="K42" s="1" t="s">
        <v>182</v>
      </c>
      <c r="L42" s="2"/>
      <c r="M42" s="2"/>
      <c r="N42" s="2"/>
      <c r="O42" s="2"/>
      <c r="P42" s="2"/>
      <c r="Q42" s="2"/>
      <c r="R42" s="2"/>
      <c r="S42" s="2"/>
      <c r="T42" s="2"/>
      <c r="U42" s="2"/>
      <c r="V42" s="2"/>
      <c r="W42" s="2"/>
      <c r="X42" s="2"/>
      <c r="Y42" s="2"/>
      <c r="Z42" s="2"/>
    </row>
    <row r="43" ht="15.75" customHeight="1">
      <c r="A43" s="1" t="s">
        <v>613</v>
      </c>
      <c r="B43" s="1" t="s">
        <v>614</v>
      </c>
      <c r="C43" s="1" t="s">
        <v>605</v>
      </c>
      <c r="D43" s="1" t="s">
        <v>382</v>
      </c>
      <c r="E43" s="1" t="s">
        <v>615</v>
      </c>
      <c r="F43" s="1" t="s">
        <v>377</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367</v>
      </c>
      <c r="C44" s="1" t="s">
        <v>622</v>
      </c>
      <c r="D44" s="1" t="s">
        <v>623</v>
      </c>
      <c r="E44" s="1" t="s">
        <v>624</v>
      </c>
      <c r="F44" s="1" t="s">
        <v>625</v>
      </c>
      <c r="G44" s="1" t="s">
        <v>626</v>
      </c>
      <c r="H44" s="1" t="s">
        <v>623</v>
      </c>
      <c r="I44" s="1" t="s">
        <v>627</v>
      </c>
      <c r="J44" s="1" t="s">
        <v>385</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499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672</v>
      </c>
      <c r="I50" s="1">
        <v>23.0</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v>42.0</v>
      </c>
      <c r="E51" s="1" t="s">
        <v>685</v>
      </c>
      <c r="F51" s="1" t="s">
        <v>686</v>
      </c>
      <c r="G51" s="1" t="s">
        <v>687</v>
      </c>
      <c r="H51" s="1" t="s">
        <v>688</v>
      </c>
      <c r="I51" s="1" t="s">
        <v>689</v>
      </c>
      <c r="J51" s="1" t="s">
        <v>690</v>
      </c>
      <c r="K51" s="1" t="s">
        <v>461</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686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v>0.0</v>
      </c>
      <c r="C54" s="1" t="s">
        <v>713</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665</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755</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317</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v>0.0</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v>0.0</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v>0.0</v>
      </c>
      <c r="C65" s="1">
        <v>0.0</v>
      </c>
      <c r="D65" s="1" t="s">
        <v>828</v>
      </c>
      <c r="E65" s="1" t="s">
        <v>495</v>
      </c>
      <c r="F65" s="1" t="s">
        <v>744</v>
      </c>
      <c r="G65" s="1" t="s">
        <v>580</v>
      </c>
      <c r="H65" s="1">
        <v>10.0</v>
      </c>
      <c r="I65" s="1" t="s">
        <v>829</v>
      </c>
      <c r="J65" s="1" t="s">
        <v>830</v>
      </c>
      <c r="K65" s="1" t="s">
        <v>580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t="s">
        <v>833</v>
      </c>
      <c r="C67" s="1" t="s">
        <v>834</v>
      </c>
      <c r="D67" s="1" t="s">
        <v>835</v>
      </c>
      <c r="E67" s="1" t="s">
        <v>836</v>
      </c>
      <c r="F67" s="1" t="s">
        <v>837</v>
      </c>
      <c r="G67" s="1">
        <v>18.0</v>
      </c>
      <c r="H67" s="1" t="s">
        <v>838</v>
      </c>
      <c r="I67" s="1" t="s">
        <v>649</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302</v>
      </c>
      <c r="E68" s="1" t="s">
        <v>844</v>
      </c>
      <c r="F68" s="1" t="s">
        <v>845</v>
      </c>
      <c r="G68" s="1" t="s">
        <v>846</v>
      </c>
      <c r="H68" s="1" t="s">
        <v>847</v>
      </c>
      <c r="I68" s="1" t="s">
        <v>848</v>
      </c>
      <c r="J68" s="1" t="s">
        <v>849</v>
      </c>
      <c r="K68" s="1" t="s">
        <v>637</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667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302</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v>0.0</v>
      </c>
      <c r="C75" s="1" t="s">
        <v>915</v>
      </c>
      <c r="D75" s="1" t="s">
        <v>916</v>
      </c>
      <c r="E75" s="1" t="s">
        <v>917</v>
      </c>
      <c r="F75" s="1" t="s">
        <v>918</v>
      </c>
      <c r="G75" s="1" t="s">
        <v>919</v>
      </c>
      <c r="H75" s="1" t="s">
        <v>920</v>
      </c>
      <c r="I75" s="1" t="s">
        <v>921</v>
      </c>
      <c r="J75" s="1" t="s">
        <v>500</v>
      </c>
      <c r="K75" s="1" t="s">
        <v>922</v>
      </c>
      <c r="L75" s="2"/>
      <c r="M75" s="2"/>
      <c r="N75" s="2"/>
      <c r="O75" s="2"/>
      <c r="P75" s="2"/>
      <c r="Q75" s="2"/>
      <c r="R75" s="2"/>
      <c r="S75" s="2"/>
      <c r="T75" s="2"/>
      <c r="U75" s="2"/>
      <c r="V75" s="2"/>
      <c r="W75" s="2"/>
      <c r="X75" s="2"/>
      <c r="Y75" s="2"/>
      <c r="Z75" s="2"/>
    </row>
    <row r="76" ht="15.75" customHeight="1">
      <c r="A76" s="1" t="s">
        <v>923</v>
      </c>
      <c r="B76" s="1">
        <v>0.0</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v>0.0</v>
      </c>
      <c r="C77" s="1" t="s">
        <v>934</v>
      </c>
      <c r="D77" s="1" t="s">
        <v>935</v>
      </c>
      <c r="E77" s="1" t="s">
        <v>936</v>
      </c>
      <c r="F77" s="1" t="s">
        <v>937</v>
      </c>
      <c r="G77" s="1" t="s">
        <v>938</v>
      </c>
      <c r="H77" s="1" t="s">
        <v>939</v>
      </c>
      <c r="I77" s="1" t="s">
        <v>764</v>
      </c>
      <c r="J77" s="1" t="s">
        <v>940</v>
      </c>
      <c r="K77" s="1" t="s">
        <v>941</v>
      </c>
      <c r="L77" s="2"/>
      <c r="M77" s="2"/>
      <c r="N77" s="2"/>
      <c r="O77" s="2"/>
      <c r="P77" s="2"/>
      <c r="Q77" s="2"/>
      <c r="R77" s="2"/>
      <c r="S77" s="2"/>
      <c r="T77" s="2"/>
      <c r="U77" s="2"/>
      <c r="V77" s="2"/>
      <c r="W77" s="2"/>
      <c r="X77" s="2"/>
      <c r="Y77" s="2"/>
      <c r="Z77" s="2"/>
    </row>
    <row r="78" ht="15.75" customHeight="1">
      <c r="A78" s="1" t="s">
        <v>942</v>
      </c>
      <c r="B78" s="1">
        <v>0.0</v>
      </c>
      <c r="C78" s="1" t="s">
        <v>943</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v>0.0</v>
      </c>
      <c r="C79" s="1" t="s">
        <v>953</v>
      </c>
      <c r="D79" s="1" t="s">
        <v>485</v>
      </c>
      <c r="E79" s="1" t="s">
        <v>954</v>
      </c>
      <c r="F79" s="1" t="s">
        <v>955</v>
      </c>
      <c r="G79" s="1" t="s">
        <v>956</v>
      </c>
      <c r="H79" s="1" t="s">
        <v>957</v>
      </c>
      <c r="I79" s="1" t="s">
        <v>958</v>
      </c>
      <c r="J79" s="1" t="s">
        <v>959</v>
      </c>
      <c r="K79" s="1" t="s">
        <v>960</v>
      </c>
      <c r="L79" s="2"/>
      <c r="M79" s="2"/>
      <c r="N79" s="2"/>
      <c r="O79" s="2"/>
      <c r="P79" s="2"/>
      <c r="Q79" s="2"/>
      <c r="R79" s="2"/>
      <c r="S79" s="2"/>
      <c r="T79" s="2"/>
      <c r="U79" s="2"/>
      <c r="V79" s="2"/>
      <c r="W79" s="2"/>
      <c r="X79" s="2"/>
      <c r="Y79" s="2"/>
      <c r="Z79" s="2"/>
    </row>
    <row r="80" ht="15.75" customHeight="1">
      <c r="A80" s="1" t="s">
        <v>961</v>
      </c>
      <c r="B80" s="1">
        <v>0.0</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v>0.0</v>
      </c>
      <c r="C81" s="1" t="s">
        <v>972</v>
      </c>
      <c r="D81" s="1" t="s">
        <v>352</v>
      </c>
      <c r="E81" s="1" t="s">
        <v>973</v>
      </c>
      <c r="F81" s="1" t="s">
        <v>762</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v>22.0</v>
      </c>
      <c r="C83" s="1" t="s">
        <v>991</v>
      </c>
      <c r="D83" s="1" t="s">
        <v>992</v>
      </c>
      <c r="E83" s="1" t="s">
        <v>993</v>
      </c>
      <c r="F83" s="1" t="s">
        <v>994</v>
      </c>
      <c r="G83" s="1" t="s">
        <v>753</v>
      </c>
      <c r="H83" s="1" t="s">
        <v>995</v>
      </c>
      <c r="I83" s="1" t="s">
        <v>996</v>
      </c>
      <c r="J83" s="1" t="s">
        <v>997</v>
      </c>
      <c r="K83" s="1" t="s">
        <v>926</v>
      </c>
      <c r="L83" s="2"/>
      <c r="M83" s="2"/>
      <c r="N83" s="2"/>
      <c r="O83" s="2"/>
      <c r="P83" s="2"/>
      <c r="Q83" s="2"/>
      <c r="R83" s="2"/>
      <c r="S83" s="2"/>
      <c r="T83" s="2"/>
      <c r="U83" s="2"/>
      <c r="V83" s="2"/>
      <c r="W83" s="2"/>
      <c r="X83" s="2"/>
      <c r="Y83" s="2"/>
      <c r="Z83" s="2"/>
    </row>
    <row r="84" ht="15.75" customHeight="1">
      <c r="A84" s="1" t="s">
        <v>998</v>
      </c>
      <c r="B84" s="1">
        <v>0.0</v>
      </c>
      <c r="C84" s="1">
        <v>0.0</v>
      </c>
      <c r="D84" s="1" t="s">
        <v>999</v>
      </c>
      <c r="E84" s="1" t="s">
        <v>867</v>
      </c>
      <c r="F84" s="1" t="s">
        <v>1000</v>
      </c>
      <c r="G84" s="1" t="s">
        <v>1001</v>
      </c>
      <c r="H84" s="1" t="s">
        <v>1002</v>
      </c>
      <c r="I84" s="1" t="s">
        <v>1003</v>
      </c>
      <c r="J84" s="1" t="s">
        <v>1004</v>
      </c>
      <c r="K84" s="1" t="s">
        <v>1005</v>
      </c>
      <c r="L84" s="2"/>
      <c r="M84" s="2"/>
      <c r="N84" s="2"/>
      <c r="O84" s="2"/>
      <c r="P84" s="2"/>
      <c r="Q84" s="2"/>
      <c r="R84" s="2"/>
      <c r="S84" s="2"/>
      <c r="T84" s="2"/>
      <c r="U84" s="2"/>
      <c r="V84" s="2"/>
      <c r="W84" s="2"/>
      <c r="X84" s="2"/>
      <c r="Y84" s="2"/>
      <c r="Z84" s="2"/>
    </row>
    <row r="85" ht="15.75" customHeight="1">
      <c r="A85" s="1" t="s">
        <v>1006</v>
      </c>
      <c r="B85" s="1">
        <v>0.0</v>
      </c>
      <c r="C85" s="1">
        <v>0.0</v>
      </c>
      <c r="D85" s="1" t="s">
        <v>1007</v>
      </c>
      <c r="E85" s="1" t="s">
        <v>1008</v>
      </c>
      <c r="F85" s="1" t="s">
        <v>1009</v>
      </c>
      <c r="G85" s="1" t="s">
        <v>1010</v>
      </c>
      <c r="H85" s="1" t="s">
        <v>1011</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v>0.0</v>
      </c>
      <c r="C86" s="1" t="s">
        <v>1016</v>
      </c>
      <c r="D86" s="1">
        <v>0.0</v>
      </c>
      <c r="E86" s="1" t="s">
        <v>1017</v>
      </c>
      <c r="F86" s="1" t="s">
        <v>1018</v>
      </c>
      <c r="G86" s="1" t="s">
        <v>1019</v>
      </c>
      <c r="H86" s="1" t="s">
        <v>1020</v>
      </c>
      <c r="I86" s="1" t="s">
        <v>1021</v>
      </c>
      <c r="J86" s="1" t="s">
        <v>1018</v>
      </c>
      <c r="K86" s="1" t="s">
        <v>393</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v>0.0</v>
      </c>
      <c r="C88" s="1" t="s">
        <v>484</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v>0.0</v>
      </c>
      <c r="C89" s="1" t="s">
        <v>1033</v>
      </c>
      <c r="D89" s="1" t="s">
        <v>1034</v>
      </c>
      <c r="E89" s="1" t="s">
        <v>1035</v>
      </c>
      <c r="F89" s="1" t="s">
        <v>1036</v>
      </c>
      <c r="G89" s="1" t="s">
        <v>1037</v>
      </c>
      <c r="H89" s="1" t="s">
        <v>1038</v>
      </c>
      <c r="I89" s="1" t="s">
        <v>1039</v>
      </c>
      <c r="J89" s="1" t="s">
        <v>1040</v>
      </c>
      <c r="K89" s="1" t="s">
        <v>840</v>
      </c>
      <c r="L89" s="2"/>
      <c r="M89" s="2"/>
      <c r="N89" s="2"/>
      <c r="O89" s="2"/>
      <c r="P89" s="2"/>
      <c r="Q89" s="2"/>
      <c r="R89" s="2"/>
      <c r="S89" s="2"/>
      <c r="T89" s="2"/>
      <c r="U89" s="2"/>
      <c r="V89" s="2"/>
      <c r="W89" s="2"/>
      <c r="X89" s="2"/>
      <c r="Y89" s="2"/>
      <c r="Z89" s="2"/>
    </row>
    <row r="90" ht="15.75" customHeight="1">
      <c r="A90" s="1" t="s">
        <v>1041</v>
      </c>
      <c r="B90" s="1">
        <v>0.0</v>
      </c>
      <c r="C90" s="1" t="s">
        <v>1042</v>
      </c>
      <c r="D90" s="1" t="s">
        <v>1043</v>
      </c>
      <c r="E90" s="1" t="s">
        <v>1044</v>
      </c>
      <c r="F90" s="1" t="s">
        <v>1045</v>
      </c>
      <c r="G90" s="1" t="s">
        <v>1046</v>
      </c>
      <c r="H90" s="1" t="s">
        <v>1047</v>
      </c>
      <c r="I90" s="1" t="s">
        <v>1048</v>
      </c>
      <c r="J90" s="1" t="s">
        <v>1049</v>
      </c>
      <c r="K90" s="1" t="s">
        <v>1050</v>
      </c>
      <c r="L90" s="2"/>
      <c r="M90" s="2"/>
      <c r="N90" s="2"/>
      <c r="O90" s="2"/>
      <c r="P90" s="2"/>
      <c r="Q90" s="2"/>
      <c r="R90" s="2"/>
      <c r="S90" s="2"/>
      <c r="T90" s="2"/>
      <c r="U90" s="2"/>
      <c r="V90" s="2"/>
      <c r="W90" s="2"/>
      <c r="X90" s="2"/>
      <c r="Y90" s="2"/>
      <c r="Z90" s="2"/>
    </row>
    <row r="91" ht="15.75" customHeight="1">
      <c r="A91" s="1" t="s">
        <v>1051</v>
      </c>
      <c r="B91" s="1">
        <v>0.0</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v>0.0</v>
      </c>
      <c r="C92" s="1" t="s">
        <v>1062</v>
      </c>
      <c r="D92" s="1" t="s">
        <v>1063</v>
      </c>
      <c r="E92" s="1" t="s">
        <v>1064</v>
      </c>
      <c r="F92" s="1" t="s">
        <v>1065</v>
      </c>
      <c r="G92" s="1" t="s">
        <v>1066</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v>0.0</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v>0.0</v>
      </c>
      <c r="C94" s="1" t="s">
        <v>1082</v>
      </c>
      <c r="D94" s="1" t="s">
        <v>1083</v>
      </c>
      <c r="E94" s="1" t="s">
        <v>1084</v>
      </c>
      <c r="F94" s="1" t="s">
        <v>1085</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v>0.0</v>
      </c>
      <c r="C95" s="1" t="s">
        <v>1092</v>
      </c>
      <c r="D95" s="1" t="s">
        <v>1093</v>
      </c>
      <c r="E95" s="1" t="s">
        <v>1094</v>
      </c>
      <c r="F95" s="1">
        <v>31.0</v>
      </c>
      <c r="G95" s="1" t="s">
        <v>1095</v>
      </c>
      <c r="H95" s="1" t="s">
        <v>925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v>0.0</v>
      </c>
      <c r="C96" s="1">
        <v>0.0</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v>0.0</v>
      </c>
      <c r="C97" s="1">
        <v>0.0</v>
      </c>
      <c r="D97" s="1" t="s">
        <v>632</v>
      </c>
      <c r="E97" s="1" t="s">
        <v>1109</v>
      </c>
      <c r="F97" s="1" t="s">
        <v>1110</v>
      </c>
      <c r="G97" s="1" t="s">
        <v>1111</v>
      </c>
      <c r="H97" s="1" t="s">
        <v>1112</v>
      </c>
      <c r="I97" s="1" t="s">
        <v>1113</v>
      </c>
      <c r="J97" s="1" t="s">
        <v>1114</v>
      </c>
      <c r="K97" s="1" t="s">
        <v>926</v>
      </c>
      <c r="L97" s="2"/>
      <c r="M97" s="2"/>
      <c r="N97" s="2"/>
      <c r="O97" s="2"/>
      <c r="P97" s="2"/>
      <c r="Q97" s="2"/>
      <c r="R97" s="2"/>
      <c r="S97" s="2"/>
      <c r="T97" s="2"/>
      <c r="U97" s="2"/>
      <c r="V97" s="2"/>
      <c r="W97" s="2"/>
      <c r="X97" s="2"/>
      <c r="Y97" s="2"/>
      <c r="Z97" s="2"/>
    </row>
    <row r="98" ht="15.75" customHeight="1">
      <c r="A98" s="1" t="s">
        <v>1115</v>
      </c>
      <c r="B98" s="1">
        <v>0.0</v>
      </c>
      <c r="C98" s="1">
        <v>0.0</v>
      </c>
      <c r="D98" s="1" t="s">
        <v>1116</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v>0.0</v>
      </c>
      <c r="C99" s="1">
        <v>0.0</v>
      </c>
      <c r="D99" s="1" t="s">
        <v>1125</v>
      </c>
      <c r="E99" s="1" t="s">
        <v>840</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v>0.0</v>
      </c>
      <c r="C100" s="1">
        <v>0.0</v>
      </c>
      <c r="D100" s="1" t="s">
        <v>1133</v>
      </c>
      <c r="E100" s="1" t="s">
        <v>1134</v>
      </c>
      <c r="F100" s="1" t="s">
        <v>1135</v>
      </c>
      <c r="G100" s="1" t="s">
        <v>1136</v>
      </c>
      <c r="H100" s="1" t="s">
        <v>1137</v>
      </c>
      <c r="I100" s="1" t="s">
        <v>1138</v>
      </c>
      <c r="J100" s="1" t="s">
        <v>1139</v>
      </c>
      <c r="K100" s="1" t="s">
        <v>661</v>
      </c>
      <c r="L100" s="2"/>
      <c r="M100" s="2"/>
      <c r="N100" s="2"/>
      <c r="O100" s="2"/>
      <c r="P100" s="2"/>
      <c r="Q100" s="2"/>
      <c r="R100" s="2"/>
      <c r="S100" s="2"/>
      <c r="T100" s="2"/>
      <c r="U100" s="2"/>
      <c r="V100" s="2"/>
      <c r="W100" s="2"/>
      <c r="X100" s="2"/>
      <c r="Y100" s="2"/>
      <c r="Z100" s="2"/>
    </row>
    <row r="101" ht="15.75" customHeight="1">
      <c r="A101" s="1" t="s">
        <v>1140</v>
      </c>
      <c r="B101" s="1">
        <v>0.0</v>
      </c>
      <c r="C101" s="1">
        <v>0.0</v>
      </c>
      <c r="D101" s="1" t="s">
        <v>1057</v>
      </c>
      <c r="E101" s="1" t="s">
        <v>1141</v>
      </c>
      <c r="F101" s="1" t="s">
        <v>1142</v>
      </c>
      <c r="G101" s="1" t="s">
        <v>1143</v>
      </c>
      <c r="H101" s="1" t="s">
        <v>1144</v>
      </c>
      <c r="I101" s="1" t="s">
        <v>1145</v>
      </c>
      <c r="J101" s="1" t="s">
        <v>1146</v>
      </c>
      <c r="K101" s="1" t="s">
        <v>326</v>
      </c>
      <c r="L101" s="2"/>
      <c r="M101" s="2"/>
      <c r="N101" s="2"/>
      <c r="O101" s="2"/>
      <c r="P101" s="2"/>
      <c r="Q101" s="2"/>
      <c r="R101" s="2"/>
      <c r="S101" s="2"/>
      <c r="T101" s="2"/>
      <c r="U101" s="2"/>
      <c r="V101" s="2"/>
      <c r="W101" s="2"/>
      <c r="X101" s="2"/>
      <c r="Y101" s="2"/>
      <c r="Z101" s="2"/>
    </row>
    <row r="102" ht="15.75" customHeight="1">
      <c r="A102" s="1" t="s">
        <v>1147</v>
      </c>
      <c r="B102" s="1">
        <v>0.0</v>
      </c>
      <c r="C102" s="1">
        <v>0.0</v>
      </c>
      <c r="D102" s="1" t="s">
        <v>204</v>
      </c>
      <c r="E102" s="1" t="s">
        <v>1148</v>
      </c>
      <c r="F102" s="1" t="s">
        <v>1149</v>
      </c>
      <c r="G102" s="1">
        <v>33.0</v>
      </c>
      <c r="H102" s="1" t="s">
        <v>1150</v>
      </c>
      <c r="I102" s="1" t="s">
        <v>1151</v>
      </c>
      <c r="J102" s="1" t="s">
        <v>1152</v>
      </c>
      <c r="K102" s="1" t="s">
        <v>1153</v>
      </c>
      <c r="L102" s="2"/>
      <c r="M102" s="2"/>
      <c r="N102" s="2"/>
      <c r="O102" s="2"/>
      <c r="P102" s="2"/>
      <c r="Q102" s="2"/>
      <c r="R102" s="2"/>
      <c r="S102" s="2"/>
      <c r="T102" s="2"/>
      <c r="U102" s="2"/>
      <c r="V102" s="2"/>
      <c r="W102" s="2"/>
      <c r="X102" s="2"/>
      <c r="Y102" s="2"/>
      <c r="Z102" s="2"/>
    </row>
    <row r="103" ht="15.75" customHeight="1">
      <c r="A103" s="1" t="s">
        <v>1154</v>
      </c>
      <c r="B103" s="1">
        <v>0.0</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v>0.0</v>
      </c>
      <c r="C104" s="1" t="s">
        <v>1165</v>
      </c>
      <c r="D104" s="1" t="s">
        <v>1166</v>
      </c>
      <c r="E104" s="1" t="s">
        <v>667</v>
      </c>
      <c r="F104" s="1" t="s">
        <v>1167</v>
      </c>
      <c r="G104" s="1" t="s">
        <v>1168</v>
      </c>
      <c r="H104" s="1" t="s">
        <v>1169</v>
      </c>
      <c r="I104" s="1" t="s">
        <v>1170</v>
      </c>
      <c r="J104" s="1" t="s">
        <v>1171</v>
      </c>
      <c r="K104" s="1">
        <v>33.0</v>
      </c>
      <c r="L104" s="2"/>
      <c r="M104" s="2"/>
      <c r="N104" s="2"/>
      <c r="O104" s="2"/>
      <c r="P104" s="2"/>
      <c r="Q104" s="2"/>
      <c r="R104" s="2"/>
      <c r="S104" s="2"/>
      <c r="T104" s="2"/>
      <c r="U104" s="2"/>
      <c r="V104" s="2"/>
      <c r="W104" s="2"/>
      <c r="X104" s="2"/>
      <c r="Y104" s="2"/>
      <c r="Z104" s="2"/>
    </row>
    <row r="105" ht="15.75" customHeight="1">
      <c r="A105" s="1" t="s">
        <v>1172</v>
      </c>
      <c r="B105" s="1">
        <v>0.0</v>
      </c>
      <c r="C105" s="1">
        <v>0.0</v>
      </c>
      <c r="D105" s="1">
        <v>0.0</v>
      </c>
      <c r="E105" s="1" t="s">
        <v>1173</v>
      </c>
      <c r="F105" s="1" t="s">
        <v>1174</v>
      </c>
      <c r="G105" s="1" t="s">
        <v>1175</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v>0.0</v>
      </c>
      <c r="C106" s="1">
        <v>0.0</v>
      </c>
      <c r="D106" s="1">
        <v>0.0</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1">
        <v>0.0</v>
      </c>
      <c r="C107" s="1">
        <v>0.0</v>
      </c>
      <c r="D107" s="1" t="s">
        <v>376</v>
      </c>
      <c r="E107" s="1">
        <v>0.0</v>
      </c>
      <c r="F107" s="1" t="s">
        <v>1189</v>
      </c>
      <c r="G107" s="1" t="s">
        <v>1190</v>
      </c>
      <c r="H107" s="1" t="s">
        <v>1191</v>
      </c>
      <c r="I107" s="1" t="s">
        <v>579</v>
      </c>
      <c r="J107" s="1" t="s">
        <v>1192</v>
      </c>
      <c r="K107" s="1" t="s">
        <v>1190</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v>0.0</v>
      </c>
      <c r="C109" s="1">
        <v>0.0</v>
      </c>
      <c r="D109" s="1">
        <v>0.0</v>
      </c>
      <c r="E109" s="1" t="s">
        <v>1195</v>
      </c>
      <c r="F109" s="1" t="s">
        <v>1196</v>
      </c>
      <c r="G109" s="1" t="s">
        <v>1197</v>
      </c>
      <c r="H109" s="1" t="s">
        <v>1198</v>
      </c>
      <c r="I109" s="1" t="s">
        <v>670</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v>0.0</v>
      </c>
      <c r="C110" s="1">
        <v>0.0</v>
      </c>
      <c r="D110" s="1">
        <v>0.0</v>
      </c>
      <c r="E110" s="1" t="s">
        <v>1202</v>
      </c>
      <c r="F110" s="1" t="s">
        <v>1203</v>
      </c>
      <c r="G110" s="1" t="s">
        <v>1204</v>
      </c>
      <c r="H110" s="1" t="s">
        <v>1135</v>
      </c>
      <c r="I110" s="1" t="s">
        <v>297</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v>0.0</v>
      </c>
      <c r="C111" s="1">
        <v>0.0</v>
      </c>
      <c r="D111" s="1">
        <v>0.0</v>
      </c>
      <c r="E111" s="1" t="s">
        <v>1208</v>
      </c>
      <c r="F111" s="1" t="s">
        <v>657</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v>0.0</v>
      </c>
      <c r="C112" s="1">
        <v>0.0</v>
      </c>
      <c r="D112" s="1">
        <v>0.0</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v>0.0</v>
      </c>
      <c r="C113" s="1">
        <v>0.0</v>
      </c>
      <c r="D113" s="1">
        <v>0.0</v>
      </c>
      <c r="E113" s="1" t="s">
        <v>1223</v>
      </c>
      <c r="F113" s="1" t="s">
        <v>1224</v>
      </c>
      <c r="G113" s="1" t="s">
        <v>1225</v>
      </c>
      <c r="H113" s="1" t="s">
        <v>1226</v>
      </c>
      <c r="I113" s="1" t="s">
        <v>1227</v>
      </c>
      <c r="J113" s="1" t="s">
        <v>1228</v>
      </c>
      <c r="K113" s="1" t="s">
        <v>290</v>
      </c>
      <c r="L113" s="2"/>
      <c r="M113" s="2"/>
      <c r="N113" s="2"/>
      <c r="O113" s="2"/>
      <c r="P113" s="2"/>
      <c r="Q113" s="2"/>
      <c r="R113" s="2"/>
      <c r="S113" s="2"/>
      <c r="T113" s="2"/>
      <c r="U113" s="2"/>
      <c r="V113" s="2"/>
      <c r="W113" s="2"/>
      <c r="X113" s="2"/>
      <c r="Y113" s="2"/>
      <c r="Z113" s="2"/>
    </row>
    <row r="114" ht="15.75" customHeight="1">
      <c r="A114" s="1" t="s">
        <v>1229</v>
      </c>
      <c r="B114" s="1">
        <v>0.0</v>
      </c>
      <c r="C114" s="1">
        <v>0.0</v>
      </c>
      <c r="D114" s="1">
        <v>0.0</v>
      </c>
      <c r="E114" s="1" t="s">
        <v>1230</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v>0.0</v>
      </c>
      <c r="C115" s="1">
        <v>0.0</v>
      </c>
      <c r="D115" s="1">
        <v>0.0</v>
      </c>
      <c r="E115" s="1" t="s">
        <v>1135</v>
      </c>
      <c r="F115" s="1" t="s">
        <v>1238</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v>0.0</v>
      </c>
      <c r="C116" s="1">
        <v>0.0</v>
      </c>
      <c r="D116" s="1">
        <v>0.0</v>
      </c>
      <c r="E116" s="1" t="s">
        <v>1245</v>
      </c>
      <c r="F116" s="1" t="s">
        <v>1246</v>
      </c>
      <c r="G116" s="1" t="s">
        <v>1247</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v>0.0</v>
      </c>
      <c r="C117" s="1">
        <v>0.0</v>
      </c>
      <c r="D117" s="1">
        <v>0.0</v>
      </c>
      <c r="E117" s="1">
        <v>0.0</v>
      </c>
      <c r="F117" s="1" t="s">
        <v>1253</v>
      </c>
      <c r="G117" s="1" t="s">
        <v>1254</v>
      </c>
      <c r="H117" s="1" t="s">
        <v>1255</v>
      </c>
      <c r="I117" s="1" t="s">
        <v>1088</v>
      </c>
      <c r="J117" s="1" t="s">
        <v>1256</v>
      </c>
      <c r="K117" s="1" t="s">
        <v>1257</v>
      </c>
      <c r="L117" s="2"/>
      <c r="M117" s="2"/>
      <c r="N117" s="2"/>
      <c r="O117" s="2"/>
      <c r="P117" s="2"/>
      <c r="Q117" s="2"/>
      <c r="R117" s="2"/>
      <c r="S117" s="2"/>
      <c r="T117" s="2"/>
      <c r="U117" s="2"/>
      <c r="V117" s="2"/>
      <c r="W117" s="2"/>
      <c r="X117" s="2"/>
      <c r="Y117" s="2"/>
      <c r="Z117" s="2"/>
    </row>
    <row r="118" ht="15.75" customHeight="1">
      <c r="A118" s="1" t="s">
        <v>1258</v>
      </c>
      <c r="B118" s="1">
        <v>0.0</v>
      </c>
      <c r="C118" s="1">
        <v>0.0</v>
      </c>
      <c r="D118" s="1">
        <v>0.0</v>
      </c>
      <c r="E118" s="1">
        <v>0.0</v>
      </c>
      <c r="F118" s="1" t="s">
        <v>1259</v>
      </c>
      <c r="G118" s="1" t="s">
        <v>1260</v>
      </c>
      <c r="H118" s="1" t="s">
        <v>1261</v>
      </c>
      <c r="I118" s="1" t="s">
        <v>1262</v>
      </c>
      <c r="J118" s="1" t="s">
        <v>1255</v>
      </c>
      <c r="K118" s="1" t="s">
        <v>1263</v>
      </c>
      <c r="L118" s="2"/>
      <c r="M118" s="2"/>
      <c r="N118" s="2"/>
      <c r="O118" s="2"/>
      <c r="P118" s="2"/>
      <c r="Q118" s="2"/>
      <c r="R118" s="2"/>
      <c r="S118" s="2"/>
      <c r="T118" s="2"/>
      <c r="U118" s="2"/>
      <c r="V118" s="2"/>
      <c r="W118" s="2"/>
      <c r="X118" s="2"/>
      <c r="Y118" s="2"/>
      <c r="Z118" s="2"/>
    </row>
    <row r="119" ht="15.75" customHeight="1">
      <c r="A119" s="1" t="s">
        <v>1264</v>
      </c>
      <c r="B119" s="1">
        <v>0.0</v>
      </c>
      <c r="C119" s="1">
        <v>0.0</v>
      </c>
      <c r="D119" s="1">
        <v>0.0</v>
      </c>
      <c r="E119" s="1">
        <v>0.0</v>
      </c>
      <c r="F119" s="1" t="s">
        <v>1265</v>
      </c>
      <c r="G119" s="1" t="s">
        <v>1266</v>
      </c>
      <c r="H119" s="1" t="s">
        <v>1267</v>
      </c>
      <c r="I119" s="1" t="s">
        <v>1268</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v>0.0</v>
      </c>
      <c r="C120" s="1">
        <v>0.0</v>
      </c>
      <c r="D120" s="1">
        <v>0.0</v>
      </c>
      <c r="E120" s="1">
        <v>0.0</v>
      </c>
      <c r="F120" s="1" t="s">
        <v>1272</v>
      </c>
      <c r="G120" s="1" t="s">
        <v>1273</v>
      </c>
      <c r="H120" s="1" t="s">
        <v>1274</v>
      </c>
      <c r="I120" s="1" t="s">
        <v>732</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v>0.0</v>
      </c>
      <c r="C121" s="1">
        <v>0.0</v>
      </c>
      <c r="D121" s="1">
        <v>0.0</v>
      </c>
      <c r="E121" s="1">
        <v>0.0</v>
      </c>
      <c r="F121" s="1" t="s">
        <v>1278</v>
      </c>
      <c r="G121" s="1" t="s">
        <v>1279</v>
      </c>
      <c r="H121" s="1" t="s">
        <v>1261</v>
      </c>
      <c r="I121" s="1" t="s">
        <v>1280</v>
      </c>
      <c r="J121" s="1" t="s">
        <v>1281</v>
      </c>
      <c r="K121" s="1" t="s">
        <v>308</v>
      </c>
      <c r="L121" s="2"/>
      <c r="M121" s="2"/>
      <c r="N121" s="2"/>
      <c r="O121" s="2"/>
      <c r="P121" s="2"/>
      <c r="Q121" s="2"/>
      <c r="R121" s="2"/>
      <c r="S121" s="2"/>
      <c r="T121" s="2"/>
      <c r="U121" s="2"/>
      <c r="V121" s="2"/>
      <c r="W121" s="2"/>
      <c r="X121" s="2"/>
      <c r="Y121" s="2"/>
      <c r="Z121" s="2"/>
    </row>
    <row r="122" ht="15.75" customHeight="1">
      <c r="A122" s="1" t="s">
        <v>1282</v>
      </c>
      <c r="B122" s="1">
        <v>0.0</v>
      </c>
      <c r="C122" s="1">
        <v>0.0</v>
      </c>
      <c r="D122" s="1">
        <v>0.0</v>
      </c>
      <c r="E122" s="1">
        <v>0.0</v>
      </c>
      <c r="F122" s="1" t="s">
        <v>1283</v>
      </c>
      <c r="G122" s="1" t="s">
        <v>1054</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v>0.0</v>
      </c>
      <c r="C123" s="1">
        <v>0.0</v>
      </c>
      <c r="D123" s="1">
        <v>0.0</v>
      </c>
      <c r="E123" s="1">
        <v>0.0</v>
      </c>
      <c r="F123" s="1" t="s">
        <v>279</v>
      </c>
      <c r="G123" s="1" t="s">
        <v>1144</v>
      </c>
      <c r="H123" s="1" t="s">
        <v>1289</v>
      </c>
      <c r="I123" s="1" t="s">
        <v>1290</v>
      </c>
      <c r="J123" s="1" t="s">
        <v>1291</v>
      </c>
      <c r="K123" s="1" t="s">
        <v>1292</v>
      </c>
      <c r="L123" s="2"/>
      <c r="M123" s="2"/>
      <c r="N123" s="2"/>
      <c r="O123" s="2"/>
      <c r="P123" s="2"/>
      <c r="Q123" s="2"/>
      <c r="R123" s="2"/>
      <c r="S123" s="2"/>
      <c r="T123" s="2"/>
      <c r="U123" s="2"/>
      <c r="V123" s="2"/>
      <c r="W123" s="2"/>
      <c r="X123" s="2"/>
      <c r="Y123" s="2"/>
      <c r="Z123" s="2"/>
    </row>
    <row r="124" ht="15.75" customHeight="1">
      <c r="A124" s="1" t="s">
        <v>1293</v>
      </c>
      <c r="B124" s="1">
        <v>0.0</v>
      </c>
      <c r="C124" s="1">
        <v>0.0</v>
      </c>
      <c r="D124" s="1">
        <v>0.0</v>
      </c>
      <c r="E124" s="1" t="s">
        <v>1294</v>
      </c>
      <c r="F124" s="1" t="s">
        <v>1295</v>
      </c>
      <c r="G124" s="1">
        <v>19.0</v>
      </c>
      <c r="H124" s="1" t="s">
        <v>1296</v>
      </c>
      <c r="I124" s="1" t="s">
        <v>590</v>
      </c>
      <c r="J124" s="1" t="s">
        <v>1297</v>
      </c>
      <c r="K124" s="1" t="s">
        <v>1298</v>
      </c>
      <c r="L124" s="2"/>
      <c r="M124" s="2"/>
      <c r="N124" s="2"/>
      <c r="O124" s="2"/>
      <c r="P124" s="2"/>
      <c r="Q124" s="2"/>
      <c r="R124" s="2"/>
      <c r="S124" s="2"/>
      <c r="T124" s="2"/>
      <c r="U124" s="2"/>
      <c r="V124" s="2"/>
      <c r="W124" s="2"/>
      <c r="X124" s="2"/>
      <c r="Y124" s="2"/>
      <c r="Z124" s="2"/>
    </row>
    <row r="125" ht="15.75" customHeight="1">
      <c r="A125" s="1" t="s">
        <v>1299</v>
      </c>
      <c r="B125" s="1">
        <v>0.0</v>
      </c>
      <c r="C125" s="1">
        <v>0.0</v>
      </c>
      <c r="D125" s="1">
        <v>0.0</v>
      </c>
      <c r="E125" s="1" t="s">
        <v>1300</v>
      </c>
      <c r="F125" s="1" t="s">
        <v>1301</v>
      </c>
      <c r="G125" s="1" t="s">
        <v>1153</v>
      </c>
      <c r="H125" s="1" t="s">
        <v>1302</v>
      </c>
      <c r="I125" s="1" t="s">
        <v>1303</v>
      </c>
      <c r="J125" s="1" t="s">
        <v>1304</v>
      </c>
      <c r="K125" s="1" t="s">
        <v>1305</v>
      </c>
      <c r="L125" s="2"/>
      <c r="M125" s="2"/>
      <c r="N125" s="2"/>
      <c r="O125" s="2"/>
      <c r="P125" s="2"/>
      <c r="Q125" s="2"/>
      <c r="R125" s="2"/>
      <c r="S125" s="2"/>
      <c r="T125" s="2"/>
      <c r="U125" s="2"/>
      <c r="V125" s="2"/>
      <c r="W125" s="2"/>
      <c r="X125" s="2"/>
      <c r="Y125" s="2"/>
      <c r="Z125" s="2"/>
    </row>
    <row r="126" ht="15.75" customHeight="1">
      <c r="A126" s="1" t="s">
        <v>1306</v>
      </c>
      <c r="B126" s="1">
        <v>0.0</v>
      </c>
      <c r="C126" s="1">
        <v>0.0</v>
      </c>
      <c r="D126" s="1">
        <v>0.0</v>
      </c>
      <c r="E126" s="1">
        <v>0.0</v>
      </c>
      <c r="F126" s="1">
        <v>0.0</v>
      </c>
      <c r="G126" s="1" t="s">
        <v>1307</v>
      </c>
      <c r="H126" s="1" t="s">
        <v>1308</v>
      </c>
      <c r="I126" s="1" t="s">
        <v>1066</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v>0.0</v>
      </c>
      <c r="C127" s="1">
        <v>0.0</v>
      </c>
      <c r="D127" s="1">
        <v>0.0</v>
      </c>
      <c r="E127" s="1">
        <v>0.0</v>
      </c>
      <c r="F127" s="1">
        <v>0.0</v>
      </c>
      <c r="G127" s="1" t="s">
        <v>1312</v>
      </c>
      <c r="H127" s="1" t="s">
        <v>1313</v>
      </c>
      <c r="I127" s="1" t="s">
        <v>1314</v>
      </c>
      <c r="J127" s="1" t="s">
        <v>1315</v>
      </c>
      <c r="K127" s="1" t="s">
        <v>1316</v>
      </c>
      <c r="L127" s="2"/>
      <c r="M127" s="2"/>
      <c r="N127" s="2"/>
      <c r="O127" s="2"/>
      <c r="P127" s="2"/>
      <c r="Q127" s="2"/>
      <c r="R127" s="2"/>
      <c r="S127" s="2"/>
      <c r="T127" s="2"/>
      <c r="U127" s="2"/>
      <c r="V127" s="2"/>
      <c r="W127" s="2"/>
      <c r="X127" s="2"/>
      <c r="Y127" s="2"/>
      <c r="Z127" s="2"/>
    </row>
    <row r="128" ht="15.75" customHeight="1">
      <c r="A128" s="1" t="s">
        <v>1317</v>
      </c>
      <c r="B128" s="1">
        <v>0.0</v>
      </c>
      <c r="C128" s="1">
        <v>0.0</v>
      </c>
      <c r="D128" s="1">
        <v>0.0</v>
      </c>
      <c r="E128" s="1">
        <v>0.0</v>
      </c>
      <c r="F128" s="1" t="s">
        <v>1318</v>
      </c>
      <c r="G128" s="1">
        <v>0.0</v>
      </c>
      <c r="H128" s="1" t="s">
        <v>1319</v>
      </c>
      <c r="I128" s="1" t="s">
        <v>1019</v>
      </c>
      <c r="J128" s="1" t="s">
        <v>763</v>
      </c>
      <c r="K128" s="1" t="s">
        <v>591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1334</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1342</v>
      </c>
      <c r="I3" s="1" t="s">
        <v>1335</v>
      </c>
      <c r="J3" s="2"/>
      <c r="K3" s="2"/>
      <c r="L3" s="2"/>
      <c r="M3" s="2"/>
      <c r="N3" s="2"/>
      <c r="O3" s="2"/>
      <c r="P3" s="2"/>
      <c r="Q3" s="2"/>
      <c r="R3" s="2"/>
      <c r="S3" s="2"/>
      <c r="T3" s="2"/>
      <c r="U3" s="2"/>
      <c r="V3" s="2"/>
      <c r="W3" s="2"/>
      <c r="X3" s="2"/>
      <c r="Y3" s="2"/>
      <c r="Z3" s="2"/>
    </row>
    <row r="4">
      <c r="A4" s="1" t="s">
        <v>1343</v>
      </c>
      <c r="B4" s="1" t="s">
        <v>1329</v>
      </c>
      <c r="C4" s="1" t="s">
        <v>1330</v>
      </c>
      <c r="D4" s="1" t="s">
        <v>1331</v>
      </c>
      <c r="E4" s="1" t="s">
        <v>1344</v>
      </c>
      <c r="F4" s="1" t="s">
        <v>1345</v>
      </c>
      <c r="G4" s="1" t="s">
        <v>1346</v>
      </c>
      <c r="H4" s="1" t="s">
        <v>1347</v>
      </c>
      <c r="I4" s="1" t="s">
        <v>1334</v>
      </c>
      <c r="J4" s="2"/>
      <c r="K4" s="2"/>
      <c r="L4" s="2"/>
      <c r="M4" s="2"/>
      <c r="N4" s="2"/>
      <c r="O4" s="2"/>
      <c r="P4" s="2"/>
      <c r="Q4" s="2"/>
      <c r="R4" s="2"/>
      <c r="S4" s="2"/>
      <c r="T4" s="2"/>
      <c r="U4" s="2"/>
      <c r="V4" s="2"/>
      <c r="W4" s="2"/>
      <c r="X4" s="2"/>
      <c r="Y4" s="2"/>
      <c r="Z4" s="2"/>
    </row>
    <row r="5">
      <c r="A5" s="1" t="s">
        <v>1336</v>
      </c>
      <c r="B5" s="1" t="s">
        <v>1335</v>
      </c>
      <c r="C5" s="1" t="s">
        <v>1337</v>
      </c>
      <c r="D5" s="1" t="s">
        <v>1338</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1363</v>
      </c>
      <c r="C7" s="1" t="s">
        <v>1364</v>
      </c>
      <c r="D7" s="1" t="s">
        <v>1335</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1335</v>
      </c>
      <c r="C8" s="1" t="s">
        <v>1371</v>
      </c>
      <c r="D8" s="1" t="s">
        <v>1372</v>
      </c>
      <c r="E8" s="1" t="s">
        <v>1373</v>
      </c>
      <c r="F8" s="1" t="s">
        <v>1374</v>
      </c>
      <c r="G8" s="1" t="s">
        <v>1375</v>
      </c>
      <c r="H8" s="1" t="s">
        <v>1376</v>
      </c>
      <c r="I8" s="1" t="s">
        <v>1377</v>
      </c>
      <c r="J8" s="2"/>
      <c r="K8" s="2"/>
      <c r="L8" s="2"/>
      <c r="M8" s="2"/>
      <c r="N8" s="2"/>
      <c r="O8" s="2"/>
      <c r="P8" s="2"/>
      <c r="Q8" s="2"/>
      <c r="R8" s="2"/>
      <c r="S8" s="2"/>
      <c r="T8" s="2"/>
      <c r="U8" s="2"/>
      <c r="V8" s="2"/>
      <c r="W8" s="2"/>
      <c r="X8" s="2"/>
      <c r="Y8" s="2"/>
      <c r="Z8" s="2"/>
    </row>
    <row r="9">
      <c r="A9" s="1" t="s">
        <v>1378</v>
      </c>
      <c r="B9" s="1" t="s">
        <v>1379</v>
      </c>
      <c r="C9" s="1" t="s">
        <v>1380</v>
      </c>
      <c r="D9" s="1" t="s">
        <v>1381</v>
      </c>
      <c r="E9" s="1" t="s">
        <v>1382</v>
      </c>
      <c r="F9" s="1" t="s">
        <v>1383</v>
      </c>
      <c r="G9" s="1" t="s">
        <v>1384</v>
      </c>
      <c r="H9" s="1" t="s">
        <v>1385</v>
      </c>
      <c r="I9" s="1" t="s">
        <v>1386</v>
      </c>
      <c r="J9" s="2"/>
      <c r="K9" s="2"/>
      <c r="L9" s="2"/>
      <c r="M9" s="2"/>
      <c r="N9" s="2"/>
      <c r="O9" s="2"/>
      <c r="P9" s="2"/>
      <c r="Q9" s="2"/>
      <c r="R9" s="2"/>
      <c r="S9" s="2"/>
      <c r="T9" s="2"/>
      <c r="U9" s="2"/>
      <c r="V9" s="2"/>
      <c r="W9" s="2"/>
      <c r="X9" s="2"/>
      <c r="Y9" s="2"/>
      <c r="Z9" s="2"/>
    </row>
    <row r="10">
      <c r="A10" s="1" t="s">
        <v>1387</v>
      </c>
      <c r="B10" s="1" t="s">
        <v>1379</v>
      </c>
      <c r="C10" s="1" t="s">
        <v>1380</v>
      </c>
      <c r="D10" s="1" t="s">
        <v>1381</v>
      </c>
      <c r="E10" s="1" t="s">
        <v>1379</v>
      </c>
      <c r="F10" s="1" t="s">
        <v>1388</v>
      </c>
      <c r="G10" s="1" t="s">
        <v>1389</v>
      </c>
      <c r="H10" s="1" t="s">
        <v>1390</v>
      </c>
      <c r="I10" s="1" t="s">
        <v>1386</v>
      </c>
      <c r="J10" s="2"/>
      <c r="K10" s="2"/>
      <c r="L10" s="2"/>
      <c r="M10" s="2"/>
      <c r="N10" s="2"/>
      <c r="O10" s="2"/>
      <c r="P10" s="2"/>
      <c r="Q10" s="2"/>
      <c r="R10" s="2"/>
      <c r="S10" s="2"/>
      <c r="T10" s="2"/>
      <c r="U10" s="2"/>
      <c r="V10" s="2"/>
      <c r="W10" s="2"/>
      <c r="X10" s="2"/>
      <c r="Y10" s="2"/>
      <c r="Z10" s="2"/>
    </row>
    <row r="11">
      <c r="A11" s="1" t="s">
        <v>1391</v>
      </c>
      <c r="B11" s="1" t="s">
        <v>1392</v>
      </c>
      <c r="C11" s="1" t="s">
        <v>1393</v>
      </c>
      <c r="D11" s="1" t="s">
        <v>1394</v>
      </c>
      <c r="E11" s="1" t="s">
        <v>1395</v>
      </c>
      <c r="F11" s="1" t="s">
        <v>1396</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1401</v>
      </c>
      <c r="C12" s="1" t="s">
        <v>1402</v>
      </c>
      <c r="D12" s="1" t="s">
        <v>1403</v>
      </c>
      <c r="E12" s="1" t="s">
        <v>1404</v>
      </c>
      <c r="F12" s="1" t="s">
        <v>1405</v>
      </c>
      <c r="G12" s="1" t="s">
        <v>1406</v>
      </c>
      <c r="H12" s="1" t="s">
        <v>1407</v>
      </c>
      <c r="I12" s="1" t="s">
        <v>1408</v>
      </c>
      <c r="J12" s="2"/>
      <c r="K12" s="2"/>
      <c r="L12" s="2"/>
      <c r="M12" s="2"/>
      <c r="N12" s="2"/>
      <c r="O12" s="2"/>
      <c r="P12" s="2"/>
      <c r="Q12" s="2"/>
      <c r="R12" s="2"/>
      <c r="S12" s="2"/>
      <c r="T12" s="2"/>
      <c r="U12" s="2"/>
      <c r="V12" s="2"/>
      <c r="W12" s="2"/>
      <c r="X12" s="2"/>
      <c r="Y12" s="2"/>
      <c r="Z12" s="2"/>
    </row>
    <row r="13">
      <c r="A13" s="1" t="s">
        <v>1409</v>
      </c>
      <c r="B13" s="1" t="s">
        <v>1410</v>
      </c>
      <c r="C13" s="1" t="s">
        <v>1411</v>
      </c>
      <c r="D13" s="1" t="s">
        <v>1412</v>
      </c>
      <c r="E13" s="1" t="s">
        <v>1413</v>
      </c>
      <c r="F13" s="1" t="s">
        <v>1414</v>
      </c>
      <c r="G13" s="1" t="s">
        <v>1415</v>
      </c>
      <c r="H13" s="1" t="s">
        <v>1416</v>
      </c>
      <c r="I13" s="1" t="s">
        <v>1417</v>
      </c>
      <c r="J13" s="2"/>
      <c r="K13" s="2"/>
      <c r="L13" s="2"/>
      <c r="M13" s="2"/>
      <c r="N13" s="2"/>
      <c r="O13" s="2"/>
      <c r="P13" s="2"/>
      <c r="Q13" s="2"/>
      <c r="R13" s="2"/>
      <c r="S13" s="2"/>
      <c r="T13" s="2"/>
      <c r="U13" s="2"/>
      <c r="V13" s="2"/>
      <c r="W13" s="2"/>
      <c r="X13" s="2"/>
      <c r="Y13" s="2"/>
      <c r="Z13" s="2"/>
    </row>
    <row r="14">
      <c r="A14" s="1" t="s">
        <v>1418</v>
      </c>
      <c r="B14" s="1" t="s">
        <v>1419</v>
      </c>
      <c r="C14" s="1" t="s">
        <v>1420</v>
      </c>
      <c r="D14" s="1" t="s">
        <v>1421</v>
      </c>
      <c r="E14" s="1" t="s">
        <v>1422</v>
      </c>
      <c r="F14" s="1" t="s">
        <v>1423</v>
      </c>
      <c r="G14" s="1" t="s">
        <v>1424</v>
      </c>
      <c r="H14" s="1" t="s">
        <v>1425</v>
      </c>
      <c r="I14" s="1" t="s">
        <v>1426</v>
      </c>
      <c r="J14" s="2"/>
      <c r="K14" s="2"/>
      <c r="L14" s="2"/>
      <c r="M14" s="2"/>
      <c r="N14" s="2"/>
      <c r="O14" s="2"/>
      <c r="P14" s="2"/>
      <c r="Q14" s="2"/>
      <c r="R14" s="2"/>
      <c r="S14" s="2"/>
      <c r="T14" s="2"/>
      <c r="U14" s="2"/>
      <c r="V14" s="2"/>
      <c r="W14" s="2"/>
      <c r="X14" s="2"/>
      <c r="Y14" s="2"/>
      <c r="Z14" s="2"/>
    </row>
    <row r="15">
      <c r="A15" s="1" t="s">
        <v>1427</v>
      </c>
      <c r="B15" s="1" t="s">
        <v>218</v>
      </c>
      <c r="C15" s="1" t="s">
        <v>219</v>
      </c>
      <c r="D15" s="1" t="s">
        <v>1335</v>
      </c>
      <c r="E15" s="1" t="s">
        <v>221</v>
      </c>
      <c r="F15" s="1" t="s">
        <v>222</v>
      </c>
      <c r="G15" s="1" t="s">
        <v>1428</v>
      </c>
      <c r="H15" s="1" t="s">
        <v>1429</v>
      </c>
      <c r="I15" s="1" t="s">
        <v>200</v>
      </c>
      <c r="J15" s="2"/>
      <c r="K15" s="2"/>
      <c r="L15" s="2"/>
      <c r="M15" s="2"/>
      <c r="N15" s="2"/>
      <c r="O15" s="2"/>
      <c r="P15" s="2"/>
      <c r="Q15" s="2"/>
      <c r="R15" s="2"/>
      <c r="S15" s="2"/>
      <c r="T15" s="2"/>
      <c r="U15" s="2"/>
      <c r="V15" s="2"/>
      <c r="W15" s="2"/>
      <c r="X15" s="2"/>
      <c r="Y15" s="2"/>
      <c r="Z15" s="2"/>
    </row>
    <row r="16">
      <c r="A16" s="1" t="s">
        <v>1430</v>
      </c>
      <c r="B16" s="1" t="s">
        <v>1431</v>
      </c>
      <c r="C16" s="1" t="s">
        <v>1432</v>
      </c>
      <c r="D16" s="1" t="s">
        <v>1335</v>
      </c>
      <c r="E16" s="1" t="s">
        <v>1433</v>
      </c>
      <c r="F16" s="1" t="s">
        <v>1434</v>
      </c>
      <c r="G16" s="1" t="s">
        <v>1435</v>
      </c>
      <c r="H16" s="1" t="s">
        <v>1436</v>
      </c>
      <c r="I16" s="1" t="s">
        <v>1437</v>
      </c>
      <c r="J16" s="2"/>
      <c r="K16" s="2"/>
      <c r="L16" s="2"/>
      <c r="M16" s="2"/>
      <c r="N16" s="2"/>
      <c r="O16" s="2"/>
      <c r="P16" s="2"/>
      <c r="Q16" s="2"/>
      <c r="R16" s="2"/>
      <c r="S16" s="2"/>
      <c r="T16" s="2"/>
      <c r="U16" s="2"/>
      <c r="V16" s="2"/>
      <c r="W16" s="2"/>
      <c r="X16" s="2"/>
      <c r="Y16" s="2"/>
      <c r="Z16" s="2"/>
    </row>
    <row r="17">
      <c r="A17" s="1" t="s">
        <v>1438</v>
      </c>
      <c r="B17" s="1" t="s">
        <v>179</v>
      </c>
      <c r="C17" s="1" t="s">
        <v>190</v>
      </c>
      <c r="D17" s="1" t="s">
        <v>191</v>
      </c>
      <c r="E17" s="1" t="s">
        <v>192</v>
      </c>
      <c r="F17" s="1" t="s">
        <v>193</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1443</v>
      </c>
      <c r="C18" s="1" t="s">
        <v>1444</v>
      </c>
      <c r="D18" s="1" t="s">
        <v>1335</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1335</v>
      </c>
      <c r="C23" s="1" t="s">
        <v>1335</v>
      </c>
      <c r="D23" s="1" t="s">
        <v>1335</v>
      </c>
      <c r="E23" s="1" t="s">
        <v>1487</v>
      </c>
      <c r="F23" s="1" t="s">
        <v>1488</v>
      </c>
      <c r="G23" s="1" t="s">
        <v>1489</v>
      </c>
      <c r="H23" s="1" t="s">
        <v>1490</v>
      </c>
      <c r="I23" s="1" t="s">
        <v>1335</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1504</v>
      </c>
      <c r="I25" s="1" t="s">
        <v>1335</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1" t="s">
        <v>1525</v>
      </c>
      <c r="C9" s="2"/>
      <c r="D9" s="2"/>
      <c r="E9" s="2"/>
      <c r="F9" s="2"/>
      <c r="G9" s="2"/>
      <c r="H9" s="2"/>
      <c r="I9" s="2"/>
      <c r="J9" s="2"/>
      <c r="K9" s="2"/>
      <c r="L9" s="2"/>
      <c r="M9" s="2"/>
      <c r="N9" s="2"/>
      <c r="O9" s="2"/>
      <c r="P9" s="2"/>
      <c r="Q9" s="2"/>
      <c r="R9" s="2"/>
      <c r="S9" s="2"/>
      <c r="T9" s="2"/>
      <c r="U9" s="2"/>
      <c r="V9" s="2"/>
      <c r="W9" s="2"/>
      <c r="X9" s="2"/>
      <c r="Y9" s="2"/>
      <c r="Z9" s="2"/>
    </row>
    <row r="10">
      <c r="A10" s="3" t="s">
        <v>1526</v>
      </c>
      <c r="B10" s="4"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1530</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1533</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t="s">
        <v>1538</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v>30000.0</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t="s">
        <v>1541</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177.49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176.62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172.97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176.62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177.49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176.62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172.97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176.62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0.0057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0.4063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0.943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73.05857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31.06254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205839.0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205839.0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88972.0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87420.0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87420.0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174.18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174.85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7.892581376E9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141.26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197.84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1.6006678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186.9999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170.25302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0.975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v>0.005493267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t="s">
        <v>1585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9.658082304E9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0.02194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3.7115138E7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4.51319E7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138635.0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118801.0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0.0031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0.10099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0.78637004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1.54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4.52012E7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25.461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6.8579397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0.854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1.08161E8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2.39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v>1.959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v>21.244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1610</v>
      </c>
      <c r="B87" s="1">
        <v>0.08144426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t="s">
        <v>1621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t="s">
        <v>1621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1.4332518E9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t="s">
        <v>1625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t="s">
        <v>1627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t="s">
        <v>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t="s">
        <v>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174.61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217.5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172.0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204.92857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215.0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t="s">
        <v>1639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2.17679008E8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4.823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4.54627008E8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1.56827904E9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1.362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1.811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4.930805248E9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99.539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109.865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0.05289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v>0.1129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1">
        <v>1.65027008E8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1653</v>
      </c>
      <c r="B122" s="1">
        <v>3.09400992E8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1654</v>
      </c>
      <c r="B123" s="1">
        <v>0.836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1655</v>
      </c>
      <c r="B124" s="1">
        <v>0.25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1656</v>
      </c>
      <c r="B125" s="1">
        <v>0.32597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1657</v>
      </c>
      <c r="B126" s="1">
        <v>0.0922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1658</v>
      </c>
      <c r="B127" s="1">
        <v>0.08085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1659</v>
      </c>
      <c r="B128" s="1" t="s">
        <v>1585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24.0</v>
      </c>
      <c r="C3" s="1">
        <v>73.0</v>
      </c>
      <c r="D3" s="1">
        <v>47.0</v>
      </c>
      <c r="E3" s="1">
        <v>106.0</v>
      </c>
      <c r="F3" s="1">
        <v>33.0</v>
      </c>
      <c r="G3" s="1">
        <v>286.0</v>
      </c>
      <c r="H3" s="1">
        <v>221.0</v>
      </c>
      <c r="I3" s="1">
        <v>86.0</v>
      </c>
      <c r="J3" s="1">
        <v>55.0</v>
      </c>
      <c r="K3" s="1">
        <v>153.0</v>
      </c>
      <c r="L3" s="1">
        <f>IF(K3*FORECAST(L2,B3:K3,B2:K2)&gt;0,FORECAST(L2,B3:K3,B2:K2),K3)*$X$1</f>
        <v>169.3333333</v>
      </c>
      <c r="M3" s="1">
        <f>IF(L3*FORECAST(M2,B3:L3,B2:L2)&gt;0,FORECAST(M2,B3:L3,B2:L2),L3)*$X$1</f>
        <v>180.4121212</v>
      </c>
      <c r="N3" s="1">
        <f>IF(M3*FORECAST(N2,B3:M3,B2:M2)&gt;0,FORECAST(N2,B3:M3,B2:M2),M3)*$X$1</f>
        <v>191.4909091</v>
      </c>
      <c r="O3" s="1">
        <f>IF(N3*FORECAST(O2,B3:N3,B2:N2)&gt;0,FORECAST(O2,B3:N3,B2:N2),N3)*$X$1</f>
        <v>202.569697</v>
      </c>
      <c r="P3" s="1">
        <f>IF(O3*FORECAST(P2,B3:O3,B2:O2)&gt;0,FORECAST(P2,B3:O3,B2:O2),O3)*$X$1</f>
        <v>213.6484848</v>
      </c>
      <c r="Q3" s="1">
        <f>IF(P3*FORECAST(Q2,B3:P3,B2:P2)&gt;0,FORECAST(Q2,B3:P3,B2:P2),P3)*$X$1</f>
        <v>224.7272727</v>
      </c>
      <c r="R3" s="1">
        <f>IF(Q3*FORECAST(R2,B3:Q3,B2:Q2)&gt;0,FORECAST(R2,B3:Q3,B2:Q2),Q3)*$X$1</f>
        <v>235.8060606</v>
      </c>
      <c r="S3" s="5">
        <f>IF(R3*FORECAST(S2,B3:R3,B2:R2)&gt;0,FORECAST(S2,B3:R3,B2:R2),R3)*$X$1</f>
        <v>246.8848485</v>
      </c>
      <c r="T3" s="5">
        <f>IF(S3*FORECAST(T2,B3:S3,B2:S2)&gt;0,FORECAST(T2,B3:S3,B2:S2),S3)*$X$1</f>
        <v>257.9636364</v>
      </c>
      <c r="U3" s="5">
        <f>IF(T3*FORECAST(U2,B3:T3,B2:T2)&gt;0,FORECAST(U2,B3:T3,B2:T2),T3)*$X$1</f>
        <v>269.0424242</v>
      </c>
      <c r="V3" s="5">
        <f>IF(U3*FORECAST(V2,B3:U3,B2:U2)&gt;0,FORECAST(V2,B3:U3,B2:U2),U3)*$X$1</f>
        <v>280.1212121</v>
      </c>
      <c r="W3" s="5">
        <f>IF(V3*FORECAST(W2,B3:V3,B2:V2)&gt;0,FORECAST(W2,B3:V3,B2:V2),V3)*$X$1</f>
        <v>291.2</v>
      </c>
      <c r="X3" s="2"/>
      <c r="Y3" s="2"/>
      <c r="Z3" s="2"/>
    </row>
    <row r="4">
      <c r="A4" s="3" t="s">
        <v>134</v>
      </c>
      <c r="B4" s="1">
        <v>173.0</v>
      </c>
      <c r="C4" s="1">
        <v>156.0</v>
      </c>
      <c r="D4" s="1">
        <v>208.0</v>
      </c>
      <c r="E4" s="1">
        <v>212.0</v>
      </c>
      <c r="F4" s="1">
        <v>268.0</v>
      </c>
      <c r="G4" s="1">
        <v>787.0</v>
      </c>
      <c r="H4" s="1">
        <v>569.0</v>
      </c>
      <c r="I4" s="1">
        <v>658.0</v>
      </c>
      <c r="J4" s="1">
        <v>816.0</v>
      </c>
      <c r="K4" s="1">
        <v>1230.0</v>
      </c>
      <c r="L4" s="2"/>
      <c r="M4" s="2"/>
      <c r="N4" s="2"/>
      <c r="O4" s="2"/>
      <c r="P4" s="2"/>
      <c r="Q4" s="2"/>
      <c r="R4" s="2"/>
      <c r="S4" s="2"/>
      <c r="T4" s="2"/>
      <c r="U4" s="2"/>
      <c r="V4" s="2"/>
      <c r="W4" s="2"/>
      <c r="X4" s="2"/>
      <c r="Y4" s="2"/>
      <c r="Z4" s="2"/>
    </row>
    <row r="5">
      <c r="A5" s="3" t="s">
        <v>1661</v>
      </c>
      <c r="B5" s="1">
        <v>36.0</v>
      </c>
      <c r="C5" s="1">
        <v>36.0</v>
      </c>
      <c r="D5" s="1">
        <v>36.0</v>
      </c>
      <c r="E5" s="1">
        <v>36.0</v>
      </c>
      <c r="F5" s="1">
        <v>36.0</v>
      </c>
      <c r="G5" s="1">
        <v>38.0</v>
      </c>
      <c r="H5" s="1">
        <v>43.0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5257.061947</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1653.713624</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2336.623385</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3990.337009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2760.337009</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62.73493202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5257.061947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26.0</v>
      </c>
      <c r="C3" s="1">
        <v>38.0</v>
      </c>
      <c r="D3" s="1">
        <v>54.0</v>
      </c>
      <c r="E3" s="1">
        <v>76.0</v>
      </c>
      <c r="F3" s="1">
        <v>90.0</v>
      </c>
      <c r="G3" s="1">
        <v>-228.0</v>
      </c>
      <c r="H3" s="1">
        <v>110.0</v>
      </c>
      <c r="I3" s="1">
        <v>156.0</v>
      </c>
      <c r="J3" s="1">
        <v>145.0</v>
      </c>
      <c r="K3" s="1">
        <v>147.0</v>
      </c>
      <c r="L3" s="1">
        <f>IF(K3*FORECAST(L2,B3:K3,B2:K2)&gt;0,FORECAST(L2,B3:K3,B2:K2),K3)*$X$1</f>
        <v>132.4666667</v>
      </c>
      <c r="M3" s="1">
        <f>IF(L3*FORECAST(M2,B3:L3,B2:L2)&gt;0,FORECAST(M2,B3:L3,B2:L2),L3)*$X$1</f>
        <v>145.3878788</v>
      </c>
      <c r="N3" s="1">
        <f>IF(M3*FORECAST(N2,B3:M3,B2:M2)&gt;0,FORECAST(N2,B3:M3,B2:M2),M3)*$X$1</f>
        <v>158.3090909</v>
      </c>
      <c r="O3" s="1">
        <f>IF(N3*FORECAST(O2,B3:N3,B2:N2)&gt;0,FORECAST(O2,B3:N3,B2:N2),N3)*$X$1</f>
        <v>171.230303</v>
      </c>
      <c r="P3" s="1">
        <f>IF(O3*FORECAST(P2,B3:O3,B2:O2)&gt;0,FORECAST(P2,B3:O3,B2:O2),O3)*$X$1</f>
        <v>184.1515152</v>
      </c>
      <c r="Q3" s="1">
        <f>IF(P3*FORECAST(Q2,B3:P3,B2:P2)&gt;0,FORECAST(Q2,B3:P3,B2:P2),P3)*$X$1</f>
        <v>197.0727273</v>
      </c>
      <c r="R3" s="1">
        <f>IF(Q3*FORECAST(R2,B3:Q3,B2:Q2)&gt;0,FORECAST(R2,B3:Q3,B2:Q2),Q3)*$X$1</f>
        <v>209.9939394</v>
      </c>
      <c r="S3" s="5">
        <f>IF(R3*FORECAST(S2,B3:R3,B2:R2)&gt;0,FORECAST(S2,B3:R3,B2:R2),R3)*$X$1</f>
        <v>222.9151515</v>
      </c>
      <c r="T3" s="5">
        <f>IF(S3*FORECAST(T2,B3:S3,B2:S2)&gt;0,FORECAST(T2,B3:S3,B2:S2),S3)*$X$1</f>
        <v>235.8363636</v>
      </c>
      <c r="U3" s="5">
        <f>IF(T3*FORECAST(U2,B3:T3,B2:T2)&gt;0,FORECAST(U2,B3:T3,B2:T2),T3)*$X$1</f>
        <v>248.7575758</v>
      </c>
      <c r="V3" s="5">
        <f>IF(U3*FORECAST(V2,B3:U3,B2:U2)&gt;0,FORECAST(V2,B3:U3,B2:U2),U3)*$X$1</f>
        <v>261.6787879</v>
      </c>
      <c r="W3" s="5">
        <f>IF(V3*FORECAST(W2,B3:V3,B2:V2)&gt;0,FORECAST(W2,B3:V3,B2:V2),V3)*$X$1</f>
        <v>274.6</v>
      </c>
      <c r="X3" s="2"/>
      <c r="Y3" s="2"/>
      <c r="Z3" s="2"/>
    </row>
    <row r="4">
      <c r="A4" s="3" t="s">
        <v>134</v>
      </c>
      <c r="B4" s="1">
        <v>173.0</v>
      </c>
      <c r="C4" s="1">
        <v>156.0</v>
      </c>
      <c r="D4" s="1">
        <v>208.0</v>
      </c>
      <c r="E4" s="1">
        <v>212.0</v>
      </c>
      <c r="F4" s="1">
        <v>268.0</v>
      </c>
      <c r="G4" s="1">
        <v>787.0</v>
      </c>
      <c r="H4" s="1">
        <v>569.0</v>
      </c>
      <c r="I4" s="1">
        <v>658.0</v>
      </c>
      <c r="J4" s="1">
        <v>816.0</v>
      </c>
      <c r="K4" s="1">
        <v>1230.0</v>
      </c>
      <c r="L4" s="2"/>
      <c r="M4" s="2"/>
      <c r="N4" s="2"/>
      <c r="O4" s="2"/>
      <c r="P4" s="2"/>
      <c r="Q4" s="2"/>
      <c r="R4" s="2"/>
      <c r="S4" s="2"/>
      <c r="T4" s="2"/>
      <c r="U4" s="2"/>
      <c r="V4" s="2"/>
      <c r="W4" s="2"/>
      <c r="X4" s="2"/>
      <c r="Y4" s="2"/>
      <c r="Z4" s="2"/>
    </row>
    <row r="5">
      <c r="A5" s="3" t="s">
        <v>1661</v>
      </c>
      <c r="B5" s="1">
        <v>36.0</v>
      </c>
      <c r="C5" s="1">
        <v>36.0</v>
      </c>
      <c r="D5" s="1">
        <v>36.0</v>
      </c>
      <c r="E5" s="1">
        <v>36.0</v>
      </c>
      <c r="F5" s="1">
        <v>36.0</v>
      </c>
      <c r="G5" s="1">
        <v>38.0</v>
      </c>
      <c r="H5" s="1">
        <v>43.0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4957.380531</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1456.516222</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2203.423014</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3659.939236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2429.939236</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55.22589172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4957.380531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