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<sst xmlns="http://schemas.openxmlformats.org/spreadsheetml/2006/main" count="1925" uniqueCount="1575">
  <si>
    <t>ticker</t>
  </si>
  <si>
    <t>FSM</t>
  </si>
  <si>
    <t>nombre</t>
  </si>
  <si>
    <t>FORTUNA MINING CORP</t>
  </si>
  <si>
    <t>empresa</t>
  </si>
  <si>
    <t>Diversified  Mining</t>
  </si>
  <si>
    <t>Open</t>
  </si>
  <si>
    <t>Target Price</t>
  </si>
  <si>
    <t>Upside</t>
  </si>
  <si>
    <t>-4.08%</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</si>
  <si>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</si>
  <si>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</si>
  <si>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</si>
  <si>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</si>
  <si>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</si>
  <si>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</si>
  <si>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</si>
  <si>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</si>
  <si>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</si>
  <si>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</si>
  <si>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</si>
  <si>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</si>
  <si>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</si>
  <si>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</si>
  <si>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</si>
  <si>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</si>
  <si>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</si>
  <si>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</si>
  <si>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</si>
  <si>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</si>
  <si>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</si>
  <si>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</si>
  <si>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</si>
  <si>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</si>
  <si>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</si>
  <si>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</si>
  <si>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</si>
  <si>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</si>
  <si>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</si>
  <si>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</si>
  <si>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</si>
  <si>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</si>
  <si>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</si>
  <si>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</si>
  <si>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</si>
  <si>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</si>
  <si>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</si>
  <si>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</si>
  <si>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</si>
  <si>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</si>
  <si>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</si>
  <si>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</si>
  <si>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</si>
  <si>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</si>
  <si>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</si>
  <si>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</si>
  <si>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</si>
  <si>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</si>
  <si>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</si>
  <si>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</si>
  <si>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</si>
  <si>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</si>
  <si>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</si>
  <si>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</si>
  <si>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</si>
  <si>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</si>
  <si>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</si>
  <si>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</si>
  <si>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</si>
  <si>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</si>
  <si>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</si>
  <si>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</si>
  <si>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</si>
  <si>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</si>
  <si>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</si>
  <si>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</si>
  <si>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</si>
  <si>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</si>
  <si>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</si>
  <si>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</si>
  <si>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</si>
  <si>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</si>
  <si>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</si>
  <si>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</si>
  <si>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</si>
  <si>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</si>
  <si>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</si>
  <si>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</si>
  <si>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</si>
  <si>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</si>
  <si>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</si>
  <si>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</si>
  <si>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</si>
  <si>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</si>
  <si>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</si>
  <si>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</si>
  <si>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</si>
  <si>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</si>
  <si>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</si>
  <si>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</si>
  <si>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</si>
  <si>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2.12</t>
  </si>
  <si>
    <t>2.04</t>
  </si>
  <si>
    <t>2.88</t>
  </si>
  <si>
    <t>3.53</t>
  </si>
  <si>
    <t>3.77</t>
  </si>
  <si>
    <t>3.96</t>
  </si>
  <si>
    <t>3.94</t>
  </si>
  <si>
    <t>4.72</t>
  </si>
  <si>
    <t>4.29</t>
  </si>
  <si>
    <t>4.04</t>
  </si>
  <si>
    <t>Tangible Book Value</t>
  </si>
  <si>
    <t>Tangible Book Value Per Share</t>
  </si>
  <si>
    <t>Total Debt</t>
  </si>
  <si>
    <t>0</t>
  </si>
  <si>
    <t>Net Debt</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</si>
  <si>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</si>
  <si>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</si>
  <si>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</si>
  <si>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</si>
  <si>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</si>
  <si>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</si>
  <si>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</si>
  <si>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</si>
  <si>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</si>
  <si>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</si>
  <si>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</si>
  <si>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</si>
  <si>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</si>
  <si>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</si>
  <si>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</si>
  <si>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</si>
  <si>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</si>
  <si>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Exploration / Drilling Costs, Total</t>
  </si>
  <si>
    <t>Provision for Bad Debts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</si>
  <si>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</si>
  <si>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</si>
  <si>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</si>
  <si>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</si>
  <si>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</si>
  <si>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</si>
  <si>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</si>
  <si>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</si>
  <si>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</si>
  <si>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</si>
  <si>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</si>
  <si>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</si>
  <si>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</si>
  <si>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</si>
  <si>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</si>
  <si>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</si>
  <si>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</si>
  <si>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</si>
  <si>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</si>
  <si>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</si>
  <si>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</si>
  <si>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</si>
  <si>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</si>
  <si>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</si>
  <si>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</si>
  <si>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</si>
  <si>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</si>
  <si>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</si>
  <si>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-0.08</t>
  </si>
  <si>
    <t>0.13</t>
  </si>
  <si>
    <t>0.42</t>
  </si>
  <si>
    <t>0.21</t>
  </si>
  <si>
    <t>0.15</t>
  </si>
  <si>
    <t>0.24</t>
  </si>
  <si>
    <t>-0.44</t>
  </si>
  <si>
    <t>-0.17</t>
  </si>
  <si>
    <t>Basic EPS - Continuing Operations</t>
  </si>
  <si>
    <t>Basic Weighted Average Shares Outstanding</t>
  </si>
  <si>
    <t>Net EPS - Diluted</t>
  </si>
  <si>
    <t>0.14</t>
  </si>
  <si>
    <t>0.23</t>
  </si>
  <si>
    <t>Diluted EPS - Continuing Operations</t>
  </si>
  <si>
    <t>Diluted Weighted Average Shares Outstanding</t>
  </si>
  <si>
    <t>Normalized Basic EPS</t>
  </si>
  <si>
    <t>0.17</t>
  </si>
  <si>
    <t>-0.01</t>
  </si>
  <si>
    <t>0.39</t>
  </si>
  <si>
    <t>0.25</t>
  </si>
  <si>
    <t>0.18</t>
  </si>
  <si>
    <t>0.22</t>
  </si>
  <si>
    <t>0.34</t>
  </si>
  <si>
    <t>-0.1</t>
  </si>
  <si>
    <t>0.03</t>
  </si>
  <si>
    <t>Normalized Diluted EPS</t>
  </si>
  <si>
    <t>0.33</t>
  </si>
  <si>
    <t>EBITDA</t>
  </si>
  <si>
    <t>EBITA</t>
  </si>
  <si>
    <t>EBIT</t>
  </si>
  <si>
    <t>Effective Tax Rate - (Ratio)</t>
  </si>
  <si>
    <t>52.55</t>
  </si>
  <si>
    <t>-229.75</t>
  </si>
  <si>
    <t>62.09</t>
  </si>
  <si>
    <t>36.82</t>
  </si>
  <si>
    <t>49.52</t>
  </si>
  <si>
    <t>45.88</t>
  </si>
  <si>
    <t>63.44</t>
  </si>
  <si>
    <t>44.58</t>
  </si>
  <si>
    <t>-8.63</t>
  </si>
  <si>
    <t>-294.81</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</si>
  <si>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</si>
  <si>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</si>
  <si>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</si>
  <si>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</si>
  <si>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</si>
  <si>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</si>
  <si>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</si>
  <si>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</si>
  <si>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</si>
  <si>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</si>
  <si>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Exploration/Drilling Costs</t>
  </si>
  <si>
    <t>Stock-Based Comp., G&amp;A Exp. (Total)</t>
  </si>
  <si>
    <t>Stock-Based Comp., SG&amp;A Exp. (Total)</t>
  </si>
  <si>
    <t>Stock-Based Comp., Other (Total)</t>
  </si>
  <si>
    <t>Total Stock-Based Compensation</t>
  </si>
  <si>
    <t>Profitability</t>
  </si>
  <si>
    <t>Return on Assets</t>
  </si>
  <si>
    <t>6.69</t>
  </si>
  <si>
    <t>6.26</t>
  </si>
  <si>
    <t>9.95</t>
  </si>
  <si>
    <t>5.67</t>
  </si>
  <si>
    <t>3.62</t>
  </si>
  <si>
    <t>4.53</t>
  </si>
  <si>
    <t>6.09</t>
  </si>
  <si>
    <t>-1.33</t>
  </si>
  <si>
    <t>1.39</t>
  </si>
  <si>
    <t>Return on Total Capital</t>
  </si>
  <si>
    <t>8.38</t>
  </si>
  <si>
    <t>7.65</t>
  </si>
  <si>
    <t>11.8</t>
  </si>
  <si>
    <t>6.59</t>
  </si>
  <si>
    <t>4.2</t>
  </si>
  <si>
    <t>5.27</t>
  </si>
  <si>
    <t>7.43</t>
  </si>
  <si>
    <t>-1.65</t>
  </si>
  <si>
    <t>1.73</t>
  </si>
  <si>
    <t>Return On Equity %</t>
  </si>
  <si>
    <t>-3.95</t>
  </si>
  <si>
    <t>5.2</t>
  </si>
  <si>
    <t>13.44</t>
  </si>
  <si>
    <t>5.83</t>
  </si>
  <si>
    <t>3.84</t>
  </si>
  <si>
    <t>3.17</t>
  </si>
  <si>
    <t>5.51</t>
  </si>
  <si>
    <t>-3.39</t>
  </si>
  <si>
    <t>Return on Common Equity</t>
  </si>
  <si>
    <t>-9.78</t>
  </si>
  <si>
    <t>-4.09</t>
  </si>
  <si>
    <t>Margin Analysis</t>
  </si>
  <si>
    <t>Gross Profit Margin %</t>
  </si>
  <si>
    <t>34.56</t>
  </si>
  <si>
    <t>27.83</t>
  </si>
  <si>
    <t>38.2</t>
  </si>
  <si>
    <t>40.5</t>
  </si>
  <si>
    <t>36.53</t>
  </si>
  <si>
    <t>32.89</t>
  </si>
  <si>
    <t>39.51</t>
  </si>
  <si>
    <t>34.25</t>
  </si>
  <si>
    <t>21.54</t>
  </si>
  <si>
    <t>22.56</t>
  </si>
  <si>
    <t>SG&amp;A Margin</t>
  </si>
  <si>
    <t>14.5</t>
  </si>
  <si>
    <t>11.54</t>
  </si>
  <si>
    <t>14.8</t>
  </si>
  <si>
    <t>9.29</t>
  </si>
  <si>
    <t>11.59</t>
  </si>
  <si>
    <t>12.58</t>
  </si>
  <si>
    <t>7.56</t>
  </si>
  <si>
    <t>9.02</t>
  </si>
  <si>
    <t>7.61</t>
  </si>
  <si>
    <t>EBITDA Margin %</t>
  </si>
  <si>
    <t>26.52</t>
  </si>
  <si>
    <t>39.03</t>
  </si>
  <si>
    <t>46.85</t>
  </si>
  <si>
    <t>43.05</t>
  </si>
  <si>
    <t>36.35</t>
  </si>
  <si>
    <t>40.51</t>
  </si>
  <si>
    <t>44.96</t>
  </si>
  <si>
    <t>36.73</t>
  </si>
  <si>
    <t>38.19</t>
  </si>
  <si>
    <t>EBITA Margin %</t>
  </si>
  <si>
    <t>20.49</t>
  </si>
  <si>
    <t>22.78</t>
  </si>
  <si>
    <t>37.95</t>
  </si>
  <si>
    <t>26.05</t>
  </si>
  <si>
    <t>19.78</t>
  </si>
  <si>
    <t>26.14</t>
  </si>
  <si>
    <t>25.63</t>
  </si>
  <si>
    <t>-5.37</t>
  </si>
  <si>
    <t>5.86</t>
  </si>
  <si>
    <t>EBIT Margin %</t>
  </si>
  <si>
    <t>20.06</t>
  </si>
  <si>
    <t>-0.03</t>
  </si>
  <si>
    <t>22.46</t>
  </si>
  <si>
    <t>37.69</t>
  </si>
  <si>
    <t>25.72</t>
  </si>
  <si>
    <t>19.42</t>
  </si>
  <si>
    <t>25.87</t>
  </si>
  <si>
    <t>24.99</t>
  </si>
  <si>
    <t>-6.08</t>
  </si>
  <si>
    <t>5.06</t>
  </si>
  <si>
    <t>Income From Continuing Operations Margin %</t>
  </si>
  <si>
    <t>8.97</t>
  </si>
  <si>
    <t>-6.86</t>
  </si>
  <si>
    <t>8.49</t>
  </si>
  <si>
    <t>24.73</t>
  </si>
  <si>
    <t>12.91</t>
  </si>
  <si>
    <t>9.25</t>
  </si>
  <si>
    <t>7.73</t>
  </si>
  <si>
    <t>9.9</t>
  </si>
  <si>
    <t>-19.94</t>
  </si>
  <si>
    <t>-5.18</t>
  </si>
  <si>
    <t>Net Income Margin %</t>
  </si>
  <si>
    <t>9.65</t>
  </si>
  <si>
    <t>-18.8</t>
  </si>
  <si>
    <t>-6.03</t>
  </si>
  <si>
    <t>Net Avail. For Common Margin %</t>
  </si>
  <si>
    <t>Normalized Net Income Margin</t>
  </si>
  <si>
    <t>12.23</t>
  </si>
  <si>
    <t>-1.2</t>
  </si>
  <si>
    <t>13.69</t>
  </si>
  <si>
    <t>23.1</t>
  </si>
  <si>
    <t>15.07</t>
  </si>
  <si>
    <t>11.36</t>
  </si>
  <si>
    <t>13.97</t>
  </si>
  <si>
    <t>13.56</t>
  </si>
  <si>
    <t>-4.32</t>
  </si>
  <si>
    <t>0.93</t>
  </si>
  <si>
    <t>Levered Free Cash Flow Margin</t>
  </si>
  <si>
    <t>14.68</t>
  </si>
  <si>
    <t>1.72</t>
  </si>
  <si>
    <t>15.59</t>
  </si>
  <si>
    <t>9.73</t>
  </si>
  <si>
    <t>-20.57</t>
  </si>
  <si>
    <t>-57.75</t>
  </si>
  <si>
    <t>-18.79</t>
  </si>
  <si>
    <t>12.44</t>
  </si>
  <si>
    <t>-0.66</t>
  </si>
  <si>
    <t>14.59</t>
  </si>
  <si>
    <t>Unlevered Free Cash Flow Margin</t>
  </si>
  <si>
    <t>15.09</t>
  </si>
  <si>
    <t>2.43</t>
  </si>
  <si>
    <t>16.23</t>
  </si>
  <si>
    <t>10.13</t>
  </si>
  <si>
    <t>-20.31</t>
  </si>
  <si>
    <t>-57.55</t>
  </si>
  <si>
    <t>-18.45</t>
  </si>
  <si>
    <t>13.51</t>
  </si>
  <si>
    <t>0.38</t>
  </si>
  <si>
    <t>Asset Turnover</t>
  </si>
  <si>
    <t>0.53</t>
  </si>
  <si>
    <t>0.45</t>
  </si>
  <si>
    <t>0.35</t>
  </si>
  <si>
    <t>0.3</t>
  </si>
  <si>
    <t>0.28</t>
  </si>
  <si>
    <t>0.44</t>
  </si>
  <si>
    <t>Fixed Assets Turnover</t>
  </si>
  <si>
    <t>0.77</t>
  </si>
  <si>
    <t>0.65</t>
  </si>
  <si>
    <t>0.66</t>
  </si>
  <si>
    <t>0.56</t>
  </si>
  <si>
    <t>0.37</t>
  </si>
  <si>
    <t>0.48</t>
  </si>
  <si>
    <t>0.54</t>
  </si>
  <si>
    <t>Receivables Turnover (Average Receivables)</t>
  </si>
  <si>
    <t>13.2</t>
  </si>
  <si>
    <t>14.23</t>
  </si>
  <si>
    <t>14.83</t>
  </si>
  <si>
    <t>9.34</t>
  </si>
  <si>
    <t>8.44</t>
  </si>
  <si>
    <t>8.33</t>
  </si>
  <si>
    <t>9.31</t>
  </si>
  <si>
    <t>23.06</t>
  </si>
  <si>
    <t>27.43</t>
  </si>
  <si>
    <t>38.34</t>
  </si>
  <si>
    <t>Inventory Turnover (Average Inventory)</t>
  </si>
  <si>
    <t>7.49</t>
  </si>
  <si>
    <t>8.8</t>
  </si>
  <si>
    <t>10.82</t>
  </si>
  <si>
    <t>10.19</t>
  </si>
  <si>
    <t>10.4</t>
  </si>
  <si>
    <t>11.96</t>
  </si>
  <si>
    <t>6.72</t>
  </si>
  <si>
    <t>6.51</t>
  </si>
  <si>
    <t>6.01</t>
  </si>
  <si>
    <t>6.28</t>
  </si>
  <si>
    <t>Short Term Liquidity</t>
  </si>
  <si>
    <t>Current Ratio</t>
  </si>
  <si>
    <t>3.57</t>
  </si>
  <si>
    <t>3.75</t>
  </si>
  <si>
    <t>2.87</t>
  </si>
  <si>
    <t>4.5</t>
  </si>
  <si>
    <t>1.69</t>
  </si>
  <si>
    <t>2.57</t>
  </si>
  <si>
    <t>1.87</t>
  </si>
  <si>
    <t>1.37</t>
  </si>
  <si>
    <t>Quick Ratio</t>
  </si>
  <si>
    <t>2.96</t>
  </si>
  <si>
    <t>3.36</t>
  </si>
  <si>
    <t>4.1</t>
  </si>
  <si>
    <t>3.15</t>
  </si>
  <si>
    <t>1.46</t>
  </si>
  <si>
    <t>2.13</t>
  </si>
  <si>
    <t>1.09</t>
  </si>
  <si>
    <t>1.05</t>
  </si>
  <si>
    <t>0.81</t>
  </si>
  <si>
    <t>Operating Cash Flow to Current Liabilities</t>
  </si>
  <si>
    <t>1.88</t>
  </si>
  <si>
    <t>1.6</t>
  </si>
  <si>
    <t>0.91</t>
  </si>
  <si>
    <t>1.16</t>
  </si>
  <si>
    <t>1.36</t>
  </si>
  <si>
    <t>0.7</t>
  </si>
  <si>
    <t>0.97</t>
  </si>
  <si>
    <t>0.88</t>
  </si>
  <si>
    <t>1.44</t>
  </si>
  <si>
    <t>1.22</t>
  </si>
  <si>
    <t>Days Sales Outstanding (Average Receivables)</t>
  </si>
  <si>
    <t>27.66</t>
  </si>
  <si>
    <t>25.65</t>
  </si>
  <si>
    <t>24.68</t>
  </si>
  <si>
    <t>39.1</t>
  </si>
  <si>
    <t>43.24</t>
  </si>
  <si>
    <t>43.83</t>
  </si>
  <si>
    <t>39.33</t>
  </si>
  <si>
    <t>15.83</t>
  </si>
  <si>
    <t>13.31</t>
  </si>
  <si>
    <t>9.52</t>
  </si>
  <si>
    <t>Days Outstanding Inventory (Average Inventory)</t>
  </si>
  <si>
    <t>48.76</t>
  </si>
  <si>
    <t>41.46</t>
  </si>
  <si>
    <t>33.81</t>
  </si>
  <si>
    <t>35.83</t>
  </si>
  <si>
    <t>35.1</t>
  </si>
  <si>
    <t>30.51</t>
  </si>
  <si>
    <t>54.49</t>
  </si>
  <si>
    <t>56.04</t>
  </si>
  <si>
    <t>60.7</t>
  </si>
  <si>
    <t>58.14</t>
  </si>
  <si>
    <t>Average Days Payable Outstanding</t>
  </si>
  <si>
    <t>32.26</t>
  </si>
  <si>
    <t>48.19</t>
  </si>
  <si>
    <t>45.97</t>
  </si>
  <si>
    <t>32.13</t>
  </si>
  <si>
    <t>42.28</t>
  </si>
  <si>
    <t>31.78</t>
  </si>
  <si>
    <t>36.68</t>
  </si>
  <si>
    <t>46.8</t>
  </si>
  <si>
    <t>52.33</t>
  </si>
  <si>
    <t>46.68</t>
  </si>
  <si>
    <t>Cash Conversion Cycle (Average Days)</t>
  </si>
  <si>
    <t>44.16</t>
  </si>
  <si>
    <t>18.92</t>
  </si>
  <si>
    <t>12.52</t>
  </si>
  <si>
    <t>42.79</t>
  </si>
  <si>
    <t>36.06</t>
  </si>
  <si>
    <t>42.56</t>
  </si>
  <si>
    <t>57.13</t>
  </si>
  <si>
    <t>25.06</t>
  </si>
  <si>
    <t>21.68</t>
  </si>
  <si>
    <t>20.99</t>
  </si>
  <si>
    <t>Long Term Solvency</t>
  </si>
  <si>
    <t>Total Debt/Equity</t>
  </si>
  <si>
    <t>15.79</t>
  </si>
  <si>
    <t>10.18</t>
  </si>
  <si>
    <t>7.24</t>
  </si>
  <si>
    <t>12.99</t>
  </si>
  <si>
    <t>26.96</t>
  </si>
  <si>
    <t>24.69</t>
  </si>
  <si>
    <t>13.07</t>
  </si>
  <si>
    <t>18.66</t>
  </si>
  <si>
    <t>20.51</t>
  </si>
  <si>
    <t>Total Debt / Total Capital</t>
  </si>
  <si>
    <t>13.64</t>
  </si>
  <si>
    <t>9.24</t>
  </si>
  <si>
    <t>6.75</t>
  </si>
  <si>
    <t>11.5</t>
  </si>
  <si>
    <t>21.23</t>
  </si>
  <si>
    <t>19.8</t>
  </si>
  <si>
    <t>11.56</t>
  </si>
  <si>
    <t>15.73</t>
  </si>
  <si>
    <t>17.02</t>
  </si>
  <si>
    <t>LT Debt/Equity</t>
  </si>
  <si>
    <t>15.37</t>
  </si>
  <si>
    <t>9.61</t>
  </si>
  <si>
    <t>7.07</t>
  </si>
  <si>
    <t>12.39</t>
  </si>
  <si>
    <t>25.43</t>
  </si>
  <si>
    <t>23.58</t>
  </si>
  <si>
    <t>12.34</t>
  </si>
  <si>
    <t>17.93</t>
  </si>
  <si>
    <t>15.95</t>
  </si>
  <si>
    <t>Long-Term Debt / Total Capital</t>
  </si>
  <si>
    <t>13.27</t>
  </si>
  <si>
    <t>8.72</t>
  </si>
  <si>
    <t>6.6</t>
  </si>
  <si>
    <t>10.96</t>
  </si>
  <si>
    <t>20.03</t>
  </si>
  <si>
    <t>18.91</t>
  </si>
  <si>
    <t>10.91</t>
  </si>
  <si>
    <t>15.11</t>
  </si>
  <si>
    <t>13.23</t>
  </si>
  <si>
    <t>Total Liabilities / Total Assets</t>
  </si>
  <si>
    <t>22.15</t>
  </si>
  <si>
    <t>30.42</t>
  </si>
  <si>
    <t>24.83</t>
  </si>
  <si>
    <t>20.25</t>
  </si>
  <si>
    <t>23.36</t>
  </si>
  <si>
    <t>32.12</t>
  </si>
  <si>
    <t>31.23</t>
  </si>
  <si>
    <t>29.3</t>
  </si>
  <si>
    <t>31.31</t>
  </si>
  <si>
    <t>34.54</t>
  </si>
  <si>
    <t>EBIT / Interest Expense</t>
  </si>
  <si>
    <t>30.3</t>
  </si>
  <si>
    <t>-0.02</t>
  </si>
  <si>
    <t>60.37</t>
  </si>
  <si>
    <t>62.02</t>
  </si>
  <si>
    <t>58.27</t>
  </si>
  <si>
    <t>47.8</t>
  </si>
  <si>
    <t>14.63</t>
  </si>
  <si>
    <t>-3.65</t>
  </si>
  <si>
    <t>1.92</t>
  </si>
  <si>
    <t>EBITDA / Interest Expense</t>
  </si>
  <si>
    <t>51.36</t>
  </si>
  <si>
    <t>23.35</t>
  </si>
  <si>
    <t>38.22</t>
  </si>
  <si>
    <t>75.03</t>
  </si>
  <si>
    <t>103.8</t>
  </si>
  <si>
    <t>115.98</t>
  </si>
  <si>
    <t>79.31</t>
  </si>
  <si>
    <t>26.94</t>
  </si>
  <si>
    <t>22.84</t>
  </si>
  <si>
    <t>15.15</t>
  </si>
  <si>
    <t>(EBITDA - Capex) / Interest Expense</t>
  </si>
  <si>
    <t>17.56</t>
  </si>
  <si>
    <t>-9.15</t>
  </si>
  <si>
    <t>17.21</t>
  </si>
  <si>
    <t>46.92</t>
  </si>
  <si>
    <t>-25.3</t>
  </si>
  <si>
    <t>-168.59</t>
  </si>
  <si>
    <t>0.46</t>
  </si>
  <si>
    <t>12.07</t>
  </si>
  <si>
    <t>0.52</t>
  </si>
  <si>
    <t>5.34</t>
  </si>
  <si>
    <t>Total Debt / EBITDA</t>
  </si>
  <si>
    <t>1.02</t>
  </si>
  <si>
    <t>0.32</t>
  </si>
  <si>
    <t>0.69</t>
  </si>
  <si>
    <t>1.5</t>
  </si>
  <si>
    <t>0.68</t>
  </si>
  <si>
    <t>0.79</t>
  </si>
  <si>
    <t>Net Debt / EBITDA</t>
  </si>
  <si>
    <t>-1.31</t>
  </si>
  <si>
    <t>-1.62</t>
  </si>
  <si>
    <t>-1.37</t>
  </si>
  <si>
    <t>-0.75</t>
  </si>
  <si>
    <t>0.29</t>
  </si>
  <si>
    <t>0.62</t>
  </si>
  <si>
    <t>0.41</t>
  </si>
  <si>
    <t>Total Debt / (EBITDA - Capex)</t>
  </si>
  <si>
    <t>-2.59</t>
  </si>
  <si>
    <t>1.17</t>
  </si>
  <si>
    <t>-2.83</t>
  </si>
  <si>
    <t>-1.19</t>
  </si>
  <si>
    <t>258.58</t>
  </si>
  <si>
    <t>1.51</t>
  </si>
  <si>
    <t>40.89</t>
  </si>
  <si>
    <t>2.23</t>
  </si>
  <si>
    <t>Net Debt / (EBITDA - Capex)</t>
  </si>
  <si>
    <t>-3.82</t>
  </si>
  <si>
    <t>4.14</t>
  </si>
  <si>
    <t>-2.22</t>
  </si>
  <si>
    <t>-2.2</t>
  </si>
  <si>
    <t>3.08</t>
  </si>
  <si>
    <t>-0.61</t>
  </si>
  <si>
    <t>66.72</t>
  </si>
  <si>
    <t>0.64</t>
  </si>
  <si>
    <t>27.19</t>
  </si>
  <si>
    <t>1.15</t>
  </si>
  <si>
    <t>Growth Over Prior Year</t>
  </si>
  <si>
    <t>Total Revenues, 1 Yr. Growth %</t>
  </si>
  <si>
    <t>26.65</t>
  </si>
  <si>
    <t>-11.08</t>
  </si>
  <si>
    <t>35.89</t>
  </si>
  <si>
    <t>27.52</t>
  </si>
  <si>
    <t>-1.8</t>
  </si>
  <si>
    <t>-2.32</t>
  </si>
  <si>
    <t>8.47</t>
  </si>
  <si>
    <t>115.03</t>
  </si>
  <si>
    <t>13.61</t>
  </si>
  <si>
    <t>23.62</t>
  </si>
  <si>
    <t>Gross Profit, 1 Yr. Growth %</t>
  </si>
  <si>
    <t>-28.39</t>
  </si>
  <si>
    <t>84.03</t>
  </si>
  <si>
    <t>35.17</t>
  </si>
  <si>
    <t>-11.42</t>
  </si>
  <si>
    <t>-12.05</t>
  </si>
  <si>
    <t>30.31</t>
  </si>
  <si>
    <t>86.42</t>
  </si>
  <si>
    <t>-28.56</t>
  </si>
  <si>
    <t>29.45</t>
  </si>
  <si>
    <t>EBITDA, 1 Yr. Growth %</t>
  </si>
  <si>
    <t>39.7</t>
  </si>
  <si>
    <t>-30.4</t>
  </si>
  <si>
    <t>61.47</t>
  </si>
  <si>
    <t>53.08</t>
  </si>
  <si>
    <t>-9.76</t>
  </si>
  <si>
    <t>-17.5</t>
  </si>
  <si>
    <t>20.87</t>
  </si>
  <si>
    <t>131.15</t>
  </si>
  <si>
    <t>-4.2</t>
  </si>
  <si>
    <t>28.14</t>
  </si>
  <si>
    <t>EBITA, 1 Yr. Growth %</t>
  </si>
  <si>
    <t>672.84</t>
  </si>
  <si>
    <t>-99.24</t>
  </si>
  <si>
    <t>378.82</t>
  </si>
  <si>
    <t>112.46</t>
  </si>
  <si>
    <t>-32.6</t>
  </si>
  <si>
    <t>-25.79</t>
  </si>
  <si>
    <t>44.32</t>
  </si>
  <si>
    <t>108.39</t>
  </si>
  <si>
    <t>-125.2</t>
  </si>
  <si>
    <t>-237.85</t>
  </si>
  <si>
    <t>EBIT, 1 Yr. Growth %</t>
  </si>
  <si>
    <t>756.82</t>
  </si>
  <si>
    <t>-100.11</t>
  </si>
  <si>
    <t>387.28</t>
  </si>
  <si>
    <t>114.01</t>
  </si>
  <si>
    <t>-32.99</t>
  </si>
  <si>
    <t>-26.27</t>
  </si>
  <si>
    <t>44.52</t>
  </si>
  <si>
    <t>105.33</t>
  </si>
  <si>
    <t>-129.29</t>
  </si>
  <si>
    <t>-204.81</t>
  </si>
  <si>
    <t>Earnings From Cont. Operations, 1 Yr. Growth %</t>
  </si>
  <si>
    <t>-181.69</t>
  </si>
  <si>
    <t>-167.99</t>
  </si>
  <si>
    <t>-268.34</t>
  </si>
  <si>
    <t>271.29</t>
  </si>
  <si>
    <t>-48.74</t>
  </si>
  <si>
    <t>-29.99</t>
  </si>
  <si>
    <t>-9.43</t>
  </si>
  <si>
    <t>175.6</t>
  </si>
  <si>
    <t>-328.8</t>
  </si>
  <si>
    <t>-67.9</t>
  </si>
  <si>
    <t>Net Income, 1 Yr. Growth %</t>
  </si>
  <si>
    <t>168.53</t>
  </si>
  <si>
    <t>-321.39</t>
  </si>
  <si>
    <t>-60.33</t>
  </si>
  <si>
    <t>Normalized Net Income, 1 Yr. Growth %</t>
  </si>
  <si>
    <t>811.76</t>
  </si>
  <si>
    <t>-108.76</t>
  </si>
  <si>
    <t>582.22</t>
  </si>
  <si>
    <t>115.21</t>
  </si>
  <si>
    <t>-35.95</t>
  </si>
  <si>
    <t>-32.11</t>
  </si>
  <si>
    <t>33.42</t>
  </si>
  <si>
    <t>105.94</t>
  </si>
  <si>
    <t>-139.41</t>
  </si>
  <si>
    <t>-127.1</t>
  </si>
  <si>
    <t>Diluted EPS Before Extra, 1 Yr. Growth %</t>
  </si>
  <si>
    <t>-178.88</t>
  </si>
  <si>
    <t>-168.53</t>
  </si>
  <si>
    <t>-258.09</t>
  </si>
  <si>
    <t>222.74</t>
  </si>
  <si>
    <t>-49.95</t>
  </si>
  <si>
    <t>-33.33</t>
  </si>
  <si>
    <t>-14.29</t>
  </si>
  <si>
    <t>91.67</t>
  </si>
  <si>
    <t>-291.3</t>
  </si>
  <si>
    <t>-60.84</t>
  </si>
  <si>
    <t>Accounts Receivable, 1 Yr. Growth %</t>
  </si>
  <si>
    <t>69.16</t>
  </si>
  <si>
    <t>-68.79</t>
  </si>
  <si>
    <t>348.28</t>
  </si>
  <si>
    <t>47.72</t>
  </si>
  <si>
    <t>-17.86</t>
  </si>
  <si>
    <t>19.59</t>
  </si>
  <si>
    <t>-21.8</t>
  </si>
  <si>
    <t>-2.25</t>
  </si>
  <si>
    <t>-6.77</t>
  </si>
  <si>
    <t>-16.71</t>
  </si>
  <si>
    <t>Inventory, 1 Yr. Growth %</t>
  </si>
  <si>
    <t>-3.56</t>
  </si>
  <si>
    <t>-30.15</t>
  </si>
  <si>
    <t>30.07</t>
  </si>
  <si>
    <t>30.81</t>
  </si>
  <si>
    <t>-18.97</t>
  </si>
  <si>
    <t>0.59</t>
  </si>
  <si>
    <t>135.65</t>
  </si>
  <si>
    <t>143.29</t>
  </si>
  <si>
    <t>25.85</t>
  </si>
  <si>
    <t>Net Property, Plant and Equip., 1 Yr. Growth %</t>
  </si>
  <si>
    <t>7.78</t>
  </si>
  <si>
    <t>3.66</t>
  </si>
  <si>
    <t>62.7</t>
  </si>
  <si>
    <t>9.1</t>
  </si>
  <si>
    <t>17.37</t>
  </si>
  <si>
    <t>8.5</t>
  </si>
  <si>
    <t>116.44</t>
  </si>
  <si>
    <t>-8.45</t>
  </si>
  <si>
    <t>Total Assets, 1 Yr. Growth %</t>
  </si>
  <si>
    <t>15.91</t>
  </si>
  <si>
    <t>48.27</t>
  </si>
  <si>
    <t>25.53</t>
  </si>
  <si>
    <t>11.3</t>
  </si>
  <si>
    <t>19.01</t>
  </si>
  <si>
    <t>12.74</t>
  </si>
  <si>
    <t>91.59</t>
  </si>
  <si>
    <t>-7.21</t>
  </si>
  <si>
    <t>4.88</t>
  </si>
  <si>
    <t>Tangible Book Value, 1 Yr. Growth %</t>
  </si>
  <si>
    <t>10.12</t>
  </si>
  <si>
    <t>-3.13</t>
  </si>
  <si>
    <t>60.18</t>
  </si>
  <si>
    <t>33.19</t>
  </si>
  <si>
    <t>6.96</t>
  </si>
  <si>
    <t>5.41</t>
  </si>
  <si>
    <t>14.22</t>
  </si>
  <si>
    <t>89.47</t>
  </si>
  <si>
    <t>-9.48</t>
  </si>
  <si>
    <t>-0.51</t>
  </si>
  <si>
    <t>Common Equity, 1 Yr. Growth %</t>
  </si>
  <si>
    <t>Cash From Operations, 1 Yr. Growth %</t>
  </si>
  <si>
    <t>33.9</t>
  </si>
  <si>
    <t>-9.01</t>
  </si>
  <si>
    <t>-3.78</t>
  </si>
  <si>
    <t>33.21</t>
  </si>
  <si>
    <t>18.88</t>
  </si>
  <si>
    <t>-24.5</t>
  </si>
  <si>
    <t>55.25</t>
  </si>
  <si>
    <t>57.56</t>
  </si>
  <si>
    <t>32.02</t>
  </si>
  <si>
    <t>52.85</t>
  </si>
  <si>
    <t>Capital Expenditures, 1 Yr. Growth %</t>
  </si>
  <si>
    <t>-35.64</t>
  </si>
  <si>
    <t>46.7</t>
  </si>
  <si>
    <t>-21.05</t>
  </si>
  <si>
    <t>16.98</t>
  </si>
  <si>
    <t>195.97</t>
  </si>
  <si>
    <t>66.94</t>
  </si>
  <si>
    <t>-50.6</t>
  </si>
  <si>
    <t>63.69</t>
  </si>
  <si>
    <t>66.41</t>
  </si>
  <si>
    <t>-14.25</t>
  </si>
  <si>
    <t>Levered Free Cash Flow, 1 Yr. Growth %</t>
  </si>
  <si>
    <t>-323.98</t>
  </si>
  <si>
    <t>-89.55</t>
  </si>
  <si>
    <t>273.33</t>
  </si>
  <si>
    <t>-30.69</t>
  </si>
  <si>
    <t>-311.96</t>
  </si>
  <si>
    <t>150.55</t>
  </si>
  <si>
    <t>-64.15</t>
  </si>
  <si>
    <t>-373.63</t>
  </si>
  <si>
    <t>-106.65</t>
  </si>
  <si>
    <t>Unlevered Free Cash Flow, 1 Yr. Growth %</t>
  </si>
  <si>
    <t>-342.69</t>
  </si>
  <si>
    <t>-85.64</t>
  </si>
  <si>
    <t>245.4</t>
  </si>
  <si>
    <t>-30.39</t>
  </si>
  <si>
    <t>-301.19</t>
  </si>
  <si>
    <t>152.56</t>
  </si>
  <si>
    <t>-64.66</t>
  </si>
  <si>
    <t>-407.75</t>
  </si>
  <si>
    <t>-96.6</t>
  </si>
  <si>
    <t>Compound Annual Growth Rate Over Two Years</t>
  </si>
  <si>
    <t>Total Revenues, 2 Yr. CAGR %</t>
  </si>
  <si>
    <t>3.95</t>
  </si>
  <si>
    <t>6.12</t>
  </si>
  <si>
    <t>9.92</t>
  </si>
  <si>
    <t>31.64</t>
  </si>
  <si>
    <t>11.9</t>
  </si>
  <si>
    <t>-2.06</t>
  </si>
  <si>
    <t>2.93</t>
  </si>
  <si>
    <t>52.72</t>
  </si>
  <si>
    <t>56.3</t>
  </si>
  <si>
    <t>18.51</t>
  </si>
  <si>
    <t>Gross Profit, 2 Yr. CAGR %</t>
  </si>
  <si>
    <t>-7.75</t>
  </si>
  <si>
    <t>1.61</t>
  </si>
  <si>
    <t>15.58</t>
  </si>
  <si>
    <t>57.72</t>
  </si>
  <si>
    <t>9.42</t>
  </si>
  <si>
    <t>-11.74</t>
  </si>
  <si>
    <t>7.05</t>
  </si>
  <si>
    <t>55.86</t>
  </si>
  <si>
    <t>15.41</t>
  </si>
  <si>
    <t>-3.83</t>
  </si>
  <si>
    <t>EBITDA, 2 Yr. CAGR %</t>
  </si>
  <si>
    <t>-8.46</t>
  </si>
  <si>
    <t>-1.56</t>
  </si>
  <si>
    <t>17.97</t>
  </si>
  <si>
    <t>57.22</t>
  </si>
  <si>
    <t>17.53</t>
  </si>
  <si>
    <t>-13.72</t>
  </si>
  <si>
    <t>-0.14</t>
  </si>
  <si>
    <t>69.84</t>
  </si>
  <si>
    <t>46.47</t>
  </si>
  <si>
    <t>10.97</t>
  </si>
  <si>
    <t>EBITA, 2 Yr. CAGR %</t>
  </si>
  <si>
    <t>-11.34</t>
  </si>
  <si>
    <t>-75.76</t>
  </si>
  <si>
    <t>218.94</t>
  </si>
  <si>
    <t>19.67</t>
  </si>
  <si>
    <t>-29.29</t>
  </si>
  <si>
    <t>3.14</t>
  </si>
  <si>
    <t>74.42</t>
  </si>
  <si>
    <t>-29.55</t>
  </si>
  <si>
    <t>-41.7</t>
  </si>
  <si>
    <t>EBIT, 2 Yr. CAGR %</t>
  </si>
  <si>
    <t>-12.04</t>
  </si>
  <si>
    <t>-90.22</t>
  </si>
  <si>
    <t>16.65</t>
  </si>
  <si>
    <t>222.91</t>
  </si>
  <si>
    <t>19.76</t>
  </si>
  <si>
    <t>-29.71</t>
  </si>
  <si>
    <t>3.23</t>
  </si>
  <si>
    <t>73.27</t>
  </si>
  <si>
    <t>-24.66</t>
  </si>
  <si>
    <t>-45.13</t>
  </si>
  <si>
    <t>Earnings From Cont. Operations, 2 Yr. CAGR %</t>
  </si>
  <si>
    <t>-29.58</t>
  </si>
  <si>
    <t>-25.48</t>
  </si>
  <si>
    <t>6.99</t>
  </si>
  <si>
    <t>150.01</t>
  </si>
  <si>
    <t>37.96</t>
  </si>
  <si>
    <t>-40.09</t>
  </si>
  <si>
    <t>-20.37</t>
  </si>
  <si>
    <t>57.99</t>
  </si>
  <si>
    <t>151.11</t>
  </si>
  <si>
    <t>-14.3</t>
  </si>
  <si>
    <t>Net Income, 2 Yr. CAGR %</t>
  </si>
  <si>
    <t>55.96</t>
  </si>
  <si>
    <t>143.82</t>
  </si>
  <si>
    <t>-6.28</t>
  </si>
  <si>
    <t>Normalized Net Income, 2 Yr. CAGR %</t>
  </si>
  <si>
    <t>-13.2</t>
  </si>
  <si>
    <t>-10.65</t>
  </si>
  <si>
    <t>16.33</t>
  </si>
  <si>
    <t>283.16</t>
  </si>
  <si>
    <t>17.41</t>
  </si>
  <si>
    <t>-31.32</t>
  </si>
  <si>
    <t>-4.83</t>
  </si>
  <si>
    <t>66.88</t>
  </si>
  <si>
    <t>-13.71</t>
  </si>
  <si>
    <t>-67.59</t>
  </si>
  <si>
    <t>Diluted EPS Before Extra, 2 Yr. CAGR %</t>
  </si>
  <si>
    <t>-30.72</t>
  </si>
  <si>
    <t>-26.48</t>
  </si>
  <si>
    <t>4.08</t>
  </si>
  <si>
    <t>125.88</t>
  </si>
  <si>
    <t>27.1</t>
  </si>
  <si>
    <t>-42.23</t>
  </si>
  <si>
    <t>-24.41</t>
  </si>
  <si>
    <t>28.17</t>
  </si>
  <si>
    <t>91.49</t>
  </si>
  <si>
    <t>-13.45</t>
  </si>
  <si>
    <t>Accounts Receivable, 2 Yr. CAGR %</t>
  </si>
  <si>
    <t>4.56</t>
  </si>
  <si>
    <t>-27.34</t>
  </si>
  <si>
    <t>18.28</t>
  </si>
  <si>
    <t>157.34</t>
  </si>
  <si>
    <t>10.15</t>
  </si>
  <si>
    <t>-0.89</t>
  </si>
  <si>
    <t>-3.29</t>
  </si>
  <si>
    <t>-12.57</t>
  </si>
  <si>
    <t>-4.53</t>
  </si>
  <si>
    <t>-11.88</t>
  </si>
  <si>
    <t>Inventory, 2 Yr. CAGR %</t>
  </si>
  <si>
    <t>-17.92</t>
  </si>
  <si>
    <t>-4.68</t>
  </si>
  <si>
    <t>30.44</t>
  </si>
  <si>
    <t>-9.72</t>
  </si>
  <si>
    <t>56.59</t>
  </si>
  <si>
    <t>139.44</t>
  </si>
  <si>
    <t>61.53</t>
  </si>
  <si>
    <t>16.17</t>
  </si>
  <si>
    <t>Net Property, Plant and Equip., 2 Yr. CAGR %</t>
  </si>
  <si>
    <t>6.16</t>
  </si>
  <si>
    <t>5.7</t>
  </si>
  <si>
    <t>29.87</t>
  </si>
  <si>
    <t>33.23</t>
  </si>
  <si>
    <t>13.16</t>
  </si>
  <si>
    <t>30.43</t>
  </si>
  <si>
    <t>25.16</t>
  </si>
  <si>
    <t>53.24</t>
  </si>
  <si>
    <t>40.77</t>
  </si>
  <si>
    <t>-4.12</t>
  </si>
  <si>
    <t>Total Assets, 2 Yr. CAGR %</t>
  </si>
  <si>
    <t>5.25</t>
  </si>
  <si>
    <t>12.08</t>
  </si>
  <si>
    <t>26.76</t>
  </si>
  <si>
    <t>36.43</t>
  </si>
  <si>
    <t>18.2</t>
  </si>
  <si>
    <t>15.84</t>
  </si>
  <si>
    <t>46.97</t>
  </si>
  <si>
    <t>33.34</t>
  </si>
  <si>
    <t>-1.35</t>
  </si>
  <si>
    <t>Tangible Book Value, 2 Yr. CAGR %</t>
  </si>
  <si>
    <t>1.54</t>
  </si>
  <si>
    <t>3.28</t>
  </si>
  <si>
    <t>24.56</t>
  </si>
  <si>
    <t>46.06</t>
  </si>
  <si>
    <t>19.35</t>
  </si>
  <si>
    <t>6.18</t>
  </si>
  <si>
    <t>47.11</t>
  </si>
  <si>
    <t>30.96</t>
  </si>
  <si>
    <t>-5.1</t>
  </si>
  <si>
    <t>Common Equity, 2 Yr. CAGR %</t>
  </si>
  <si>
    <t>Cash From Operations, 2 Yr. CAGR %</t>
  </si>
  <si>
    <t>5.72</t>
  </si>
  <si>
    <t>10.38</t>
  </si>
  <si>
    <t>-6.43</t>
  </si>
  <si>
    <t>13.22</t>
  </si>
  <si>
    <t>25.84</t>
  </si>
  <si>
    <t>-5.26</t>
  </si>
  <si>
    <t>5.78</t>
  </si>
  <si>
    <t>56.4</t>
  </si>
  <si>
    <t>44.23</t>
  </si>
  <si>
    <t>42.05</t>
  </si>
  <si>
    <t>Capital Expenditures, 2 Yr. CAGR %</t>
  </si>
  <si>
    <t>-6.81</t>
  </si>
  <si>
    <t>7.62</t>
  </si>
  <si>
    <t>-9.24</t>
  </si>
  <si>
    <t>87.2</t>
  </si>
  <si>
    <t>126.28</t>
  </si>
  <si>
    <t>-20.51</t>
  </si>
  <si>
    <t>65.05</t>
  </si>
  <si>
    <t>19.46</t>
  </si>
  <si>
    <t>Levered Free Cash Flow, 2 Yr. CAGR %</t>
  </si>
  <si>
    <t>203.94</t>
  </si>
  <si>
    <t>-51.76</t>
  </si>
  <si>
    <t>13.59</t>
  </si>
  <si>
    <t>72.4</t>
  </si>
  <si>
    <t>19.91</t>
  </si>
  <si>
    <t>141.12</t>
  </si>
  <si>
    <t>-5.98</t>
  </si>
  <si>
    <t>-28.54</t>
  </si>
  <si>
    <t>-59.31</t>
  </si>
  <si>
    <t>34.49</t>
  </si>
  <si>
    <t>Unlevered Free Cash Flow, 2 Yr. CAGR %</t>
  </si>
  <si>
    <t>229.87</t>
  </si>
  <si>
    <t>-41.11</t>
  </si>
  <si>
    <t>14.29</t>
  </si>
  <si>
    <t>65.76</t>
  </si>
  <si>
    <t>17.09</t>
  </si>
  <si>
    <t>135.99</t>
  </si>
  <si>
    <t>-25.4</t>
  </si>
  <si>
    <t>-68.72</t>
  </si>
  <si>
    <t>34.3</t>
  </si>
  <si>
    <t>Compound Annual Growth Rate Over Three Years</t>
  </si>
  <si>
    <t>Total Revenues, 3 Yr. CAGR %</t>
  </si>
  <si>
    <t>16.52</t>
  </si>
  <si>
    <t>-1.32</t>
  </si>
  <si>
    <t>15.24</t>
  </si>
  <si>
    <t>15.5</t>
  </si>
  <si>
    <t>19.39</t>
  </si>
  <si>
    <t>6.95</t>
  </si>
  <si>
    <t>1.33</t>
  </si>
  <si>
    <t>31.58</t>
  </si>
  <si>
    <t>38.38</t>
  </si>
  <si>
    <t>44.54</t>
  </si>
  <si>
    <t>Gross Profit, 3 Yr. CAGR %</t>
  </si>
  <si>
    <t>-0.46</t>
  </si>
  <si>
    <t>-15.22</t>
  </si>
  <si>
    <t>24.41</t>
  </si>
  <si>
    <t>21.77</t>
  </si>
  <si>
    <t>30.13</t>
  </si>
  <si>
    <t>1.74</t>
  </si>
  <si>
    <t>0.5</t>
  </si>
  <si>
    <t>28.8</t>
  </si>
  <si>
    <t>20.17</t>
  </si>
  <si>
    <t>EBITDA, 3 Yr. CAGR %</t>
  </si>
  <si>
    <t>6.13</t>
  </si>
  <si>
    <t>-16.54</t>
  </si>
  <si>
    <t>24.66</t>
  </si>
  <si>
    <t>28.67</t>
  </si>
  <si>
    <t>30.66</t>
  </si>
  <si>
    <t>4.45</t>
  </si>
  <si>
    <t>-3.46</t>
  </si>
  <si>
    <t>33.51</t>
  </si>
  <si>
    <t>38.85</t>
  </si>
  <si>
    <t>40.24</t>
  </si>
  <si>
    <t>EBITA, 3 Yr. CAGR %</t>
  </si>
  <si>
    <t>-81.85</t>
  </si>
  <si>
    <t>118.15</t>
  </si>
  <si>
    <t>42.11</t>
  </si>
  <si>
    <t>89.98</t>
  </si>
  <si>
    <t>-10.51</t>
  </si>
  <si>
    <t>30.89</t>
  </si>
  <si>
    <t>-10.18</t>
  </si>
  <si>
    <t>-12.52</t>
  </si>
  <si>
    <t>EBIT, 3 Yr. CAGR %</t>
  </si>
  <si>
    <t>-4.36</t>
  </si>
  <si>
    <t>-90.48</t>
  </si>
  <si>
    <t>126.32</t>
  </si>
  <si>
    <t>42.8</t>
  </si>
  <si>
    <t>91.18</t>
  </si>
  <si>
    <t>-10.62</t>
  </si>
  <si>
    <t>30.33</t>
  </si>
  <si>
    <t>-6.02</t>
  </si>
  <si>
    <t>-16.43</t>
  </si>
  <si>
    <t>Earnings From Cont. Operations, 3 Yr. CAGR %</t>
  </si>
  <si>
    <t>-7.22</t>
  </si>
  <si>
    <t>61.98</t>
  </si>
  <si>
    <t>47.43</t>
  </si>
  <si>
    <t>10.04</t>
  </si>
  <si>
    <t>-31.24</t>
  </si>
  <si>
    <t>20.45</t>
  </si>
  <si>
    <t>78.75</t>
  </si>
  <si>
    <t>26.5</t>
  </si>
  <si>
    <t>Net Income, 3 Yr. CAGR %</t>
  </si>
  <si>
    <t>19.41</t>
  </si>
  <si>
    <t>75.27</t>
  </si>
  <si>
    <t>33.11</t>
  </si>
  <si>
    <t>Normalized Net Income, 3 Yr. CAGR %</t>
  </si>
  <si>
    <t>-59.59</t>
  </si>
  <si>
    <t>131.07</t>
  </si>
  <si>
    <t>111.07</t>
  </si>
  <si>
    <t>-14.31</t>
  </si>
  <si>
    <t>23.65</t>
  </si>
  <si>
    <t>-41.67</t>
  </si>
  <si>
    <t>Diluted EPS Before Extra, 3 Yr. CAGR %</t>
  </si>
  <si>
    <t>-8.84</t>
  </si>
  <si>
    <t>-30.97</t>
  </si>
  <si>
    <t>51.78</t>
  </si>
  <si>
    <t>36.69</t>
  </si>
  <si>
    <t>2.5</t>
  </si>
  <si>
    <t>-34.11</t>
  </si>
  <si>
    <t>46.48</t>
  </si>
  <si>
    <t>12.81</t>
  </si>
  <si>
    <t>Accounts Receivable, 3 Yr. CAGR %</t>
  </si>
  <si>
    <t>13.66</t>
  </si>
  <si>
    <t>-30.12</t>
  </si>
  <si>
    <t>33.26</t>
  </si>
  <si>
    <t>27.38</t>
  </si>
  <si>
    <t>75.87</t>
  </si>
  <si>
    <t>13.21</t>
  </si>
  <si>
    <t>-8.42</t>
  </si>
  <si>
    <t>-2.95</t>
  </si>
  <si>
    <t>-10.68</t>
  </si>
  <si>
    <t>-8.78</t>
  </si>
  <si>
    <t>Inventory, 3 Yr. CAGR %</t>
  </si>
  <si>
    <t>9.78</t>
  </si>
  <si>
    <t>-6.73</t>
  </si>
  <si>
    <t>-4.31</t>
  </si>
  <si>
    <t>5.93</t>
  </si>
  <si>
    <t>2.16</t>
  </si>
  <si>
    <t>81.36</t>
  </si>
  <si>
    <t>83.2</t>
  </si>
  <si>
    <t>48.63</t>
  </si>
  <si>
    <t>Net Property, Plant and Equip., 3 Yr. CAGR %</t>
  </si>
  <si>
    <t>8.75</t>
  </si>
  <si>
    <t>5.32</t>
  </si>
  <si>
    <t>22.04</t>
  </si>
  <si>
    <t>22.54</t>
  </si>
  <si>
    <t>27.72</t>
  </si>
  <si>
    <t>22.89</t>
  </si>
  <si>
    <t>22.51</t>
  </si>
  <si>
    <t>50.23</t>
  </si>
  <si>
    <t>29.06</t>
  </si>
  <si>
    <t>25.78</t>
  </si>
  <si>
    <t>Total Assets, 3 Yr. CAGR %</t>
  </si>
  <si>
    <t>8.85</t>
  </si>
  <si>
    <t>23.04</t>
  </si>
  <si>
    <t>26.35</t>
  </si>
  <si>
    <t>27.48</t>
  </si>
  <si>
    <t>18.47</t>
  </si>
  <si>
    <t>14.3</t>
  </si>
  <si>
    <t>36.99</t>
  </si>
  <si>
    <t>26.08</t>
  </si>
  <si>
    <t>23.08</t>
  </si>
  <si>
    <t>Tangible Book Value, 3 Yr. CAGR %</t>
  </si>
  <si>
    <t>6.1</t>
  </si>
  <si>
    <t>-0.04</t>
  </si>
  <si>
    <t>19.55</t>
  </si>
  <si>
    <t>31.65</t>
  </si>
  <si>
    <t>14.51</t>
  </si>
  <si>
    <t>25.12</t>
  </si>
  <si>
    <t>19.5</t>
  </si>
  <si>
    <t>Common Equity, 3 Yr. CAGR %</t>
  </si>
  <si>
    <t>Cash From Operations, 3 Yr. CAGR %</t>
  </si>
  <si>
    <t>19.83</t>
  </si>
  <si>
    <t>5.44</t>
  </si>
  <si>
    <t>5.26</t>
  </si>
  <si>
    <t>9.98</t>
  </si>
  <si>
    <t>20.81</t>
  </si>
  <si>
    <t>47.81</t>
  </si>
  <si>
    <t>47.04</t>
  </si>
  <si>
    <t>Capital Expenditures, 3 Yr. CAGR %</t>
  </si>
  <si>
    <t>-20.21</t>
  </si>
  <si>
    <t>8.41</t>
  </si>
  <si>
    <t>-9.33</t>
  </si>
  <si>
    <t>35.13</t>
  </si>
  <si>
    <t>82.34</t>
  </si>
  <si>
    <t>35.71</t>
  </si>
  <si>
    <t>1.4</t>
  </si>
  <si>
    <t>32.69</t>
  </si>
  <si>
    <t>Levered Free Cash Flow, 3 Yr. CAGR %</t>
  </si>
  <si>
    <t>-13.36</t>
  </si>
  <si>
    <t>42.2</t>
  </si>
  <si>
    <t>0.9</t>
  </si>
  <si>
    <t>83.37</t>
  </si>
  <si>
    <t>27.06</t>
  </si>
  <si>
    <t>7.98</t>
  </si>
  <si>
    <t>-68.62</t>
  </si>
  <si>
    <t>65.15</t>
  </si>
  <si>
    <t>Unlevered Free Cash Flow, 3 Yr. CAGR %</t>
  </si>
  <si>
    <t>-12.29</t>
  </si>
  <si>
    <t>15.85</t>
  </si>
  <si>
    <t>46.65</t>
  </si>
  <si>
    <t>1.28</t>
  </si>
  <si>
    <t>75.56</t>
  </si>
  <si>
    <t>55.98</t>
  </si>
  <si>
    <t>24.65</t>
  </si>
  <si>
    <t>11.42</t>
  </si>
  <si>
    <t>-73.94</t>
  </si>
  <si>
    <t>73.15</t>
  </si>
  <si>
    <t>Compound Annual Growth Rate Over Five Years</t>
  </si>
  <si>
    <t>Total Revenues, 5 Yr. CAGR %</t>
  </si>
  <si>
    <t>27.61</t>
  </si>
  <si>
    <t>15.88</t>
  </si>
  <si>
    <t>13.83</t>
  </si>
  <si>
    <t>10.74</t>
  </si>
  <si>
    <t>13.89</t>
  </si>
  <si>
    <t>8.13</t>
  </si>
  <si>
    <t>12.51</t>
  </si>
  <si>
    <t>23.33</t>
  </si>
  <si>
    <t>26.19</t>
  </si>
  <si>
    <t>Gross Profit, 5 Yr. CAGR %</t>
  </si>
  <si>
    <t>12.3</t>
  </si>
  <si>
    <t>1.89</t>
  </si>
  <si>
    <t>18.18</t>
  </si>
  <si>
    <t>7.06</t>
  </si>
  <si>
    <t>20.35</t>
  </si>
  <si>
    <t>20.66</t>
  </si>
  <si>
    <t>6.22</t>
  </si>
  <si>
    <t>EBITDA, 5 Yr. CAGR %</t>
  </si>
  <si>
    <t>35.33</t>
  </si>
  <si>
    <t>3.21</t>
  </si>
  <si>
    <t>10.64</t>
  </si>
  <si>
    <t>12.21</t>
  </si>
  <si>
    <t>21.76</t>
  </si>
  <si>
    <t>9.66</t>
  </si>
  <si>
    <t>17.33</t>
  </si>
  <si>
    <t>26.87</t>
  </si>
  <si>
    <t>14.79</t>
  </si>
  <si>
    <t>23.21</t>
  </si>
  <si>
    <t>EBITA, 5 Yr. CAGR %</t>
  </si>
  <si>
    <t>37.79</t>
  </si>
  <si>
    <t>-60.49</t>
  </si>
  <si>
    <t>3.63</t>
  </si>
  <si>
    <t>17.54</t>
  </si>
  <si>
    <t>71.57</t>
  </si>
  <si>
    <t>48.78</t>
  </si>
  <si>
    <t>26.27</t>
  </si>
  <si>
    <t>-18.49</t>
  </si>
  <si>
    <t>-6.35</t>
  </si>
  <si>
    <t>EBIT, 5 Yr. CAGR %</t>
  </si>
  <si>
    <t>-73.16</t>
  </si>
  <si>
    <t>3.43</t>
  </si>
  <si>
    <t>17.5</t>
  </si>
  <si>
    <t>75.45</t>
  </si>
  <si>
    <t>7.55</t>
  </si>
  <si>
    <t>49.41</t>
  </si>
  <si>
    <t>25.99</t>
  </si>
  <si>
    <t>-16.33</t>
  </si>
  <si>
    <t>-8.85</t>
  </si>
  <si>
    <t>Earnings From Cont. Operations, 5 Yr. CAGR %</t>
  </si>
  <si>
    <t>103.87</t>
  </si>
  <si>
    <t>-7.89</t>
  </si>
  <si>
    <t>-1.78</t>
  </si>
  <si>
    <t>16.08</t>
  </si>
  <si>
    <t>12.22</t>
  </si>
  <si>
    <t>8.81</t>
  </si>
  <si>
    <t>15.23</t>
  </si>
  <si>
    <t>27.17</t>
  </si>
  <si>
    <t>15.44</t>
  </si>
  <si>
    <t>5.12</t>
  </si>
  <si>
    <t>Net Income, 5 Yr. CAGR %</t>
  </si>
  <si>
    <t>90.43</t>
  </si>
  <si>
    <t>26.51</t>
  </si>
  <si>
    <t>14.08</t>
  </si>
  <si>
    <t>Normalized Net Income, 5 Yr. CAGR %</t>
  </si>
  <si>
    <t>37.45</t>
  </si>
  <si>
    <t>2.77</t>
  </si>
  <si>
    <t>76.25</t>
  </si>
  <si>
    <t>6.55</t>
  </si>
  <si>
    <t>-13.84</t>
  </si>
  <si>
    <t>-28.86</t>
  </si>
  <si>
    <t>Diluted EPS Before Extra, 5 Yr. CAGR %</t>
  </si>
  <si>
    <t>77.63</t>
  </si>
  <si>
    <t>-10.1</t>
  </si>
  <si>
    <t>-3.88</t>
  </si>
  <si>
    <t>6.66</t>
  </si>
  <si>
    <t>3.13</t>
  </si>
  <si>
    <t>7.85</t>
  </si>
  <si>
    <t>12.09</t>
  </si>
  <si>
    <t>0.96</t>
  </si>
  <si>
    <t>Accounts Receivable, 5 Yr. CAGR %</t>
  </si>
  <si>
    <t>18.3</t>
  </si>
  <si>
    <t>-14.36</t>
  </si>
  <si>
    <t>15.48</t>
  </si>
  <si>
    <t>17.71</t>
  </si>
  <si>
    <t>23.49</t>
  </si>
  <si>
    <t>15.21</t>
  </si>
  <si>
    <t>38.45</t>
  </si>
  <si>
    <t>2.1</t>
  </si>
  <si>
    <t>-6.88</t>
  </si>
  <si>
    <t>-6.62</t>
  </si>
  <si>
    <t>Inventory, 5 Yr. CAGR %</t>
  </si>
  <si>
    <t>45.02</t>
  </si>
  <si>
    <t>21.03</t>
  </si>
  <si>
    <t>-1.47</t>
  </si>
  <si>
    <t>-0.63</t>
  </si>
  <si>
    <t>27.59</t>
  </si>
  <si>
    <t>44.61</t>
  </si>
  <si>
    <t>38.97</t>
  </si>
  <si>
    <t>51.77</t>
  </si>
  <si>
    <t>Net Property, Plant and Equip., 5 Yr. CAGR %</t>
  </si>
  <si>
    <t>20.68</t>
  </si>
  <si>
    <t>15.61</t>
  </si>
  <si>
    <t>16.75</t>
  </si>
  <si>
    <t>15.7</t>
  </si>
  <si>
    <t>18.41</t>
  </si>
  <si>
    <t>25.64</t>
  </si>
  <si>
    <t>26.69</t>
  </si>
  <si>
    <t>34.13</t>
  </si>
  <si>
    <t>29.51</t>
  </si>
  <si>
    <t>Total Assets, 5 Yr. CAGR %</t>
  </si>
  <si>
    <t>20.18</t>
  </si>
  <si>
    <t>10.17</t>
  </si>
  <si>
    <t>15.69</t>
  </si>
  <si>
    <t>17.44</t>
  </si>
  <si>
    <t>21.08</t>
  </si>
  <si>
    <t>21.72</t>
  </si>
  <si>
    <t>22.69</t>
  </si>
  <si>
    <t>29.14</t>
  </si>
  <si>
    <t>21.57</t>
  </si>
  <si>
    <t>20.13</t>
  </si>
  <si>
    <t>Tangible Book Value, 5 Yr. CAGR %</t>
  </si>
  <si>
    <t>19.36</t>
  </si>
  <si>
    <t>5.45</t>
  </si>
  <si>
    <t>13.13</t>
  </si>
  <si>
    <t>19.47</t>
  </si>
  <si>
    <t>18.43</t>
  </si>
  <si>
    <t>22.4</t>
  </si>
  <si>
    <t>26.58</t>
  </si>
  <si>
    <t>17.17</t>
  </si>
  <si>
    <t>15.49</t>
  </si>
  <si>
    <t>Common Equity, 5 Yr. CAGR %</t>
  </si>
  <si>
    <t>Cash From Operations, 5 Yr. CAGR %</t>
  </si>
  <si>
    <t>34.48</t>
  </si>
  <si>
    <t>20.33</t>
  </si>
  <si>
    <t>8.54</t>
  </si>
  <si>
    <t>13.17</t>
  </si>
  <si>
    <t>0.92</t>
  </si>
  <si>
    <t>11.26</t>
  </si>
  <si>
    <t>22.8</t>
  </si>
  <si>
    <t>22.58</t>
  </si>
  <si>
    <t>28.89</t>
  </si>
  <si>
    <t>Capital Expenditures, 5 Yr. CAGR %</t>
  </si>
  <si>
    <t>22.49</t>
  </si>
  <si>
    <t>-10.07</t>
  </si>
  <si>
    <t>44.33</t>
  </si>
  <si>
    <t>15.82</t>
  </si>
  <si>
    <t>30.5</t>
  </si>
  <si>
    <t>8.27</t>
  </si>
  <si>
    <t>Levered Free Cash Flow, 5 Yr. CAGR %</t>
  </si>
  <si>
    <t>46.44</t>
  </si>
  <si>
    <t>-33.28</t>
  </si>
  <si>
    <t>-3.54</t>
  </si>
  <si>
    <t>56.68</t>
  </si>
  <si>
    <t>36.56</t>
  </si>
  <si>
    <t>42.36</t>
  </si>
  <si>
    <t>42.94</t>
  </si>
  <si>
    <t>14.67</t>
  </si>
  <si>
    <t>Unlevered Free Cash Flow, 5 Yr. CAGR %</t>
  </si>
  <si>
    <t>46.5</t>
  </si>
  <si>
    <t>-28.17</t>
  </si>
  <si>
    <t>62.26</t>
  </si>
  <si>
    <t>37.65</t>
  </si>
  <si>
    <t>39.11</t>
  </si>
  <si>
    <t>15.75</t>
  </si>
  <si>
    <t>-37.29</t>
  </si>
  <si>
    <t>18.46</t>
  </si>
  <si>
    <t>2019</t>
  </si>
  <si>
    <t>2020</t>
  </si>
  <si>
    <t>2021</t>
  </si>
  <si>
    <t>2022</t>
  </si>
  <si>
    <t>2023</t>
  </si>
  <si>
    <t>2024</t>
  </si>
  <si>
    <t>2025</t>
  </si>
  <si>
    <t>2026</t>
  </si>
  <si>
    <t>Capitalization
                                    1</t>
  </si>
  <si>
    <t>653.8</t>
  </si>
  <si>
    <t>1,512</t>
  </si>
  <si>
    <t>1,138</t>
  </si>
  <si>
    <t>1,091</t>
  </si>
  <si>
    <t>1,184</t>
  </si>
  <si>
    <t>1,376</t>
  </si>
  <si>
    <t>-</t>
  </si>
  <si>
    <t>Change</t>
  </si>
  <si>
    <t>131.29%</t>
  </si>
  <si>
    <t>-24.74%</t>
  </si>
  <si>
    <t>-4.1%</t>
  </si>
  <si>
    <t>8.49%</t>
  </si>
  <si>
    <t>16.22%</t>
  </si>
  <si>
    <t>0%</t>
  </si>
  <si>
    <t>Enterprise Value (EV)</t>
  </si>
  <si>
    <t>731.9</t>
  </si>
  <si>
    <t>1,539</t>
  </si>
  <si>
    <t>1,188</t>
  </si>
  <si>
    <t>1,230</t>
  </si>
  <si>
    <t>1,219</t>
  </si>
  <si>
    <t>110.24%</t>
  </si>
  <si>
    <t>-22.77%</t>
  </si>
  <si>
    <t>3.5%</t>
  </si>
  <si>
    <t>-0.91%</t>
  </si>
  <si>
    <t>12.9%</t>
  </si>
  <si>
    <t>P/E ratio</t>
  </si>
  <si>
    <t>29.1x</t>
  </si>
  <si>
    <t>68.4x</t>
  </si>
  <si>
    <t>17x</t>
  </si>
  <si>
    <t>-8.55x</t>
  </si>
  <si>
    <t>PBR</t>
  </si>
  <si>
    <t>PEG</t>
  </si>
  <si>
    <t>-4.8x</t>
  </si>
  <si>
    <t>0.2x</t>
  </si>
  <si>
    <t>0x</t>
  </si>
  <si>
    <t>Capitalization / Revenue</t>
  </si>
  <si>
    <t>2.54x</t>
  </si>
  <si>
    <t>5.42x</t>
  </si>
  <si>
    <t>1.9x</t>
  </si>
  <si>
    <t>1.6x</t>
  </si>
  <si>
    <t>1.41x</t>
  </si>
  <si>
    <t>1.3x</t>
  </si>
  <si>
    <t>1.36x</t>
  </si>
  <si>
    <t>1.82x</t>
  </si>
  <si>
    <t>EV / Revenue</t>
  </si>
  <si>
    <t>EV / EBITDA</t>
  </si>
  <si>
    <t>2.77x</t>
  </si>
  <si>
    <t>2.7x</t>
  </si>
  <si>
    <t>3.62x</t>
  </si>
  <si>
    <t>EV / EBIT</t>
  </si>
  <si>
    <t>-0x</t>
  </si>
  <si>
    <t>5.08x</t>
  </si>
  <si>
    <t>EV / FCF</t>
  </si>
  <si>
    <t>6.45x</t>
  </si>
  <si>
    <t>4.54x</t>
  </si>
  <si>
    <t>6.07x</t>
  </si>
  <si>
    <t>FCF Yield</t>
  </si>
  <si>
    <t>-27.7%</t>
  </si>
  <si>
    <t>-1.7%</t>
  </si>
  <si>
    <t>-0.45%</t>
  </si>
  <si>
    <t>-5.22%</t>
  </si>
  <si>
    <t>6.72%</t>
  </si>
  <si>
    <t>15.5%</t>
  </si>
  <si>
    <t>22%</t>
  </si>
  <si>
    <t>16.5%</t>
  </si>
  <si>
    <t>Dividend per Share
                                    2</t>
  </si>
  <si>
    <t>Rate of return</t>
  </si>
  <si>
    <t>EPS
                                    2</t>
  </si>
  <si>
    <t>Distribution rate</t>
  </si>
  <si>
    <t>Net sales
                                    1</t>
  </si>
  <si>
    <t>257.2</t>
  </si>
  <si>
    <t>279</t>
  </si>
  <si>
    <t>599.9</t>
  </si>
  <si>
    <t>681.5</t>
  </si>
  <si>
    <t>842.4</t>
  </si>
  <si>
    <t>1,060</t>
  </si>
  <si>
    <t>1,013</t>
  </si>
  <si>
    <t>755.2</t>
  </si>
  <si>
    <t>EBITDA
                                    1</t>
  </si>
  <si>
    <t>95.4</t>
  </si>
  <si>
    <t>112.6</t>
  </si>
  <si>
    <t>280.7</t>
  </si>
  <si>
    <t>245.5</t>
  </si>
  <si>
    <t>335.1</t>
  </si>
  <si>
    <t>496</t>
  </si>
  <si>
    <t>509.5</t>
  </si>
  <si>
    <t>380.2</t>
  </si>
  <si>
    <t>EBIT
                                    1</t>
  </si>
  <si>
    <t>51.1</t>
  </si>
  <si>
    <t>57.2</t>
  </si>
  <si>
    <t>136.9</t>
  </si>
  <si>
    <t>-113.6</t>
  </si>
  <si>
    <t>-0.407</t>
  </si>
  <si>
    <t>271</t>
  </si>
  <si>
    <t>Net income
                                    1</t>
  </si>
  <si>
    <t>23.8</t>
  </si>
  <si>
    <t>21.55</t>
  </si>
  <si>
    <t>57.88</t>
  </si>
  <si>
    <t>-128.1</t>
  </si>
  <si>
    <t>-50.84</t>
  </si>
  <si>
    <t>201</t>
  </si>
  <si>
    <t>78.18</t>
  </si>
  <si>
    <t>26.72</t>
  </si>
  <si>
    <t>50.39</t>
  </si>
  <si>
    <t>138.7</t>
  </si>
  <si>
    <t>34.8</t>
  </si>
  <si>
    <t>Reference price
                                    2</t>
  </si>
  <si>
    <t>4.079</t>
  </si>
  <si>
    <t>8.209</t>
  </si>
  <si>
    <t>3.904</t>
  </si>
  <si>
    <t>3.761</t>
  </si>
  <si>
    <t>3.862</t>
  </si>
  <si>
    <t>4.392</t>
  </si>
  <si>
    <t>Nbr of stocks (in thousands)</t>
  </si>
  <si>
    <t>160,292</t>
  </si>
  <si>
    <t>184,196</t>
  </si>
  <si>
    <t>291,529</t>
  </si>
  <si>
    <t>290,182</t>
  </si>
  <si>
    <t>306,588</t>
  </si>
  <si>
    <t>313,331</t>
  </si>
  <si>
    <t>Announcement Date</t>
  </si>
  <si>
    <t>3/11/20</t>
  </si>
  <si>
    <t>3/10/21</t>
  </si>
  <si>
    <t>3/23/22</t>
  </si>
  <si>
    <t>3/15/23</t>
  </si>
  <si>
    <t>3/7/24</t>
  </si>
  <si>
    <t>address1</t>
  </si>
  <si>
    <t>200 Burrard Street</t>
  </si>
  <si>
    <t>address2</t>
  </si>
  <si>
    <t>Suite 650</t>
  </si>
  <si>
    <t>city</t>
  </si>
  <si>
    <t>Vancouver</t>
  </si>
  <si>
    <t>state</t>
  </si>
  <si>
    <t>BC</t>
  </si>
  <si>
    <t>zip</t>
  </si>
  <si>
    <t>V6C 3L6</t>
  </si>
  <si>
    <t>country</t>
  </si>
  <si>
    <t>phone</t>
  </si>
  <si>
    <t>604 484 4085</t>
  </si>
  <si>
    <t>fax</t>
  </si>
  <si>
    <t>604 484 4029</t>
  </si>
  <si>
    <t>website</t>
  </si>
  <si>
    <t>https://www.fortunamining.com</t>
  </si>
  <si>
    <t>industry</t>
  </si>
  <si>
    <t>Gold</t>
  </si>
  <si>
    <t>industryKey</t>
  </si>
  <si>
    <t>gold</t>
  </si>
  <si>
    <t>industryDisp</t>
  </si>
  <si>
    <t>sector</t>
  </si>
  <si>
    <t>Basic Materials</t>
  </si>
  <si>
    <t>sectorKey</t>
  </si>
  <si>
    <t>basic-materials</t>
  </si>
  <si>
    <t>sectorDisp</t>
  </si>
  <si>
    <t>longBusinessSummary</t>
  </si>
  <si>
    <t>Fortuna Mining Corp. engages in the precious and base metal mining in Argentina, Burkina Faso, Mexico, Peru, and Côte d'Ivoire. It operates through Mansfield, Sanu, Sango, Cuzcatlan, Bateas, and Corporate segments. The company primarily explores for silver, lead, zinc, and gold. Its flagship project is the Séguéla gold mine, which consists of approximately 62,000 hectares and is located in the Worodougou Region of the Woroba District, Côte d'Ivoire. The company was formerly known as Fortuna Silver Mines Inc. and changed its name to Fortuna Mining Corp. in June 2024. Fortuna Mining Corp. was incorporated in 1990 and is based in Vancouver, Canada.</t>
  </si>
  <si>
    <t>companyOfficers</t>
  </si>
  <si>
    <t>[{'maxAge': 1, 'name': 'Mr. Jorge A. Ganoza Durant B.Sc., Eng', 'age': 54, 'title': 'Co-Founder, President, CEO &amp; Director', 'yearBorn': 1970, 'fiscalYear': 2023, 'totalPay': 2856488, 'exercisedValue': 0, 'unexercisedValue': 0}, {'maxAge': 1, 'name': 'Mr. Mario D. Szotlender', 'age': 63, 'title': 'Co-Founder &amp; Director', 'yearBorn': 1961, 'fiscalYear': 2023, 'totalPay': 196467, 'exercisedValue': 0, 'unexercisedValue': 0}, {'maxAge': 1, 'name': 'Mr. Luis Dario Ganoza Durant B.Sc., BSc Eng., M.B.A., M.Sc.', 'age': 53, 'title': 'Chief Financial Officer', 'yearBorn': 1971, 'fiscalYear': 2023, 'totalPay': 1507729, 'exercisedValue': 0, 'unexercisedValue': 0}, {'maxAge': 1, 'name': 'Mr. Eric N. Chapman P.Geo.', 'title': 'Senior Vice President of Technical Services', 'fiscalYear': 2023, 'totalPay': 884461, 'exercisedValue': 0, 'unexercisedValue': 0}, {'maxAge': 1, 'name': 'Mr. Cesar E. Velasco', 'title': 'Chief Operating Officer of Latin America', 'fiscalYear': 2023, 'totalPay': 793619, 'exercisedValue': 0, 'unexercisedValue': 0}, {'maxAge': 1, 'name': 'Mr. David Edward Whittle B.Com., B.Comm., C.A., CPA', 'age': 59, 'title': 'Chief Operating Officer of West Africa', 'yearBorn': 1965, 'fiscalYear': 2023, 'totalPay': 1197094, 'exercisedValue': 0, 'unexercisedValue': 0}, {'maxAge': 1, 'name': "Mr. Kevin  O'Reilly", 'title': 'Vice President of Finance and Accounting', 'fiscalYear': 2023, 'exercisedValue': 0, 'unexercisedValue': 0}, {'maxAge': 1, 'name': 'Mr. Carlos  Baca', 'title': 'Vice President of Investor Relations', 'fiscalYear': 2023, 'exercisedValue': 0, 'unexercisedValue': 0}, {'maxAge': 1, 'name': 'Ms. Linda  Desaulniers', 'title': 'Corporate Counsel &amp; Chief Compliance Officer', 'fiscalYear': 2023, 'exercisedValue': 0, 'unexercisedValue': 0}, {'maxAge': 1, 'name': 'Mr. Armando  Nakamura', 'title': 'Vice President of People',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</si>
  <si>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</si>
  <si>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</si>
  <si>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</si>
  <si>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</si>
  <si>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</si>
  <si>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</si>
  <si>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</si>
  <si>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</si>
  <si>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</si>
  <si>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</si>
  <si>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</si>
  <si>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</si>
  <si>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</si>
  <si>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</si>
  <si>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</si>
  <si>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</si>
  <si>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</si>
  <si>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</si>
  <si>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</si>
  <si>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</si>
  <si>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</si>
  <si>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</si>
  <si>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</si>
  <si>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</si>
  <si>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</si>
  <si>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</si>
  <si>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</si>
  <si>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</si>
  <si>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</si>
  <si>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</si>
  <si>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</si>
  <si>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</si>
  <si>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</si>
  <si>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</si>
  <si>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</si>
  <si>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</si>
  <si>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</si>
  <si>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</si>
  <si>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</si>
  <si>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</si>
  <si>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</si>
  <si>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</si>
  <si>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</si>
  <si>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</si>
  <si>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</si>
  <si>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</si>
  <si>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</si>
  <si>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</si>
  <si>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</si>
  <si>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</si>
  <si>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</si>
  <si>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</si>
  <si>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</si>
  <si>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</si>
  <si>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</si>
  <si>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</si>
  <si>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</si>
  <si>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</si>
  <si>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</si>
  <si>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</si>
  <si>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</si>
  <si>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</si>
  <si>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</si>
  <si>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</si>
  <si>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</si>
  <si>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</si>
  <si>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</si>
  <si>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</si>
  <si>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</si>
  <si>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</si>
  <si>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Fortuna Mining Corp.</t>
  </si>
  <si>
    <t>longName</t>
  </si>
  <si>
    <t>firstTradeDateEpochUtc</t>
  </si>
  <si>
    <t>timeZoneFullName</t>
  </si>
  <si>
    <t>America/New_York</t>
  </si>
  <si>
    <t>timeZoneShortName</t>
  </si>
  <si>
    <t>EST</t>
  </si>
  <si>
    <t>uuid</t>
  </si>
  <si>
    <t>7a591242-3e6c-3aea-8b4d-dddc7ca8d850</t>
  </si>
  <si>
    <t>messageBoardId</t>
  </si>
  <si>
    <t>finmb_3474768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</si>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</sst>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tuna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4.62</v>
      </c>
      <c r="C4" s="2"/>
      <c r="D4" s="2"/>
      <c r="E4" s="2"/>
      <c r="F4" s="2"/>
      <c r="G4" s="2"/>
      <c r="H4" s="2"/>
      <c r="I4" s="2"/>
      <c r="J4" s="2"/>
      <c r="K4" s="2"/>
      <c r="L4" s="2"/>
      <c r="M4" s="2"/>
      <c r="N4" s="2"/>
      <c r="O4" s="2"/>
      <c r="P4" s="2"/>
      <c r="Q4" s="2"/>
      <c r="R4" s="2"/>
      <c r="S4" s="2"/>
      <c r="T4" s="2"/>
      <c r="U4" s="2"/>
      <c r="V4" s="2"/>
      <c r="W4" s="2"/>
      <c r="X4" s="2"/>
      <c r="Y4" s="2"/>
      <c r="Z4" s="2"/>
    </row>
    <row r="5">
      <c r="A5" s="1" t="s">
        <v>7</v>
      </c>
      <c r="B5" s="1">
        <v>4.431687934913112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1.379276416E9</v>
      </c>
      <c r="C8" s="2"/>
      <c r="D8" s="2"/>
      <c r="E8" s="2"/>
      <c r="F8" s="2"/>
      <c r="G8" s="2"/>
      <c r="H8" s="2"/>
      <c r="I8" s="2"/>
      <c r="J8" s="2"/>
      <c r="K8" s="2"/>
      <c r="L8" s="2"/>
      <c r="M8" s="2"/>
      <c r="N8" s="2"/>
      <c r="O8" s="2"/>
      <c r="P8" s="2"/>
      <c r="Q8" s="2"/>
      <c r="R8" s="2"/>
      <c r="S8" s="2"/>
      <c r="T8" s="2"/>
      <c r="U8" s="2"/>
      <c r="V8" s="2"/>
      <c r="W8" s="2"/>
      <c r="X8" s="2"/>
      <c r="Y8" s="2"/>
      <c r="Z8" s="2"/>
    </row>
    <row r="9">
      <c r="A9" s="1" t="s">
        <v>13</v>
      </c>
      <c r="B9" s="1">
        <v>4.533</v>
      </c>
      <c r="C9" s="2"/>
      <c r="D9" s="2"/>
      <c r="E9" s="2"/>
      <c r="F9" s="2"/>
      <c r="G9" s="2"/>
      <c r="H9" s="2"/>
      <c r="I9" s="2"/>
      <c r="J9" s="2"/>
      <c r="K9" s="2"/>
      <c r="L9" s="2"/>
      <c r="M9" s="2"/>
      <c r="N9" s="2"/>
      <c r="O9" s="2"/>
      <c r="P9" s="2"/>
      <c r="Q9" s="2"/>
      <c r="R9" s="2"/>
      <c r="S9" s="2"/>
      <c r="T9" s="2"/>
      <c r="U9" s="2"/>
      <c r="V9" s="2"/>
      <c r="W9" s="2"/>
      <c r="X9" s="2"/>
      <c r="Y9" s="2"/>
      <c r="Z9" s="2"/>
    </row>
    <row r="10">
      <c r="A10" s="1" t="s">
        <v>14</v>
      </c>
      <c r="B10" s="1">
        <v>5.7963743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15.0</v>
      </c>
      <c r="C2" s="1">
        <v>-10.0</v>
      </c>
      <c r="D2" s="1">
        <v>17.0</v>
      </c>
      <c r="E2" s="1">
        <v>66.0</v>
      </c>
      <c r="F2" s="1">
        <v>33.0</v>
      </c>
      <c r="G2" s="1">
        <v>23.0</v>
      </c>
      <c r="H2" s="1">
        <v>21.0</v>
      </c>
      <c r="I2" s="1">
        <v>57.0</v>
      </c>
      <c r="J2" s="1">
        <v>-128.0</v>
      </c>
      <c r="K2" s="1">
        <v>-50.0</v>
      </c>
      <c r="L2" s="2"/>
      <c r="M2" s="2"/>
      <c r="N2" s="2"/>
      <c r="O2" s="2"/>
      <c r="P2" s="2"/>
      <c r="Q2" s="2"/>
      <c r="R2" s="2"/>
      <c r="S2" s="2"/>
      <c r="T2" s="2"/>
      <c r="U2" s="2"/>
      <c r="V2" s="2"/>
      <c r="W2" s="2"/>
      <c r="X2" s="2"/>
      <c r="Y2" s="2"/>
      <c r="Z2" s="2"/>
    </row>
    <row r="3">
      <c r="A3" s="1" t="s">
        <v>19</v>
      </c>
      <c r="B3" s="1">
        <v>23.0</v>
      </c>
      <c r="C3" s="1">
        <v>25.0</v>
      </c>
      <c r="D3" s="1">
        <v>33.0</v>
      </c>
      <c r="E3" s="1">
        <v>42.0</v>
      </c>
      <c r="F3" s="1">
        <v>44.0</v>
      </c>
      <c r="G3" s="1">
        <v>46.0</v>
      </c>
      <c r="H3" s="1">
        <v>45.0</v>
      </c>
      <c r="I3" s="1">
        <v>122.0</v>
      </c>
      <c r="J3" s="1">
        <v>173.0</v>
      </c>
      <c r="K3" s="1">
        <v>220.0</v>
      </c>
      <c r="L3" s="2"/>
      <c r="M3" s="2"/>
      <c r="N3" s="2"/>
      <c r="O3" s="2"/>
      <c r="P3" s="2"/>
      <c r="Q3" s="2"/>
      <c r="R3" s="2"/>
      <c r="S3" s="2"/>
      <c r="T3" s="2"/>
      <c r="U3" s="2"/>
      <c r="V3" s="2"/>
      <c r="W3" s="2"/>
      <c r="X3" s="2"/>
      <c r="Y3" s="2"/>
      <c r="Z3" s="2"/>
    </row>
    <row r="4">
      <c r="A4" s="1" t="s">
        <v>20</v>
      </c>
      <c r="B4" s="1">
        <v>74.0</v>
      </c>
      <c r="C4" s="1">
        <v>31.0</v>
      </c>
      <c r="D4" s="1">
        <v>66.0</v>
      </c>
      <c r="E4" s="1">
        <v>68.0</v>
      </c>
      <c r="F4" s="1">
        <v>85.0</v>
      </c>
      <c r="G4" s="1">
        <v>93.0</v>
      </c>
      <c r="H4" s="1">
        <v>75.0</v>
      </c>
      <c r="I4" s="1">
        <v>3.0</v>
      </c>
      <c r="J4" s="1">
        <v>4.0</v>
      </c>
      <c r="K4" s="1">
        <v>6.0</v>
      </c>
      <c r="L4" s="2"/>
      <c r="M4" s="2"/>
      <c r="N4" s="2"/>
      <c r="O4" s="2"/>
      <c r="P4" s="2"/>
      <c r="Q4" s="2"/>
      <c r="R4" s="2"/>
      <c r="S4" s="2"/>
      <c r="T4" s="2"/>
      <c r="U4" s="2"/>
      <c r="V4" s="2"/>
      <c r="W4" s="2"/>
      <c r="X4" s="2"/>
      <c r="Y4" s="2"/>
      <c r="Z4" s="2"/>
    </row>
    <row r="5">
      <c r="A5" s="1" t="s">
        <v>21</v>
      </c>
      <c r="B5" s="1">
        <v>0.0</v>
      </c>
      <c r="C5" s="1">
        <v>15.0</v>
      </c>
      <c r="D5" s="1">
        <v>1.0</v>
      </c>
      <c r="E5" s="1">
        <v>-18.0</v>
      </c>
      <c r="F5" s="1">
        <v>0.0</v>
      </c>
      <c r="G5" s="1">
        <v>2.0</v>
      </c>
      <c r="H5" s="1">
        <v>1.0</v>
      </c>
      <c r="I5" s="1">
        <v>0.0</v>
      </c>
      <c r="J5" s="1">
        <v>123.0</v>
      </c>
      <c r="K5" s="1">
        <v>66.0</v>
      </c>
      <c r="L5" s="2"/>
      <c r="M5" s="2"/>
      <c r="N5" s="2"/>
      <c r="O5" s="2"/>
      <c r="P5" s="2"/>
      <c r="Q5" s="2"/>
      <c r="R5" s="2"/>
      <c r="S5" s="2"/>
      <c r="T5" s="2"/>
      <c r="U5" s="2"/>
      <c r="V5" s="2"/>
      <c r="W5" s="2"/>
      <c r="X5" s="2"/>
      <c r="Y5" s="2"/>
      <c r="Z5" s="2"/>
    </row>
    <row r="6">
      <c r="A6" s="1" t="s">
        <v>22</v>
      </c>
      <c r="B6" s="1">
        <v>24.0</v>
      </c>
      <c r="C6" s="1">
        <v>41.0</v>
      </c>
      <c r="D6" s="1">
        <v>34.0</v>
      </c>
      <c r="E6" s="1">
        <v>24.0</v>
      </c>
      <c r="F6" s="1">
        <v>45.0</v>
      </c>
      <c r="G6" s="1">
        <v>49.0</v>
      </c>
      <c r="H6" s="1">
        <v>47.0</v>
      </c>
      <c r="I6" s="1">
        <v>126.0</v>
      </c>
      <c r="J6" s="1">
        <v>301.0</v>
      </c>
      <c r="K6" s="1">
        <v>293.0</v>
      </c>
      <c r="L6" s="2"/>
      <c r="M6" s="2"/>
      <c r="N6" s="2"/>
      <c r="O6" s="2"/>
      <c r="P6" s="2"/>
      <c r="Q6" s="2"/>
      <c r="R6" s="2"/>
      <c r="S6" s="2"/>
      <c r="T6" s="2"/>
      <c r="U6" s="2"/>
      <c r="V6" s="2"/>
      <c r="W6" s="2"/>
      <c r="X6" s="2"/>
      <c r="Y6" s="2"/>
      <c r="Z6" s="2"/>
    </row>
    <row r="7">
      <c r="A7" s="1" t="s">
        <v>23</v>
      </c>
      <c r="B7" s="1">
        <v>6.0</v>
      </c>
      <c r="C7" s="1">
        <v>4.0</v>
      </c>
      <c r="D7" s="1">
        <v>0.0</v>
      </c>
      <c r="E7" s="1">
        <v>1.0</v>
      </c>
      <c r="F7" s="1">
        <v>85.0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-1.0</v>
      </c>
      <c r="E8" s="1">
        <v>3.0</v>
      </c>
      <c r="F8" s="1">
        <v>-4.0</v>
      </c>
      <c r="G8" s="1">
        <v>-8.0</v>
      </c>
      <c r="H8" s="1">
        <v>-3.0</v>
      </c>
      <c r="I8" s="1">
        <v>0.0</v>
      </c>
      <c r="J8" s="1">
        <v>0.0</v>
      </c>
      <c r="K8" s="1">
        <v>-12.0</v>
      </c>
      <c r="L8" s="2"/>
      <c r="M8" s="2"/>
      <c r="N8" s="2"/>
      <c r="O8" s="2"/>
      <c r="P8" s="2"/>
      <c r="Q8" s="2"/>
      <c r="R8" s="2"/>
      <c r="S8" s="2"/>
      <c r="T8" s="2"/>
      <c r="U8" s="2"/>
      <c r="V8" s="2"/>
      <c r="W8" s="2"/>
      <c r="X8" s="2"/>
      <c r="Y8" s="2"/>
      <c r="Z8" s="2"/>
    </row>
    <row r="9">
      <c r="A9" s="1" t="s">
        <v>25</v>
      </c>
      <c r="B9" s="1">
        <v>0.0</v>
      </c>
      <c r="C9" s="1">
        <v>9.0</v>
      </c>
      <c r="D9" s="1">
        <v>0.0</v>
      </c>
      <c r="E9" s="1">
        <v>-12.0</v>
      </c>
      <c r="F9" s="1">
        <v>0.0</v>
      </c>
      <c r="G9" s="1">
        <v>0.0</v>
      </c>
      <c r="H9" s="1">
        <v>0.0</v>
      </c>
      <c r="I9" s="1">
        <v>0.0</v>
      </c>
      <c r="J9" s="1">
        <v>65.0</v>
      </c>
      <c r="K9" s="1">
        <v>30.0</v>
      </c>
      <c r="L9" s="2"/>
      <c r="M9" s="2"/>
      <c r="N9" s="2"/>
      <c r="O9" s="2"/>
      <c r="P9" s="2"/>
      <c r="Q9" s="2"/>
      <c r="R9" s="2"/>
      <c r="S9" s="2"/>
      <c r="T9" s="2"/>
      <c r="U9" s="2"/>
      <c r="V9" s="2"/>
      <c r="W9" s="2"/>
      <c r="X9" s="2"/>
      <c r="Y9" s="2"/>
      <c r="Z9" s="2"/>
    </row>
    <row r="10">
      <c r="A10" s="1" t="s">
        <v>26</v>
      </c>
      <c r="B10" s="1">
        <v>0.0</v>
      </c>
      <c r="C10" s="1">
        <v>0.0</v>
      </c>
      <c r="D10" s="1">
        <v>0.0</v>
      </c>
      <c r="E10" s="1">
        <v>19.0</v>
      </c>
      <c r="F10" s="1">
        <v>2.0</v>
      </c>
      <c r="G10" s="1">
        <v>22.0</v>
      </c>
      <c r="H10" s="1">
        <v>7.0</v>
      </c>
      <c r="I10" s="1">
        <v>0.0</v>
      </c>
      <c r="J10" s="1">
        <v>0.0</v>
      </c>
      <c r="K10" s="1">
        <v>0.0</v>
      </c>
      <c r="L10" s="2"/>
      <c r="M10" s="2"/>
      <c r="N10" s="2"/>
      <c r="O10" s="2"/>
      <c r="P10" s="2"/>
      <c r="Q10" s="2"/>
      <c r="R10" s="2"/>
      <c r="S10" s="2"/>
      <c r="T10" s="2"/>
      <c r="U10" s="2"/>
      <c r="V10" s="2"/>
      <c r="W10" s="2"/>
      <c r="X10" s="2"/>
      <c r="Y10" s="2"/>
      <c r="Z10" s="2"/>
    </row>
    <row r="11">
      <c r="A11" s="1" t="s">
        <v>27</v>
      </c>
      <c r="B11" s="1">
        <v>5.0</v>
      </c>
      <c r="C11" s="1">
        <v>76.0</v>
      </c>
      <c r="D11" s="1">
        <v>46.0</v>
      </c>
      <c r="E11" s="1">
        <v>-3.0</v>
      </c>
      <c r="F11" s="1">
        <v>-2.0</v>
      </c>
      <c r="G11" s="1">
        <v>4.0</v>
      </c>
      <c r="H11" s="1">
        <v>12.0</v>
      </c>
      <c r="I11" s="1">
        <v>-3.0</v>
      </c>
      <c r="J11" s="1">
        <v>0.0</v>
      </c>
      <c r="K11" s="1">
        <v>2.0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44.0</v>
      </c>
      <c r="I12" s="1">
        <v>0.0</v>
      </c>
      <c r="J12" s="1">
        <v>0.0</v>
      </c>
      <c r="K12" s="1">
        <v>0.0</v>
      </c>
      <c r="L12" s="2"/>
      <c r="M12" s="2"/>
      <c r="N12" s="2"/>
      <c r="O12" s="2"/>
      <c r="P12" s="2"/>
      <c r="Q12" s="2"/>
      <c r="R12" s="2"/>
      <c r="S12" s="2"/>
      <c r="T12" s="2"/>
      <c r="U12" s="2"/>
      <c r="V12" s="2"/>
      <c r="W12" s="2"/>
      <c r="X12" s="2"/>
      <c r="Y12" s="2"/>
      <c r="Z12" s="2"/>
    </row>
    <row r="13">
      <c r="A13" s="1" t="s">
        <v>29</v>
      </c>
      <c r="B13" s="1">
        <v>14.0</v>
      </c>
      <c r="C13" s="1">
        <v>-10.0</v>
      </c>
      <c r="D13" s="1">
        <v>10.0</v>
      </c>
      <c r="E13" s="1">
        <v>4.0</v>
      </c>
      <c r="F13" s="1">
        <v>5.0</v>
      </c>
      <c r="G13" s="1">
        <v>4.0</v>
      </c>
      <c r="H13" s="1">
        <v>24.0</v>
      </c>
      <c r="I13" s="1">
        <v>5.0</v>
      </c>
      <c r="J13" s="1">
        <v>-25.0</v>
      </c>
      <c r="K13" s="1">
        <v>44.0</v>
      </c>
      <c r="L13" s="2"/>
      <c r="M13" s="2"/>
      <c r="N13" s="2"/>
      <c r="O13" s="2"/>
      <c r="P13" s="2"/>
      <c r="Q13" s="2"/>
      <c r="R13" s="2"/>
      <c r="S13" s="2"/>
      <c r="T13" s="2"/>
      <c r="U13" s="2"/>
      <c r="V13" s="2"/>
      <c r="W13" s="2"/>
      <c r="X13" s="2"/>
      <c r="Y13" s="2"/>
      <c r="Z13" s="2"/>
    </row>
    <row r="14">
      <c r="A14" s="1" t="s">
        <v>30</v>
      </c>
      <c r="B14" s="1">
        <v>-4.0</v>
      </c>
      <c r="C14" s="1">
        <v>13.0</v>
      </c>
      <c r="D14" s="1">
        <v>-18.0</v>
      </c>
      <c r="E14" s="1">
        <v>-11.0</v>
      </c>
      <c r="F14" s="1">
        <v>3.0</v>
      </c>
      <c r="G14" s="1">
        <v>-14.0</v>
      </c>
      <c r="H14" s="1">
        <v>10.0</v>
      </c>
      <c r="I14" s="1">
        <v>-16.0</v>
      </c>
      <c r="J14" s="1">
        <v>7.0</v>
      </c>
      <c r="K14" s="1">
        <v>-17.0</v>
      </c>
      <c r="L14" s="2"/>
      <c r="M14" s="2"/>
      <c r="N14" s="2"/>
      <c r="O14" s="2"/>
      <c r="P14" s="2"/>
      <c r="Q14" s="2"/>
      <c r="R14" s="2"/>
      <c r="S14" s="2"/>
      <c r="T14" s="2"/>
      <c r="U14" s="2"/>
      <c r="V14" s="2"/>
      <c r="W14" s="2"/>
      <c r="X14" s="2"/>
      <c r="Y14" s="2"/>
      <c r="Z14" s="2"/>
    </row>
    <row r="15">
      <c r="A15" s="1" t="s">
        <v>31</v>
      </c>
      <c r="B15" s="1">
        <v>28.0</v>
      </c>
      <c r="C15" s="1">
        <v>3.0</v>
      </c>
      <c r="D15" s="1">
        <v>-2.0</v>
      </c>
      <c r="E15" s="1">
        <v>-4.0</v>
      </c>
      <c r="F15" s="1">
        <v>1.0</v>
      </c>
      <c r="G15" s="1">
        <v>-1.0</v>
      </c>
      <c r="H15" s="1">
        <v>-25.0</v>
      </c>
      <c r="I15" s="1">
        <v>-23.0</v>
      </c>
      <c r="J15" s="1">
        <v>-20.0</v>
      </c>
      <c r="K15" s="1">
        <v>-21.0</v>
      </c>
      <c r="L15" s="2"/>
      <c r="M15" s="2"/>
      <c r="N15" s="2"/>
      <c r="O15" s="2"/>
      <c r="P15" s="2"/>
      <c r="Q15" s="2"/>
      <c r="R15" s="2"/>
      <c r="S15" s="2"/>
      <c r="T15" s="2"/>
      <c r="U15" s="2"/>
      <c r="V15" s="2"/>
      <c r="W15" s="2"/>
      <c r="X15" s="2"/>
      <c r="Y15" s="2"/>
      <c r="Z15" s="2"/>
    </row>
    <row r="16">
      <c r="A16" s="1" t="s">
        <v>32</v>
      </c>
      <c r="B16" s="1">
        <v>4.0</v>
      </c>
      <c r="C16" s="1">
        <v>8.0</v>
      </c>
      <c r="D16" s="1">
        <v>4.0</v>
      </c>
      <c r="E16" s="1">
        <v>54.0</v>
      </c>
      <c r="F16" s="1">
        <v>69.0</v>
      </c>
      <c r="G16" s="1">
        <v>3.0</v>
      </c>
      <c r="H16" s="1">
        <v>6.0</v>
      </c>
      <c r="I16" s="1">
        <v>3.0</v>
      </c>
      <c r="J16" s="1">
        <v>-3.0</v>
      </c>
      <c r="K16" s="1">
        <v>31.0</v>
      </c>
      <c r="L16" s="2"/>
      <c r="M16" s="2"/>
      <c r="N16" s="2"/>
      <c r="O16" s="2"/>
      <c r="P16" s="2"/>
      <c r="Q16" s="2"/>
      <c r="R16" s="2"/>
      <c r="S16" s="2"/>
      <c r="T16" s="2"/>
      <c r="U16" s="2"/>
      <c r="V16" s="2"/>
      <c r="W16" s="2"/>
      <c r="X16" s="2"/>
      <c r="Y16" s="2"/>
      <c r="Z16" s="2"/>
    </row>
    <row r="17">
      <c r="A17" s="1" t="s">
        <v>33</v>
      </c>
      <c r="B17" s="1">
        <v>-23.0</v>
      </c>
      <c r="C17" s="1">
        <v>-48.0</v>
      </c>
      <c r="D17" s="1">
        <v>6.0</v>
      </c>
      <c r="E17" s="1">
        <v>-1.0</v>
      </c>
      <c r="F17" s="1">
        <v>-1.0</v>
      </c>
      <c r="G17" s="1">
        <v>1.0</v>
      </c>
      <c r="H17" s="1">
        <v>-18.0</v>
      </c>
      <c r="I17" s="1">
        <v>-2.0</v>
      </c>
      <c r="J17" s="1">
        <v>-1.0</v>
      </c>
      <c r="K17" s="1">
        <v>-3.0</v>
      </c>
      <c r="L17" s="2"/>
      <c r="M17" s="2"/>
      <c r="N17" s="2"/>
      <c r="O17" s="2"/>
      <c r="P17" s="2"/>
      <c r="Q17" s="2"/>
      <c r="R17" s="2"/>
      <c r="S17" s="2"/>
      <c r="T17" s="2"/>
      <c r="U17" s="2"/>
      <c r="V17" s="2"/>
      <c r="W17" s="2"/>
      <c r="X17" s="2"/>
      <c r="Y17" s="2"/>
      <c r="Z17" s="2"/>
    </row>
    <row r="18">
      <c r="A18" s="1" t="s">
        <v>34</v>
      </c>
      <c r="B18" s="1">
        <v>60.0</v>
      </c>
      <c r="C18" s="1">
        <v>54.0</v>
      </c>
      <c r="D18" s="1">
        <v>52.0</v>
      </c>
      <c r="E18" s="1">
        <v>70.0</v>
      </c>
      <c r="F18" s="1">
        <v>83.0</v>
      </c>
      <c r="G18" s="1">
        <v>63.0</v>
      </c>
      <c r="H18" s="1">
        <v>93.0</v>
      </c>
      <c r="I18" s="1">
        <v>147.0</v>
      </c>
      <c r="J18" s="1">
        <v>194.0</v>
      </c>
      <c r="K18" s="1">
        <v>297.0</v>
      </c>
      <c r="L18" s="2"/>
      <c r="M18" s="2"/>
      <c r="N18" s="2"/>
      <c r="O18" s="2"/>
      <c r="P18" s="2"/>
      <c r="Q18" s="2"/>
      <c r="R18" s="2"/>
      <c r="S18" s="2"/>
      <c r="T18" s="2"/>
      <c r="U18" s="2"/>
      <c r="V18" s="2"/>
      <c r="W18" s="2"/>
      <c r="X18" s="2"/>
      <c r="Y18" s="2"/>
      <c r="Z18" s="2"/>
    </row>
    <row r="19">
      <c r="A19" s="1" t="s">
        <v>35</v>
      </c>
      <c r="B19" s="1">
        <v>-38.0</v>
      </c>
      <c r="C19" s="1">
        <v>-57.0</v>
      </c>
      <c r="D19" s="1">
        <v>-45.0</v>
      </c>
      <c r="E19" s="1">
        <v>-47.0</v>
      </c>
      <c r="F19" s="1">
        <v>-141.0</v>
      </c>
      <c r="G19" s="1">
        <v>-244.0</v>
      </c>
      <c r="H19" s="1">
        <v>-119.0</v>
      </c>
      <c r="I19" s="1">
        <v>-152.0</v>
      </c>
      <c r="J19" s="1">
        <v>-253.0</v>
      </c>
      <c r="K19" s="1">
        <v>-217.0</v>
      </c>
      <c r="L19" s="2"/>
      <c r="M19" s="2"/>
      <c r="N19" s="2"/>
      <c r="O19" s="2"/>
      <c r="P19" s="2"/>
      <c r="Q19" s="2"/>
      <c r="R19" s="2"/>
      <c r="S19" s="2"/>
      <c r="T19" s="2"/>
      <c r="U19" s="2"/>
      <c r="V19" s="2"/>
      <c r="W19" s="2"/>
      <c r="X19" s="2"/>
      <c r="Y19" s="2"/>
      <c r="Z19" s="2"/>
    </row>
    <row r="20">
      <c r="A20" s="1" t="s">
        <v>36</v>
      </c>
      <c r="B20" s="1">
        <v>6.0</v>
      </c>
      <c r="C20" s="1">
        <v>1.0</v>
      </c>
      <c r="D20" s="1">
        <v>1.0</v>
      </c>
      <c r="E20" s="1">
        <v>4.0</v>
      </c>
      <c r="F20" s="1">
        <v>1.0</v>
      </c>
      <c r="G20" s="1">
        <v>22.0</v>
      </c>
      <c r="H20" s="1">
        <v>7.0</v>
      </c>
      <c r="I20" s="1">
        <v>1.0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40.0</v>
      </c>
      <c r="J21" s="1">
        <v>0.0</v>
      </c>
      <c r="K21" s="1">
        <v>-13.0</v>
      </c>
      <c r="L21" s="2"/>
      <c r="M21" s="2"/>
      <c r="N21" s="2"/>
      <c r="O21" s="2"/>
      <c r="P21" s="2"/>
      <c r="Q21" s="2"/>
      <c r="R21" s="2"/>
      <c r="S21" s="2"/>
      <c r="T21" s="2"/>
      <c r="U21" s="2"/>
      <c r="V21" s="2"/>
      <c r="W21" s="2"/>
      <c r="X21" s="2"/>
      <c r="Y21" s="2"/>
      <c r="Z21" s="2"/>
    </row>
    <row r="22" ht="15.75" customHeight="1">
      <c r="A22" s="1" t="s">
        <v>38</v>
      </c>
      <c r="B22" s="1">
        <v>-18.0</v>
      </c>
      <c r="C22" s="1">
        <v>-2.0</v>
      </c>
      <c r="D22" s="1">
        <v>-6.0</v>
      </c>
      <c r="E22" s="1">
        <v>7.0</v>
      </c>
      <c r="F22" s="1">
        <v>-47.0</v>
      </c>
      <c r="G22" s="1">
        <v>83.0</v>
      </c>
      <c r="H22" s="1">
        <v>3.0</v>
      </c>
      <c r="I22" s="1">
        <v>1.0</v>
      </c>
      <c r="J22" s="1">
        <v>0.0</v>
      </c>
      <c r="K22" s="1">
        <v>12.0</v>
      </c>
      <c r="L22" s="2"/>
      <c r="M22" s="2"/>
      <c r="N22" s="2"/>
      <c r="O22" s="2"/>
      <c r="P22" s="2"/>
      <c r="Q22" s="2"/>
      <c r="R22" s="2"/>
      <c r="S22" s="2"/>
      <c r="T22" s="2"/>
      <c r="U22" s="2"/>
      <c r="V22" s="2"/>
      <c r="W22" s="2"/>
      <c r="X22" s="2"/>
      <c r="Y22" s="2"/>
      <c r="Z22" s="2"/>
    </row>
    <row r="23" ht="15.75" customHeight="1">
      <c r="A23" s="1" t="s">
        <v>39</v>
      </c>
      <c r="B23" s="1">
        <v>-6.0</v>
      </c>
      <c r="C23" s="1">
        <v>-6.0</v>
      </c>
      <c r="D23" s="1">
        <v>0.0</v>
      </c>
      <c r="E23" s="1">
        <v>0.0</v>
      </c>
      <c r="F23" s="1">
        <v>-16.0</v>
      </c>
      <c r="G23" s="1">
        <v>15.0</v>
      </c>
      <c r="H23" s="1">
        <v>2.0</v>
      </c>
      <c r="I23" s="1">
        <v>-6.0</v>
      </c>
      <c r="J23" s="1">
        <v>-1.0</v>
      </c>
      <c r="K23" s="1">
        <v>1.0</v>
      </c>
      <c r="L23" s="2"/>
      <c r="M23" s="2"/>
      <c r="N23" s="2"/>
      <c r="O23" s="2"/>
      <c r="P23" s="2"/>
      <c r="Q23" s="2"/>
      <c r="R23" s="2"/>
      <c r="S23" s="2"/>
      <c r="T23" s="2"/>
      <c r="U23" s="2"/>
      <c r="V23" s="2"/>
      <c r="W23" s="2"/>
      <c r="X23" s="2"/>
      <c r="Y23" s="2"/>
      <c r="Z23" s="2"/>
    </row>
    <row r="24" ht="15.75" customHeight="1">
      <c r="A24" s="1" t="s">
        <v>40</v>
      </c>
      <c r="B24" s="1">
        <v>-56.0</v>
      </c>
      <c r="C24" s="1">
        <v>-66.0</v>
      </c>
      <c r="D24" s="1">
        <v>-51.0</v>
      </c>
      <c r="E24" s="1">
        <v>-39.0</v>
      </c>
      <c r="F24" s="1">
        <v>-205.0</v>
      </c>
      <c r="G24" s="1">
        <v>-145.0</v>
      </c>
      <c r="H24" s="1">
        <v>-114.0</v>
      </c>
      <c r="I24" s="1">
        <v>-118.0</v>
      </c>
      <c r="J24" s="1">
        <v>-255.0</v>
      </c>
      <c r="K24" s="1">
        <v>-217.0</v>
      </c>
      <c r="L24" s="2"/>
      <c r="M24" s="2"/>
      <c r="N24" s="2"/>
      <c r="O24" s="2"/>
      <c r="P24" s="2"/>
      <c r="Q24" s="2"/>
      <c r="R24" s="2"/>
      <c r="S24" s="2"/>
      <c r="T24" s="2"/>
      <c r="U24" s="2"/>
      <c r="V24" s="2"/>
      <c r="W24" s="2"/>
      <c r="X24" s="2"/>
      <c r="Y24" s="2"/>
      <c r="Z24" s="2"/>
    </row>
    <row r="25" ht="15.75" customHeight="1">
      <c r="A25" s="1" t="s">
        <v>41</v>
      </c>
      <c r="B25" s="1">
        <v>0.0</v>
      </c>
      <c r="C25" s="1">
        <v>39.0</v>
      </c>
      <c r="D25" s="1">
        <v>0.0</v>
      </c>
      <c r="E25" s="1">
        <v>0.0</v>
      </c>
      <c r="F25" s="1">
        <v>30.0</v>
      </c>
      <c r="G25" s="1">
        <v>86.0</v>
      </c>
      <c r="H25" s="1">
        <v>65.0</v>
      </c>
      <c r="I25" s="1">
        <v>0.0</v>
      </c>
      <c r="J25" s="1">
        <v>80.0</v>
      </c>
      <c r="K25" s="1">
        <v>75.0</v>
      </c>
      <c r="L25" s="2"/>
      <c r="M25" s="2"/>
      <c r="N25" s="2"/>
      <c r="O25" s="2"/>
      <c r="P25" s="2"/>
      <c r="Q25" s="2"/>
      <c r="R25" s="2"/>
      <c r="S25" s="2"/>
      <c r="T25" s="2"/>
      <c r="U25" s="2"/>
      <c r="V25" s="2"/>
      <c r="W25" s="2"/>
      <c r="X25" s="2"/>
      <c r="Y25" s="2"/>
      <c r="Z25" s="2"/>
    </row>
    <row r="26" ht="15.75" customHeight="1">
      <c r="A26" s="1" t="s">
        <v>42</v>
      </c>
      <c r="B26" s="1">
        <v>0.0</v>
      </c>
      <c r="C26" s="1">
        <v>39.0</v>
      </c>
      <c r="D26" s="1">
        <v>0.0</v>
      </c>
      <c r="E26" s="1">
        <v>0.0</v>
      </c>
      <c r="F26" s="1">
        <v>30.0</v>
      </c>
      <c r="G26" s="1">
        <v>86.0</v>
      </c>
      <c r="H26" s="1">
        <v>65.0</v>
      </c>
      <c r="I26" s="1">
        <v>0.0</v>
      </c>
      <c r="J26" s="1">
        <v>80.0</v>
      </c>
      <c r="K26" s="1">
        <v>75.0</v>
      </c>
      <c r="L26" s="2"/>
      <c r="M26" s="2"/>
      <c r="N26" s="2"/>
      <c r="O26" s="2"/>
      <c r="P26" s="2"/>
      <c r="Q26" s="2"/>
      <c r="R26" s="2"/>
      <c r="S26" s="2"/>
      <c r="T26" s="2"/>
      <c r="U26" s="2"/>
      <c r="V26" s="2"/>
      <c r="W26" s="2"/>
      <c r="X26" s="2"/>
      <c r="Y26" s="2"/>
      <c r="Z26" s="2"/>
    </row>
    <row r="27" ht="15.75" customHeight="1">
      <c r="A27" s="1" t="s">
        <v>43</v>
      </c>
      <c r="B27" s="1">
        <v>-22.0</v>
      </c>
      <c r="C27" s="1">
        <v>0.0</v>
      </c>
      <c r="D27" s="1">
        <v>-1.0</v>
      </c>
      <c r="E27" s="1">
        <v>-2.0</v>
      </c>
      <c r="F27" s="1">
        <v>-90.0</v>
      </c>
      <c r="G27" s="1">
        <v>-8.0</v>
      </c>
      <c r="H27" s="1">
        <v>-62.0</v>
      </c>
      <c r="I27" s="1">
        <v>-44.0</v>
      </c>
      <c r="J27" s="1">
        <v>-32.0</v>
      </c>
      <c r="K27" s="1">
        <v>-107.0</v>
      </c>
      <c r="L27" s="2"/>
      <c r="M27" s="2"/>
      <c r="N27" s="2"/>
      <c r="O27" s="2"/>
      <c r="P27" s="2"/>
      <c r="Q27" s="2"/>
      <c r="R27" s="2"/>
      <c r="S27" s="2"/>
      <c r="T27" s="2"/>
      <c r="U27" s="2"/>
      <c r="V27" s="2"/>
      <c r="W27" s="2"/>
      <c r="X27" s="2"/>
      <c r="Y27" s="2"/>
      <c r="Z27" s="2"/>
    </row>
    <row r="28" ht="15.75" customHeight="1">
      <c r="A28" s="1" t="s">
        <v>44</v>
      </c>
      <c r="B28" s="1">
        <v>-22.0</v>
      </c>
      <c r="C28" s="1">
        <v>0.0</v>
      </c>
      <c r="D28" s="1">
        <v>-1.0</v>
      </c>
      <c r="E28" s="1">
        <v>-2.0</v>
      </c>
      <c r="F28" s="1">
        <v>-90.0</v>
      </c>
      <c r="G28" s="1">
        <v>-8.0</v>
      </c>
      <c r="H28" s="1">
        <v>-62.0</v>
      </c>
      <c r="I28" s="1">
        <v>-44.0</v>
      </c>
      <c r="J28" s="1">
        <v>-32.0</v>
      </c>
      <c r="K28" s="1">
        <v>-107.0</v>
      </c>
      <c r="L28" s="2"/>
      <c r="M28" s="2"/>
      <c r="N28" s="2"/>
      <c r="O28" s="2"/>
      <c r="P28" s="2"/>
      <c r="Q28" s="2"/>
      <c r="R28" s="2"/>
      <c r="S28" s="2"/>
      <c r="T28" s="2"/>
      <c r="U28" s="2"/>
      <c r="V28" s="2"/>
      <c r="W28" s="2"/>
      <c r="X28" s="2"/>
      <c r="Y28" s="2"/>
      <c r="Z28" s="2"/>
    </row>
    <row r="29" ht="15.75" customHeight="1">
      <c r="A29" s="1" t="s">
        <v>45</v>
      </c>
      <c r="B29" s="1">
        <v>8.0</v>
      </c>
      <c r="C29" s="1">
        <v>2.0</v>
      </c>
      <c r="D29" s="1">
        <v>10.0</v>
      </c>
      <c r="E29" s="1">
        <v>76.0</v>
      </c>
      <c r="F29" s="1">
        <v>95.0</v>
      </c>
      <c r="G29" s="1">
        <v>0.0</v>
      </c>
      <c r="H29" s="1">
        <v>70.0</v>
      </c>
      <c r="I29" s="1">
        <v>31.0</v>
      </c>
      <c r="J29" s="1">
        <v>0.0</v>
      </c>
      <c r="K29" s="1">
        <v>30.0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-5.0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-5.0</v>
      </c>
      <c r="F31" s="1">
        <v>-1.0</v>
      </c>
      <c r="G31" s="1">
        <v>-2.0</v>
      </c>
      <c r="H31" s="1">
        <v>-3.0</v>
      </c>
      <c r="I31" s="1">
        <v>-7.0</v>
      </c>
      <c r="J31" s="1">
        <v>-3.0</v>
      </c>
      <c r="K31" s="1">
        <v>-1.0</v>
      </c>
      <c r="L31" s="2"/>
      <c r="M31" s="2"/>
      <c r="N31" s="2"/>
      <c r="O31" s="2"/>
      <c r="P31" s="2"/>
      <c r="Q31" s="2"/>
      <c r="R31" s="2"/>
      <c r="S31" s="2"/>
      <c r="T31" s="2"/>
      <c r="U31" s="2"/>
      <c r="V31" s="2"/>
      <c r="W31" s="2"/>
      <c r="X31" s="2"/>
      <c r="Y31" s="2"/>
      <c r="Z31" s="2"/>
    </row>
    <row r="32" ht="15.75" customHeight="1">
      <c r="A32" s="1" t="s">
        <v>48</v>
      </c>
      <c r="B32" s="1">
        <v>8.0</v>
      </c>
      <c r="C32" s="1">
        <v>41.0</v>
      </c>
      <c r="D32" s="1">
        <v>8.0</v>
      </c>
      <c r="E32" s="1">
        <v>69.0</v>
      </c>
      <c r="F32" s="1">
        <v>28.0</v>
      </c>
      <c r="G32" s="1">
        <v>75.0</v>
      </c>
      <c r="H32" s="1">
        <v>68.0</v>
      </c>
      <c r="I32" s="1">
        <v>-51.0</v>
      </c>
      <c r="J32" s="1">
        <v>38.0</v>
      </c>
      <c r="K32" s="1">
        <v>-32.0</v>
      </c>
      <c r="L32" s="2"/>
      <c r="M32" s="2"/>
      <c r="N32" s="2"/>
      <c r="O32" s="2"/>
      <c r="P32" s="2"/>
      <c r="Q32" s="2"/>
      <c r="R32" s="2"/>
      <c r="S32" s="2"/>
      <c r="T32" s="2"/>
      <c r="U32" s="2"/>
      <c r="V32" s="2"/>
      <c r="W32" s="2"/>
      <c r="X32" s="2"/>
      <c r="Y32" s="2"/>
      <c r="Z32" s="2"/>
    </row>
    <row r="33" ht="15.75" customHeight="1">
      <c r="A33" s="1" t="s">
        <v>49</v>
      </c>
      <c r="B33" s="1">
        <v>-30.0</v>
      </c>
      <c r="C33" s="1">
        <v>-37.0</v>
      </c>
      <c r="D33" s="1">
        <v>8.0</v>
      </c>
      <c r="E33" s="1">
        <v>13.0</v>
      </c>
      <c r="F33" s="1">
        <v>31.0</v>
      </c>
      <c r="G33" s="1">
        <v>-1.0</v>
      </c>
      <c r="H33" s="1">
        <v>-14.0</v>
      </c>
      <c r="I33" s="1">
        <v>-2.0</v>
      </c>
      <c r="J33" s="1">
        <v>-3.0</v>
      </c>
      <c r="K33" s="1">
        <v>34.0</v>
      </c>
      <c r="L33" s="2"/>
      <c r="M33" s="2"/>
      <c r="N33" s="2"/>
      <c r="O33" s="2"/>
      <c r="P33" s="2"/>
      <c r="Q33" s="2"/>
      <c r="R33" s="2"/>
      <c r="S33" s="2"/>
      <c r="T33" s="2"/>
      <c r="U33" s="2"/>
      <c r="V33" s="2"/>
      <c r="W33" s="2"/>
      <c r="X33" s="2"/>
      <c r="Y33" s="2"/>
      <c r="Z33" s="2"/>
    </row>
    <row r="34" ht="15.75" customHeight="1">
      <c r="A34" s="1" t="s">
        <v>50</v>
      </c>
      <c r="B34" s="1">
        <v>11.0</v>
      </c>
      <c r="C34" s="1">
        <v>29.0</v>
      </c>
      <c r="D34" s="1">
        <v>10.0</v>
      </c>
      <c r="E34" s="1">
        <v>101.0</v>
      </c>
      <c r="F34" s="1">
        <v>-92.0</v>
      </c>
      <c r="G34" s="1">
        <v>-7.0</v>
      </c>
      <c r="H34" s="1">
        <v>48.0</v>
      </c>
      <c r="I34" s="1">
        <v>-24.0</v>
      </c>
      <c r="J34" s="1">
        <v>-26.0</v>
      </c>
      <c r="K34" s="1">
        <v>47.0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1.0</v>
      </c>
      <c r="D36" s="1">
        <v>2.0</v>
      </c>
      <c r="E36" s="1">
        <v>1.0</v>
      </c>
      <c r="F36" s="1">
        <v>2.0</v>
      </c>
      <c r="G36" s="1">
        <v>82.0</v>
      </c>
      <c r="H36" s="1">
        <v>54.0</v>
      </c>
      <c r="I36" s="1">
        <v>7.0</v>
      </c>
      <c r="J36" s="1">
        <v>7.0</v>
      </c>
      <c r="K36" s="1">
        <v>13.0</v>
      </c>
      <c r="L36" s="2"/>
      <c r="M36" s="2"/>
      <c r="N36" s="2"/>
      <c r="O36" s="2"/>
      <c r="P36" s="2"/>
      <c r="Q36" s="2"/>
      <c r="R36" s="2"/>
      <c r="S36" s="2"/>
      <c r="T36" s="2"/>
      <c r="U36" s="2"/>
      <c r="V36" s="2"/>
      <c r="W36" s="2"/>
      <c r="X36" s="2"/>
      <c r="Y36" s="2"/>
      <c r="Z36" s="2"/>
    </row>
    <row r="37" ht="15.75" customHeight="1">
      <c r="A37" s="1" t="s">
        <v>53</v>
      </c>
      <c r="B37" s="1">
        <v>3.0</v>
      </c>
      <c r="C37" s="1">
        <v>17.0</v>
      </c>
      <c r="D37" s="1">
        <v>17.0</v>
      </c>
      <c r="E37" s="1">
        <v>36.0</v>
      </c>
      <c r="F37" s="1">
        <v>35.0</v>
      </c>
      <c r="G37" s="1">
        <v>31.0</v>
      </c>
      <c r="H37" s="1">
        <v>28.0</v>
      </c>
      <c r="I37" s="1">
        <v>62.0</v>
      </c>
      <c r="J37" s="1">
        <v>42.0</v>
      </c>
      <c r="K37" s="1">
        <v>25.0</v>
      </c>
      <c r="L37" s="2"/>
      <c r="M37" s="2"/>
      <c r="N37" s="2"/>
      <c r="O37" s="2"/>
      <c r="P37" s="2"/>
      <c r="Q37" s="2"/>
      <c r="R37" s="2"/>
      <c r="S37" s="2"/>
      <c r="T37" s="2"/>
      <c r="U37" s="2"/>
      <c r="V37" s="2"/>
      <c r="W37" s="2"/>
      <c r="X37" s="2"/>
      <c r="Y37" s="2"/>
      <c r="Z37" s="2"/>
    </row>
    <row r="38" ht="15.75" customHeight="1">
      <c r="A38" s="1" t="s">
        <v>54</v>
      </c>
      <c r="B38" s="1">
        <v>25.0</v>
      </c>
      <c r="C38" s="1">
        <v>2.0</v>
      </c>
      <c r="D38" s="1">
        <v>32.0</v>
      </c>
      <c r="E38" s="1">
        <v>26.0</v>
      </c>
      <c r="F38" s="1">
        <v>-54.0</v>
      </c>
      <c r="G38" s="1">
        <v>-149.0</v>
      </c>
      <c r="H38" s="1">
        <v>-52.0</v>
      </c>
      <c r="I38" s="1">
        <v>74.0</v>
      </c>
      <c r="J38" s="1">
        <v>-4.0</v>
      </c>
      <c r="K38" s="1">
        <v>123.0</v>
      </c>
      <c r="L38" s="2"/>
      <c r="M38" s="2"/>
      <c r="N38" s="2"/>
      <c r="O38" s="2"/>
      <c r="P38" s="2"/>
      <c r="Q38" s="2"/>
      <c r="R38" s="2"/>
      <c r="S38" s="2"/>
      <c r="T38" s="2"/>
      <c r="U38" s="2"/>
      <c r="V38" s="2"/>
      <c r="W38" s="2"/>
      <c r="X38" s="2"/>
      <c r="Y38" s="2"/>
      <c r="Z38" s="2"/>
    </row>
    <row r="39" ht="15.75" customHeight="1">
      <c r="A39" s="1" t="s">
        <v>55</v>
      </c>
      <c r="B39" s="1">
        <v>26.0</v>
      </c>
      <c r="C39" s="1">
        <v>3.0</v>
      </c>
      <c r="D39" s="1">
        <v>34.0</v>
      </c>
      <c r="E39" s="1">
        <v>27.0</v>
      </c>
      <c r="F39" s="1">
        <v>-53.0</v>
      </c>
      <c r="G39" s="1">
        <v>-148.0</v>
      </c>
      <c r="H39" s="1">
        <v>-51.0</v>
      </c>
      <c r="I39" s="1">
        <v>81.0</v>
      </c>
      <c r="J39" s="1">
        <v>2.0</v>
      </c>
      <c r="K39" s="1">
        <v>137.0</v>
      </c>
      <c r="L39" s="2"/>
      <c r="M39" s="2"/>
      <c r="N39" s="2"/>
      <c r="O39" s="2"/>
      <c r="P39" s="2"/>
      <c r="Q39" s="2"/>
      <c r="R39" s="2"/>
      <c r="S39" s="2"/>
      <c r="T39" s="2"/>
      <c r="U39" s="2"/>
      <c r="V39" s="2"/>
      <c r="W39" s="2"/>
      <c r="X39" s="2"/>
      <c r="Y39" s="2"/>
      <c r="Z39" s="2"/>
    </row>
    <row r="40" ht="15.75" customHeight="1">
      <c r="A40" s="1" t="s">
        <v>56</v>
      </c>
      <c r="B40" s="1">
        <v>-12.0</v>
      </c>
      <c r="C40" s="1">
        <v>-18.0</v>
      </c>
      <c r="D40" s="1">
        <v>-74.0</v>
      </c>
      <c r="E40" s="1">
        <v>13.0</v>
      </c>
      <c r="F40" s="1">
        <v>-1.0</v>
      </c>
      <c r="G40" s="1">
        <v>-9.0</v>
      </c>
      <c r="H40" s="1">
        <v>37.0</v>
      </c>
      <c r="I40" s="1">
        <v>-9.0</v>
      </c>
      <c r="J40" s="1">
        <v>29.0</v>
      </c>
      <c r="K40" s="1">
        <v>-26.0</v>
      </c>
      <c r="L40" s="2"/>
      <c r="M40" s="2"/>
      <c r="N40" s="2"/>
      <c r="O40" s="2"/>
      <c r="P40" s="2"/>
      <c r="Q40" s="2"/>
      <c r="R40" s="2"/>
      <c r="S40" s="2"/>
      <c r="T40" s="2"/>
      <c r="U40" s="2"/>
      <c r="V40" s="2"/>
      <c r="W40" s="2"/>
      <c r="X40" s="2"/>
      <c r="Y40" s="2"/>
      <c r="Z40" s="2"/>
    </row>
    <row r="41" ht="15.75" customHeight="1">
      <c r="A41" s="1" t="s">
        <v>57</v>
      </c>
      <c r="B41" s="1">
        <v>-22.0</v>
      </c>
      <c r="C41" s="1">
        <v>39.0</v>
      </c>
      <c r="D41" s="1">
        <v>-1.0</v>
      </c>
      <c r="E41" s="1">
        <v>-2.0</v>
      </c>
      <c r="F41" s="1">
        <v>29.0</v>
      </c>
      <c r="G41" s="1">
        <v>77.0</v>
      </c>
      <c r="H41" s="1">
        <v>2.0</v>
      </c>
      <c r="I41" s="1">
        <v>-44.0</v>
      </c>
      <c r="J41" s="1">
        <v>47.0</v>
      </c>
      <c r="K41" s="1">
        <v>-31.0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42.0</v>
      </c>
      <c r="C3" s="1">
        <v>72.0</v>
      </c>
      <c r="D3" s="1">
        <v>82.0</v>
      </c>
      <c r="E3" s="1">
        <v>183.0</v>
      </c>
      <c r="F3" s="1">
        <v>90.0</v>
      </c>
      <c r="G3" s="1">
        <v>83.0</v>
      </c>
      <c r="H3" s="1">
        <v>132.0</v>
      </c>
      <c r="I3" s="1">
        <v>107.0</v>
      </c>
      <c r="J3" s="1">
        <v>80.0</v>
      </c>
      <c r="K3" s="1">
        <v>128.0</v>
      </c>
      <c r="L3" s="2"/>
      <c r="M3" s="2"/>
      <c r="N3" s="2"/>
      <c r="O3" s="2"/>
      <c r="P3" s="2"/>
      <c r="Q3" s="2"/>
      <c r="R3" s="2"/>
      <c r="S3" s="2"/>
      <c r="T3" s="2"/>
      <c r="U3" s="2"/>
      <c r="V3" s="2"/>
      <c r="W3" s="2"/>
      <c r="X3" s="2"/>
      <c r="Y3" s="2"/>
      <c r="Z3" s="2"/>
    </row>
    <row r="4">
      <c r="A4" s="1" t="s">
        <v>60</v>
      </c>
      <c r="B4" s="1">
        <v>0.0</v>
      </c>
      <c r="C4" s="1">
        <v>0.0</v>
      </c>
      <c r="D4" s="1">
        <v>42.0</v>
      </c>
      <c r="E4" s="1">
        <v>30.0</v>
      </c>
      <c r="F4" s="1">
        <v>72.0</v>
      </c>
      <c r="G4" s="1">
        <v>0.0</v>
      </c>
      <c r="H4" s="1">
        <v>1.0</v>
      </c>
      <c r="I4" s="1">
        <v>41.0</v>
      </c>
      <c r="J4" s="1">
        <v>7.0</v>
      </c>
      <c r="K4" s="1">
        <v>0.0</v>
      </c>
      <c r="L4" s="2"/>
      <c r="M4" s="2"/>
      <c r="N4" s="2"/>
      <c r="O4" s="2"/>
      <c r="P4" s="2"/>
      <c r="Q4" s="2"/>
      <c r="R4" s="2"/>
      <c r="S4" s="2"/>
      <c r="T4" s="2"/>
      <c r="U4" s="2"/>
      <c r="V4" s="2"/>
      <c r="W4" s="2"/>
      <c r="X4" s="2"/>
      <c r="Y4" s="2"/>
      <c r="Z4" s="2"/>
    </row>
    <row r="5">
      <c r="A5" s="1" t="s">
        <v>61</v>
      </c>
      <c r="B5" s="1">
        <v>34.0</v>
      </c>
      <c r="C5" s="1">
        <v>36.0</v>
      </c>
      <c r="D5" s="1">
        <v>0.0</v>
      </c>
      <c r="E5" s="1">
        <v>14.0</v>
      </c>
      <c r="F5" s="1">
        <v>0.0</v>
      </c>
      <c r="G5" s="1">
        <v>0.0</v>
      </c>
      <c r="H5" s="1">
        <v>0.0</v>
      </c>
      <c r="I5" s="1">
        <v>0.0</v>
      </c>
      <c r="J5" s="1">
        <v>0.0</v>
      </c>
      <c r="K5" s="1">
        <v>0.0</v>
      </c>
      <c r="L5" s="2"/>
      <c r="M5" s="2"/>
      <c r="N5" s="2"/>
      <c r="O5" s="2"/>
      <c r="P5" s="2"/>
      <c r="Q5" s="2"/>
      <c r="R5" s="2"/>
      <c r="S5" s="2"/>
      <c r="T5" s="2"/>
      <c r="U5" s="2"/>
      <c r="V5" s="2"/>
      <c r="W5" s="2"/>
      <c r="X5" s="2"/>
      <c r="Y5" s="2"/>
      <c r="Z5" s="2"/>
    </row>
    <row r="6">
      <c r="A6" s="1" t="s">
        <v>62</v>
      </c>
      <c r="B6" s="1">
        <v>77.0</v>
      </c>
      <c r="C6" s="1">
        <v>108.0</v>
      </c>
      <c r="D6" s="1">
        <v>125.0</v>
      </c>
      <c r="E6" s="1">
        <v>213.0</v>
      </c>
      <c r="F6" s="1">
        <v>163.0</v>
      </c>
      <c r="G6" s="1">
        <v>83.0</v>
      </c>
      <c r="H6" s="1">
        <v>133.0</v>
      </c>
      <c r="I6" s="1">
        <v>108.0</v>
      </c>
      <c r="J6" s="1">
        <v>80.0</v>
      </c>
      <c r="K6" s="1">
        <v>128.0</v>
      </c>
      <c r="L6" s="2"/>
      <c r="M6" s="2"/>
      <c r="N6" s="2"/>
      <c r="O6" s="2"/>
      <c r="P6" s="2"/>
      <c r="Q6" s="2"/>
      <c r="R6" s="2"/>
      <c r="S6" s="2"/>
      <c r="T6" s="2"/>
      <c r="U6" s="2"/>
      <c r="V6" s="2"/>
      <c r="W6" s="2"/>
      <c r="X6" s="2"/>
      <c r="Y6" s="2"/>
      <c r="Z6" s="2"/>
    </row>
    <row r="7">
      <c r="A7" s="1" t="s">
        <v>63</v>
      </c>
      <c r="B7" s="1">
        <v>16.0</v>
      </c>
      <c r="C7" s="1">
        <v>5.0</v>
      </c>
      <c r="D7" s="1">
        <v>23.0</v>
      </c>
      <c r="E7" s="1">
        <v>34.0</v>
      </c>
      <c r="F7" s="1">
        <v>28.0</v>
      </c>
      <c r="G7" s="1">
        <v>33.0</v>
      </c>
      <c r="H7" s="1">
        <v>26.0</v>
      </c>
      <c r="I7" s="1">
        <v>25.0</v>
      </c>
      <c r="J7" s="1">
        <v>23.0</v>
      </c>
      <c r="K7" s="1">
        <v>19.0</v>
      </c>
      <c r="L7" s="2"/>
      <c r="M7" s="2"/>
      <c r="N7" s="2"/>
      <c r="O7" s="2"/>
      <c r="P7" s="2"/>
      <c r="Q7" s="2"/>
      <c r="R7" s="2"/>
      <c r="S7" s="2"/>
      <c r="T7" s="2"/>
      <c r="U7" s="2"/>
      <c r="V7" s="2"/>
      <c r="W7" s="2"/>
      <c r="X7" s="2"/>
      <c r="Y7" s="2"/>
      <c r="Z7" s="2"/>
    </row>
    <row r="8">
      <c r="A8" s="1" t="s">
        <v>64</v>
      </c>
      <c r="B8" s="1">
        <v>86.0</v>
      </c>
      <c r="C8" s="1">
        <v>1.0</v>
      </c>
      <c r="D8" s="1">
        <v>77.0</v>
      </c>
      <c r="E8" s="1">
        <v>1.0</v>
      </c>
      <c r="F8" s="1">
        <v>1.0</v>
      </c>
      <c r="G8" s="1">
        <v>14.0</v>
      </c>
      <c r="H8" s="1">
        <v>46.0</v>
      </c>
      <c r="I8" s="1">
        <v>48.0</v>
      </c>
      <c r="J8" s="1">
        <v>37.0</v>
      </c>
      <c r="K8" s="1">
        <v>49.0</v>
      </c>
      <c r="L8" s="2"/>
      <c r="M8" s="2"/>
      <c r="N8" s="2"/>
      <c r="O8" s="2"/>
      <c r="P8" s="2"/>
      <c r="Q8" s="2"/>
      <c r="R8" s="2"/>
      <c r="S8" s="2"/>
      <c r="T8" s="2"/>
      <c r="U8" s="2"/>
      <c r="V8" s="2"/>
      <c r="W8" s="2"/>
      <c r="X8" s="2"/>
      <c r="Y8" s="2"/>
      <c r="Z8" s="2"/>
    </row>
    <row r="9">
      <c r="A9" s="1" t="s">
        <v>65</v>
      </c>
      <c r="B9" s="1">
        <v>17.0</v>
      </c>
      <c r="C9" s="1">
        <v>6.0</v>
      </c>
      <c r="D9" s="1">
        <v>23.0</v>
      </c>
      <c r="E9" s="1">
        <v>35.0</v>
      </c>
      <c r="F9" s="1">
        <v>29.0</v>
      </c>
      <c r="G9" s="1">
        <v>47.0</v>
      </c>
      <c r="H9" s="1">
        <v>72.0</v>
      </c>
      <c r="I9" s="1">
        <v>73.0</v>
      </c>
      <c r="J9" s="1">
        <v>61.0</v>
      </c>
      <c r="K9" s="1">
        <v>69.0</v>
      </c>
      <c r="L9" s="2"/>
      <c r="M9" s="2"/>
      <c r="N9" s="2"/>
      <c r="O9" s="2"/>
      <c r="P9" s="2"/>
      <c r="Q9" s="2"/>
      <c r="R9" s="2"/>
      <c r="S9" s="2"/>
      <c r="T9" s="2"/>
      <c r="U9" s="2"/>
      <c r="V9" s="2"/>
      <c r="W9" s="2"/>
      <c r="X9" s="2"/>
      <c r="Y9" s="2"/>
      <c r="Z9" s="2"/>
    </row>
    <row r="10">
      <c r="A10" s="1" t="s">
        <v>66</v>
      </c>
      <c r="B10" s="1">
        <v>14.0</v>
      </c>
      <c r="C10" s="1">
        <v>10.0</v>
      </c>
      <c r="D10" s="1">
        <v>13.0</v>
      </c>
      <c r="E10" s="1">
        <v>17.0</v>
      </c>
      <c r="F10" s="1">
        <v>14.0</v>
      </c>
      <c r="G10" s="1">
        <v>14.0</v>
      </c>
      <c r="H10" s="1">
        <v>35.0</v>
      </c>
      <c r="I10" s="1">
        <v>85.0</v>
      </c>
      <c r="J10" s="1">
        <v>92.0</v>
      </c>
      <c r="K10" s="1">
        <v>116.0</v>
      </c>
      <c r="L10" s="2"/>
      <c r="M10" s="2"/>
      <c r="N10" s="2"/>
      <c r="O10" s="2"/>
      <c r="P10" s="2"/>
      <c r="Q10" s="2"/>
      <c r="R10" s="2"/>
      <c r="S10" s="2"/>
      <c r="T10" s="2"/>
      <c r="U10" s="2"/>
      <c r="V10" s="2"/>
      <c r="W10" s="2"/>
      <c r="X10" s="2"/>
      <c r="Y10" s="2"/>
      <c r="Z10" s="2"/>
    </row>
    <row r="11">
      <c r="A11" s="1" t="s">
        <v>67</v>
      </c>
      <c r="B11" s="1">
        <v>1.0</v>
      </c>
      <c r="C11" s="1">
        <v>1.0</v>
      </c>
      <c r="D11" s="1">
        <v>2.0</v>
      </c>
      <c r="E11" s="1">
        <v>3.0</v>
      </c>
      <c r="F11" s="1">
        <v>4.0</v>
      </c>
      <c r="G11" s="1">
        <v>2.0</v>
      </c>
      <c r="H11" s="1">
        <v>2.0</v>
      </c>
      <c r="I11" s="1">
        <v>8.0</v>
      </c>
      <c r="J11" s="1">
        <v>11.0</v>
      </c>
      <c r="K11" s="1">
        <v>14.0</v>
      </c>
      <c r="L11" s="2"/>
      <c r="M11" s="2"/>
      <c r="N11" s="2"/>
      <c r="O11" s="2"/>
      <c r="P11" s="2"/>
      <c r="Q11" s="2"/>
      <c r="R11" s="2"/>
      <c r="S11" s="2"/>
      <c r="T11" s="2"/>
      <c r="U11" s="2"/>
      <c r="V11" s="2"/>
      <c r="W11" s="2"/>
      <c r="X11" s="2"/>
      <c r="Y11" s="2"/>
      <c r="Z11" s="2"/>
    </row>
    <row r="12">
      <c r="A12" s="1" t="s">
        <v>68</v>
      </c>
      <c r="B12" s="1">
        <v>3.0</v>
      </c>
      <c r="C12" s="1">
        <v>1.0</v>
      </c>
      <c r="D12" s="1">
        <v>2.0</v>
      </c>
      <c r="E12" s="1">
        <v>2.0</v>
      </c>
      <c r="F12" s="1">
        <v>6.0</v>
      </c>
      <c r="G12" s="1">
        <v>3.0</v>
      </c>
      <c r="H12" s="1">
        <v>4.0</v>
      </c>
      <c r="I12" s="1">
        <v>5.0</v>
      </c>
      <c r="J12" s="1">
        <v>7.0</v>
      </c>
      <c r="K12" s="1">
        <v>5.0</v>
      </c>
      <c r="L12" s="2"/>
      <c r="M12" s="2"/>
      <c r="N12" s="2"/>
      <c r="O12" s="2"/>
      <c r="P12" s="2"/>
      <c r="Q12" s="2"/>
      <c r="R12" s="2"/>
      <c r="S12" s="2"/>
      <c r="T12" s="2"/>
      <c r="U12" s="2"/>
      <c r="V12" s="2"/>
      <c r="W12" s="2"/>
      <c r="X12" s="2"/>
      <c r="Y12" s="2"/>
      <c r="Z12" s="2"/>
    </row>
    <row r="13">
      <c r="A13" s="1" t="s">
        <v>69</v>
      </c>
      <c r="B13" s="1">
        <v>114.0</v>
      </c>
      <c r="C13" s="1">
        <v>128.0</v>
      </c>
      <c r="D13" s="1">
        <v>167.0</v>
      </c>
      <c r="E13" s="1">
        <v>272.0</v>
      </c>
      <c r="F13" s="1">
        <v>219.0</v>
      </c>
      <c r="G13" s="1">
        <v>152.0</v>
      </c>
      <c r="H13" s="1">
        <v>248.0</v>
      </c>
      <c r="I13" s="1">
        <v>281.0</v>
      </c>
      <c r="J13" s="1">
        <v>253.0</v>
      </c>
      <c r="K13" s="1">
        <v>333.0</v>
      </c>
      <c r="L13" s="2"/>
      <c r="M13" s="2"/>
      <c r="N13" s="2"/>
      <c r="O13" s="2"/>
      <c r="P13" s="2"/>
      <c r="Q13" s="2"/>
      <c r="R13" s="2"/>
      <c r="S13" s="2"/>
      <c r="T13" s="2"/>
      <c r="U13" s="2"/>
      <c r="V13" s="2"/>
      <c r="W13" s="2"/>
      <c r="X13" s="2"/>
      <c r="Y13" s="2"/>
      <c r="Z13" s="2"/>
    </row>
    <row r="14">
      <c r="A14" s="1" t="s">
        <v>70</v>
      </c>
      <c r="B14" s="1">
        <v>328.0</v>
      </c>
      <c r="C14" s="1">
        <v>360.0</v>
      </c>
      <c r="D14" s="1">
        <v>545.0</v>
      </c>
      <c r="E14" s="1">
        <v>643.0</v>
      </c>
      <c r="F14" s="1">
        <v>760.0</v>
      </c>
      <c r="G14" s="1">
        <v>1040.0</v>
      </c>
      <c r="H14" s="1">
        <v>1150.0</v>
      </c>
      <c r="I14" s="1">
        <v>2210.0</v>
      </c>
      <c r="J14" s="1">
        <v>2440.0</v>
      </c>
      <c r="K14" s="1">
        <v>2770.0</v>
      </c>
      <c r="L14" s="2"/>
      <c r="M14" s="2"/>
      <c r="N14" s="2"/>
      <c r="O14" s="2"/>
      <c r="P14" s="2"/>
      <c r="Q14" s="2"/>
      <c r="R14" s="2"/>
      <c r="S14" s="2"/>
      <c r="T14" s="2"/>
      <c r="U14" s="2"/>
      <c r="V14" s="2"/>
      <c r="W14" s="2"/>
      <c r="X14" s="2"/>
      <c r="Y14" s="2"/>
      <c r="Z14" s="2"/>
    </row>
    <row r="15">
      <c r="A15" s="1" t="s">
        <v>71</v>
      </c>
      <c r="B15" s="1">
        <v>-94.0</v>
      </c>
      <c r="C15" s="1">
        <v>-118.0</v>
      </c>
      <c r="D15" s="1">
        <v>-151.0</v>
      </c>
      <c r="E15" s="1">
        <v>-213.0</v>
      </c>
      <c r="F15" s="1">
        <v>-255.0</v>
      </c>
      <c r="G15" s="1">
        <v>-305.0</v>
      </c>
      <c r="H15" s="1">
        <v>-354.0</v>
      </c>
      <c r="I15" s="1">
        <v>-499.0</v>
      </c>
      <c r="J15" s="1">
        <v>-871.0</v>
      </c>
      <c r="K15" s="1">
        <v>-1200.0</v>
      </c>
      <c r="L15" s="2"/>
      <c r="M15" s="2"/>
      <c r="N15" s="2"/>
      <c r="O15" s="2"/>
      <c r="P15" s="2"/>
      <c r="Q15" s="2"/>
      <c r="R15" s="2"/>
      <c r="S15" s="2"/>
      <c r="T15" s="2"/>
      <c r="U15" s="2"/>
      <c r="V15" s="2"/>
      <c r="W15" s="2"/>
      <c r="X15" s="2"/>
      <c r="Y15" s="2"/>
      <c r="Z15" s="2"/>
    </row>
    <row r="16">
      <c r="A16" s="1" t="s">
        <v>72</v>
      </c>
      <c r="B16" s="1">
        <v>234.0</v>
      </c>
      <c r="C16" s="1">
        <v>242.0</v>
      </c>
      <c r="D16" s="1">
        <v>394.0</v>
      </c>
      <c r="E16" s="1">
        <v>430.0</v>
      </c>
      <c r="F16" s="1">
        <v>505.0</v>
      </c>
      <c r="G16" s="1">
        <v>732.0</v>
      </c>
      <c r="H16" s="1">
        <v>791.0</v>
      </c>
      <c r="I16" s="1">
        <v>1710.0</v>
      </c>
      <c r="J16" s="1">
        <v>1570.0</v>
      </c>
      <c r="K16" s="1">
        <v>1570.0</v>
      </c>
      <c r="L16" s="2"/>
      <c r="M16" s="2"/>
      <c r="N16" s="2"/>
      <c r="O16" s="2"/>
      <c r="P16" s="2"/>
      <c r="Q16" s="2"/>
      <c r="R16" s="2"/>
      <c r="S16" s="2"/>
      <c r="T16" s="2"/>
      <c r="U16" s="2"/>
      <c r="V16" s="2"/>
      <c r="W16" s="2"/>
      <c r="X16" s="2"/>
      <c r="Y16" s="2"/>
      <c r="Z16" s="2"/>
    </row>
    <row r="17">
      <c r="A17" s="1" t="s">
        <v>73</v>
      </c>
      <c r="B17" s="1">
        <v>0.0</v>
      </c>
      <c r="C17" s="1">
        <v>0.0</v>
      </c>
      <c r="D17" s="1">
        <v>0.0</v>
      </c>
      <c r="E17" s="1">
        <v>2.0</v>
      </c>
      <c r="F17" s="1">
        <v>4.0</v>
      </c>
      <c r="G17" s="1">
        <v>1.0</v>
      </c>
      <c r="H17" s="1">
        <v>0.0</v>
      </c>
      <c r="I17" s="1">
        <v>0.0</v>
      </c>
      <c r="J17" s="1">
        <v>0.0</v>
      </c>
      <c r="K17" s="1">
        <v>0.0</v>
      </c>
      <c r="L17" s="2"/>
      <c r="M17" s="2"/>
      <c r="N17" s="2"/>
      <c r="O17" s="2"/>
      <c r="P17" s="2"/>
      <c r="Q17" s="2"/>
      <c r="R17" s="2"/>
      <c r="S17" s="2"/>
      <c r="T17" s="2"/>
      <c r="U17" s="2"/>
      <c r="V17" s="2"/>
      <c r="W17" s="2"/>
      <c r="X17" s="2"/>
      <c r="Y17" s="2"/>
      <c r="Z17" s="2"/>
    </row>
    <row r="18">
      <c r="A18" s="1" t="s">
        <v>74</v>
      </c>
      <c r="B18" s="1">
        <v>12.0</v>
      </c>
      <c r="C18" s="1">
        <v>49.0</v>
      </c>
      <c r="D18" s="1">
        <v>47.0</v>
      </c>
      <c r="E18" s="1">
        <v>0.0</v>
      </c>
      <c r="F18" s="1">
        <v>0.0</v>
      </c>
      <c r="G18" s="1">
        <v>0.0</v>
      </c>
      <c r="H18" s="1">
        <v>0.0</v>
      </c>
      <c r="I18" s="1">
        <v>2.0</v>
      </c>
      <c r="J18" s="1">
        <v>0.0</v>
      </c>
      <c r="K18" s="1">
        <v>0.0</v>
      </c>
      <c r="L18" s="2"/>
      <c r="M18" s="2"/>
      <c r="N18" s="2"/>
      <c r="O18" s="2"/>
      <c r="P18" s="2"/>
      <c r="Q18" s="2"/>
      <c r="R18" s="2"/>
      <c r="S18" s="2"/>
      <c r="T18" s="2"/>
      <c r="U18" s="2"/>
      <c r="V18" s="2"/>
      <c r="W18" s="2"/>
      <c r="X18" s="2"/>
      <c r="Y18" s="2"/>
      <c r="Z18" s="2"/>
    </row>
    <row r="19">
      <c r="A19" s="1" t="s">
        <v>75</v>
      </c>
      <c r="B19" s="1">
        <v>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76</v>
      </c>
      <c r="B20" s="1">
        <v>1.0</v>
      </c>
      <c r="C20" s="1">
        <v>8.0</v>
      </c>
      <c r="D20" s="1">
        <v>1.0</v>
      </c>
      <c r="E20" s="1">
        <v>1.0</v>
      </c>
      <c r="F20" s="1">
        <v>58.0</v>
      </c>
      <c r="G20" s="1">
        <v>50.0</v>
      </c>
      <c r="H20" s="1">
        <v>16.0</v>
      </c>
      <c r="I20" s="1">
        <v>28.0</v>
      </c>
      <c r="J20" s="1">
        <v>55.0</v>
      </c>
      <c r="K20" s="1">
        <v>60.0</v>
      </c>
      <c r="L20" s="2"/>
      <c r="M20" s="2"/>
      <c r="N20" s="2"/>
      <c r="O20" s="2"/>
      <c r="P20" s="2"/>
      <c r="Q20" s="2"/>
      <c r="R20" s="2"/>
      <c r="S20" s="2"/>
      <c r="T20" s="2"/>
      <c r="U20" s="2"/>
      <c r="V20" s="2"/>
      <c r="W20" s="2"/>
      <c r="X20" s="2"/>
      <c r="Y20" s="2"/>
      <c r="Z20" s="2"/>
    </row>
    <row r="21" ht="15.75" customHeight="1">
      <c r="A21" s="1" t="s">
        <v>77</v>
      </c>
      <c r="B21" s="1">
        <v>350.0</v>
      </c>
      <c r="C21" s="1">
        <v>380.0</v>
      </c>
      <c r="D21" s="1">
        <v>563.0</v>
      </c>
      <c r="E21" s="1">
        <v>707.0</v>
      </c>
      <c r="F21" s="1">
        <v>787.0</v>
      </c>
      <c r="G21" s="1">
        <v>936.0</v>
      </c>
      <c r="H21" s="1">
        <v>1060.0</v>
      </c>
      <c r="I21" s="1">
        <v>2020.0</v>
      </c>
      <c r="J21" s="1">
        <v>1880.0</v>
      </c>
      <c r="K21" s="1">
        <v>1970.0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10.0</v>
      </c>
      <c r="C23" s="1">
        <v>18.0</v>
      </c>
      <c r="D23" s="1">
        <v>15.0</v>
      </c>
      <c r="E23" s="1">
        <v>13.0</v>
      </c>
      <c r="F23" s="1">
        <v>24.0</v>
      </c>
      <c r="G23" s="1">
        <v>15.0</v>
      </c>
      <c r="H23" s="1">
        <v>21.0</v>
      </c>
      <c r="I23" s="1">
        <v>82.0</v>
      </c>
      <c r="J23" s="1">
        <v>72.0</v>
      </c>
      <c r="K23" s="1">
        <v>100.0</v>
      </c>
      <c r="L23" s="2"/>
      <c r="M23" s="2"/>
      <c r="N23" s="2"/>
      <c r="O23" s="2"/>
      <c r="P23" s="2"/>
      <c r="Q23" s="2"/>
      <c r="R23" s="2"/>
      <c r="S23" s="2"/>
      <c r="T23" s="2"/>
      <c r="U23" s="2"/>
      <c r="V23" s="2"/>
      <c r="W23" s="2"/>
      <c r="X23" s="2"/>
      <c r="Y23" s="2"/>
      <c r="Z23" s="2"/>
    </row>
    <row r="24" ht="15.75" customHeight="1">
      <c r="A24" s="1" t="s">
        <v>80</v>
      </c>
      <c r="B24" s="1">
        <v>9.0</v>
      </c>
      <c r="C24" s="1">
        <v>8.0</v>
      </c>
      <c r="D24" s="1">
        <v>23.0</v>
      </c>
      <c r="E24" s="1">
        <v>26.0</v>
      </c>
      <c r="F24" s="1">
        <v>21.0</v>
      </c>
      <c r="G24" s="1">
        <v>21.0</v>
      </c>
      <c r="H24" s="1">
        <v>31.0</v>
      </c>
      <c r="I24" s="1">
        <v>36.0</v>
      </c>
      <c r="J24" s="1">
        <v>31.0</v>
      </c>
      <c r="K24" s="1">
        <v>32.0</v>
      </c>
      <c r="L24" s="2"/>
      <c r="M24" s="2"/>
      <c r="N24" s="2"/>
      <c r="O24" s="2"/>
      <c r="P24" s="2"/>
      <c r="Q24" s="2"/>
      <c r="R24" s="2"/>
      <c r="S24" s="2"/>
      <c r="T24" s="2"/>
      <c r="U24" s="2"/>
      <c r="V24" s="2"/>
      <c r="W24" s="2"/>
      <c r="X24" s="2"/>
      <c r="Y24" s="2"/>
      <c r="Z24" s="2"/>
    </row>
    <row r="25" ht="15.75" customHeight="1">
      <c r="A25" s="1" t="s">
        <v>81</v>
      </c>
      <c r="B25" s="1">
        <v>0.0</v>
      </c>
      <c r="C25" s="1">
        <v>35.0</v>
      </c>
      <c r="D25" s="1">
        <v>25.0</v>
      </c>
      <c r="E25" s="1">
        <v>0.0</v>
      </c>
      <c r="F25" s="1">
        <v>22.0</v>
      </c>
      <c r="G25" s="1">
        <v>89.0</v>
      </c>
      <c r="H25" s="1">
        <v>1.0</v>
      </c>
      <c r="I25" s="1">
        <v>0.0</v>
      </c>
      <c r="J25" s="1">
        <v>0.0</v>
      </c>
      <c r="K25" s="1">
        <v>43.0</v>
      </c>
      <c r="L25" s="2"/>
      <c r="M25" s="2"/>
      <c r="N25" s="2"/>
      <c r="O25" s="2"/>
      <c r="P25" s="2"/>
      <c r="Q25" s="2"/>
      <c r="R25" s="2"/>
      <c r="S25" s="2"/>
      <c r="T25" s="2"/>
      <c r="U25" s="2"/>
      <c r="V25" s="2"/>
      <c r="W25" s="2"/>
      <c r="X25" s="2"/>
      <c r="Y25" s="2"/>
      <c r="Z25" s="2"/>
    </row>
    <row r="26" ht="15.75" customHeight="1">
      <c r="A26" s="1" t="s">
        <v>82</v>
      </c>
      <c r="B26" s="1">
        <v>0.0</v>
      </c>
      <c r="C26" s="1">
        <v>77.0</v>
      </c>
      <c r="D26" s="1">
        <v>2.0</v>
      </c>
      <c r="E26" s="1">
        <v>90.0</v>
      </c>
      <c r="F26" s="1">
        <v>3.0</v>
      </c>
      <c r="G26" s="1">
        <v>8.0</v>
      </c>
      <c r="H26" s="1">
        <v>6.0</v>
      </c>
      <c r="I26" s="1">
        <v>10.0</v>
      </c>
      <c r="J26" s="1">
        <v>9.0</v>
      </c>
      <c r="K26" s="1">
        <v>14.0</v>
      </c>
      <c r="L26" s="2"/>
      <c r="M26" s="2"/>
      <c r="N26" s="2"/>
      <c r="O26" s="2"/>
      <c r="P26" s="2"/>
      <c r="Q26" s="2"/>
      <c r="R26" s="2"/>
      <c r="S26" s="2"/>
      <c r="T26" s="2"/>
      <c r="U26" s="2"/>
      <c r="V26" s="2"/>
      <c r="W26" s="2"/>
      <c r="X26" s="2"/>
      <c r="Y26" s="2"/>
      <c r="Z26" s="2"/>
    </row>
    <row r="27" ht="15.75" customHeight="1">
      <c r="A27" s="1" t="s">
        <v>83</v>
      </c>
      <c r="B27" s="1">
        <v>9.0</v>
      </c>
      <c r="C27" s="1">
        <v>3.0</v>
      </c>
      <c r="D27" s="1">
        <v>14.0</v>
      </c>
      <c r="E27" s="1">
        <v>14.0</v>
      </c>
      <c r="F27" s="1">
        <v>8.0</v>
      </c>
      <c r="G27" s="1">
        <v>12.0</v>
      </c>
      <c r="H27" s="1">
        <v>23.0</v>
      </c>
      <c r="I27" s="1">
        <v>20.0</v>
      </c>
      <c r="J27" s="1">
        <v>11.0</v>
      </c>
      <c r="K27" s="1">
        <v>31.0</v>
      </c>
      <c r="L27" s="2"/>
      <c r="M27" s="2"/>
      <c r="N27" s="2"/>
      <c r="O27" s="2"/>
      <c r="P27" s="2"/>
      <c r="Q27" s="2"/>
      <c r="R27" s="2"/>
      <c r="S27" s="2"/>
      <c r="T27" s="2"/>
      <c r="U27" s="2"/>
      <c r="V27" s="2"/>
      <c r="W27" s="2"/>
      <c r="X27" s="2"/>
      <c r="Y27" s="2"/>
      <c r="Z27" s="2"/>
    </row>
    <row r="28" ht="15.75" customHeight="1">
      <c r="A28" s="1" t="s">
        <v>84</v>
      </c>
      <c r="B28" s="1">
        <v>2.0</v>
      </c>
      <c r="C28" s="1">
        <v>2.0</v>
      </c>
      <c r="D28" s="1">
        <v>2.0</v>
      </c>
      <c r="E28" s="1">
        <v>5.0</v>
      </c>
      <c r="F28" s="1">
        <v>4.0</v>
      </c>
      <c r="G28" s="1">
        <v>30.0</v>
      </c>
      <c r="H28" s="1">
        <v>11.0</v>
      </c>
      <c r="I28" s="1">
        <v>17.0</v>
      </c>
      <c r="J28" s="1">
        <v>10.0</v>
      </c>
      <c r="K28" s="1">
        <v>20.0</v>
      </c>
      <c r="L28" s="2"/>
      <c r="M28" s="2"/>
      <c r="N28" s="2"/>
      <c r="O28" s="2"/>
      <c r="P28" s="2"/>
      <c r="Q28" s="2"/>
      <c r="R28" s="2"/>
      <c r="S28" s="2"/>
      <c r="T28" s="2"/>
      <c r="U28" s="2"/>
      <c r="V28" s="2"/>
      <c r="W28" s="2"/>
      <c r="X28" s="2"/>
      <c r="Y28" s="2"/>
      <c r="Z28" s="2"/>
    </row>
    <row r="29" ht="15.75" customHeight="1">
      <c r="A29" s="1" t="s">
        <v>85</v>
      </c>
      <c r="B29" s="1">
        <v>32.0</v>
      </c>
      <c r="C29" s="1">
        <v>34.0</v>
      </c>
      <c r="D29" s="1">
        <v>58.0</v>
      </c>
      <c r="E29" s="1">
        <v>60.0</v>
      </c>
      <c r="F29" s="1">
        <v>61.0</v>
      </c>
      <c r="G29" s="1">
        <v>89.0</v>
      </c>
      <c r="H29" s="1">
        <v>96.0</v>
      </c>
      <c r="I29" s="1">
        <v>167.0</v>
      </c>
      <c r="J29" s="1">
        <v>135.0</v>
      </c>
      <c r="K29" s="1">
        <v>244.0</v>
      </c>
      <c r="L29" s="2"/>
      <c r="M29" s="2"/>
      <c r="N29" s="2"/>
      <c r="O29" s="2"/>
      <c r="P29" s="2"/>
      <c r="Q29" s="2"/>
      <c r="R29" s="2"/>
      <c r="S29" s="2"/>
      <c r="T29" s="2"/>
      <c r="U29" s="2"/>
      <c r="V29" s="2"/>
      <c r="W29" s="2"/>
      <c r="X29" s="2"/>
      <c r="Y29" s="2"/>
      <c r="Z29" s="2"/>
    </row>
    <row r="30" ht="15.75" customHeight="1">
      <c r="A30" s="1" t="s">
        <v>86</v>
      </c>
      <c r="B30" s="1">
        <v>0.0</v>
      </c>
      <c r="C30" s="1">
        <v>39.0</v>
      </c>
      <c r="D30" s="1">
        <v>39.0</v>
      </c>
      <c r="E30" s="1">
        <v>39.0</v>
      </c>
      <c r="F30" s="1">
        <v>69.0</v>
      </c>
      <c r="G30" s="1">
        <v>147.0</v>
      </c>
      <c r="H30" s="1">
        <v>159.0</v>
      </c>
      <c r="I30" s="1">
        <v>157.0</v>
      </c>
      <c r="J30" s="1">
        <v>219.0</v>
      </c>
      <c r="K30" s="1">
        <v>163.0</v>
      </c>
      <c r="L30" s="2"/>
      <c r="M30" s="2"/>
      <c r="N30" s="2"/>
      <c r="O30" s="2"/>
      <c r="P30" s="2"/>
      <c r="Q30" s="2"/>
      <c r="R30" s="2"/>
      <c r="S30" s="2"/>
      <c r="T30" s="2"/>
      <c r="U30" s="2"/>
      <c r="V30" s="2"/>
      <c r="W30" s="2"/>
      <c r="X30" s="2"/>
      <c r="Y30" s="2"/>
      <c r="Z30" s="2"/>
    </row>
    <row r="31" ht="15.75" customHeight="1">
      <c r="A31" s="1" t="s">
        <v>87</v>
      </c>
      <c r="B31" s="1">
        <v>0.0</v>
      </c>
      <c r="C31" s="1">
        <v>1.0</v>
      </c>
      <c r="D31" s="1">
        <v>90.0</v>
      </c>
      <c r="E31" s="1">
        <v>0.0</v>
      </c>
      <c r="F31" s="1">
        <v>5.0</v>
      </c>
      <c r="G31" s="1">
        <v>15.0</v>
      </c>
      <c r="H31" s="1">
        <v>12.0</v>
      </c>
      <c r="I31" s="1">
        <v>18.0</v>
      </c>
      <c r="J31" s="1">
        <v>11.0</v>
      </c>
      <c r="K31" s="1">
        <v>42.0</v>
      </c>
      <c r="L31" s="2"/>
      <c r="M31" s="2"/>
      <c r="N31" s="2"/>
      <c r="O31" s="2"/>
      <c r="P31" s="2"/>
      <c r="Q31" s="2"/>
      <c r="R31" s="2"/>
      <c r="S31" s="2"/>
      <c r="T31" s="2"/>
      <c r="U31" s="2"/>
      <c r="V31" s="2"/>
      <c r="W31" s="2"/>
      <c r="X31" s="2"/>
      <c r="Y31" s="2"/>
      <c r="Z31" s="2"/>
    </row>
    <row r="32" ht="15.75" customHeight="1">
      <c r="A32" s="1" t="s">
        <v>88</v>
      </c>
      <c r="B32" s="1">
        <v>29.0</v>
      </c>
      <c r="C32" s="1">
        <v>25.0</v>
      </c>
      <c r="D32" s="1">
        <v>25.0</v>
      </c>
      <c r="E32" s="1">
        <v>28.0</v>
      </c>
      <c r="F32" s="1">
        <v>31.0</v>
      </c>
      <c r="G32" s="1">
        <v>20.0</v>
      </c>
      <c r="H32" s="1">
        <v>19.0</v>
      </c>
      <c r="I32" s="1">
        <v>192.0</v>
      </c>
      <c r="J32" s="1">
        <v>168.0</v>
      </c>
      <c r="K32" s="1">
        <v>160.0</v>
      </c>
      <c r="L32" s="2"/>
      <c r="M32" s="2"/>
      <c r="N32" s="2"/>
      <c r="O32" s="2"/>
      <c r="P32" s="2"/>
      <c r="Q32" s="2"/>
      <c r="R32" s="2"/>
      <c r="S32" s="2"/>
      <c r="T32" s="2"/>
      <c r="U32" s="2"/>
      <c r="V32" s="2"/>
      <c r="W32" s="2"/>
      <c r="X32" s="2"/>
      <c r="Y32" s="2"/>
      <c r="Z32" s="2"/>
    </row>
    <row r="33" ht="15.75" customHeight="1">
      <c r="A33" s="1" t="s">
        <v>89</v>
      </c>
      <c r="B33" s="1">
        <v>16.0</v>
      </c>
      <c r="C33" s="1">
        <v>15.0</v>
      </c>
      <c r="D33" s="1">
        <v>15.0</v>
      </c>
      <c r="E33" s="1">
        <v>13.0</v>
      </c>
      <c r="F33" s="1">
        <v>16.0</v>
      </c>
      <c r="G33" s="1">
        <v>28.0</v>
      </c>
      <c r="H33" s="1">
        <v>42.0</v>
      </c>
      <c r="I33" s="1">
        <v>57.0</v>
      </c>
      <c r="J33" s="1">
        <v>53.0</v>
      </c>
      <c r="K33" s="1">
        <v>70.0</v>
      </c>
      <c r="L33" s="2"/>
      <c r="M33" s="2"/>
      <c r="N33" s="2"/>
      <c r="O33" s="2"/>
      <c r="P33" s="2"/>
      <c r="Q33" s="2"/>
      <c r="R33" s="2"/>
      <c r="S33" s="2"/>
      <c r="T33" s="2"/>
      <c r="U33" s="2"/>
      <c r="V33" s="2"/>
      <c r="W33" s="2"/>
      <c r="X33" s="2"/>
      <c r="Y33" s="2"/>
      <c r="Z33" s="2"/>
    </row>
    <row r="34" ht="15.75" customHeight="1">
      <c r="A34" s="1" t="s">
        <v>90</v>
      </c>
      <c r="B34" s="1">
        <v>77.0</v>
      </c>
      <c r="C34" s="1">
        <v>115.0</v>
      </c>
      <c r="D34" s="1">
        <v>140.0</v>
      </c>
      <c r="E34" s="1">
        <v>143.0</v>
      </c>
      <c r="F34" s="1">
        <v>184.0</v>
      </c>
      <c r="G34" s="1">
        <v>301.0</v>
      </c>
      <c r="H34" s="1">
        <v>330.0</v>
      </c>
      <c r="I34" s="1">
        <v>592.0</v>
      </c>
      <c r="J34" s="1">
        <v>588.0</v>
      </c>
      <c r="K34" s="1">
        <v>680.0</v>
      </c>
      <c r="L34" s="2"/>
      <c r="M34" s="2"/>
      <c r="N34" s="2"/>
      <c r="O34" s="2"/>
      <c r="P34" s="2"/>
      <c r="Q34" s="2"/>
      <c r="R34" s="2"/>
      <c r="S34" s="2"/>
      <c r="T34" s="2"/>
      <c r="U34" s="2"/>
      <c r="V34" s="2"/>
      <c r="W34" s="2"/>
      <c r="X34" s="2"/>
      <c r="Y34" s="2"/>
      <c r="Z34" s="2"/>
    </row>
    <row r="35" ht="15.75" customHeight="1">
      <c r="A35" s="1" t="s">
        <v>91</v>
      </c>
      <c r="B35" s="1">
        <v>201.0</v>
      </c>
      <c r="C35" s="1">
        <v>204.0</v>
      </c>
      <c r="D35" s="1">
        <v>344.0</v>
      </c>
      <c r="E35" s="1">
        <v>418.0</v>
      </c>
      <c r="F35" s="1">
        <v>420.0</v>
      </c>
      <c r="G35" s="1">
        <v>422.0</v>
      </c>
      <c r="H35" s="1">
        <v>492.0</v>
      </c>
      <c r="I35" s="1">
        <v>1080.0</v>
      </c>
      <c r="J35" s="1">
        <v>1080.0</v>
      </c>
      <c r="K35" s="1">
        <v>1130.0</v>
      </c>
      <c r="L35" s="2"/>
      <c r="M35" s="2"/>
      <c r="N35" s="2"/>
      <c r="O35" s="2"/>
      <c r="P35" s="2"/>
      <c r="Q35" s="2"/>
      <c r="R35" s="2"/>
      <c r="S35" s="2"/>
      <c r="T35" s="2"/>
      <c r="U35" s="2"/>
      <c r="V35" s="2"/>
      <c r="W35" s="2"/>
      <c r="X35" s="2"/>
      <c r="Y35" s="2"/>
      <c r="Z35" s="2"/>
    </row>
    <row r="36" ht="15.75" customHeight="1">
      <c r="A36" s="1" t="s">
        <v>92</v>
      </c>
      <c r="B36" s="1">
        <v>55.0</v>
      </c>
      <c r="C36" s="1">
        <v>45.0</v>
      </c>
      <c r="D36" s="1">
        <v>63.0</v>
      </c>
      <c r="E36" s="1">
        <v>129.0</v>
      </c>
      <c r="F36" s="1">
        <v>163.0</v>
      </c>
      <c r="G36" s="1">
        <v>187.0</v>
      </c>
      <c r="H36" s="1">
        <v>209.0</v>
      </c>
      <c r="I36" s="1">
        <v>267.0</v>
      </c>
      <c r="J36" s="1">
        <v>138.0</v>
      </c>
      <c r="K36" s="1">
        <v>87.0</v>
      </c>
      <c r="L36" s="2"/>
      <c r="M36" s="2"/>
      <c r="N36" s="2"/>
      <c r="O36" s="2"/>
      <c r="P36" s="2"/>
      <c r="Q36" s="2"/>
      <c r="R36" s="2"/>
      <c r="S36" s="2"/>
      <c r="T36" s="2"/>
      <c r="U36" s="2"/>
      <c r="V36" s="2"/>
      <c r="W36" s="2"/>
      <c r="X36" s="2"/>
      <c r="Y36" s="2"/>
      <c r="Z36" s="2"/>
    </row>
    <row r="37" ht="15.75" customHeight="1">
      <c r="A37" s="1" t="s">
        <v>93</v>
      </c>
      <c r="B37" s="1">
        <v>15.0</v>
      </c>
      <c r="C37" s="1">
        <v>14.0</v>
      </c>
      <c r="D37" s="1">
        <v>16.0</v>
      </c>
      <c r="E37" s="1">
        <v>16.0</v>
      </c>
      <c r="F37" s="1">
        <v>18.0</v>
      </c>
      <c r="G37" s="1">
        <v>26.0</v>
      </c>
      <c r="H37" s="1">
        <v>24.0</v>
      </c>
      <c r="I37" s="1">
        <v>28.0</v>
      </c>
      <c r="J37" s="1">
        <v>29.0</v>
      </c>
      <c r="K37" s="1">
        <v>25.0</v>
      </c>
      <c r="L37" s="2"/>
      <c r="M37" s="2"/>
      <c r="N37" s="2"/>
      <c r="O37" s="2"/>
      <c r="P37" s="2"/>
      <c r="Q37" s="2"/>
      <c r="R37" s="2"/>
      <c r="S37" s="2"/>
      <c r="T37" s="2"/>
      <c r="U37" s="2"/>
      <c r="V37" s="2"/>
      <c r="W37" s="2"/>
      <c r="X37" s="2"/>
      <c r="Y37" s="2"/>
      <c r="Z37" s="2"/>
    </row>
    <row r="38" ht="15.75" customHeight="1">
      <c r="A38" s="1" t="s">
        <v>94</v>
      </c>
      <c r="B38" s="1">
        <v>273.0</v>
      </c>
      <c r="C38" s="1">
        <v>264.0</v>
      </c>
      <c r="D38" s="1">
        <v>423.0</v>
      </c>
      <c r="E38" s="1">
        <v>564.0</v>
      </c>
      <c r="F38" s="1">
        <v>603.0</v>
      </c>
      <c r="G38" s="1">
        <v>635.0</v>
      </c>
      <c r="H38" s="1">
        <v>726.0</v>
      </c>
      <c r="I38" s="1">
        <v>1380.0</v>
      </c>
      <c r="J38" s="1">
        <v>1240.0</v>
      </c>
      <c r="K38" s="1">
        <v>1240.0</v>
      </c>
      <c r="L38" s="2"/>
      <c r="M38" s="2"/>
      <c r="N38" s="2"/>
      <c r="O38" s="2"/>
      <c r="P38" s="2"/>
      <c r="Q38" s="2"/>
      <c r="R38" s="2"/>
      <c r="S38" s="2"/>
      <c r="T38" s="2"/>
      <c r="U38" s="2"/>
      <c r="V38" s="2"/>
      <c r="W38" s="2"/>
      <c r="X38" s="2"/>
      <c r="Y38" s="2"/>
      <c r="Z38" s="2"/>
    </row>
    <row r="39" ht="15.75" customHeight="1">
      <c r="A39" s="1" t="s">
        <v>95</v>
      </c>
      <c r="B39" s="1">
        <v>0.0</v>
      </c>
      <c r="C39" s="1">
        <v>0.0</v>
      </c>
      <c r="D39" s="1">
        <v>0.0</v>
      </c>
      <c r="E39" s="1">
        <v>0.0</v>
      </c>
      <c r="F39" s="1">
        <v>0.0</v>
      </c>
      <c r="G39" s="1">
        <v>0.0</v>
      </c>
      <c r="H39" s="1">
        <v>0.0</v>
      </c>
      <c r="I39" s="1">
        <v>54.0</v>
      </c>
      <c r="J39" s="1">
        <v>43.0</v>
      </c>
      <c r="K39" s="1">
        <v>49.0</v>
      </c>
      <c r="L39" s="2"/>
      <c r="M39" s="2"/>
      <c r="N39" s="2"/>
      <c r="O39" s="2"/>
      <c r="P39" s="2"/>
      <c r="Q39" s="2"/>
      <c r="R39" s="2"/>
      <c r="S39" s="2"/>
      <c r="T39" s="2"/>
      <c r="U39" s="2"/>
      <c r="V39" s="2"/>
      <c r="W39" s="2"/>
      <c r="X39" s="2"/>
      <c r="Y39" s="2"/>
      <c r="Z39" s="2"/>
    </row>
    <row r="40" ht="15.75" customHeight="1">
      <c r="A40" s="1" t="s">
        <v>96</v>
      </c>
      <c r="B40" s="1">
        <v>273.0</v>
      </c>
      <c r="C40" s="1">
        <v>264.0</v>
      </c>
      <c r="D40" s="1">
        <v>423.0</v>
      </c>
      <c r="E40" s="1">
        <v>564.0</v>
      </c>
      <c r="F40" s="1">
        <v>603.0</v>
      </c>
      <c r="G40" s="1">
        <v>635.0</v>
      </c>
      <c r="H40" s="1">
        <v>726.0</v>
      </c>
      <c r="I40" s="1">
        <v>1430.0</v>
      </c>
      <c r="J40" s="1">
        <v>1290.0</v>
      </c>
      <c r="K40" s="1">
        <v>1290.0</v>
      </c>
      <c r="L40" s="2"/>
      <c r="M40" s="2"/>
      <c r="N40" s="2"/>
      <c r="O40" s="2"/>
      <c r="P40" s="2"/>
      <c r="Q40" s="2"/>
      <c r="R40" s="2"/>
      <c r="S40" s="2"/>
      <c r="T40" s="2"/>
      <c r="U40" s="2"/>
      <c r="V40" s="2"/>
      <c r="W40" s="2"/>
      <c r="X40" s="2"/>
      <c r="Y40" s="2"/>
      <c r="Z40" s="2"/>
    </row>
    <row r="41" ht="15.75" customHeight="1">
      <c r="A41" s="1" t="s">
        <v>97</v>
      </c>
      <c r="B41" s="1">
        <v>350.0</v>
      </c>
      <c r="C41" s="1">
        <v>380.0</v>
      </c>
      <c r="D41" s="1">
        <v>563.0</v>
      </c>
      <c r="E41" s="1">
        <v>707.0</v>
      </c>
      <c r="F41" s="1">
        <v>787.0</v>
      </c>
      <c r="G41" s="1">
        <v>936.0</v>
      </c>
      <c r="H41" s="1">
        <v>1060.0</v>
      </c>
      <c r="I41" s="1">
        <v>2020.0</v>
      </c>
      <c r="J41" s="1">
        <v>1880.0</v>
      </c>
      <c r="K41" s="1">
        <v>1970.0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129.0</v>
      </c>
      <c r="C43" s="1">
        <v>129.0</v>
      </c>
      <c r="D43" s="1">
        <v>159.0</v>
      </c>
      <c r="E43" s="1">
        <v>160.0</v>
      </c>
      <c r="F43" s="1">
        <v>160.0</v>
      </c>
      <c r="G43" s="1">
        <v>160.0</v>
      </c>
      <c r="H43" s="1">
        <v>184.0</v>
      </c>
      <c r="I43" s="1">
        <v>292.0</v>
      </c>
      <c r="J43" s="1">
        <v>290.0</v>
      </c>
      <c r="K43" s="1">
        <v>307.0</v>
      </c>
      <c r="L43" s="2"/>
      <c r="M43" s="2"/>
      <c r="N43" s="2"/>
      <c r="O43" s="2"/>
      <c r="P43" s="2"/>
      <c r="Q43" s="2"/>
      <c r="R43" s="2"/>
      <c r="S43" s="2"/>
      <c r="T43" s="2"/>
      <c r="U43" s="2"/>
      <c r="V43" s="2"/>
      <c r="W43" s="2"/>
      <c r="X43" s="2"/>
      <c r="Y43" s="2"/>
      <c r="Z43" s="2"/>
    </row>
    <row r="44" ht="15.75" customHeight="1">
      <c r="A44" s="1" t="s">
        <v>99</v>
      </c>
      <c r="B44" s="1">
        <v>129.0</v>
      </c>
      <c r="C44" s="1">
        <v>129.0</v>
      </c>
      <c r="D44" s="1">
        <v>147.0</v>
      </c>
      <c r="E44" s="1">
        <v>160.0</v>
      </c>
      <c r="F44" s="1">
        <v>160.0</v>
      </c>
      <c r="G44" s="1">
        <v>160.0</v>
      </c>
      <c r="H44" s="1">
        <v>184.0</v>
      </c>
      <c r="I44" s="1">
        <v>292.0</v>
      </c>
      <c r="J44" s="1">
        <v>290.0</v>
      </c>
      <c r="K44" s="1">
        <v>307.0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273.0</v>
      </c>
      <c r="C46" s="1">
        <v>264.0</v>
      </c>
      <c r="D46" s="1">
        <v>423.0</v>
      </c>
      <c r="E46" s="1">
        <v>564.0</v>
      </c>
      <c r="F46" s="1">
        <v>603.0</v>
      </c>
      <c r="G46" s="1">
        <v>635.0</v>
      </c>
      <c r="H46" s="1">
        <v>726.0</v>
      </c>
      <c r="I46" s="1">
        <v>1380.0</v>
      </c>
      <c r="J46" s="1">
        <v>1240.0</v>
      </c>
      <c r="K46" s="1">
        <v>1240.0</v>
      </c>
      <c r="L46" s="2"/>
      <c r="M46" s="2"/>
      <c r="N46" s="2"/>
      <c r="O46" s="2"/>
      <c r="P46" s="2"/>
      <c r="Q46" s="2"/>
      <c r="R46" s="2"/>
      <c r="S46" s="2"/>
      <c r="T46" s="2"/>
      <c r="U46" s="2"/>
      <c r="V46" s="2"/>
      <c r="W46" s="2"/>
      <c r="X46" s="2"/>
      <c r="Y46" s="2"/>
      <c r="Z46" s="2"/>
    </row>
    <row r="47" ht="15.75" customHeight="1">
      <c r="A47" s="1" t="s">
        <v>112</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113</v>
      </c>
      <c r="B48" s="1" t="s">
        <v>114</v>
      </c>
      <c r="C48" s="1">
        <v>41.0</v>
      </c>
      <c r="D48" s="1">
        <v>43.0</v>
      </c>
      <c r="E48" s="1">
        <v>40.0</v>
      </c>
      <c r="F48" s="1">
        <v>78.0</v>
      </c>
      <c r="G48" s="1">
        <v>171.0</v>
      </c>
      <c r="H48" s="1">
        <v>179.0</v>
      </c>
      <c r="I48" s="1">
        <v>187.0</v>
      </c>
      <c r="J48" s="1">
        <v>241.0</v>
      </c>
      <c r="K48" s="1">
        <v>264.0</v>
      </c>
      <c r="L48" s="2"/>
      <c r="M48" s="2"/>
      <c r="N48" s="2"/>
      <c r="O48" s="2"/>
      <c r="P48" s="2"/>
      <c r="Q48" s="2"/>
      <c r="R48" s="2"/>
      <c r="S48" s="2"/>
      <c r="T48" s="2"/>
      <c r="U48" s="2"/>
      <c r="V48" s="2"/>
      <c r="W48" s="2"/>
      <c r="X48" s="2"/>
      <c r="Y48" s="2"/>
      <c r="Z48" s="2"/>
    </row>
    <row r="49" ht="15.75" customHeight="1">
      <c r="A49" s="1" t="s">
        <v>115</v>
      </c>
      <c r="B49" s="1">
        <v>-77.0</v>
      </c>
      <c r="C49" s="1">
        <v>-66.0</v>
      </c>
      <c r="D49" s="1">
        <v>-82.0</v>
      </c>
      <c r="E49" s="1">
        <v>-172.0</v>
      </c>
      <c r="F49" s="1">
        <v>-85.0</v>
      </c>
      <c r="G49" s="1">
        <v>87.0</v>
      </c>
      <c r="H49" s="1">
        <v>46.0</v>
      </c>
      <c r="I49" s="1">
        <v>79.0</v>
      </c>
      <c r="J49" s="1">
        <v>160.0</v>
      </c>
      <c r="K49" s="1">
        <v>136.0</v>
      </c>
      <c r="L49" s="2"/>
      <c r="M49" s="2"/>
      <c r="N49" s="2"/>
      <c r="O49" s="2"/>
      <c r="P49" s="2"/>
      <c r="Q49" s="2"/>
      <c r="R49" s="2"/>
      <c r="S49" s="2"/>
      <c r="T49" s="2"/>
      <c r="U49" s="2"/>
      <c r="V49" s="2"/>
      <c r="W49" s="2"/>
      <c r="X49" s="2"/>
      <c r="Y49" s="2"/>
      <c r="Z49" s="2"/>
    </row>
    <row r="50" ht="15.75" customHeight="1">
      <c r="A50" s="1" t="s">
        <v>116</v>
      </c>
      <c r="B50" s="1">
        <v>0.0</v>
      </c>
      <c r="C50" s="1">
        <v>0.0</v>
      </c>
      <c r="D50" s="1">
        <v>0.0</v>
      </c>
      <c r="E50" s="1">
        <v>0.0</v>
      </c>
      <c r="F50" s="1">
        <v>0.0</v>
      </c>
      <c r="G50" s="1">
        <v>0.0</v>
      </c>
      <c r="H50" s="1">
        <v>0.0</v>
      </c>
      <c r="I50" s="1">
        <v>54.0</v>
      </c>
      <c r="J50" s="1">
        <v>43.0</v>
      </c>
      <c r="K50" s="1">
        <v>49.0</v>
      </c>
      <c r="L50" s="2"/>
      <c r="M50" s="2"/>
      <c r="N50" s="2"/>
      <c r="O50" s="2"/>
      <c r="P50" s="2"/>
      <c r="Q50" s="2"/>
      <c r="R50" s="2"/>
      <c r="S50" s="2"/>
      <c r="T50" s="2"/>
      <c r="U50" s="2"/>
      <c r="V50" s="2"/>
      <c r="W50" s="2"/>
      <c r="X50" s="2"/>
      <c r="Y50" s="2"/>
      <c r="Z50" s="2"/>
    </row>
    <row r="51" ht="15.75" customHeight="1">
      <c r="A51" s="1" t="s">
        <v>117</v>
      </c>
      <c r="B51" s="1">
        <v>0.0</v>
      </c>
      <c r="C51" s="1">
        <v>0.0</v>
      </c>
      <c r="D51" s="1">
        <v>0.0</v>
      </c>
      <c r="E51" s="1">
        <v>2.0</v>
      </c>
      <c r="F51" s="1">
        <v>4.0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1" t="s">
        <v>118</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119</v>
      </c>
      <c r="B53" s="1">
        <v>13.0</v>
      </c>
      <c r="C53" s="1">
        <v>8.0</v>
      </c>
      <c r="D53" s="1">
        <v>12.0</v>
      </c>
      <c r="E53" s="1">
        <v>15.0</v>
      </c>
      <c r="F53" s="1">
        <v>12.0</v>
      </c>
      <c r="G53" s="1">
        <v>11.0</v>
      </c>
      <c r="H53" s="1">
        <v>23.0</v>
      </c>
      <c r="I53" s="1">
        <v>50.0</v>
      </c>
      <c r="J53" s="1">
        <v>53.0</v>
      </c>
      <c r="K53" s="1">
        <v>86.0</v>
      </c>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0.0</v>
      </c>
      <c r="H54" s="1">
        <v>7.0</v>
      </c>
      <c r="I54" s="1">
        <v>30.0</v>
      </c>
      <c r="J54" s="1">
        <v>31.0</v>
      </c>
      <c r="K54" s="1">
        <v>27.0</v>
      </c>
      <c r="L54" s="2"/>
      <c r="M54" s="2"/>
      <c r="N54" s="2"/>
      <c r="O54" s="2"/>
      <c r="P54" s="2"/>
      <c r="Q54" s="2"/>
      <c r="R54" s="2"/>
      <c r="S54" s="2"/>
      <c r="T54" s="2"/>
      <c r="U54" s="2"/>
      <c r="V54" s="2"/>
      <c r="W54" s="2"/>
      <c r="X54" s="2"/>
      <c r="Y54" s="2"/>
      <c r="Z54" s="2"/>
    </row>
    <row r="55" ht="15.75" customHeight="1">
      <c r="A55" s="1" t="s">
        <v>121</v>
      </c>
      <c r="B55" s="1">
        <v>1.0</v>
      </c>
      <c r="C55" s="1">
        <v>1.0</v>
      </c>
      <c r="D55" s="1">
        <v>1.0</v>
      </c>
      <c r="E55" s="1">
        <v>2.0</v>
      </c>
      <c r="F55" s="1">
        <v>1.0</v>
      </c>
      <c r="G55" s="1">
        <v>2.0</v>
      </c>
      <c r="H55" s="1">
        <v>3.0</v>
      </c>
      <c r="I55" s="1">
        <v>5.0</v>
      </c>
      <c r="J55" s="1">
        <v>6.0</v>
      </c>
      <c r="K55" s="1">
        <v>1.0</v>
      </c>
      <c r="L55" s="2"/>
      <c r="M55" s="2"/>
      <c r="N55" s="2"/>
      <c r="O55" s="2"/>
      <c r="P55" s="2"/>
      <c r="Q55" s="2"/>
      <c r="R55" s="2"/>
      <c r="S55" s="2"/>
      <c r="T55" s="2"/>
      <c r="U55" s="2"/>
      <c r="V55" s="2"/>
      <c r="W55" s="2"/>
      <c r="X55" s="2"/>
      <c r="Y55" s="2"/>
      <c r="Z55" s="2"/>
    </row>
    <row r="56" ht="15.75" customHeight="1">
      <c r="A56" s="1" t="s">
        <v>122</v>
      </c>
      <c r="B56" s="1">
        <v>85.0</v>
      </c>
      <c r="C56" s="1">
        <v>78.0</v>
      </c>
      <c r="D56" s="1">
        <v>116.0</v>
      </c>
      <c r="E56" s="1">
        <v>132.0</v>
      </c>
      <c r="F56" s="1">
        <v>0.0</v>
      </c>
      <c r="G56" s="1">
        <v>160.0</v>
      </c>
      <c r="H56" s="1">
        <v>212.0</v>
      </c>
      <c r="I56" s="1">
        <v>0.0</v>
      </c>
      <c r="J56" s="1">
        <v>0.0</v>
      </c>
      <c r="K56" s="1">
        <v>0.0</v>
      </c>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141.0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124</v>
      </c>
      <c r="B58" s="1">
        <v>37.0</v>
      </c>
      <c r="C58" s="1">
        <v>38.0</v>
      </c>
      <c r="D58" s="1">
        <v>68.0</v>
      </c>
      <c r="E58" s="1">
        <v>69.0</v>
      </c>
      <c r="F58" s="1">
        <v>85.0</v>
      </c>
      <c r="G58" s="1">
        <v>91.0</v>
      </c>
      <c r="H58" s="1">
        <v>130.0</v>
      </c>
      <c r="I58" s="1">
        <v>0.0</v>
      </c>
      <c r="J58" s="1">
        <v>0.0</v>
      </c>
      <c r="K58" s="1">
        <v>0.0</v>
      </c>
      <c r="L58" s="2"/>
      <c r="M58" s="2"/>
      <c r="N58" s="2"/>
      <c r="O58" s="2"/>
      <c r="P58" s="2"/>
      <c r="Q58" s="2"/>
      <c r="R58" s="2"/>
      <c r="S58" s="2"/>
      <c r="T58" s="2"/>
      <c r="U58" s="2"/>
      <c r="V58" s="2"/>
      <c r="W58" s="2"/>
      <c r="X58" s="2"/>
      <c r="Y58" s="2"/>
      <c r="Z58" s="2"/>
    </row>
    <row r="59" ht="15.75" customHeight="1">
      <c r="A59" s="1" t="s">
        <v>125</v>
      </c>
      <c r="B59" s="1">
        <v>697.0</v>
      </c>
      <c r="C59" s="1">
        <v>686.0</v>
      </c>
      <c r="D59" s="1">
        <v>780.0</v>
      </c>
      <c r="E59" s="1">
        <v>847.0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126</v>
      </c>
      <c r="B60" s="1">
        <v>3.0</v>
      </c>
      <c r="C60" s="1">
        <v>4.0</v>
      </c>
      <c r="D60" s="1">
        <v>7.0</v>
      </c>
      <c r="E60" s="1">
        <v>7.0</v>
      </c>
      <c r="F60" s="1">
        <v>13.0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127</v>
      </c>
      <c r="B61" s="1">
        <v>-3.0</v>
      </c>
      <c r="C61" s="1">
        <v>-2.0</v>
      </c>
      <c r="D61" s="1">
        <v>-3.0</v>
      </c>
      <c r="E61" s="1">
        <v>-3.0</v>
      </c>
      <c r="F61" s="1">
        <v>-10.0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174.0</v>
      </c>
      <c r="C2" s="1">
        <v>155.0</v>
      </c>
      <c r="D2" s="1">
        <v>210.0</v>
      </c>
      <c r="E2" s="1">
        <v>268.0</v>
      </c>
      <c r="F2" s="1">
        <v>263.0</v>
      </c>
      <c r="G2" s="1">
        <v>257.0</v>
      </c>
      <c r="H2" s="1">
        <v>279.0</v>
      </c>
      <c r="I2" s="1">
        <v>600.0</v>
      </c>
      <c r="J2" s="1">
        <v>681.0</v>
      </c>
      <c r="K2" s="1">
        <v>842.0</v>
      </c>
      <c r="L2" s="2"/>
      <c r="M2" s="2"/>
      <c r="N2" s="2"/>
      <c r="O2" s="2"/>
      <c r="P2" s="2"/>
      <c r="Q2" s="2"/>
      <c r="R2" s="2"/>
      <c r="S2" s="2"/>
      <c r="T2" s="2"/>
      <c r="U2" s="2"/>
      <c r="V2" s="2"/>
      <c r="W2" s="2"/>
      <c r="X2" s="2"/>
      <c r="Y2" s="2"/>
      <c r="Z2" s="2"/>
    </row>
    <row r="3">
      <c r="A3" s="1" t="s">
        <v>129</v>
      </c>
      <c r="B3" s="1">
        <v>174.0</v>
      </c>
      <c r="C3" s="1">
        <v>155.0</v>
      </c>
      <c r="D3" s="1">
        <v>210.0</v>
      </c>
      <c r="E3" s="1">
        <v>268.0</v>
      </c>
      <c r="F3" s="1">
        <v>263.0</v>
      </c>
      <c r="G3" s="1">
        <v>257.0</v>
      </c>
      <c r="H3" s="1">
        <v>279.0</v>
      </c>
      <c r="I3" s="1">
        <v>600.0</v>
      </c>
      <c r="J3" s="1">
        <v>681.0</v>
      </c>
      <c r="K3" s="1">
        <v>842.0</v>
      </c>
      <c r="L3" s="2"/>
      <c r="M3" s="2"/>
      <c r="N3" s="2"/>
      <c r="O3" s="2"/>
      <c r="P3" s="2"/>
      <c r="Q3" s="2"/>
      <c r="R3" s="2"/>
      <c r="S3" s="2"/>
      <c r="T3" s="2"/>
      <c r="U3" s="2"/>
      <c r="V3" s="2"/>
      <c r="W3" s="2"/>
      <c r="X3" s="2"/>
      <c r="Y3" s="2"/>
      <c r="Z3" s="2"/>
    </row>
    <row r="4">
      <c r="A4" s="1" t="s">
        <v>130</v>
      </c>
      <c r="B4" s="1">
        <v>114.0</v>
      </c>
      <c r="C4" s="1">
        <v>112.0</v>
      </c>
      <c r="D4" s="1">
        <v>130.0</v>
      </c>
      <c r="E4" s="1">
        <v>160.0</v>
      </c>
      <c r="F4" s="1">
        <v>167.0</v>
      </c>
      <c r="G4" s="1">
        <v>173.0</v>
      </c>
      <c r="H4" s="1">
        <v>169.0</v>
      </c>
      <c r="I4" s="1">
        <v>394.0</v>
      </c>
      <c r="J4" s="1">
        <v>535.0</v>
      </c>
      <c r="K4" s="1">
        <v>652.0</v>
      </c>
      <c r="L4" s="2"/>
      <c r="M4" s="2"/>
      <c r="N4" s="2"/>
      <c r="O4" s="2"/>
      <c r="P4" s="2"/>
      <c r="Q4" s="2"/>
      <c r="R4" s="2"/>
      <c r="S4" s="2"/>
      <c r="T4" s="2"/>
      <c r="U4" s="2"/>
      <c r="V4" s="2"/>
      <c r="W4" s="2"/>
      <c r="X4" s="2"/>
      <c r="Y4" s="2"/>
      <c r="Z4" s="2"/>
    </row>
    <row r="5">
      <c r="A5" s="1" t="s">
        <v>131</v>
      </c>
      <c r="B5" s="1">
        <v>60.0</v>
      </c>
      <c r="C5" s="1">
        <v>43.0</v>
      </c>
      <c r="D5" s="1">
        <v>80.0</v>
      </c>
      <c r="E5" s="1">
        <v>109.0</v>
      </c>
      <c r="F5" s="1">
        <v>96.0</v>
      </c>
      <c r="G5" s="1">
        <v>84.0</v>
      </c>
      <c r="H5" s="1">
        <v>110.0</v>
      </c>
      <c r="I5" s="1">
        <v>205.0</v>
      </c>
      <c r="J5" s="1">
        <v>147.0</v>
      </c>
      <c r="K5" s="1">
        <v>190.0</v>
      </c>
      <c r="L5" s="2"/>
      <c r="M5" s="2"/>
      <c r="N5" s="2"/>
      <c r="O5" s="2"/>
      <c r="P5" s="2"/>
      <c r="Q5" s="2"/>
      <c r="R5" s="2"/>
      <c r="S5" s="2"/>
      <c r="T5" s="2"/>
      <c r="U5" s="2"/>
      <c r="V5" s="2"/>
      <c r="W5" s="2"/>
      <c r="X5" s="2"/>
      <c r="Y5" s="2"/>
      <c r="Z5" s="2"/>
    </row>
    <row r="6">
      <c r="A6" s="1" t="s">
        <v>132</v>
      </c>
      <c r="B6" s="1">
        <v>25.0</v>
      </c>
      <c r="C6" s="1">
        <v>17.0</v>
      </c>
      <c r="D6" s="1">
        <v>31.0</v>
      </c>
      <c r="E6" s="1">
        <v>24.0</v>
      </c>
      <c r="F6" s="1">
        <v>26.0</v>
      </c>
      <c r="G6" s="1">
        <v>29.0</v>
      </c>
      <c r="H6" s="1">
        <v>35.0</v>
      </c>
      <c r="I6" s="1">
        <v>45.0</v>
      </c>
      <c r="J6" s="1">
        <v>61.0</v>
      </c>
      <c r="K6" s="1">
        <v>64.0</v>
      </c>
      <c r="L6" s="2"/>
      <c r="M6" s="2"/>
      <c r="N6" s="2"/>
      <c r="O6" s="2"/>
      <c r="P6" s="2"/>
      <c r="Q6" s="2"/>
      <c r="R6" s="2"/>
      <c r="S6" s="2"/>
      <c r="T6" s="2"/>
      <c r="U6" s="2"/>
      <c r="V6" s="2"/>
      <c r="W6" s="2"/>
      <c r="X6" s="2"/>
      <c r="Y6" s="2"/>
      <c r="Z6" s="2"/>
    </row>
    <row r="7">
      <c r="A7" s="1" t="s">
        <v>133</v>
      </c>
      <c r="B7" s="1">
        <v>0.0</v>
      </c>
      <c r="C7" s="1">
        <v>32.0</v>
      </c>
      <c r="D7" s="1">
        <v>17.0</v>
      </c>
      <c r="E7" s="1">
        <v>1.0</v>
      </c>
      <c r="F7" s="1">
        <v>72.0</v>
      </c>
      <c r="G7" s="1">
        <v>2.0</v>
      </c>
      <c r="H7" s="1">
        <v>1.0</v>
      </c>
      <c r="I7" s="1">
        <v>1.0</v>
      </c>
      <c r="J7" s="1">
        <v>1.0</v>
      </c>
      <c r="K7" s="1">
        <v>0.0</v>
      </c>
      <c r="L7" s="2"/>
      <c r="M7" s="2"/>
      <c r="N7" s="2"/>
      <c r="O7" s="2"/>
      <c r="P7" s="2"/>
      <c r="Q7" s="2"/>
      <c r="R7" s="2"/>
      <c r="S7" s="2"/>
      <c r="T7" s="2"/>
      <c r="U7" s="2"/>
      <c r="V7" s="2"/>
      <c r="W7" s="2"/>
      <c r="X7" s="2"/>
      <c r="Y7" s="2"/>
      <c r="Z7" s="2"/>
    </row>
    <row r="8">
      <c r="A8" s="1" t="s">
        <v>134</v>
      </c>
      <c r="B8" s="1">
        <v>0.0</v>
      </c>
      <c r="C8" s="1">
        <v>0.0</v>
      </c>
      <c r="D8" s="1">
        <v>0.0</v>
      </c>
      <c r="E8" s="1">
        <v>0.0</v>
      </c>
      <c r="F8" s="1">
        <v>0.0</v>
      </c>
      <c r="G8" s="1">
        <v>0.0</v>
      </c>
      <c r="H8" s="1">
        <v>44.0</v>
      </c>
      <c r="I8" s="1">
        <v>0.0</v>
      </c>
      <c r="J8" s="1">
        <v>0.0</v>
      </c>
      <c r="K8" s="1">
        <v>0.0</v>
      </c>
      <c r="L8" s="2"/>
      <c r="M8" s="2"/>
      <c r="N8" s="2"/>
      <c r="O8" s="2"/>
      <c r="P8" s="2"/>
      <c r="Q8" s="2"/>
      <c r="R8" s="2"/>
      <c r="S8" s="2"/>
      <c r="T8" s="2"/>
      <c r="U8" s="2"/>
      <c r="V8" s="2"/>
      <c r="W8" s="2"/>
      <c r="X8" s="2"/>
      <c r="Y8" s="2"/>
      <c r="Z8" s="2"/>
    </row>
    <row r="9">
      <c r="A9" s="1" t="s">
        <v>135</v>
      </c>
      <c r="B9" s="1">
        <v>0.0</v>
      </c>
      <c r="C9" s="1">
        <v>25.0</v>
      </c>
      <c r="D9" s="1">
        <v>1.0</v>
      </c>
      <c r="E9" s="1">
        <v>-18.0</v>
      </c>
      <c r="F9" s="1">
        <v>0.0</v>
      </c>
      <c r="G9" s="1">
        <v>1.0</v>
      </c>
      <c r="H9" s="1">
        <v>87.0</v>
      </c>
      <c r="I9" s="1">
        <v>0.0</v>
      </c>
      <c r="J9" s="1">
        <v>123.0</v>
      </c>
      <c r="K9" s="1">
        <v>66.0</v>
      </c>
      <c r="L9" s="2"/>
      <c r="M9" s="2"/>
      <c r="N9" s="2"/>
      <c r="O9" s="2"/>
      <c r="P9" s="2"/>
      <c r="Q9" s="2"/>
      <c r="R9" s="2"/>
      <c r="S9" s="2"/>
      <c r="T9" s="2"/>
      <c r="U9" s="2"/>
      <c r="V9" s="2"/>
      <c r="W9" s="2"/>
      <c r="X9" s="2"/>
      <c r="Y9" s="2"/>
      <c r="Z9" s="2"/>
    </row>
    <row r="10">
      <c r="A10" s="1" t="s">
        <v>136</v>
      </c>
      <c r="B10" s="1">
        <v>0.0</v>
      </c>
      <c r="C10" s="1">
        <v>-8.0</v>
      </c>
      <c r="D10" s="1">
        <v>66.0</v>
      </c>
      <c r="E10" s="1">
        <v>-27.0</v>
      </c>
      <c r="F10" s="1">
        <v>1.0</v>
      </c>
      <c r="G10" s="1">
        <v>87.0</v>
      </c>
      <c r="H10" s="1">
        <v>44.0</v>
      </c>
      <c r="I10" s="1">
        <v>9.0</v>
      </c>
      <c r="J10" s="1">
        <v>2.0</v>
      </c>
      <c r="K10" s="1">
        <v>16.0</v>
      </c>
      <c r="L10" s="2"/>
      <c r="M10" s="2"/>
      <c r="N10" s="2"/>
      <c r="O10" s="2"/>
      <c r="P10" s="2"/>
      <c r="Q10" s="2"/>
      <c r="R10" s="2"/>
      <c r="S10" s="2"/>
      <c r="T10" s="2"/>
      <c r="U10" s="2"/>
      <c r="V10" s="2"/>
      <c r="W10" s="2"/>
      <c r="X10" s="2"/>
      <c r="Y10" s="2"/>
      <c r="Z10" s="2"/>
    </row>
    <row r="11">
      <c r="A11" s="1" t="s">
        <v>137</v>
      </c>
      <c r="B11" s="1">
        <v>25.0</v>
      </c>
      <c r="C11" s="1">
        <v>43.0</v>
      </c>
      <c r="D11" s="1">
        <v>33.0</v>
      </c>
      <c r="E11" s="1">
        <v>7.0</v>
      </c>
      <c r="F11" s="1">
        <v>28.0</v>
      </c>
      <c r="G11" s="1">
        <v>34.0</v>
      </c>
      <c r="H11" s="1">
        <v>38.0</v>
      </c>
      <c r="I11" s="1">
        <v>55.0</v>
      </c>
      <c r="J11" s="1">
        <v>188.0</v>
      </c>
      <c r="K11" s="1">
        <v>147.0</v>
      </c>
      <c r="L11" s="2"/>
      <c r="M11" s="2"/>
      <c r="N11" s="2"/>
      <c r="O11" s="2"/>
      <c r="P11" s="2"/>
      <c r="Q11" s="2"/>
      <c r="R11" s="2"/>
      <c r="S11" s="2"/>
      <c r="T11" s="2"/>
      <c r="U11" s="2"/>
      <c r="V11" s="2"/>
      <c r="W11" s="2"/>
      <c r="X11" s="2"/>
      <c r="Y11" s="2"/>
      <c r="Z11" s="2"/>
    </row>
    <row r="12">
      <c r="A12" s="1" t="s">
        <v>138</v>
      </c>
      <c r="B12" s="1">
        <v>34.0</v>
      </c>
      <c r="C12" s="1">
        <v>-3.0</v>
      </c>
      <c r="D12" s="1">
        <v>47.0</v>
      </c>
      <c r="E12" s="1">
        <v>101.0</v>
      </c>
      <c r="F12" s="1">
        <v>67.0</v>
      </c>
      <c r="G12" s="1">
        <v>49.0</v>
      </c>
      <c r="H12" s="1">
        <v>72.0</v>
      </c>
      <c r="I12" s="1">
        <v>150.0</v>
      </c>
      <c r="J12" s="1">
        <v>-41.0</v>
      </c>
      <c r="K12" s="1">
        <v>42.0</v>
      </c>
      <c r="L12" s="2"/>
      <c r="M12" s="2"/>
      <c r="N12" s="2"/>
      <c r="O12" s="2"/>
      <c r="P12" s="2"/>
      <c r="Q12" s="2"/>
      <c r="R12" s="2"/>
      <c r="S12" s="2"/>
      <c r="T12" s="2"/>
      <c r="U12" s="2"/>
      <c r="V12" s="2"/>
      <c r="W12" s="2"/>
      <c r="X12" s="2"/>
      <c r="Y12" s="2"/>
      <c r="Z12" s="2"/>
    </row>
    <row r="13">
      <c r="A13" s="1" t="s">
        <v>139</v>
      </c>
      <c r="B13" s="1">
        <v>-1.0</v>
      </c>
      <c r="C13" s="1">
        <v>-1.0</v>
      </c>
      <c r="D13" s="1">
        <v>-2.0</v>
      </c>
      <c r="E13" s="1">
        <v>-1.0</v>
      </c>
      <c r="F13" s="1">
        <v>-1.0</v>
      </c>
      <c r="G13" s="1">
        <v>-85.0</v>
      </c>
      <c r="H13" s="1">
        <v>-1.0</v>
      </c>
      <c r="I13" s="1">
        <v>-10.0</v>
      </c>
      <c r="J13" s="1">
        <v>-11.0</v>
      </c>
      <c r="K13" s="1">
        <v>-22.0</v>
      </c>
      <c r="L13" s="2"/>
      <c r="M13" s="2"/>
      <c r="N13" s="2"/>
      <c r="O13" s="2"/>
      <c r="P13" s="2"/>
      <c r="Q13" s="2"/>
      <c r="R13" s="2"/>
      <c r="S13" s="2"/>
      <c r="T13" s="2"/>
      <c r="U13" s="2"/>
      <c r="V13" s="2"/>
      <c r="W13" s="2"/>
      <c r="X13" s="2"/>
      <c r="Y13" s="2"/>
      <c r="Z13" s="2"/>
    </row>
    <row r="14">
      <c r="A14" s="1" t="s">
        <v>140</v>
      </c>
      <c r="B14" s="1">
        <v>28.0</v>
      </c>
      <c r="C14" s="1">
        <v>38.0</v>
      </c>
      <c r="D14" s="1">
        <v>32.0</v>
      </c>
      <c r="E14" s="1">
        <v>1.0</v>
      </c>
      <c r="F14" s="1">
        <v>3.0</v>
      </c>
      <c r="G14" s="1">
        <v>12.0</v>
      </c>
      <c r="H14" s="1">
        <v>4.0</v>
      </c>
      <c r="I14" s="1">
        <v>1.0</v>
      </c>
      <c r="J14" s="1">
        <v>1.0</v>
      </c>
      <c r="K14" s="1">
        <v>16.0</v>
      </c>
      <c r="L14" s="2"/>
      <c r="M14" s="2"/>
      <c r="N14" s="2"/>
      <c r="O14" s="2"/>
      <c r="P14" s="2"/>
      <c r="Q14" s="2"/>
      <c r="R14" s="2"/>
      <c r="S14" s="2"/>
      <c r="T14" s="2"/>
      <c r="U14" s="2"/>
      <c r="V14" s="2"/>
      <c r="W14" s="2"/>
      <c r="X14" s="2"/>
      <c r="Y14" s="2"/>
      <c r="Z14" s="2"/>
    </row>
    <row r="15">
      <c r="A15" s="1" t="s">
        <v>141</v>
      </c>
      <c r="B15" s="1">
        <v>-87.0</v>
      </c>
      <c r="C15" s="1">
        <v>-1.0</v>
      </c>
      <c r="D15" s="1">
        <v>-1.0</v>
      </c>
      <c r="E15" s="1">
        <v>27.0</v>
      </c>
      <c r="F15" s="1">
        <v>2.0</v>
      </c>
      <c r="G15" s="1">
        <v>12.0</v>
      </c>
      <c r="H15" s="1">
        <v>3.0</v>
      </c>
      <c r="I15" s="1">
        <v>-8.0</v>
      </c>
      <c r="J15" s="1">
        <v>-9.0</v>
      </c>
      <c r="K15" s="1">
        <v>-6.0</v>
      </c>
      <c r="L15" s="2"/>
      <c r="M15" s="2"/>
      <c r="N15" s="2"/>
      <c r="O15" s="2"/>
      <c r="P15" s="2"/>
      <c r="Q15" s="2"/>
      <c r="R15" s="2"/>
      <c r="S15" s="2"/>
      <c r="T15" s="2"/>
      <c r="U15" s="2"/>
      <c r="V15" s="2"/>
      <c r="W15" s="2"/>
      <c r="X15" s="2"/>
      <c r="Y15" s="2"/>
      <c r="Z15" s="2"/>
    </row>
    <row r="16">
      <c r="A16" s="1" t="s">
        <v>142</v>
      </c>
      <c r="B16" s="1">
        <v>0.0</v>
      </c>
      <c r="C16" s="1">
        <v>0.0</v>
      </c>
      <c r="D16" s="1">
        <v>0.0</v>
      </c>
      <c r="E16" s="1">
        <v>-19.0</v>
      </c>
      <c r="F16" s="1">
        <v>-2.0</v>
      </c>
      <c r="G16" s="1">
        <v>-22.0</v>
      </c>
      <c r="H16" s="1">
        <v>-7.0</v>
      </c>
      <c r="I16" s="1">
        <v>0.0</v>
      </c>
      <c r="J16" s="1">
        <v>0.0</v>
      </c>
      <c r="K16" s="1">
        <v>0.0</v>
      </c>
      <c r="L16" s="2"/>
      <c r="M16" s="2"/>
      <c r="N16" s="2"/>
      <c r="O16" s="2"/>
      <c r="P16" s="2"/>
      <c r="Q16" s="2"/>
      <c r="R16" s="2"/>
      <c r="S16" s="2"/>
      <c r="T16" s="2"/>
      <c r="U16" s="2"/>
      <c r="V16" s="2"/>
      <c r="W16" s="2"/>
      <c r="X16" s="2"/>
      <c r="Y16" s="2"/>
      <c r="Z16" s="2"/>
    </row>
    <row r="17">
      <c r="A17" s="1" t="s">
        <v>143</v>
      </c>
      <c r="B17" s="1">
        <v>0.0</v>
      </c>
      <c r="C17" s="1">
        <v>-1.0</v>
      </c>
      <c r="D17" s="1">
        <v>64.0</v>
      </c>
      <c r="E17" s="1">
        <v>-2.0</v>
      </c>
      <c r="F17" s="1">
        <v>-6.0</v>
      </c>
      <c r="G17" s="1">
        <v>-13.0</v>
      </c>
      <c r="H17" s="1">
        <v>-12.0</v>
      </c>
      <c r="I17" s="1">
        <v>-6.0</v>
      </c>
      <c r="J17" s="1">
        <v>-8.0</v>
      </c>
      <c r="K17" s="1">
        <v>-10.0</v>
      </c>
      <c r="L17" s="2"/>
      <c r="M17" s="2"/>
      <c r="N17" s="2"/>
      <c r="O17" s="2"/>
      <c r="P17" s="2"/>
      <c r="Q17" s="2"/>
      <c r="R17" s="2"/>
      <c r="S17" s="2"/>
      <c r="T17" s="2"/>
      <c r="U17" s="2"/>
      <c r="V17" s="2"/>
      <c r="W17" s="2"/>
      <c r="X17" s="2"/>
      <c r="Y17" s="2"/>
      <c r="Z17" s="2"/>
    </row>
    <row r="18">
      <c r="A18" s="1" t="s">
        <v>144</v>
      </c>
      <c r="B18" s="1">
        <v>0.0</v>
      </c>
      <c r="C18" s="1">
        <v>0.0</v>
      </c>
      <c r="D18" s="1">
        <v>0.0</v>
      </c>
      <c r="E18" s="1">
        <v>0.0</v>
      </c>
      <c r="F18" s="1">
        <v>-47.0</v>
      </c>
      <c r="G18" s="1">
        <v>-1.0</v>
      </c>
      <c r="H18" s="1">
        <v>-54.0</v>
      </c>
      <c r="I18" s="1">
        <v>-2.0</v>
      </c>
      <c r="J18" s="1">
        <v>30.0</v>
      </c>
      <c r="K18" s="1">
        <v>-1.0</v>
      </c>
      <c r="L18" s="2"/>
      <c r="M18" s="2"/>
      <c r="N18" s="2"/>
      <c r="O18" s="2"/>
      <c r="P18" s="2"/>
      <c r="Q18" s="2"/>
      <c r="R18" s="2"/>
      <c r="S18" s="2"/>
      <c r="T18" s="2"/>
      <c r="U18" s="2"/>
      <c r="V18" s="2"/>
      <c r="W18" s="2"/>
      <c r="X18" s="2"/>
      <c r="Y18" s="2"/>
      <c r="Z18" s="2"/>
    </row>
    <row r="19">
      <c r="A19" s="1" t="s">
        <v>145</v>
      </c>
      <c r="B19" s="1">
        <v>34.0</v>
      </c>
      <c r="C19" s="1">
        <v>-2.0</v>
      </c>
      <c r="D19" s="1">
        <v>46.0</v>
      </c>
      <c r="E19" s="1">
        <v>99.0</v>
      </c>
      <c r="F19" s="1">
        <v>63.0</v>
      </c>
      <c r="G19" s="1">
        <v>46.0</v>
      </c>
      <c r="H19" s="1">
        <v>62.0</v>
      </c>
      <c r="I19" s="1">
        <v>133.0</v>
      </c>
      <c r="J19" s="1">
        <v>-59.0</v>
      </c>
      <c r="K19" s="1">
        <v>24.0</v>
      </c>
      <c r="L19" s="2"/>
      <c r="M19" s="2"/>
      <c r="N19" s="2"/>
      <c r="O19" s="2"/>
      <c r="P19" s="2"/>
      <c r="Q19" s="2"/>
      <c r="R19" s="2"/>
      <c r="S19" s="2"/>
      <c r="T19" s="2"/>
      <c r="U19" s="2"/>
      <c r="V19" s="2"/>
      <c r="W19" s="2"/>
      <c r="X19" s="2"/>
      <c r="Y19" s="2"/>
      <c r="Z19" s="2"/>
    </row>
    <row r="20">
      <c r="A20" s="1" t="s">
        <v>146</v>
      </c>
      <c r="B20" s="1">
        <v>-1.0</v>
      </c>
      <c r="C20" s="1">
        <v>-19.0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147</v>
      </c>
      <c r="B21" s="1">
        <v>0.0</v>
      </c>
      <c r="C21" s="1">
        <v>0.0</v>
      </c>
      <c r="D21" s="1">
        <v>0.0</v>
      </c>
      <c r="E21" s="1">
        <v>0.0</v>
      </c>
      <c r="F21" s="1">
        <v>0.0</v>
      </c>
      <c r="G21" s="1">
        <v>0.0</v>
      </c>
      <c r="H21" s="1">
        <v>0.0</v>
      </c>
      <c r="I21" s="1">
        <v>-14.0</v>
      </c>
      <c r="J21" s="1">
        <v>0.0</v>
      </c>
      <c r="K21" s="1">
        <v>0.0</v>
      </c>
      <c r="L21" s="2"/>
      <c r="M21" s="2"/>
      <c r="N21" s="2"/>
      <c r="O21" s="2"/>
      <c r="P21" s="2"/>
      <c r="Q21" s="2"/>
      <c r="R21" s="2"/>
      <c r="S21" s="2"/>
      <c r="T21" s="2"/>
      <c r="U21" s="2"/>
      <c r="V21" s="2"/>
      <c r="W21" s="2"/>
      <c r="X21" s="2"/>
      <c r="Y21" s="2"/>
      <c r="Z21" s="2"/>
    </row>
    <row r="22" ht="15.75" customHeight="1">
      <c r="A22" s="1" t="s">
        <v>148</v>
      </c>
      <c r="B22" s="1">
        <v>0.0</v>
      </c>
      <c r="C22" s="1">
        <v>0.0</v>
      </c>
      <c r="D22" s="1">
        <v>1.0</v>
      </c>
      <c r="E22" s="1">
        <v>-4.0</v>
      </c>
      <c r="F22" s="1">
        <v>5.0</v>
      </c>
      <c r="G22" s="1">
        <v>-2.0</v>
      </c>
      <c r="H22" s="1">
        <v>19.0</v>
      </c>
      <c r="I22" s="1">
        <v>-32.0</v>
      </c>
      <c r="J22" s="1">
        <v>0.0</v>
      </c>
      <c r="K22" s="1">
        <v>0.0</v>
      </c>
      <c r="L22" s="2"/>
      <c r="M22" s="2"/>
      <c r="N22" s="2"/>
      <c r="O22" s="2"/>
      <c r="P22" s="2"/>
      <c r="Q22" s="2"/>
      <c r="R22" s="2"/>
      <c r="S22" s="2"/>
      <c r="T22" s="2"/>
      <c r="U22" s="2"/>
      <c r="V22" s="2"/>
      <c r="W22" s="2"/>
      <c r="X22" s="2"/>
      <c r="Y22" s="2"/>
      <c r="Z22" s="2"/>
    </row>
    <row r="23" ht="15.75" customHeight="1">
      <c r="A23" s="1" t="s">
        <v>149</v>
      </c>
      <c r="B23" s="1">
        <v>-6.0</v>
      </c>
      <c r="C23" s="1">
        <v>-4.0</v>
      </c>
      <c r="D23" s="1">
        <v>0.0</v>
      </c>
      <c r="E23" s="1">
        <v>-1.0</v>
      </c>
      <c r="F23" s="1">
        <v>-16.0</v>
      </c>
      <c r="G23" s="1">
        <v>-6.0</v>
      </c>
      <c r="H23" s="1">
        <v>-7.0</v>
      </c>
      <c r="I23" s="1">
        <v>-81.0</v>
      </c>
      <c r="J23" s="1">
        <v>0.0</v>
      </c>
      <c r="K23" s="1">
        <v>-20.0</v>
      </c>
      <c r="L23" s="2"/>
      <c r="M23" s="2"/>
      <c r="N23" s="2"/>
      <c r="O23" s="2"/>
      <c r="P23" s="2"/>
      <c r="Q23" s="2"/>
      <c r="R23" s="2"/>
      <c r="S23" s="2"/>
      <c r="T23" s="2"/>
      <c r="U23" s="2"/>
      <c r="V23" s="2"/>
      <c r="W23" s="2"/>
      <c r="X23" s="2"/>
      <c r="Y23" s="2"/>
      <c r="Z23" s="2"/>
    </row>
    <row r="24" ht="15.75" customHeight="1">
      <c r="A24" s="1" t="s">
        <v>150</v>
      </c>
      <c r="B24" s="1">
        <v>0.0</v>
      </c>
      <c r="C24" s="1">
        <v>0.0</v>
      </c>
      <c r="D24" s="1">
        <v>0.0</v>
      </c>
      <c r="E24" s="1">
        <v>12.0</v>
      </c>
      <c r="F24" s="1">
        <v>-69.0</v>
      </c>
      <c r="G24" s="1">
        <v>0.0</v>
      </c>
      <c r="H24" s="1">
        <v>-41.0</v>
      </c>
      <c r="I24" s="1">
        <v>0.0</v>
      </c>
      <c r="J24" s="1">
        <v>-65.0</v>
      </c>
      <c r="K24" s="1">
        <v>-30.0</v>
      </c>
      <c r="L24" s="2"/>
      <c r="M24" s="2"/>
      <c r="N24" s="2"/>
      <c r="O24" s="2"/>
      <c r="P24" s="2"/>
      <c r="Q24" s="2"/>
      <c r="R24" s="2"/>
      <c r="S24" s="2"/>
      <c r="T24" s="2"/>
      <c r="U24" s="2"/>
      <c r="V24" s="2"/>
      <c r="W24" s="2"/>
      <c r="X24" s="2"/>
      <c r="Y24" s="2"/>
      <c r="Z24" s="2"/>
    </row>
    <row r="25" ht="15.75" customHeight="1">
      <c r="A25" s="1" t="s">
        <v>151</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152</v>
      </c>
      <c r="B26" s="1">
        <v>0.0</v>
      </c>
      <c r="C26" s="1">
        <v>0.0</v>
      </c>
      <c r="D26" s="1">
        <v>0.0</v>
      </c>
      <c r="E26" s="1">
        <v>0.0</v>
      </c>
      <c r="F26" s="1">
        <v>-65.0</v>
      </c>
      <c r="G26" s="1">
        <v>0.0</v>
      </c>
      <c r="H26" s="1">
        <v>-3.0</v>
      </c>
      <c r="I26" s="1">
        <v>-10.0</v>
      </c>
      <c r="J26" s="1">
        <v>0.0</v>
      </c>
      <c r="K26" s="1">
        <v>-3.0</v>
      </c>
      <c r="L26" s="2"/>
      <c r="M26" s="2"/>
      <c r="N26" s="2"/>
      <c r="O26" s="2"/>
      <c r="P26" s="2"/>
      <c r="Q26" s="2"/>
      <c r="R26" s="2"/>
      <c r="S26" s="2"/>
      <c r="T26" s="2"/>
      <c r="U26" s="2"/>
      <c r="V26" s="2"/>
      <c r="W26" s="2"/>
      <c r="X26" s="2"/>
      <c r="Y26" s="2"/>
      <c r="Z26" s="2"/>
    </row>
    <row r="27" ht="15.75" customHeight="1">
      <c r="A27" s="1" t="s">
        <v>153</v>
      </c>
      <c r="B27" s="1">
        <v>32.0</v>
      </c>
      <c r="C27" s="1">
        <v>-3.0</v>
      </c>
      <c r="D27" s="1">
        <v>47.0</v>
      </c>
      <c r="E27" s="1">
        <v>105.0</v>
      </c>
      <c r="F27" s="1">
        <v>67.0</v>
      </c>
      <c r="G27" s="1">
        <v>43.0</v>
      </c>
      <c r="H27" s="1">
        <v>58.0</v>
      </c>
      <c r="I27" s="1">
        <v>107.0</v>
      </c>
      <c r="J27" s="1">
        <v>-125.0</v>
      </c>
      <c r="K27" s="1">
        <v>-11.0</v>
      </c>
      <c r="L27" s="2"/>
      <c r="M27" s="2"/>
      <c r="N27" s="2"/>
      <c r="O27" s="2"/>
      <c r="P27" s="2"/>
      <c r="Q27" s="2"/>
      <c r="R27" s="2"/>
      <c r="S27" s="2"/>
      <c r="T27" s="2"/>
      <c r="U27" s="2"/>
      <c r="V27" s="2"/>
      <c r="W27" s="2"/>
      <c r="X27" s="2"/>
      <c r="Y27" s="2"/>
      <c r="Z27" s="2"/>
    </row>
    <row r="28" ht="15.75" customHeight="1">
      <c r="A28" s="1" t="s">
        <v>154</v>
      </c>
      <c r="B28" s="1">
        <v>17.0</v>
      </c>
      <c r="C28" s="1">
        <v>7.0</v>
      </c>
      <c r="D28" s="1">
        <v>29.0</v>
      </c>
      <c r="E28" s="1">
        <v>38.0</v>
      </c>
      <c r="F28" s="1">
        <v>33.0</v>
      </c>
      <c r="G28" s="1">
        <v>20.0</v>
      </c>
      <c r="H28" s="1">
        <v>37.0</v>
      </c>
      <c r="I28" s="1">
        <v>47.0</v>
      </c>
      <c r="J28" s="1">
        <v>10.0</v>
      </c>
      <c r="K28" s="1">
        <v>32.0</v>
      </c>
      <c r="L28" s="2"/>
      <c r="M28" s="2"/>
      <c r="N28" s="2"/>
      <c r="O28" s="2"/>
      <c r="P28" s="2"/>
      <c r="Q28" s="2"/>
      <c r="R28" s="2"/>
      <c r="S28" s="2"/>
      <c r="T28" s="2"/>
      <c r="U28" s="2"/>
      <c r="V28" s="2"/>
      <c r="W28" s="2"/>
      <c r="X28" s="2"/>
      <c r="Y28" s="2"/>
      <c r="Z28" s="2"/>
    </row>
    <row r="29" ht="15.75" customHeight="1">
      <c r="A29" s="1" t="s">
        <v>155</v>
      </c>
      <c r="B29" s="1">
        <v>15.0</v>
      </c>
      <c r="C29" s="1">
        <v>-10.0</v>
      </c>
      <c r="D29" s="1">
        <v>17.0</v>
      </c>
      <c r="E29" s="1">
        <v>66.0</v>
      </c>
      <c r="F29" s="1">
        <v>33.0</v>
      </c>
      <c r="G29" s="1">
        <v>23.0</v>
      </c>
      <c r="H29" s="1">
        <v>21.0</v>
      </c>
      <c r="I29" s="1">
        <v>59.0</v>
      </c>
      <c r="J29" s="1">
        <v>-136.0</v>
      </c>
      <c r="K29" s="1">
        <v>-43.0</v>
      </c>
      <c r="L29" s="2"/>
      <c r="M29" s="2"/>
      <c r="N29" s="2"/>
      <c r="O29" s="2"/>
      <c r="P29" s="2"/>
      <c r="Q29" s="2"/>
      <c r="R29" s="2"/>
      <c r="S29" s="2"/>
      <c r="T29" s="2"/>
      <c r="U29" s="2"/>
      <c r="V29" s="2"/>
      <c r="W29" s="2"/>
      <c r="X29" s="2"/>
      <c r="Y29" s="2"/>
      <c r="Z29" s="2"/>
    </row>
    <row r="30" ht="15.75" customHeight="1">
      <c r="A30" s="1" t="s">
        <v>156</v>
      </c>
      <c r="B30" s="1">
        <v>15.0</v>
      </c>
      <c r="C30" s="1">
        <v>-10.0</v>
      </c>
      <c r="D30" s="1">
        <v>17.0</v>
      </c>
      <c r="E30" s="1">
        <v>66.0</v>
      </c>
      <c r="F30" s="1">
        <v>33.0</v>
      </c>
      <c r="G30" s="1">
        <v>23.0</v>
      </c>
      <c r="H30" s="1">
        <v>21.0</v>
      </c>
      <c r="I30" s="1">
        <v>59.0</v>
      </c>
      <c r="J30" s="1">
        <v>-136.0</v>
      </c>
      <c r="K30" s="1">
        <v>-43.0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0.0</v>
      </c>
      <c r="I31" s="1">
        <v>-1.0</v>
      </c>
      <c r="J31" s="1">
        <v>7.0</v>
      </c>
      <c r="K31" s="1">
        <v>-7.0</v>
      </c>
      <c r="L31" s="2"/>
      <c r="M31" s="2"/>
      <c r="N31" s="2"/>
      <c r="O31" s="2"/>
      <c r="P31" s="2"/>
      <c r="Q31" s="2"/>
      <c r="R31" s="2"/>
      <c r="S31" s="2"/>
      <c r="T31" s="2"/>
      <c r="U31" s="2"/>
      <c r="V31" s="2"/>
      <c r="W31" s="2"/>
      <c r="X31" s="2"/>
      <c r="Y31" s="2"/>
      <c r="Z31" s="2"/>
    </row>
    <row r="32" ht="15.75" customHeight="1">
      <c r="A32" s="1" t="s">
        <v>157</v>
      </c>
      <c r="B32" s="1">
        <v>15.0</v>
      </c>
      <c r="C32" s="1">
        <v>-10.0</v>
      </c>
      <c r="D32" s="1">
        <v>17.0</v>
      </c>
      <c r="E32" s="1">
        <v>66.0</v>
      </c>
      <c r="F32" s="1">
        <v>33.0</v>
      </c>
      <c r="G32" s="1">
        <v>23.0</v>
      </c>
      <c r="H32" s="1">
        <v>21.0</v>
      </c>
      <c r="I32" s="1">
        <v>57.0</v>
      </c>
      <c r="J32" s="1">
        <v>-128.0</v>
      </c>
      <c r="K32" s="1">
        <v>-50.0</v>
      </c>
      <c r="L32" s="2"/>
      <c r="M32" s="2"/>
      <c r="N32" s="2"/>
      <c r="O32" s="2"/>
      <c r="P32" s="2"/>
      <c r="Q32" s="2"/>
      <c r="R32" s="2"/>
      <c r="S32" s="2"/>
      <c r="T32" s="2"/>
      <c r="U32" s="2"/>
      <c r="V32" s="2"/>
      <c r="W32" s="2"/>
      <c r="X32" s="2"/>
      <c r="Y32" s="2"/>
      <c r="Z32" s="2"/>
    </row>
    <row r="33" ht="15.75" customHeight="1">
      <c r="A33" s="1" t="s">
        <v>158</v>
      </c>
      <c r="B33" s="1">
        <v>15.0</v>
      </c>
      <c r="C33" s="1">
        <v>-10.0</v>
      </c>
      <c r="D33" s="1">
        <v>17.0</v>
      </c>
      <c r="E33" s="1">
        <v>66.0</v>
      </c>
      <c r="F33" s="1">
        <v>33.0</v>
      </c>
      <c r="G33" s="1">
        <v>23.0</v>
      </c>
      <c r="H33" s="1">
        <v>21.0</v>
      </c>
      <c r="I33" s="1">
        <v>57.0</v>
      </c>
      <c r="J33" s="1">
        <v>-128.0</v>
      </c>
      <c r="K33" s="1">
        <v>-50.0</v>
      </c>
      <c r="L33" s="2"/>
      <c r="M33" s="2"/>
      <c r="N33" s="2"/>
      <c r="O33" s="2"/>
      <c r="P33" s="2"/>
      <c r="Q33" s="2"/>
      <c r="R33" s="2"/>
      <c r="S33" s="2"/>
      <c r="T33" s="2"/>
      <c r="U33" s="2"/>
      <c r="V33" s="2"/>
      <c r="W33" s="2"/>
      <c r="X33" s="2"/>
      <c r="Y33" s="2"/>
      <c r="Z33" s="2"/>
    </row>
    <row r="34" ht="15.75" customHeight="1">
      <c r="A34" s="1" t="s">
        <v>159</v>
      </c>
      <c r="B34" s="1">
        <v>15.0</v>
      </c>
      <c r="C34" s="1">
        <v>-10.0</v>
      </c>
      <c r="D34" s="1">
        <v>17.0</v>
      </c>
      <c r="E34" s="1">
        <v>66.0</v>
      </c>
      <c r="F34" s="1">
        <v>33.0</v>
      </c>
      <c r="G34" s="1">
        <v>23.0</v>
      </c>
      <c r="H34" s="1">
        <v>21.0</v>
      </c>
      <c r="I34" s="1">
        <v>57.0</v>
      </c>
      <c r="J34" s="1">
        <v>-128.0</v>
      </c>
      <c r="K34" s="1">
        <v>-50.0</v>
      </c>
      <c r="L34" s="2"/>
      <c r="M34" s="2"/>
      <c r="N34" s="2"/>
      <c r="O34" s="2"/>
      <c r="P34" s="2"/>
      <c r="Q34" s="2"/>
      <c r="R34" s="2"/>
      <c r="S34" s="2"/>
      <c r="T34" s="2"/>
      <c r="U34" s="2"/>
      <c r="V34" s="2"/>
      <c r="W34" s="2"/>
      <c r="X34" s="2"/>
      <c r="Y34" s="2"/>
      <c r="Z34" s="2"/>
    </row>
    <row r="35" ht="15.75" customHeight="1">
      <c r="A35" s="1" t="s">
        <v>160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161</v>
      </c>
      <c r="B36" s="1" t="s">
        <v>162</v>
      </c>
      <c r="C36" s="1" t="s">
        <v>163</v>
      </c>
      <c r="D36" s="1" t="s">
        <v>164</v>
      </c>
      <c r="E36" s="1" t="s">
        <v>165</v>
      </c>
      <c r="F36" s="1" t="s">
        <v>166</v>
      </c>
      <c r="G36" s="1" t="s">
        <v>167</v>
      </c>
      <c r="H36" s="1" t="s">
        <v>162</v>
      </c>
      <c r="I36" s="1" t="s">
        <v>168</v>
      </c>
      <c r="J36" s="1" t="s">
        <v>169</v>
      </c>
      <c r="K36" s="1" t="s">
        <v>170</v>
      </c>
      <c r="L36" s="2"/>
      <c r="M36" s="2"/>
      <c r="N36" s="2"/>
      <c r="O36" s="2"/>
      <c r="P36" s="2"/>
      <c r="Q36" s="2"/>
      <c r="R36" s="2"/>
      <c r="S36" s="2"/>
      <c r="T36" s="2"/>
      <c r="U36" s="2"/>
      <c r="V36" s="2"/>
      <c r="W36" s="2"/>
      <c r="X36" s="2"/>
      <c r="Y36" s="2"/>
      <c r="Z36" s="2"/>
    </row>
    <row r="37" ht="15.75" customHeight="1">
      <c r="A37" s="1" t="s">
        <v>171</v>
      </c>
      <c r="B37" s="1" t="s">
        <v>162</v>
      </c>
      <c r="C37" s="1" t="s">
        <v>163</v>
      </c>
      <c r="D37" s="1" t="s">
        <v>164</v>
      </c>
      <c r="E37" s="1" t="s">
        <v>165</v>
      </c>
      <c r="F37" s="1" t="s">
        <v>166</v>
      </c>
      <c r="G37" s="1" t="s">
        <v>167</v>
      </c>
      <c r="H37" s="1" t="s">
        <v>162</v>
      </c>
      <c r="I37" s="1" t="s">
        <v>168</v>
      </c>
      <c r="J37" s="1" t="s">
        <v>169</v>
      </c>
      <c r="K37" s="1" t="s">
        <v>170</v>
      </c>
      <c r="L37" s="2"/>
      <c r="M37" s="2"/>
      <c r="N37" s="2"/>
      <c r="O37" s="2"/>
      <c r="P37" s="2"/>
      <c r="Q37" s="2"/>
      <c r="R37" s="2"/>
      <c r="S37" s="2"/>
      <c r="T37" s="2"/>
      <c r="U37" s="2"/>
      <c r="V37" s="2"/>
      <c r="W37" s="2"/>
      <c r="X37" s="2"/>
      <c r="Y37" s="2"/>
      <c r="Z37" s="2"/>
    </row>
    <row r="38" ht="15.75" customHeight="1">
      <c r="A38" s="1" t="s">
        <v>172</v>
      </c>
      <c r="B38" s="1">
        <v>127.0</v>
      </c>
      <c r="C38" s="1">
        <v>129.0</v>
      </c>
      <c r="D38" s="1">
        <v>137.0</v>
      </c>
      <c r="E38" s="1">
        <v>158.0</v>
      </c>
      <c r="F38" s="1">
        <v>160.0</v>
      </c>
      <c r="G38" s="1">
        <v>160.0</v>
      </c>
      <c r="H38" s="1">
        <v>175.0</v>
      </c>
      <c r="I38" s="1">
        <v>238.0</v>
      </c>
      <c r="J38" s="1">
        <v>291.0</v>
      </c>
      <c r="K38" s="1">
        <v>295.0</v>
      </c>
      <c r="L38" s="2"/>
      <c r="M38" s="2"/>
      <c r="N38" s="2"/>
      <c r="O38" s="2"/>
      <c r="P38" s="2"/>
      <c r="Q38" s="2"/>
      <c r="R38" s="2"/>
      <c r="S38" s="2"/>
      <c r="T38" s="2"/>
      <c r="U38" s="2"/>
      <c r="V38" s="2"/>
      <c r="W38" s="2"/>
      <c r="X38" s="2"/>
      <c r="Y38" s="2"/>
      <c r="Z38" s="2"/>
    </row>
    <row r="39" ht="15.75" customHeight="1">
      <c r="A39" s="1" t="s">
        <v>173</v>
      </c>
      <c r="B39" s="1" t="s">
        <v>162</v>
      </c>
      <c r="C39" s="1" t="s">
        <v>163</v>
      </c>
      <c r="D39" s="1" t="s">
        <v>164</v>
      </c>
      <c r="E39" s="1" t="s">
        <v>165</v>
      </c>
      <c r="F39" s="1" t="s">
        <v>166</v>
      </c>
      <c r="G39" s="1" t="s">
        <v>174</v>
      </c>
      <c r="H39" s="1" t="s">
        <v>162</v>
      </c>
      <c r="I39" s="1" t="s">
        <v>175</v>
      </c>
      <c r="J39" s="1" t="s">
        <v>169</v>
      </c>
      <c r="K39" s="1" t="s">
        <v>170</v>
      </c>
      <c r="L39" s="2"/>
      <c r="M39" s="2"/>
      <c r="N39" s="2"/>
      <c r="O39" s="2"/>
      <c r="P39" s="2"/>
      <c r="Q39" s="2"/>
      <c r="R39" s="2"/>
      <c r="S39" s="2"/>
      <c r="T39" s="2"/>
      <c r="U39" s="2"/>
      <c r="V39" s="2"/>
      <c r="W39" s="2"/>
      <c r="X39" s="2"/>
      <c r="Y39" s="2"/>
      <c r="Z39" s="2"/>
    </row>
    <row r="40" ht="15.75" customHeight="1">
      <c r="A40" s="1" t="s">
        <v>176</v>
      </c>
      <c r="B40" s="1" t="s">
        <v>162</v>
      </c>
      <c r="C40" s="1" t="s">
        <v>163</v>
      </c>
      <c r="D40" s="1" t="s">
        <v>164</v>
      </c>
      <c r="E40" s="1" t="s">
        <v>165</v>
      </c>
      <c r="F40" s="1" t="s">
        <v>166</v>
      </c>
      <c r="G40" s="1" t="s">
        <v>174</v>
      </c>
      <c r="H40" s="1" t="s">
        <v>162</v>
      </c>
      <c r="I40" s="1" t="s">
        <v>175</v>
      </c>
      <c r="J40" s="1" t="s">
        <v>169</v>
      </c>
      <c r="K40" s="1" t="s">
        <v>170</v>
      </c>
      <c r="L40" s="2"/>
      <c r="M40" s="2"/>
      <c r="N40" s="2"/>
      <c r="O40" s="2"/>
      <c r="P40" s="2"/>
      <c r="Q40" s="2"/>
      <c r="R40" s="2"/>
      <c r="S40" s="2"/>
      <c r="T40" s="2"/>
      <c r="U40" s="2"/>
      <c r="V40" s="2"/>
      <c r="W40" s="2"/>
      <c r="X40" s="2"/>
      <c r="Y40" s="2"/>
      <c r="Z40" s="2"/>
    </row>
    <row r="41" ht="15.75" customHeight="1">
      <c r="A41" s="1" t="s">
        <v>177</v>
      </c>
      <c r="B41" s="1">
        <v>128.0</v>
      </c>
      <c r="C41" s="1">
        <v>129.0</v>
      </c>
      <c r="D41" s="1">
        <v>138.0</v>
      </c>
      <c r="E41" s="1">
        <v>158.0</v>
      </c>
      <c r="F41" s="1">
        <v>162.0</v>
      </c>
      <c r="G41" s="1">
        <v>165.0</v>
      </c>
      <c r="H41" s="1">
        <v>186.0</v>
      </c>
      <c r="I41" s="1">
        <v>249.0</v>
      </c>
      <c r="J41" s="1">
        <v>291.0</v>
      </c>
      <c r="K41" s="1">
        <v>295.0</v>
      </c>
      <c r="L41" s="2"/>
      <c r="M41" s="2"/>
      <c r="N41" s="2"/>
      <c r="O41" s="2"/>
      <c r="P41" s="2"/>
      <c r="Q41" s="2"/>
      <c r="R41" s="2"/>
      <c r="S41" s="2"/>
      <c r="T41" s="2"/>
      <c r="U41" s="2"/>
      <c r="V41" s="2"/>
      <c r="W41" s="2"/>
      <c r="X41" s="2"/>
      <c r="Y41" s="2"/>
      <c r="Z41" s="2"/>
    </row>
    <row r="42" ht="15.75" customHeight="1">
      <c r="A42" s="1" t="s">
        <v>178</v>
      </c>
      <c r="B42" s="1" t="s">
        <v>179</v>
      </c>
      <c r="C42" s="1" t="s">
        <v>180</v>
      </c>
      <c r="D42" s="1" t="s">
        <v>166</v>
      </c>
      <c r="E42" s="1" t="s">
        <v>181</v>
      </c>
      <c r="F42" s="1" t="s">
        <v>182</v>
      </c>
      <c r="G42" s="1" t="s">
        <v>183</v>
      </c>
      <c r="H42" s="1" t="s">
        <v>184</v>
      </c>
      <c r="I42" s="1" t="s">
        <v>185</v>
      </c>
      <c r="J42" s="1" t="s">
        <v>186</v>
      </c>
      <c r="K42" s="1" t="s">
        <v>187</v>
      </c>
      <c r="L42" s="2"/>
      <c r="M42" s="2"/>
      <c r="N42" s="2"/>
      <c r="O42" s="2"/>
      <c r="P42" s="2"/>
      <c r="Q42" s="2"/>
      <c r="R42" s="2"/>
      <c r="S42" s="2"/>
      <c r="T42" s="2"/>
      <c r="U42" s="2"/>
      <c r="V42" s="2"/>
      <c r="W42" s="2"/>
      <c r="X42" s="2"/>
      <c r="Y42" s="2"/>
      <c r="Z42" s="2"/>
    </row>
    <row r="43" ht="15.75" customHeight="1">
      <c r="A43" s="1" t="s">
        <v>188</v>
      </c>
      <c r="B43" s="1" t="s">
        <v>179</v>
      </c>
      <c r="C43" s="1" t="s">
        <v>180</v>
      </c>
      <c r="D43" s="1" t="s">
        <v>166</v>
      </c>
      <c r="E43" s="1" t="s">
        <v>181</v>
      </c>
      <c r="F43" s="1" t="s">
        <v>182</v>
      </c>
      <c r="G43" s="1" t="s">
        <v>183</v>
      </c>
      <c r="H43" s="1" t="s">
        <v>166</v>
      </c>
      <c r="I43" s="1" t="s">
        <v>189</v>
      </c>
      <c r="J43" s="1" t="s">
        <v>186</v>
      </c>
      <c r="K43" s="1" t="s">
        <v>187</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190</v>
      </c>
      <c r="B45" s="1">
        <v>59.0</v>
      </c>
      <c r="C45" s="1">
        <v>41.0</v>
      </c>
      <c r="D45" s="1">
        <v>82.0</v>
      </c>
      <c r="E45" s="1">
        <v>126.0</v>
      </c>
      <c r="F45" s="1">
        <v>113.0</v>
      </c>
      <c r="G45" s="1">
        <v>93.0</v>
      </c>
      <c r="H45" s="1">
        <v>113.0</v>
      </c>
      <c r="I45" s="1">
        <v>270.0</v>
      </c>
      <c r="J45" s="1">
        <v>250.0</v>
      </c>
      <c r="K45" s="1">
        <v>322.0</v>
      </c>
      <c r="L45" s="2"/>
      <c r="M45" s="2"/>
      <c r="N45" s="2"/>
      <c r="O45" s="2"/>
      <c r="P45" s="2"/>
      <c r="Q45" s="2"/>
      <c r="R45" s="2"/>
      <c r="S45" s="2"/>
      <c r="T45" s="2"/>
      <c r="U45" s="2"/>
      <c r="V45" s="2"/>
      <c r="W45" s="2"/>
      <c r="X45" s="2"/>
      <c r="Y45" s="2"/>
      <c r="Z45" s="2"/>
    </row>
    <row r="46" ht="15.75" customHeight="1">
      <c r="A46" s="1" t="s">
        <v>191</v>
      </c>
      <c r="B46" s="1">
        <v>35.0</v>
      </c>
      <c r="C46" s="1">
        <v>27.0</v>
      </c>
      <c r="D46" s="1">
        <v>47.0</v>
      </c>
      <c r="E46" s="1">
        <v>102.0</v>
      </c>
      <c r="F46" s="1">
        <v>68.0</v>
      </c>
      <c r="G46" s="1">
        <v>50.0</v>
      </c>
      <c r="H46" s="1">
        <v>72.0</v>
      </c>
      <c r="I46" s="1">
        <v>154.0</v>
      </c>
      <c r="J46" s="1">
        <v>-36.0</v>
      </c>
      <c r="K46" s="1">
        <v>49.0</v>
      </c>
      <c r="L46" s="2"/>
      <c r="M46" s="2"/>
      <c r="N46" s="2"/>
      <c r="O46" s="2"/>
      <c r="P46" s="2"/>
      <c r="Q46" s="2"/>
      <c r="R46" s="2"/>
      <c r="S46" s="2"/>
      <c r="T46" s="2"/>
      <c r="U46" s="2"/>
      <c r="V46" s="2"/>
      <c r="W46" s="2"/>
      <c r="X46" s="2"/>
      <c r="Y46" s="2"/>
      <c r="Z46" s="2"/>
    </row>
    <row r="47" ht="15.75" customHeight="1">
      <c r="A47" s="1" t="s">
        <v>192</v>
      </c>
      <c r="B47" s="1">
        <v>34.0</v>
      </c>
      <c r="C47" s="1">
        <v>-3.0</v>
      </c>
      <c r="D47" s="1">
        <v>47.0</v>
      </c>
      <c r="E47" s="1">
        <v>101.0</v>
      </c>
      <c r="F47" s="1">
        <v>67.0</v>
      </c>
      <c r="G47" s="1">
        <v>49.0</v>
      </c>
      <c r="H47" s="1">
        <v>72.0</v>
      </c>
      <c r="I47" s="1">
        <v>150.0</v>
      </c>
      <c r="J47" s="1">
        <v>-41.0</v>
      </c>
      <c r="K47" s="1">
        <v>42.0</v>
      </c>
      <c r="L47" s="2"/>
      <c r="M47" s="2"/>
      <c r="N47" s="2"/>
      <c r="O47" s="2"/>
      <c r="P47" s="2"/>
      <c r="Q47" s="2"/>
      <c r="R47" s="2"/>
      <c r="S47" s="2"/>
      <c r="T47" s="2"/>
      <c r="U47" s="2"/>
      <c r="V47" s="2"/>
      <c r="W47" s="2"/>
      <c r="X47" s="2"/>
      <c r="Y47" s="2"/>
      <c r="Z47" s="2"/>
    </row>
    <row r="48" ht="15.75" customHeight="1">
      <c r="A48" s="1" t="s">
        <v>193</v>
      </c>
      <c r="B48" s="1" t="s">
        <v>194</v>
      </c>
      <c r="C48" s="1" t="s">
        <v>195</v>
      </c>
      <c r="D48" s="1" t="s">
        <v>196</v>
      </c>
      <c r="E48" s="1" t="s">
        <v>197</v>
      </c>
      <c r="F48" s="1" t="s">
        <v>198</v>
      </c>
      <c r="G48" s="1" t="s">
        <v>199</v>
      </c>
      <c r="H48" s="1" t="s">
        <v>200</v>
      </c>
      <c r="I48" s="1" t="s">
        <v>201</v>
      </c>
      <c r="J48" s="1" t="s">
        <v>202</v>
      </c>
      <c r="K48" s="1" t="s">
        <v>203</v>
      </c>
      <c r="L48" s="2"/>
      <c r="M48" s="2"/>
      <c r="N48" s="2"/>
      <c r="O48" s="2"/>
      <c r="P48" s="2"/>
      <c r="Q48" s="2"/>
      <c r="R48" s="2"/>
      <c r="S48" s="2"/>
      <c r="T48" s="2"/>
      <c r="U48" s="2"/>
      <c r="V48" s="2"/>
      <c r="W48" s="2"/>
      <c r="X48" s="2"/>
      <c r="Y48" s="2"/>
      <c r="Z48" s="2"/>
    </row>
    <row r="49" ht="15.75" customHeight="1">
      <c r="A49" s="1" t="s">
        <v>204</v>
      </c>
      <c r="B49" s="1">
        <v>13.0</v>
      </c>
      <c r="C49" s="1">
        <v>11.0</v>
      </c>
      <c r="D49" s="1">
        <v>29.0</v>
      </c>
      <c r="E49" s="1">
        <v>34.0</v>
      </c>
      <c r="F49" s="1">
        <v>30.0</v>
      </c>
      <c r="G49" s="1">
        <v>32.0</v>
      </c>
      <c r="H49" s="1">
        <v>38.0</v>
      </c>
      <c r="I49" s="1">
        <v>51.0</v>
      </c>
      <c r="J49" s="1">
        <v>35.0</v>
      </c>
      <c r="K49" s="1">
        <v>42.0</v>
      </c>
      <c r="L49" s="2"/>
      <c r="M49" s="2"/>
      <c r="N49" s="2"/>
      <c r="O49" s="2"/>
      <c r="P49" s="2"/>
      <c r="Q49" s="2"/>
      <c r="R49" s="2"/>
      <c r="S49" s="2"/>
      <c r="T49" s="2"/>
      <c r="U49" s="2"/>
      <c r="V49" s="2"/>
      <c r="W49" s="2"/>
      <c r="X49" s="2"/>
      <c r="Y49" s="2"/>
      <c r="Z49" s="2"/>
    </row>
    <row r="50" ht="15.75" customHeight="1">
      <c r="A50" s="1" t="s">
        <v>205</v>
      </c>
      <c r="B50" s="1">
        <v>13.0</v>
      </c>
      <c r="C50" s="1">
        <v>11.0</v>
      </c>
      <c r="D50" s="1">
        <v>29.0</v>
      </c>
      <c r="E50" s="1">
        <v>34.0</v>
      </c>
      <c r="F50" s="1">
        <v>30.0</v>
      </c>
      <c r="G50" s="1">
        <v>32.0</v>
      </c>
      <c r="H50" s="1">
        <v>38.0</v>
      </c>
      <c r="I50" s="1">
        <v>51.0</v>
      </c>
      <c r="J50" s="1">
        <v>35.0</v>
      </c>
      <c r="K50" s="1">
        <v>42.0</v>
      </c>
      <c r="L50" s="2"/>
      <c r="M50" s="2"/>
      <c r="N50" s="2"/>
      <c r="O50" s="2"/>
      <c r="P50" s="2"/>
      <c r="Q50" s="2"/>
      <c r="R50" s="2"/>
      <c r="S50" s="2"/>
      <c r="T50" s="2"/>
      <c r="U50" s="2"/>
      <c r="V50" s="2"/>
      <c r="W50" s="2"/>
      <c r="X50" s="2"/>
      <c r="Y50" s="2"/>
      <c r="Z50" s="2"/>
    </row>
    <row r="51" ht="15.75" customHeight="1">
      <c r="A51" s="1" t="s">
        <v>206</v>
      </c>
      <c r="B51" s="1">
        <v>3.0</v>
      </c>
      <c r="C51" s="1">
        <v>-4.0</v>
      </c>
      <c r="D51" s="1">
        <v>18.0</v>
      </c>
      <c r="E51" s="1">
        <v>3.0</v>
      </c>
      <c r="F51" s="1">
        <v>2.0</v>
      </c>
      <c r="G51" s="1">
        <v>-12.0</v>
      </c>
      <c r="H51" s="1">
        <v>-1.0</v>
      </c>
      <c r="I51" s="1">
        <v>-3.0</v>
      </c>
      <c r="J51" s="1">
        <v>-24.0</v>
      </c>
      <c r="K51" s="1">
        <v>-10.0</v>
      </c>
      <c r="L51" s="2"/>
      <c r="M51" s="2"/>
      <c r="N51" s="2"/>
      <c r="O51" s="2"/>
      <c r="P51" s="2"/>
      <c r="Q51" s="2"/>
      <c r="R51" s="2"/>
      <c r="S51" s="2"/>
      <c r="T51" s="2"/>
      <c r="U51" s="2"/>
      <c r="V51" s="2"/>
      <c r="W51" s="2"/>
      <c r="X51" s="2"/>
      <c r="Y51" s="2"/>
      <c r="Z51" s="2"/>
    </row>
    <row r="52" ht="15.75" customHeight="1">
      <c r="A52" s="1" t="s">
        <v>207</v>
      </c>
      <c r="B52" s="1">
        <v>3.0</v>
      </c>
      <c r="C52" s="1">
        <v>-4.0</v>
      </c>
      <c r="D52" s="1">
        <v>18.0</v>
      </c>
      <c r="E52" s="1">
        <v>3.0</v>
      </c>
      <c r="F52" s="1">
        <v>2.0</v>
      </c>
      <c r="G52" s="1">
        <v>-12.0</v>
      </c>
      <c r="H52" s="1">
        <v>-1.0</v>
      </c>
      <c r="I52" s="1">
        <v>-3.0</v>
      </c>
      <c r="J52" s="1">
        <v>-24.0</v>
      </c>
      <c r="K52" s="1">
        <v>-10.0</v>
      </c>
      <c r="L52" s="2"/>
      <c r="M52" s="2"/>
      <c r="N52" s="2"/>
      <c r="O52" s="2"/>
      <c r="P52" s="2"/>
      <c r="Q52" s="2"/>
      <c r="R52" s="2"/>
      <c r="S52" s="2"/>
      <c r="T52" s="2"/>
      <c r="U52" s="2"/>
      <c r="V52" s="2"/>
      <c r="W52" s="2"/>
      <c r="X52" s="2"/>
      <c r="Y52" s="2"/>
      <c r="Z52" s="2"/>
    </row>
    <row r="53" ht="15.75" customHeight="1">
      <c r="A53" s="1" t="s">
        <v>208</v>
      </c>
      <c r="B53" s="1">
        <v>21.0</v>
      </c>
      <c r="C53" s="1">
        <v>-1.0</v>
      </c>
      <c r="D53" s="1">
        <v>28.0</v>
      </c>
      <c r="E53" s="1">
        <v>61.0</v>
      </c>
      <c r="F53" s="1">
        <v>39.0</v>
      </c>
      <c r="G53" s="1">
        <v>29.0</v>
      </c>
      <c r="H53" s="1">
        <v>38.0</v>
      </c>
      <c r="I53" s="1">
        <v>81.0</v>
      </c>
      <c r="J53" s="1">
        <v>-29.0</v>
      </c>
      <c r="K53" s="1">
        <v>7.0</v>
      </c>
      <c r="L53" s="2"/>
      <c r="M53" s="2"/>
      <c r="N53" s="2"/>
      <c r="O53" s="2"/>
      <c r="P53" s="2"/>
      <c r="Q53" s="2"/>
      <c r="R53" s="2"/>
      <c r="S53" s="2"/>
      <c r="T53" s="2"/>
      <c r="U53" s="2"/>
      <c r="V53" s="2"/>
      <c r="W53" s="2"/>
      <c r="X53" s="2"/>
      <c r="Y53" s="2"/>
      <c r="Z53" s="2"/>
    </row>
    <row r="54" ht="15.75" customHeight="1">
      <c r="A54" s="1" t="s">
        <v>209</v>
      </c>
      <c r="B54" s="1">
        <v>0.0</v>
      </c>
      <c r="C54" s="1">
        <v>0.0</v>
      </c>
      <c r="D54" s="1">
        <v>0.0</v>
      </c>
      <c r="E54" s="1">
        <v>0.0</v>
      </c>
      <c r="F54" s="1">
        <v>1.0</v>
      </c>
      <c r="G54" s="1">
        <v>5.0</v>
      </c>
      <c r="H54" s="1">
        <v>9.0</v>
      </c>
      <c r="I54" s="1">
        <v>0.0</v>
      </c>
      <c r="J54" s="1">
        <v>3.0</v>
      </c>
      <c r="K54" s="1">
        <v>6.0</v>
      </c>
      <c r="L54" s="2"/>
      <c r="M54" s="2"/>
      <c r="N54" s="2"/>
      <c r="O54" s="2"/>
      <c r="P54" s="2"/>
      <c r="Q54" s="2"/>
      <c r="R54" s="2"/>
      <c r="S54" s="2"/>
      <c r="T54" s="2"/>
      <c r="U54" s="2"/>
      <c r="V54" s="2"/>
      <c r="W54" s="2"/>
      <c r="X54" s="2"/>
      <c r="Y54" s="2"/>
      <c r="Z54" s="2"/>
    </row>
    <row r="55" ht="15.75" customHeight="1">
      <c r="A55" s="1" t="s">
        <v>210</v>
      </c>
      <c r="B55" s="1">
        <v>40.0</v>
      </c>
      <c r="C55" s="1">
        <v>1.0</v>
      </c>
      <c r="D55" s="1">
        <v>2.0</v>
      </c>
      <c r="E55" s="1">
        <v>1.0</v>
      </c>
      <c r="F55" s="1">
        <v>1.0</v>
      </c>
      <c r="G55" s="1">
        <v>6.0</v>
      </c>
      <c r="H55" s="1">
        <v>10.0</v>
      </c>
      <c r="I55" s="1">
        <v>10.0</v>
      </c>
      <c r="J55" s="1">
        <v>11.0</v>
      </c>
      <c r="K55" s="1">
        <v>22.0</v>
      </c>
      <c r="L55" s="2"/>
      <c r="M55" s="2"/>
      <c r="N55" s="2"/>
      <c r="O55" s="2"/>
      <c r="P55" s="2"/>
      <c r="Q55" s="2"/>
      <c r="R55" s="2"/>
      <c r="S55" s="2"/>
      <c r="T55" s="2"/>
      <c r="U55" s="2"/>
      <c r="V55" s="2"/>
      <c r="W55" s="2"/>
      <c r="X55" s="2"/>
      <c r="Y55" s="2"/>
      <c r="Z55" s="2"/>
    </row>
    <row r="56" ht="15.75" customHeight="1">
      <c r="A56" s="1" t="s">
        <v>211</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213</v>
      </c>
      <c r="B58" s="1">
        <v>0.0</v>
      </c>
      <c r="C58" s="1">
        <v>0.0</v>
      </c>
      <c r="D58" s="1">
        <v>0.0</v>
      </c>
      <c r="E58" s="1">
        <v>0.0</v>
      </c>
      <c r="F58" s="1">
        <v>0.0</v>
      </c>
      <c r="G58" s="1">
        <v>29.0</v>
      </c>
      <c r="H58" s="1">
        <v>35.0</v>
      </c>
      <c r="I58" s="1">
        <v>45.0</v>
      </c>
      <c r="J58" s="1">
        <v>61.0</v>
      </c>
      <c r="K58" s="1">
        <v>64.0</v>
      </c>
      <c r="L58" s="2"/>
      <c r="M58" s="2"/>
      <c r="N58" s="2"/>
      <c r="O58" s="2"/>
      <c r="P58" s="2"/>
      <c r="Q58" s="2"/>
      <c r="R58" s="2"/>
      <c r="S58" s="2"/>
      <c r="T58" s="2"/>
      <c r="U58" s="2"/>
      <c r="V58" s="2"/>
      <c r="W58" s="2"/>
      <c r="X58" s="2"/>
      <c r="Y58" s="2"/>
      <c r="Z58" s="2"/>
    </row>
    <row r="59" ht="15.75" customHeight="1">
      <c r="A59" s="1" t="s">
        <v>214</v>
      </c>
      <c r="B59" s="1">
        <v>0.0</v>
      </c>
      <c r="C59" s="1">
        <v>32.0</v>
      </c>
      <c r="D59" s="1">
        <v>17.0</v>
      </c>
      <c r="E59" s="1">
        <v>1.0</v>
      </c>
      <c r="F59" s="1">
        <v>72.0</v>
      </c>
      <c r="G59" s="1">
        <v>2.0</v>
      </c>
      <c r="H59" s="1">
        <v>1.0</v>
      </c>
      <c r="I59" s="1">
        <v>1.0</v>
      </c>
      <c r="J59" s="1">
        <v>1.0</v>
      </c>
      <c r="K59" s="1">
        <v>0.0</v>
      </c>
      <c r="L59" s="2"/>
      <c r="M59" s="2"/>
      <c r="N59" s="2"/>
      <c r="O59" s="2"/>
      <c r="P59" s="2"/>
      <c r="Q59" s="2"/>
      <c r="R59" s="2"/>
      <c r="S59" s="2"/>
      <c r="T59" s="2"/>
      <c r="U59" s="2"/>
      <c r="V59" s="2"/>
      <c r="W59" s="2"/>
      <c r="X59" s="2"/>
      <c r="Y59" s="2"/>
      <c r="Z59" s="2"/>
    </row>
    <row r="60" ht="15.75" customHeight="1">
      <c r="A60" s="1" t="s">
        <v>215</v>
      </c>
      <c r="B60" s="1">
        <v>0.0</v>
      </c>
      <c r="C60" s="1">
        <v>0.0</v>
      </c>
      <c r="D60" s="1">
        <v>0.0</v>
      </c>
      <c r="E60" s="1">
        <v>0.0</v>
      </c>
      <c r="F60" s="1">
        <v>0.0</v>
      </c>
      <c r="G60" s="1">
        <v>6.0</v>
      </c>
      <c r="H60" s="1">
        <v>12.0</v>
      </c>
      <c r="I60" s="1">
        <v>4.0</v>
      </c>
      <c r="J60" s="1">
        <v>10.0</v>
      </c>
      <c r="K60" s="1">
        <v>8.0</v>
      </c>
      <c r="L60" s="2"/>
      <c r="M60" s="2"/>
      <c r="N60" s="2"/>
      <c r="O60" s="2"/>
      <c r="P60" s="2"/>
      <c r="Q60" s="2"/>
      <c r="R60" s="2"/>
      <c r="S60" s="2"/>
      <c r="T60" s="2"/>
      <c r="U60" s="2"/>
      <c r="V60" s="2"/>
      <c r="W60" s="2"/>
      <c r="X60" s="2"/>
      <c r="Y60" s="2"/>
      <c r="Z60" s="2"/>
    </row>
    <row r="61" ht="15.75" customHeight="1">
      <c r="A61" s="1" t="s">
        <v>216</v>
      </c>
      <c r="B61" s="1">
        <v>6.0</v>
      </c>
      <c r="C61" s="1">
        <v>1.0</v>
      </c>
      <c r="D61" s="1">
        <v>14.0</v>
      </c>
      <c r="E61" s="1">
        <v>3.0</v>
      </c>
      <c r="F61" s="1">
        <v>3.0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217</v>
      </c>
      <c r="B62" s="1">
        <v>0.0</v>
      </c>
      <c r="C62" s="1">
        <v>0.0</v>
      </c>
      <c r="D62" s="1">
        <v>0.0</v>
      </c>
      <c r="E62" s="1">
        <v>-3.0</v>
      </c>
      <c r="F62" s="1">
        <v>-5.0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218</v>
      </c>
      <c r="B63" s="1">
        <v>6.0</v>
      </c>
      <c r="C63" s="1">
        <v>1.0</v>
      </c>
      <c r="D63" s="1">
        <v>14.0</v>
      </c>
      <c r="E63" s="1">
        <v>-3.0</v>
      </c>
      <c r="F63" s="1">
        <v>-2.0</v>
      </c>
      <c r="G63" s="1">
        <v>6.0</v>
      </c>
      <c r="H63" s="1">
        <v>12.0</v>
      </c>
      <c r="I63" s="1">
        <v>4.0</v>
      </c>
      <c r="J63" s="1">
        <v>10.0</v>
      </c>
      <c r="K63" s="1">
        <v>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180</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180</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v>6.0</v>
      </c>
      <c r="C5" s="1" t="s">
        <v>241</v>
      </c>
      <c r="D5" s="1" t="s">
        <v>242</v>
      </c>
      <c r="E5" s="1" t="s">
        <v>243</v>
      </c>
      <c r="F5" s="1" t="s">
        <v>244</v>
      </c>
      <c r="G5" s="1" t="s">
        <v>245</v>
      </c>
      <c r="H5" s="1" t="s">
        <v>246</v>
      </c>
      <c r="I5" s="1" t="s">
        <v>247</v>
      </c>
      <c r="J5" s="1">
        <v>-10.0</v>
      </c>
      <c r="K5" s="1" t="s">
        <v>248</v>
      </c>
      <c r="L5" s="2"/>
      <c r="M5" s="2"/>
      <c r="N5" s="2"/>
      <c r="O5" s="2"/>
      <c r="P5" s="2"/>
      <c r="Q5" s="2"/>
      <c r="R5" s="2"/>
      <c r="S5" s="2"/>
      <c r="T5" s="2"/>
      <c r="U5" s="2"/>
      <c r="V5" s="2"/>
      <c r="W5" s="2"/>
      <c r="X5" s="2"/>
      <c r="Y5" s="2"/>
      <c r="Z5" s="2"/>
    </row>
    <row r="6">
      <c r="A6" s="1" t="s">
        <v>249</v>
      </c>
      <c r="B6" s="1">
        <v>6.0</v>
      </c>
      <c r="C6" s="1" t="s">
        <v>241</v>
      </c>
      <c r="D6" s="1" t="s">
        <v>242</v>
      </c>
      <c r="E6" s="1" t="s">
        <v>243</v>
      </c>
      <c r="F6" s="1" t="s">
        <v>244</v>
      </c>
      <c r="G6" s="1" t="s">
        <v>245</v>
      </c>
      <c r="H6" s="1" t="s">
        <v>246</v>
      </c>
      <c r="I6" s="1" t="s">
        <v>247</v>
      </c>
      <c r="J6" s="1" t="s">
        <v>250</v>
      </c>
      <c r="K6" s="1" t="s">
        <v>251</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223</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v>34.0</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183</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310</v>
      </c>
      <c r="G14" s="1" t="s">
        <v>311</v>
      </c>
      <c r="H14" s="1" t="s">
        <v>312</v>
      </c>
      <c r="I14" s="1" t="s">
        <v>317</v>
      </c>
      <c r="J14" s="1" t="s">
        <v>318</v>
      </c>
      <c r="K14" s="1" t="s">
        <v>319</v>
      </c>
      <c r="L14" s="2"/>
      <c r="M14" s="2"/>
      <c r="N14" s="2"/>
      <c r="O14" s="2"/>
      <c r="P14" s="2"/>
      <c r="Q14" s="2"/>
      <c r="R14" s="2"/>
      <c r="S14" s="2"/>
      <c r="T14" s="2"/>
      <c r="U14" s="2"/>
      <c r="V14" s="2"/>
      <c r="W14" s="2"/>
      <c r="X14" s="2"/>
      <c r="Y14" s="2"/>
      <c r="Z14" s="2"/>
    </row>
    <row r="15">
      <c r="A15" s="1" t="s">
        <v>320</v>
      </c>
      <c r="B15" s="1" t="s">
        <v>306</v>
      </c>
      <c r="C15" s="1" t="s">
        <v>307</v>
      </c>
      <c r="D15" s="1" t="s">
        <v>308</v>
      </c>
      <c r="E15" s="1" t="s">
        <v>309</v>
      </c>
      <c r="F15" s="1" t="s">
        <v>310</v>
      </c>
      <c r="G15" s="1" t="s">
        <v>311</v>
      </c>
      <c r="H15" s="1" t="s">
        <v>312</v>
      </c>
      <c r="I15" s="1" t="s">
        <v>317</v>
      </c>
      <c r="J15" s="1" t="s">
        <v>318</v>
      </c>
      <c r="K15" s="1" t="s">
        <v>319</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346</v>
      </c>
      <c r="E18" s="1" t="s">
        <v>347</v>
      </c>
      <c r="F18" s="1" t="s">
        <v>348</v>
      </c>
      <c r="G18" s="1" t="s">
        <v>349</v>
      </c>
      <c r="H18" s="1" t="s">
        <v>350</v>
      </c>
      <c r="I18" s="1" t="s">
        <v>351</v>
      </c>
      <c r="J18" s="1" t="s">
        <v>352</v>
      </c>
      <c r="K18" s="1" t="s">
        <v>346</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165</v>
      </c>
      <c r="D20" s="1" t="s">
        <v>355</v>
      </c>
      <c r="E20" s="1" t="s">
        <v>165</v>
      </c>
      <c r="F20" s="1" t="s">
        <v>356</v>
      </c>
      <c r="G20" s="1" t="s">
        <v>357</v>
      </c>
      <c r="H20" s="1" t="s">
        <v>358</v>
      </c>
      <c r="I20" s="1" t="s">
        <v>181</v>
      </c>
      <c r="J20" s="1" t="s">
        <v>356</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362</v>
      </c>
      <c r="F21" s="1" t="s">
        <v>364</v>
      </c>
      <c r="G21" s="1" t="s">
        <v>165</v>
      </c>
      <c r="H21" s="1" t="s">
        <v>365</v>
      </c>
      <c r="I21" s="1" t="s">
        <v>366</v>
      </c>
      <c r="J21" s="1" t="s">
        <v>165</v>
      </c>
      <c r="K21" s="1" t="s">
        <v>367</v>
      </c>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1" t="s">
        <v>380</v>
      </c>
      <c r="C23" s="1" t="s">
        <v>381</v>
      </c>
      <c r="D23" s="1" t="s">
        <v>382</v>
      </c>
      <c r="E23" s="1" t="s">
        <v>383</v>
      </c>
      <c r="F23" s="1" t="s">
        <v>384</v>
      </c>
      <c r="G23" s="1" t="s">
        <v>385</v>
      </c>
      <c r="H23" s="1" t="s">
        <v>386</v>
      </c>
      <c r="I23" s="1" t="s">
        <v>387</v>
      </c>
      <c r="J23" s="1" t="s">
        <v>388</v>
      </c>
      <c r="K23" s="1" t="s">
        <v>389</v>
      </c>
      <c r="L23" s="2"/>
      <c r="M23" s="2"/>
      <c r="N23" s="2"/>
      <c r="O23" s="2"/>
      <c r="P23" s="2"/>
      <c r="Q23" s="2"/>
      <c r="R23" s="2"/>
      <c r="S23" s="2"/>
      <c r="T23" s="2"/>
      <c r="U23" s="2"/>
      <c r="V23" s="2"/>
      <c r="W23" s="2"/>
      <c r="X23" s="2"/>
      <c r="Y23" s="2"/>
      <c r="Z23" s="2"/>
    </row>
    <row r="24" ht="15.75" customHeight="1">
      <c r="A24" s="1" t="s">
        <v>390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391</v>
      </c>
      <c r="B25" s="1" t="s">
        <v>392</v>
      </c>
      <c r="C25" s="1" t="s">
        <v>393</v>
      </c>
      <c r="D25" s="1" t="s">
        <v>394</v>
      </c>
      <c r="E25" s="1" t="s">
        <v>395</v>
      </c>
      <c r="F25" s="1" t="s">
        <v>392</v>
      </c>
      <c r="G25" s="1" t="s">
        <v>396</v>
      </c>
      <c r="H25" s="1" t="s">
        <v>397</v>
      </c>
      <c r="I25" s="1" t="s">
        <v>396</v>
      </c>
      <c r="J25" s="1" t="s">
        <v>398</v>
      </c>
      <c r="K25" s="1" t="s">
        <v>399</v>
      </c>
      <c r="L25" s="2"/>
      <c r="M25" s="2"/>
      <c r="N25" s="2"/>
      <c r="O25" s="2"/>
      <c r="P25" s="2"/>
      <c r="Q25" s="2"/>
      <c r="R25" s="2"/>
      <c r="S25" s="2"/>
      <c r="T25" s="2"/>
      <c r="U25" s="2"/>
      <c r="V25" s="2"/>
      <c r="W25" s="2"/>
      <c r="X25" s="2"/>
      <c r="Y25" s="2"/>
      <c r="Z25" s="2"/>
    </row>
    <row r="26" ht="15.75" customHeight="1">
      <c r="A26" s="1" t="s">
        <v>400</v>
      </c>
      <c r="B26" s="1" t="s">
        <v>401</v>
      </c>
      <c r="C26" s="1" t="s">
        <v>402</v>
      </c>
      <c r="D26" s="1" t="s">
        <v>397</v>
      </c>
      <c r="E26" s="1" t="s">
        <v>403</v>
      </c>
      <c r="F26" s="1" t="s">
        <v>404</v>
      </c>
      <c r="G26" s="1" t="s">
        <v>405</v>
      </c>
      <c r="H26" s="1" t="s">
        <v>406</v>
      </c>
      <c r="I26" s="1" t="s">
        <v>407</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415</v>
      </c>
      <c r="G27" s="1" t="s">
        <v>416</v>
      </c>
      <c r="H27" s="1" t="s">
        <v>417</v>
      </c>
      <c r="I27" s="1" t="s">
        <v>418</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v>0.0</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v>0.0</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v>0.0</v>
      </c>
      <c r="C36" s="1" t="s">
        <v>497</v>
      </c>
      <c r="D36" s="1" t="s">
        <v>498</v>
      </c>
      <c r="E36" s="1" t="s">
        <v>499</v>
      </c>
      <c r="F36" s="1" t="s">
        <v>500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v>22.0</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544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v>0.0</v>
      </c>
      <c r="C41" s="1" t="s">
        <v>550</v>
      </c>
      <c r="D41" s="1" t="s">
        <v>547</v>
      </c>
      <c r="E41" s="1" t="s">
        <v>551</v>
      </c>
      <c r="F41" s="1" t="s">
        <v>552</v>
      </c>
      <c r="G41" s="1" t="s">
        <v>334</v>
      </c>
      <c r="H41" s="1" t="s">
        <v>553</v>
      </c>
      <c r="I41" s="1" t="s">
        <v>554</v>
      </c>
      <c r="J41" s="1" t="s">
        <v>331</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v>-1.0</v>
      </c>
      <c r="E42" s="1" t="s">
        <v>559</v>
      </c>
      <c r="F42" s="1" t="s">
        <v>560</v>
      </c>
      <c r="G42" s="1" t="s">
        <v>418</v>
      </c>
      <c r="H42" s="1" t="s">
        <v>181</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v>0.0</v>
      </c>
      <c r="C43" s="1" t="s">
        <v>565</v>
      </c>
      <c r="D43" s="1" t="s">
        <v>566</v>
      </c>
      <c r="E43" s="1" t="s">
        <v>547</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455</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640</v>
      </c>
      <c r="C52" s="1" t="s">
        <v>641</v>
      </c>
      <c r="D52" s="1" t="s">
        <v>642</v>
      </c>
      <c r="E52" s="1" t="s">
        <v>643</v>
      </c>
      <c r="F52" s="1" t="s">
        <v>644</v>
      </c>
      <c r="G52" s="1" t="s">
        <v>645</v>
      </c>
      <c r="H52" s="1" t="s">
        <v>646</v>
      </c>
      <c r="I52" s="1" t="s">
        <v>651</v>
      </c>
      <c r="J52" s="1" t="s">
        <v>652</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691</v>
      </c>
      <c r="F56" s="1" t="s">
        <v>692</v>
      </c>
      <c r="G56" s="1" t="s">
        <v>693</v>
      </c>
      <c r="H56" s="1" t="s">
        <v>694</v>
      </c>
      <c r="I56" s="1" t="s">
        <v>695</v>
      </c>
      <c r="J56" s="1" t="s">
        <v>469</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281</v>
      </c>
      <c r="H57" s="1" t="s">
        <v>703</v>
      </c>
      <c r="I57" s="1" t="s">
        <v>704</v>
      </c>
      <c r="J57" s="1" t="s">
        <v>705</v>
      </c>
      <c r="K57" s="1" t="s">
        <v>165</v>
      </c>
      <c r="L57" s="2"/>
      <c r="M57" s="2"/>
      <c r="N57" s="2"/>
      <c r="O57" s="2"/>
      <c r="P57" s="2"/>
      <c r="Q57" s="2"/>
      <c r="R57" s="2"/>
      <c r="S57" s="2"/>
      <c r="T57" s="2"/>
      <c r="U57" s="2"/>
      <c r="V57" s="2"/>
      <c r="W57" s="2"/>
      <c r="X57" s="2"/>
      <c r="Y57" s="2"/>
      <c r="Z57" s="2"/>
    </row>
    <row r="58" ht="15.75" customHeight="1">
      <c r="A58" s="1" t="s">
        <v>706</v>
      </c>
      <c r="B58" s="1" t="s">
        <v>707</v>
      </c>
      <c r="C58" s="1" t="s">
        <v>231</v>
      </c>
      <c r="D58" s="1" t="s">
        <v>708</v>
      </c>
      <c r="E58" s="1" t="s">
        <v>709</v>
      </c>
      <c r="F58" s="1" t="s">
        <v>710</v>
      </c>
      <c r="G58" s="1" t="s">
        <v>711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717</v>
      </c>
      <c r="C60" s="1" t="s">
        <v>718</v>
      </c>
      <c r="D60" s="1" t="s">
        <v>719</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728</v>
      </c>
      <c r="B61" s="1" t="s">
        <v>729</v>
      </c>
      <c r="C61" s="1" t="s">
        <v>730</v>
      </c>
      <c r="D61" s="1" t="s">
        <v>731</v>
      </c>
      <c r="E61" s="1" t="s">
        <v>732</v>
      </c>
      <c r="F61" s="1" t="s">
        <v>733</v>
      </c>
      <c r="G61" s="1" t="s">
        <v>734</v>
      </c>
      <c r="H61" s="1" t="s">
        <v>735</v>
      </c>
      <c r="I61" s="1" t="s">
        <v>736</v>
      </c>
      <c r="J61" s="1" t="s">
        <v>737</v>
      </c>
      <c r="K61" s="1" t="s">
        <v>738</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757</v>
      </c>
      <c r="I63" s="1" t="s">
        <v>758</v>
      </c>
      <c r="J63" s="1" t="s">
        <v>759</v>
      </c>
      <c r="K63" s="1">
        <v>0.0</v>
      </c>
      <c r="L63" s="2"/>
      <c r="M63" s="2"/>
      <c r="N63" s="2"/>
      <c r="O63" s="2"/>
      <c r="P63" s="2"/>
      <c r="Q63" s="2"/>
      <c r="R63" s="2"/>
      <c r="S63" s="2"/>
      <c r="T63" s="2"/>
      <c r="U63" s="2"/>
      <c r="V63" s="2"/>
      <c r="W63" s="2"/>
      <c r="X63" s="2"/>
      <c r="Y63" s="2"/>
      <c r="Z63" s="2"/>
    </row>
    <row r="64" ht="15.75" customHeight="1">
      <c r="A64" s="1" t="s">
        <v>760</v>
      </c>
      <c r="B64" s="1" t="s">
        <v>761</v>
      </c>
      <c r="C64" s="1" t="s">
        <v>762</v>
      </c>
      <c r="D64" s="1" t="s">
        <v>763</v>
      </c>
      <c r="E64" s="1" t="s">
        <v>764</v>
      </c>
      <c r="F64" s="1" t="s">
        <v>765</v>
      </c>
      <c r="G64" s="1" t="s">
        <v>766</v>
      </c>
      <c r="H64" s="1" t="s">
        <v>767</v>
      </c>
      <c r="I64" s="1" t="s">
        <v>768</v>
      </c>
      <c r="J64" s="1" t="s">
        <v>769</v>
      </c>
      <c r="K64" s="1">
        <v>0.0</v>
      </c>
      <c r="L64" s="2"/>
      <c r="M64" s="2"/>
      <c r="N64" s="2"/>
      <c r="O64" s="2"/>
      <c r="P64" s="2"/>
      <c r="Q64" s="2"/>
      <c r="R64" s="2"/>
      <c r="S64" s="2"/>
      <c r="T64" s="2"/>
      <c r="U64" s="2"/>
      <c r="V64" s="2"/>
      <c r="W64" s="2"/>
      <c r="X64" s="2"/>
      <c r="Y64" s="2"/>
      <c r="Z64" s="2"/>
    </row>
    <row r="65" ht="15.75" customHeight="1">
      <c r="A65" s="1" t="s">
        <v>770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771</v>
      </c>
      <c r="B66" s="1" t="s">
        <v>772</v>
      </c>
      <c r="C66" s="1" t="s">
        <v>773</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799</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805</v>
      </c>
      <c r="C69" s="1" t="s">
        <v>806</v>
      </c>
      <c r="D69" s="1" t="s">
        <v>346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826</v>
      </c>
      <c r="C72" s="1" t="s">
        <v>827</v>
      </c>
      <c r="D72" s="1" t="s">
        <v>828</v>
      </c>
      <c r="E72" s="1" t="s">
        <v>829</v>
      </c>
      <c r="F72" s="1" t="s">
        <v>830</v>
      </c>
      <c r="G72" s="1" t="s">
        <v>831</v>
      </c>
      <c r="H72" s="1" t="s">
        <v>832</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698</v>
      </c>
      <c r="C76" s="1" t="s">
        <v>874</v>
      </c>
      <c r="D76" s="1" t="s">
        <v>875</v>
      </c>
      <c r="E76" s="1" t="s">
        <v>876</v>
      </c>
      <c r="F76" s="1" t="s">
        <v>401</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898</v>
      </c>
      <c r="G78" s="1" t="s">
        <v>344</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336</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t="s">
        <v>904</v>
      </c>
      <c r="C80" s="1" t="s">
        <v>905</v>
      </c>
      <c r="D80" s="1" t="s">
        <v>906</v>
      </c>
      <c r="E80" s="1" t="s">
        <v>907</v>
      </c>
      <c r="F80" s="1" t="s">
        <v>908</v>
      </c>
      <c r="G80" s="1" t="s">
        <v>909</v>
      </c>
      <c r="H80" s="1" t="s">
        <v>336</v>
      </c>
      <c r="I80" s="1" t="s">
        <v>910</v>
      </c>
      <c r="J80" s="1" t="s">
        <v>911</v>
      </c>
      <c r="K80" s="1" t="s">
        <v>912</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567</v>
      </c>
      <c r="D82" s="1" t="s">
        <v>927</v>
      </c>
      <c r="E82" s="1" t="s">
        <v>928</v>
      </c>
      <c r="F82" s="1" t="s">
        <v>929</v>
      </c>
      <c r="G82" s="1" t="s">
        <v>930</v>
      </c>
      <c r="H82" s="1" t="s">
        <v>877</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839</v>
      </c>
      <c r="I84" s="1" t="s">
        <v>952</v>
      </c>
      <c r="J84" s="1" t="s">
        <v>953</v>
      </c>
      <c r="K84" s="1" t="s">
        <v>954</v>
      </c>
      <c r="L84" s="2"/>
      <c r="M84" s="2"/>
      <c r="N84" s="2"/>
      <c r="O84" s="2"/>
      <c r="P84" s="2"/>
      <c r="Q84" s="2"/>
      <c r="R84" s="2"/>
      <c r="S84" s="2"/>
      <c r="T84" s="2"/>
      <c r="U84" s="2"/>
      <c r="V84" s="2"/>
      <c r="W84" s="2"/>
      <c r="X84" s="2"/>
      <c r="Y84" s="2"/>
      <c r="Z84" s="2"/>
    </row>
    <row r="85" ht="15.75" customHeight="1">
      <c r="A85" s="1" t="s">
        <v>955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956</v>
      </c>
      <c r="B86" s="1" t="s">
        <v>957</v>
      </c>
      <c r="C86" s="1" t="s">
        <v>958</v>
      </c>
      <c r="D86" s="1" t="s">
        <v>959</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968</v>
      </c>
      <c r="C87" s="1" t="s">
        <v>969</v>
      </c>
      <c r="D87" s="1" t="s">
        <v>970</v>
      </c>
      <c r="E87" s="1" t="s">
        <v>971</v>
      </c>
      <c r="F87" s="1" t="s">
        <v>972</v>
      </c>
      <c r="G87" s="1" t="s">
        <v>973</v>
      </c>
      <c r="H87" s="1" t="s">
        <v>974</v>
      </c>
      <c r="I87" s="1" t="s">
        <v>975</v>
      </c>
      <c r="J87" s="1" t="s">
        <v>976</v>
      </c>
      <c r="K87" s="1" t="s">
        <v>939</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574</v>
      </c>
      <c r="C89" s="1" t="s">
        <v>989</v>
      </c>
      <c r="D89" s="1" t="s">
        <v>990</v>
      </c>
      <c r="E89" s="1" t="s">
        <v>991</v>
      </c>
      <c r="F89" s="1" t="s">
        <v>992</v>
      </c>
      <c r="G89" s="1" t="s">
        <v>102</v>
      </c>
      <c r="H89" s="1" t="s">
        <v>993</v>
      </c>
      <c r="I89" s="1" t="s">
        <v>994</v>
      </c>
      <c r="J89" s="1" t="s">
        <v>995</v>
      </c>
      <c r="K89" s="1" t="s">
        <v>996</v>
      </c>
      <c r="L89" s="2"/>
      <c r="M89" s="2"/>
      <c r="N89" s="2"/>
      <c r="O89" s="2"/>
      <c r="P89" s="2"/>
      <c r="Q89" s="2"/>
      <c r="R89" s="2"/>
      <c r="S89" s="2"/>
      <c r="T89" s="2"/>
      <c r="U89" s="2"/>
      <c r="V89" s="2"/>
      <c r="W89" s="2"/>
      <c r="X89" s="2"/>
      <c r="Y89" s="2"/>
      <c r="Z89" s="2"/>
    </row>
    <row r="90" ht="15.75" customHeight="1">
      <c r="A90" s="1" t="s">
        <v>997</v>
      </c>
      <c r="B90" s="1" t="s">
        <v>998</v>
      </c>
      <c r="C90" s="1" t="s">
        <v>999</v>
      </c>
      <c r="D90" s="1" t="s">
        <v>1000</v>
      </c>
      <c r="E90" s="1" t="s">
        <v>1001</v>
      </c>
      <c r="F90" s="1" t="s">
        <v>1002</v>
      </c>
      <c r="G90" s="1" t="s">
        <v>411</v>
      </c>
      <c r="H90" s="1" t="s">
        <v>1003</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608</v>
      </c>
      <c r="D91" s="1" t="s">
        <v>576</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1008</v>
      </c>
      <c r="C92" s="1" t="s">
        <v>608</v>
      </c>
      <c r="D92" s="1" t="s">
        <v>576</v>
      </c>
      <c r="E92" s="1" t="s">
        <v>1009</v>
      </c>
      <c r="F92" s="1" t="s">
        <v>1010</v>
      </c>
      <c r="G92" s="1" t="s">
        <v>1011</v>
      </c>
      <c r="H92" s="1" t="s">
        <v>1012</v>
      </c>
      <c r="I92" s="1" t="s">
        <v>1017</v>
      </c>
      <c r="J92" s="1" t="s">
        <v>1018</v>
      </c>
      <c r="K92" s="1" t="s">
        <v>1019</v>
      </c>
      <c r="L92" s="2"/>
      <c r="M92" s="2"/>
      <c r="N92" s="2"/>
      <c r="O92" s="2"/>
      <c r="P92" s="2"/>
      <c r="Q92" s="2"/>
      <c r="R92" s="2"/>
      <c r="S92" s="2"/>
      <c r="T92" s="2"/>
      <c r="U92" s="2"/>
      <c r="V92" s="2"/>
      <c r="W92" s="2"/>
      <c r="X92" s="2"/>
      <c r="Y92" s="2"/>
      <c r="Z92" s="2"/>
    </row>
    <row r="93" ht="15.75" customHeight="1">
      <c r="A93" s="1" t="s">
        <v>1020</v>
      </c>
      <c r="B93" s="1" t="s">
        <v>292</v>
      </c>
      <c r="C93" s="1" t="s">
        <v>1021</v>
      </c>
      <c r="D93" s="1" t="s">
        <v>1022</v>
      </c>
      <c r="E93" s="1" t="s">
        <v>1001</v>
      </c>
      <c r="F93" s="1" t="s">
        <v>1023</v>
      </c>
      <c r="G93" s="1" t="s">
        <v>974</v>
      </c>
      <c r="H93" s="1" t="s">
        <v>1024</v>
      </c>
      <c r="I93" s="1" t="s">
        <v>1025</v>
      </c>
      <c r="J93" s="1" t="s">
        <v>175</v>
      </c>
      <c r="K93" s="1" t="s">
        <v>1026</v>
      </c>
      <c r="L93" s="2"/>
      <c r="M93" s="2"/>
      <c r="N93" s="2"/>
      <c r="O93" s="2"/>
      <c r="P93" s="2"/>
      <c r="Q93" s="2"/>
      <c r="R93" s="2"/>
      <c r="S93" s="2"/>
      <c r="T93" s="2"/>
      <c r="U93" s="2"/>
      <c r="V93" s="2"/>
      <c r="W93" s="2"/>
      <c r="X93" s="2"/>
      <c r="Y93" s="2"/>
      <c r="Z93" s="2"/>
    </row>
    <row r="94" ht="15.75" customHeight="1">
      <c r="A94" s="1" t="s">
        <v>1027</v>
      </c>
      <c r="B94" s="1" t="s">
        <v>1028</v>
      </c>
      <c r="C94" s="1" t="s">
        <v>1029</v>
      </c>
      <c r="D94" s="1" t="s">
        <v>912</v>
      </c>
      <c r="E94" s="1" t="s">
        <v>1030</v>
      </c>
      <c r="F94" s="1" t="s">
        <v>1031</v>
      </c>
      <c r="G94" s="1" t="s">
        <v>1032</v>
      </c>
      <c r="H94" s="1" t="s">
        <v>1033</v>
      </c>
      <c r="I94" s="1" t="s">
        <v>578</v>
      </c>
      <c r="J94" s="1" t="s">
        <v>1034</v>
      </c>
      <c r="K94" s="1" t="s">
        <v>1035</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1050</v>
      </c>
      <c r="E96" s="1" t="s">
        <v>1051</v>
      </c>
      <c r="F96" s="1" t="s">
        <v>710</v>
      </c>
      <c r="G96" s="1" t="s">
        <v>1052</v>
      </c>
      <c r="H96" s="1" t="s">
        <v>299</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1057</v>
      </c>
      <c r="C97" s="1" t="s">
        <v>1058</v>
      </c>
      <c r="D97" s="1" t="s">
        <v>1059</v>
      </c>
      <c r="E97" s="1" t="s">
        <v>1060</v>
      </c>
      <c r="F97" s="1" t="s">
        <v>1061</v>
      </c>
      <c r="G97" s="1" t="s">
        <v>1062</v>
      </c>
      <c r="H97" s="1" t="s">
        <v>1063</v>
      </c>
      <c r="I97" s="1" t="s">
        <v>1064</v>
      </c>
      <c r="J97" s="1" t="s">
        <v>1065</v>
      </c>
      <c r="K97" s="1" t="s">
        <v>1066</v>
      </c>
      <c r="L97" s="2"/>
      <c r="M97" s="2"/>
      <c r="N97" s="2"/>
      <c r="O97" s="2"/>
      <c r="P97" s="2"/>
      <c r="Q97" s="2"/>
      <c r="R97" s="2"/>
      <c r="S97" s="2"/>
      <c r="T97" s="2"/>
      <c r="U97" s="2"/>
      <c r="V97" s="2"/>
      <c r="W97" s="2"/>
      <c r="X97" s="2"/>
      <c r="Y97" s="2"/>
      <c r="Z97" s="2"/>
    </row>
    <row r="98" ht="15.75" customHeight="1">
      <c r="A98" s="1" t="s">
        <v>1067</v>
      </c>
      <c r="B98" s="1" t="s">
        <v>1068</v>
      </c>
      <c r="C98" s="1" t="s">
        <v>389</v>
      </c>
      <c r="D98" s="1" t="s">
        <v>1069</v>
      </c>
      <c r="E98" s="1" t="s">
        <v>1070</v>
      </c>
      <c r="F98" s="1" t="s">
        <v>1071</v>
      </c>
      <c r="G98" s="1" t="s">
        <v>1072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1040</v>
      </c>
      <c r="F99" s="1" t="s">
        <v>1081</v>
      </c>
      <c r="G99" s="1" t="s">
        <v>1082</v>
      </c>
      <c r="H99" s="1" t="s">
        <v>381</v>
      </c>
      <c r="I99" s="1" t="s">
        <v>775</v>
      </c>
      <c r="J99" s="1" t="s">
        <v>1083</v>
      </c>
      <c r="K99" s="1" t="s">
        <v>1084</v>
      </c>
      <c r="L99" s="2"/>
      <c r="M99" s="2"/>
      <c r="N99" s="2"/>
      <c r="O99" s="2"/>
      <c r="P99" s="2"/>
      <c r="Q99" s="2"/>
      <c r="R99" s="2"/>
      <c r="S99" s="2"/>
      <c r="T99" s="2"/>
      <c r="U99" s="2"/>
      <c r="V99" s="2"/>
      <c r="W99" s="2"/>
      <c r="X99" s="2"/>
      <c r="Y99" s="2"/>
      <c r="Z99" s="2"/>
    </row>
    <row r="100" ht="15.75" customHeight="1">
      <c r="A100" s="1" t="s">
        <v>1085</v>
      </c>
      <c r="B100" s="1" t="s">
        <v>1078</v>
      </c>
      <c r="C100" s="1" t="s">
        <v>1079</v>
      </c>
      <c r="D100" s="1" t="s">
        <v>1080</v>
      </c>
      <c r="E100" s="1" t="s">
        <v>1040</v>
      </c>
      <c r="F100" s="1" t="s">
        <v>1081</v>
      </c>
      <c r="G100" s="1" t="s">
        <v>1082</v>
      </c>
      <c r="H100" s="1" t="s">
        <v>381</v>
      </c>
      <c r="I100" s="1" t="s">
        <v>775</v>
      </c>
      <c r="J100" s="1" t="s">
        <v>1083</v>
      </c>
      <c r="K100" s="1" t="s">
        <v>1084</v>
      </c>
      <c r="L100" s="2"/>
      <c r="M100" s="2"/>
      <c r="N100" s="2"/>
      <c r="O100" s="2"/>
      <c r="P100" s="2"/>
      <c r="Q100" s="2"/>
      <c r="R100" s="2"/>
      <c r="S100" s="2"/>
      <c r="T100" s="2"/>
      <c r="U100" s="2"/>
      <c r="V100" s="2"/>
      <c r="W100" s="2"/>
      <c r="X100" s="2"/>
      <c r="Y100" s="2"/>
      <c r="Z100" s="2"/>
    </row>
    <row r="101" ht="15.75" customHeight="1">
      <c r="A101" s="1" t="s">
        <v>1086</v>
      </c>
      <c r="B101" s="1" t="s">
        <v>1087</v>
      </c>
      <c r="C101" s="1" t="s">
        <v>364</v>
      </c>
      <c r="D101" s="1" t="s">
        <v>1088</v>
      </c>
      <c r="E101" s="1" t="s">
        <v>1089</v>
      </c>
      <c r="F101" s="1" t="s">
        <v>326</v>
      </c>
      <c r="G101" s="1" t="s">
        <v>978</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387</v>
      </c>
      <c r="F102" s="1" t="s">
        <v>1098</v>
      </c>
      <c r="G102" s="1" t="s">
        <v>1099</v>
      </c>
      <c r="H102" s="1" t="s">
        <v>1100</v>
      </c>
      <c r="I102" s="1" t="s">
        <v>1101</v>
      </c>
      <c r="J102" s="1" t="s">
        <v>396</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902</v>
      </c>
      <c r="D103" s="1" t="s">
        <v>1105</v>
      </c>
      <c r="E103" s="1" t="s">
        <v>1106</v>
      </c>
      <c r="F103" s="1" t="s">
        <v>1107</v>
      </c>
      <c r="G103" s="1">
        <v>58.0</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1129</v>
      </c>
      <c r="G106" s="1" t="s">
        <v>1130</v>
      </c>
      <c r="H106" s="1" t="s">
        <v>1131</v>
      </c>
      <c r="I106" s="1" t="s">
        <v>1132</v>
      </c>
      <c r="J106" s="1" t="s">
        <v>475</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224</v>
      </c>
      <c r="E107" s="1" t="s">
        <v>306</v>
      </c>
      <c r="F107" s="1" t="s">
        <v>1137</v>
      </c>
      <c r="G107" s="1" t="s">
        <v>1138</v>
      </c>
      <c r="H107" s="1" t="s">
        <v>1139</v>
      </c>
      <c r="I107" s="1" t="s">
        <v>1140</v>
      </c>
      <c r="J107" s="1" t="s">
        <v>1141</v>
      </c>
      <c r="K107" s="1" t="s">
        <v>342</v>
      </c>
      <c r="L107" s="2"/>
      <c r="M107" s="2"/>
      <c r="N107" s="2"/>
      <c r="O107" s="2"/>
      <c r="P107" s="2"/>
      <c r="Q107" s="2"/>
      <c r="R107" s="2"/>
      <c r="S107" s="2"/>
      <c r="T107" s="2"/>
      <c r="U107" s="2"/>
      <c r="V107" s="2"/>
      <c r="W107" s="2"/>
      <c r="X107" s="2"/>
      <c r="Y107" s="2"/>
      <c r="Z107" s="2"/>
    </row>
    <row r="108" ht="15.75" customHeight="1">
      <c r="A108" s="1" t="s">
        <v>1142</v>
      </c>
      <c r="B108" s="1" t="s">
        <v>1143</v>
      </c>
      <c r="C108" s="1" t="s">
        <v>1144</v>
      </c>
      <c r="D108" s="1" t="s">
        <v>1145</v>
      </c>
      <c r="E108" s="1" t="s">
        <v>1146</v>
      </c>
      <c r="F108" s="1" t="s">
        <v>1147</v>
      </c>
      <c r="G108" s="1" t="s">
        <v>1148</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1154</v>
      </c>
      <c r="C109" s="1" t="s">
        <v>1155</v>
      </c>
      <c r="D109" s="1" t="s">
        <v>1156</v>
      </c>
      <c r="E109" s="1" t="s">
        <v>1157</v>
      </c>
      <c r="F109" s="1" t="s">
        <v>1158</v>
      </c>
      <c r="G109" s="1" t="s">
        <v>380</v>
      </c>
      <c r="H109" s="1" t="s">
        <v>1159</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1163</v>
      </c>
      <c r="B110" s="1" t="s">
        <v>1154</v>
      </c>
      <c r="C110" s="1" t="s">
        <v>1164</v>
      </c>
      <c r="D110" s="1" t="s">
        <v>1165</v>
      </c>
      <c r="E110" s="1" t="s">
        <v>1166</v>
      </c>
      <c r="F110" s="1" t="s">
        <v>1167</v>
      </c>
      <c r="G110" s="1" t="s">
        <v>1168</v>
      </c>
      <c r="H110" s="1" t="s">
        <v>1169</v>
      </c>
      <c r="I110" s="1" t="s">
        <v>1170</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1179</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1175</v>
      </c>
      <c r="D112" s="1" t="s">
        <v>1176</v>
      </c>
      <c r="E112" s="1" t="s">
        <v>1177</v>
      </c>
      <c r="F112" s="1" t="s">
        <v>1178</v>
      </c>
      <c r="G112" s="1" t="s">
        <v>1179</v>
      </c>
      <c r="H112" s="1" t="s">
        <v>1180</v>
      </c>
      <c r="I112" s="1" t="s">
        <v>1186</v>
      </c>
      <c r="J112" s="1" t="s">
        <v>1187</v>
      </c>
      <c r="K112" s="1" t="s">
        <v>231</v>
      </c>
      <c r="L112" s="2"/>
      <c r="M112" s="2"/>
      <c r="N112" s="2"/>
      <c r="O112" s="2"/>
      <c r="P112" s="2"/>
      <c r="Q112" s="2"/>
      <c r="R112" s="2"/>
      <c r="S112" s="2"/>
      <c r="T112" s="2"/>
      <c r="U112" s="2"/>
      <c r="V112" s="2"/>
      <c r="W112" s="2"/>
      <c r="X112" s="2"/>
      <c r="Y112" s="2"/>
      <c r="Z112" s="2"/>
    </row>
    <row r="113" ht="15.75" customHeight="1">
      <c r="A113" s="1" t="s">
        <v>1188</v>
      </c>
      <c r="B113" s="1" t="s">
        <v>1189</v>
      </c>
      <c r="C113" s="1">
        <v>-36.0</v>
      </c>
      <c r="D113" s="1" t="s">
        <v>1190</v>
      </c>
      <c r="E113" s="1" t="s">
        <v>485</v>
      </c>
      <c r="F113" s="1" t="s">
        <v>1191</v>
      </c>
      <c r="G113" s="1" t="s">
        <v>1192</v>
      </c>
      <c r="H113" s="1">
        <v>56.0</v>
      </c>
      <c r="I113" s="1" t="s">
        <v>325</v>
      </c>
      <c r="J113" s="1" t="s">
        <v>1193</v>
      </c>
      <c r="K113" s="1" t="s">
        <v>1194</v>
      </c>
      <c r="L113" s="2"/>
      <c r="M113" s="2"/>
      <c r="N113" s="2"/>
      <c r="O113" s="2"/>
      <c r="P113" s="2"/>
      <c r="Q113" s="2"/>
      <c r="R113" s="2"/>
      <c r="S113" s="2"/>
      <c r="T113" s="2"/>
      <c r="U113" s="2"/>
      <c r="V113" s="2"/>
      <c r="W113" s="2"/>
      <c r="X113" s="2"/>
      <c r="Y113" s="2"/>
      <c r="Z113" s="2"/>
    </row>
    <row r="114" ht="15.75" customHeight="1">
      <c r="A114" s="1" t="s">
        <v>1195</v>
      </c>
      <c r="B114" s="1" t="s">
        <v>1196</v>
      </c>
      <c r="C114" s="1" t="s">
        <v>1197</v>
      </c>
      <c r="D114" s="1" t="s">
        <v>1198</v>
      </c>
      <c r="E114" s="1" t="s">
        <v>503</v>
      </c>
      <c r="F114" s="1" t="s">
        <v>1199</v>
      </c>
      <c r="G114" s="1" t="s">
        <v>1200</v>
      </c>
      <c r="H114" s="1" t="s">
        <v>1201</v>
      </c>
      <c r="I114" s="1" t="s">
        <v>1202</v>
      </c>
      <c r="J114" s="1" t="s">
        <v>1203</v>
      </c>
      <c r="K114" s="1" t="s">
        <v>1198</v>
      </c>
      <c r="L114" s="2"/>
      <c r="M114" s="2"/>
      <c r="N114" s="2"/>
      <c r="O114" s="2"/>
      <c r="P114" s="2"/>
      <c r="Q114" s="2"/>
      <c r="R114" s="2"/>
      <c r="S114" s="2"/>
      <c r="T114" s="2"/>
      <c r="U114" s="2"/>
      <c r="V114" s="2"/>
      <c r="W114" s="2"/>
      <c r="X114" s="2"/>
      <c r="Y114" s="2"/>
      <c r="Z114" s="2"/>
    </row>
    <row r="115" ht="15.75" customHeight="1">
      <c r="A115" s="1" t="s">
        <v>1204</v>
      </c>
      <c r="B115" s="1" t="s">
        <v>1205</v>
      </c>
      <c r="C115" s="1" t="s">
        <v>1206</v>
      </c>
      <c r="D115" s="1" t="s">
        <v>1207</v>
      </c>
      <c r="E115" s="1" t="s">
        <v>1208</v>
      </c>
      <c r="F115" s="1" t="s">
        <v>1209</v>
      </c>
      <c r="G115" s="1" t="s">
        <v>1210</v>
      </c>
      <c r="H115" s="1" t="s">
        <v>1211</v>
      </c>
      <c r="I115" s="1" t="s">
        <v>1212</v>
      </c>
      <c r="J115" s="1" t="s">
        <v>1213</v>
      </c>
      <c r="K115" s="1" t="s">
        <v>1214</v>
      </c>
      <c r="L115" s="2"/>
      <c r="M115" s="2"/>
      <c r="N115" s="2"/>
      <c r="O115" s="2"/>
      <c r="P115" s="2"/>
      <c r="Q115" s="2"/>
      <c r="R115" s="2"/>
      <c r="S115" s="2"/>
      <c r="T115" s="2"/>
      <c r="U115" s="2"/>
      <c r="V115" s="2"/>
      <c r="W115" s="2"/>
      <c r="X115" s="2"/>
      <c r="Y115" s="2"/>
      <c r="Z115" s="2"/>
    </row>
    <row r="116" ht="15.75" customHeight="1">
      <c r="A116" s="1" t="s">
        <v>1215</v>
      </c>
      <c r="B116" s="1" t="s">
        <v>1216</v>
      </c>
      <c r="C116" s="1" t="s">
        <v>1217</v>
      </c>
      <c r="D116" s="1" t="s">
        <v>393</v>
      </c>
      <c r="E116" s="1" t="s">
        <v>1199</v>
      </c>
      <c r="F116" s="1" t="s">
        <v>1218</v>
      </c>
      <c r="G116" s="1" t="s">
        <v>1219</v>
      </c>
      <c r="H116" s="1" t="s">
        <v>1220</v>
      </c>
      <c r="I116" s="1" t="s">
        <v>1221</v>
      </c>
      <c r="J116" s="1" t="s">
        <v>1222</v>
      </c>
      <c r="K116" s="1" t="s">
        <v>1223</v>
      </c>
      <c r="L116" s="2"/>
      <c r="M116" s="2"/>
      <c r="N116" s="2"/>
      <c r="O116" s="2"/>
      <c r="P116" s="2"/>
      <c r="Q116" s="2"/>
      <c r="R116" s="2"/>
      <c r="S116" s="2"/>
      <c r="T116" s="2"/>
      <c r="U116" s="2"/>
      <c r="V116" s="2"/>
      <c r="W116" s="2"/>
      <c r="X116" s="2"/>
      <c r="Y116" s="2"/>
      <c r="Z116" s="2"/>
    </row>
    <row r="117" ht="15.75" customHeight="1">
      <c r="A117" s="1" t="s">
        <v>1224</v>
      </c>
      <c r="B117" s="1" t="s">
        <v>1225</v>
      </c>
      <c r="C117" s="1" t="s">
        <v>1226</v>
      </c>
      <c r="D117" s="1" t="s">
        <v>1227</v>
      </c>
      <c r="E117" s="1" t="s">
        <v>1228</v>
      </c>
      <c r="F117" s="1" t="s">
        <v>1229</v>
      </c>
      <c r="G117" s="1" t="s">
        <v>1230</v>
      </c>
      <c r="H117" s="1" t="s">
        <v>1231</v>
      </c>
      <c r="I117" s="1" t="s">
        <v>1232</v>
      </c>
      <c r="J117" s="1" t="s">
        <v>1233</v>
      </c>
      <c r="K117" s="1" t="s">
        <v>709</v>
      </c>
      <c r="L117" s="2"/>
      <c r="M117" s="2"/>
      <c r="N117" s="2"/>
      <c r="O117" s="2"/>
      <c r="P117" s="2"/>
      <c r="Q117" s="2"/>
      <c r="R117" s="2"/>
      <c r="S117" s="2"/>
      <c r="T117" s="2"/>
      <c r="U117" s="2"/>
      <c r="V117" s="2"/>
      <c r="W117" s="2"/>
      <c r="X117" s="2"/>
      <c r="Y117" s="2"/>
      <c r="Z117" s="2"/>
    </row>
    <row r="118" ht="15.75" customHeight="1">
      <c r="A118" s="1" t="s">
        <v>1234</v>
      </c>
      <c r="B118" s="1" t="s">
        <v>1235</v>
      </c>
      <c r="C118" s="1" t="s">
        <v>1236</v>
      </c>
      <c r="D118" s="1" t="s">
        <v>1237</v>
      </c>
      <c r="E118" s="1" t="s">
        <v>1238</v>
      </c>
      <c r="F118" s="1" t="s">
        <v>1239</v>
      </c>
      <c r="G118" s="1" t="s">
        <v>1240</v>
      </c>
      <c r="H118" s="1" t="s">
        <v>1241</v>
      </c>
      <c r="I118" s="1" t="s">
        <v>1242</v>
      </c>
      <c r="J118" s="1" t="s">
        <v>1243</v>
      </c>
      <c r="K118" s="1" t="s">
        <v>1244</v>
      </c>
      <c r="L118" s="2"/>
      <c r="M118" s="2"/>
      <c r="N118" s="2"/>
      <c r="O118" s="2"/>
      <c r="P118" s="2"/>
      <c r="Q118" s="2"/>
      <c r="R118" s="2"/>
      <c r="S118" s="2"/>
      <c r="T118" s="2"/>
      <c r="U118" s="2"/>
      <c r="V118" s="2"/>
      <c r="W118" s="2"/>
      <c r="X118" s="2"/>
      <c r="Y118" s="2"/>
      <c r="Z118" s="2"/>
    </row>
    <row r="119" ht="15.75" customHeight="1">
      <c r="A119" s="1" t="s">
        <v>1245</v>
      </c>
      <c r="B119" s="1" t="s">
        <v>1246</v>
      </c>
      <c r="C119" s="1" t="s">
        <v>1247</v>
      </c>
      <c r="D119" s="1" t="s">
        <v>1248</v>
      </c>
      <c r="E119" s="1" t="s">
        <v>843</v>
      </c>
      <c r="F119" s="1" t="s">
        <v>1249</v>
      </c>
      <c r="G119" s="1" t="s">
        <v>1250</v>
      </c>
      <c r="H119" s="1" t="s">
        <v>1251</v>
      </c>
      <c r="I119" s="1" t="s">
        <v>1252</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1246</v>
      </c>
      <c r="C120" s="1" t="s">
        <v>1247</v>
      </c>
      <c r="D120" s="1" t="s">
        <v>1248</v>
      </c>
      <c r="E120" s="1" t="s">
        <v>843</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1256</v>
      </c>
      <c r="B121" s="1" t="s">
        <v>1257</v>
      </c>
      <c r="C121" s="1" t="s">
        <v>1258</v>
      </c>
      <c r="D121" s="1" t="s">
        <v>1259</v>
      </c>
      <c r="E121" s="1" t="s">
        <v>1247</v>
      </c>
      <c r="F121" s="1" t="s">
        <v>1260</v>
      </c>
      <c r="G121" s="1" t="s">
        <v>1261</v>
      </c>
      <c r="H121" s="1" t="s">
        <v>1262</v>
      </c>
      <c r="I121" s="1" t="s">
        <v>1263</v>
      </c>
      <c r="J121" s="1" t="s">
        <v>1264</v>
      </c>
      <c r="K121" s="1" t="s">
        <v>1265</v>
      </c>
      <c r="L121" s="2"/>
      <c r="M121" s="2"/>
      <c r="N121" s="2"/>
      <c r="O121" s="2"/>
      <c r="P121" s="2"/>
      <c r="Q121" s="2"/>
      <c r="R121" s="2"/>
      <c r="S121" s="2"/>
      <c r="T121" s="2"/>
      <c r="U121" s="2"/>
      <c r="V121" s="2"/>
      <c r="W121" s="2"/>
      <c r="X121" s="2"/>
      <c r="Y121" s="2"/>
      <c r="Z121" s="2"/>
    </row>
    <row r="122" ht="15.75" customHeight="1">
      <c r="A122" s="1" t="s">
        <v>1266</v>
      </c>
      <c r="B122" s="1" t="s">
        <v>1267</v>
      </c>
      <c r="C122" s="1" t="s">
        <v>311</v>
      </c>
      <c r="D122" s="1" t="s">
        <v>1268</v>
      </c>
      <c r="E122" s="1" t="s">
        <v>417</v>
      </c>
      <c r="F122" s="1" t="s">
        <v>1250</v>
      </c>
      <c r="G122" s="1" t="s">
        <v>1269</v>
      </c>
      <c r="H122" s="1" t="s">
        <v>1270</v>
      </c>
      <c r="I122" s="1" t="s">
        <v>1271</v>
      </c>
      <c r="J122" s="1" t="s">
        <v>607</v>
      </c>
      <c r="K122" s="1" t="s">
        <v>1272</v>
      </c>
      <c r="L122" s="2"/>
      <c r="M122" s="2"/>
      <c r="N122" s="2"/>
      <c r="O122" s="2"/>
      <c r="P122" s="2"/>
      <c r="Q122" s="2"/>
      <c r="R122" s="2"/>
      <c r="S122" s="2"/>
      <c r="T122" s="2"/>
      <c r="U122" s="2"/>
      <c r="V122" s="2"/>
      <c r="W122" s="2"/>
      <c r="X122" s="2"/>
      <c r="Y122" s="2"/>
      <c r="Z122" s="2"/>
    </row>
    <row r="123" ht="15.75" customHeight="1">
      <c r="A123" s="1" t="s">
        <v>1273</v>
      </c>
      <c r="B123" s="1" t="s">
        <v>1274</v>
      </c>
      <c r="C123" s="1" t="s">
        <v>1275</v>
      </c>
      <c r="D123" s="1" t="s">
        <v>1276</v>
      </c>
      <c r="E123" s="1" t="s">
        <v>1277</v>
      </c>
      <c r="F123" s="1" t="s">
        <v>1278</v>
      </c>
      <c r="G123" s="1" t="s">
        <v>1279</v>
      </c>
      <c r="H123" s="1" t="s">
        <v>1280</v>
      </c>
      <c r="I123" s="1" t="s">
        <v>1281</v>
      </c>
      <c r="J123" s="1" t="s">
        <v>809</v>
      </c>
      <c r="K123" s="1" t="s">
        <v>1237</v>
      </c>
      <c r="L123" s="2"/>
      <c r="M123" s="2"/>
      <c r="N123" s="2"/>
      <c r="O123" s="2"/>
      <c r="P123" s="2"/>
      <c r="Q123" s="2"/>
      <c r="R123" s="2"/>
      <c r="S123" s="2"/>
      <c r="T123" s="2"/>
      <c r="U123" s="2"/>
      <c r="V123" s="2"/>
      <c r="W123" s="2"/>
      <c r="X123" s="2"/>
      <c r="Y123" s="2"/>
      <c r="Z123" s="2"/>
    </row>
    <row r="124" ht="15.75" customHeight="1">
      <c r="A124" s="1" t="s">
        <v>1282</v>
      </c>
      <c r="B124" s="1" t="s">
        <v>1283</v>
      </c>
      <c r="C124" s="1" t="s">
        <v>1284</v>
      </c>
      <c r="D124" s="1" t="s">
        <v>565</v>
      </c>
      <c r="E124" s="1" t="s">
        <v>1285</v>
      </c>
      <c r="F124" s="1" t="s">
        <v>1286</v>
      </c>
      <c r="G124" s="1" t="s">
        <v>434</v>
      </c>
      <c r="H124" s="1" t="s">
        <v>1287</v>
      </c>
      <c r="I124" s="1" t="s">
        <v>1288</v>
      </c>
      <c r="J124" s="1" t="s">
        <v>1289</v>
      </c>
      <c r="K124" s="1" t="s">
        <v>1290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1291</v>
      </c>
      <c r="C1" s="1" t="s">
        <v>1292</v>
      </c>
      <c r="D1" s="1" t="s">
        <v>1293</v>
      </c>
      <c r="E1" s="1" t="s">
        <v>1294</v>
      </c>
      <c r="F1" s="1" t="s">
        <v>1295</v>
      </c>
      <c r="G1" s="1" t="s">
        <v>1296</v>
      </c>
      <c r="H1" s="1" t="s">
        <v>1297</v>
      </c>
      <c r="I1" s="1" t="s">
        <v>1298</v>
      </c>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1" t="s">
        <v>1305</v>
      </c>
      <c r="I2" s="1" t="s">
        <v>1306</v>
      </c>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1312</v>
      </c>
      <c r="H3" s="1" t="s">
        <v>1313</v>
      </c>
      <c r="I3" s="1" t="s">
        <v>1306</v>
      </c>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1305</v>
      </c>
      <c r="H4" s="1" t="s">
        <v>1305</v>
      </c>
      <c r="I4" s="1" t="s">
        <v>1305</v>
      </c>
      <c r="J4" s="2"/>
      <c r="K4" s="2"/>
      <c r="L4" s="2"/>
      <c r="M4" s="2"/>
      <c r="N4" s="2"/>
      <c r="O4" s="2"/>
      <c r="P4" s="2"/>
      <c r="Q4" s="2"/>
      <c r="R4" s="2"/>
      <c r="S4" s="2"/>
      <c r="T4" s="2"/>
      <c r="U4" s="2"/>
      <c r="V4" s="2"/>
      <c r="W4" s="2"/>
      <c r="X4" s="2"/>
      <c r="Y4" s="2"/>
      <c r="Z4" s="2"/>
    </row>
    <row r="5">
      <c r="A5" s="1" t="s">
        <v>1307</v>
      </c>
      <c r="B5" s="1" t="s">
        <v>1306</v>
      </c>
      <c r="C5" s="1" t="s">
        <v>1320</v>
      </c>
      <c r="D5" s="1" t="s">
        <v>1321</v>
      </c>
      <c r="E5" s="1" t="s">
        <v>1322</v>
      </c>
      <c r="F5" s="1" t="s">
        <v>1323</v>
      </c>
      <c r="G5" s="1" t="s">
        <v>1324</v>
      </c>
      <c r="H5" s="1" t="s">
        <v>1313</v>
      </c>
      <c r="I5" s="1" t="s">
        <v>1313</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1306</v>
      </c>
      <c r="G6" s="1" t="s">
        <v>1306</v>
      </c>
      <c r="H6" s="1" t="s">
        <v>1306</v>
      </c>
      <c r="I6" s="1" t="s">
        <v>1306</v>
      </c>
      <c r="J6" s="2"/>
      <c r="K6" s="2"/>
      <c r="L6" s="2"/>
      <c r="M6" s="2"/>
      <c r="N6" s="2"/>
      <c r="O6" s="2"/>
      <c r="P6" s="2"/>
      <c r="Q6" s="2"/>
      <c r="R6" s="2"/>
      <c r="S6" s="2"/>
      <c r="T6" s="2"/>
      <c r="U6" s="2"/>
      <c r="V6" s="2"/>
      <c r="W6" s="2"/>
      <c r="X6" s="2"/>
      <c r="Y6" s="2"/>
      <c r="Z6" s="2"/>
    </row>
    <row r="7">
      <c r="A7" s="1" t="s">
        <v>1330</v>
      </c>
      <c r="B7" s="1" t="s">
        <v>1306</v>
      </c>
      <c r="C7" s="1" t="s">
        <v>1306</v>
      </c>
      <c r="D7" s="1" t="s">
        <v>1306</v>
      </c>
      <c r="E7" s="1" t="s">
        <v>1306</v>
      </c>
      <c r="F7" s="1" t="s">
        <v>1306</v>
      </c>
      <c r="G7" s="1" t="s">
        <v>1306</v>
      </c>
      <c r="H7" s="1" t="s">
        <v>1306</v>
      </c>
      <c r="I7" s="1" t="s">
        <v>1306</v>
      </c>
      <c r="J7" s="2"/>
      <c r="K7" s="2"/>
      <c r="L7" s="2"/>
      <c r="M7" s="2"/>
      <c r="N7" s="2"/>
      <c r="O7" s="2"/>
      <c r="P7" s="2"/>
      <c r="Q7" s="2"/>
      <c r="R7" s="2"/>
      <c r="S7" s="2"/>
      <c r="T7" s="2"/>
      <c r="U7" s="2"/>
      <c r="V7" s="2"/>
      <c r="W7" s="2"/>
      <c r="X7" s="2"/>
      <c r="Y7" s="2"/>
      <c r="Z7" s="2"/>
    </row>
    <row r="8">
      <c r="A8" s="1" t="s">
        <v>1331</v>
      </c>
      <c r="B8" s="1" t="s">
        <v>1306</v>
      </c>
      <c r="C8" s="1" t="s">
        <v>1332</v>
      </c>
      <c r="D8" s="1" t="s">
        <v>1333</v>
      </c>
      <c r="E8" s="1" t="s">
        <v>1334</v>
      </c>
      <c r="F8" s="1" t="s">
        <v>1306</v>
      </c>
      <c r="G8" s="1" t="s">
        <v>1306</v>
      </c>
      <c r="H8" s="1" t="s">
        <v>1306</v>
      </c>
      <c r="I8" s="1" t="s">
        <v>1306</v>
      </c>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1340</v>
      </c>
      <c r="G9" s="1" t="s">
        <v>1341</v>
      </c>
      <c r="H9" s="1" t="s">
        <v>1342</v>
      </c>
      <c r="I9" s="1" t="s">
        <v>1343</v>
      </c>
      <c r="J9" s="2"/>
      <c r="K9" s="2"/>
      <c r="L9" s="2"/>
      <c r="M9" s="2"/>
      <c r="N9" s="2"/>
      <c r="O9" s="2"/>
      <c r="P9" s="2"/>
      <c r="Q9" s="2"/>
      <c r="R9" s="2"/>
      <c r="S9" s="2"/>
      <c r="T9" s="2"/>
      <c r="U9" s="2"/>
      <c r="V9" s="2"/>
      <c r="W9" s="2"/>
      <c r="X9" s="2"/>
      <c r="Y9" s="2"/>
      <c r="Z9" s="2"/>
    </row>
    <row r="10">
      <c r="A10" s="1" t="s">
        <v>1344</v>
      </c>
      <c r="B10" s="1" t="s">
        <v>1334</v>
      </c>
      <c r="C10" s="1" t="s">
        <v>1334</v>
      </c>
      <c r="D10" s="1" t="s">
        <v>1334</v>
      </c>
      <c r="E10" s="1" t="s">
        <v>1334</v>
      </c>
      <c r="F10" s="1" t="s">
        <v>1334</v>
      </c>
      <c r="G10" s="1" t="s">
        <v>1341</v>
      </c>
      <c r="H10" s="1" t="s">
        <v>1342</v>
      </c>
      <c r="I10" s="1" t="s">
        <v>1343</v>
      </c>
      <c r="J10" s="2"/>
      <c r="K10" s="2"/>
      <c r="L10" s="2"/>
      <c r="M10" s="2"/>
      <c r="N10" s="2"/>
      <c r="O10" s="2"/>
      <c r="P10" s="2"/>
      <c r="Q10" s="2"/>
      <c r="R10" s="2"/>
      <c r="S10" s="2"/>
      <c r="T10" s="2"/>
      <c r="U10" s="2"/>
      <c r="V10" s="2"/>
      <c r="W10" s="2"/>
      <c r="X10" s="2"/>
      <c r="Y10" s="2"/>
      <c r="Z10" s="2"/>
    </row>
    <row r="11">
      <c r="A11" s="1" t="s">
        <v>1345</v>
      </c>
      <c r="B11" s="1" t="s">
        <v>1334</v>
      </c>
      <c r="C11" s="1" t="s">
        <v>1334</v>
      </c>
      <c r="D11" s="1" t="s">
        <v>1334</v>
      </c>
      <c r="E11" s="1" t="s">
        <v>1334</v>
      </c>
      <c r="F11" s="1" t="s">
        <v>1334</v>
      </c>
      <c r="G11" s="1" t="s">
        <v>1346</v>
      </c>
      <c r="H11" s="1" t="s">
        <v>1347</v>
      </c>
      <c r="I11" s="1" t="s">
        <v>1348</v>
      </c>
      <c r="J11" s="2"/>
      <c r="K11" s="2"/>
      <c r="L11" s="2"/>
      <c r="M11" s="2"/>
      <c r="N11" s="2"/>
      <c r="O11" s="2"/>
      <c r="P11" s="2"/>
      <c r="Q11" s="2"/>
      <c r="R11" s="2"/>
      <c r="S11" s="2"/>
      <c r="T11" s="2"/>
      <c r="U11" s="2"/>
      <c r="V11" s="2"/>
      <c r="W11" s="2"/>
      <c r="X11" s="2"/>
      <c r="Y11" s="2"/>
      <c r="Z11" s="2"/>
    </row>
    <row r="12">
      <c r="A12" s="1" t="s">
        <v>1349</v>
      </c>
      <c r="B12" s="1" t="s">
        <v>1334</v>
      </c>
      <c r="C12" s="1" t="s">
        <v>1334</v>
      </c>
      <c r="D12" s="1" t="s">
        <v>1334</v>
      </c>
      <c r="E12" s="1" t="s">
        <v>1350</v>
      </c>
      <c r="F12" s="1" t="s">
        <v>1350</v>
      </c>
      <c r="G12" s="1" t="s">
        <v>1351</v>
      </c>
      <c r="H12" s="1" t="s">
        <v>1306</v>
      </c>
      <c r="I12" s="1" t="s">
        <v>1306</v>
      </c>
      <c r="J12" s="2"/>
      <c r="K12" s="2"/>
      <c r="L12" s="2"/>
      <c r="M12" s="2"/>
      <c r="N12" s="2"/>
      <c r="O12" s="2"/>
      <c r="P12" s="2"/>
      <c r="Q12" s="2"/>
      <c r="R12" s="2"/>
      <c r="S12" s="2"/>
      <c r="T12" s="2"/>
      <c r="U12" s="2"/>
      <c r="V12" s="2"/>
      <c r="W12" s="2"/>
      <c r="X12" s="2"/>
      <c r="Y12" s="2"/>
      <c r="Z12" s="2"/>
    </row>
    <row r="13">
      <c r="A13" s="1" t="s">
        <v>1352</v>
      </c>
      <c r="B13" s="1" t="s">
        <v>1350</v>
      </c>
      <c r="C13" s="1" t="s">
        <v>1350</v>
      </c>
      <c r="D13" s="1" t="s">
        <v>1350</v>
      </c>
      <c r="E13" s="1" t="s">
        <v>1350</v>
      </c>
      <c r="F13" s="1" t="s">
        <v>1334</v>
      </c>
      <c r="G13" s="1" t="s">
        <v>1353</v>
      </c>
      <c r="H13" s="1" t="s">
        <v>1354</v>
      </c>
      <c r="I13" s="1" t="s">
        <v>1355</v>
      </c>
      <c r="J13" s="2"/>
      <c r="K13" s="2"/>
      <c r="L13" s="2"/>
      <c r="M13" s="2"/>
      <c r="N13" s="2"/>
      <c r="O13" s="2"/>
      <c r="P13" s="2"/>
      <c r="Q13" s="2"/>
      <c r="R13" s="2"/>
      <c r="S13" s="2"/>
      <c r="T13" s="2"/>
      <c r="U13" s="2"/>
      <c r="V13" s="2"/>
      <c r="W13" s="2"/>
      <c r="X13" s="2"/>
      <c r="Y13" s="2"/>
      <c r="Z13" s="2"/>
    </row>
    <row r="14">
      <c r="A14" s="1" t="s">
        <v>1356</v>
      </c>
      <c r="B14" s="1" t="s">
        <v>1357</v>
      </c>
      <c r="C14" s="1" t="s">
        <v>1358</v>
      </c>
      <c r="D14" s="1" t="s">
        <v>1359</v>
      </c>
      <c r="E14" s="1" t="s">
        <v>1360</v>
      </c>
      <c r="F14" s="1" t="s">
        <v>1361</v>
      </c>
      <c r="G14" s="1" t="s">
        <v>1362</v>
      </c>
      <c r="H14" s="1" t="s">
        <v>1363</v>
      </c>
      <c r="I14" s="1" t="s">
        <v>1364</v>
      </c>
      <c r="J14" s="2"/>
      <c r="K14" s="2"/>
      <c r="L14" s="2"/>
      <c r="M14" s="2"/>
      <c r="N14" s="2"/>
      <c r="O14" s="2"/>
      <c r="P14" s="2"/>
      <c r="Q14" s="2"/>
      <c r="R14" s="2"/>
      <c r="S14" s="2"/>
      <c r="T14" s="2"/>
      <c r="U14" s="2"/>
      <c r="V14" s="2"/>
      <c r="W14" s="2"/>
      <c r="X14" s="2"/>
      <c r="Y14" s="2"/>
      <c r="Z14" s="2"/>
    </row>
    <row r="15">
      <c r="A15" s="1" t="s">
        <v>1365</v>
      </c>
      <c r="B15" s="1" t="s">
        <v>1306</v>
      </c>
      <c r="C15" s="1" t="s">
        <v>1306</v>
      </c>
      <c r="D15" s="1" t="s">
        <v>1306</v>
      </c>
      <c r="E15" s="1" t="s">
        <v>1306</v>
      </c>
      <c r="F15" s="1" t="s">
        <v>1306</v>
      </c>
      <c r="G15" s="1" t="s">
        <v>1306</v>
      </c>
      <c r="H15" s="1" t="s">
        <v>1306</v>
      </c>
      <c r="I15" s="1" t="s">
        <v>1306</v>
      </c>
      <c r="J15" s="2"/>
      <c r="K15" s="2"/>
      <c r="L15" s="2"/>
      <c r="M15" s="2"/>
      <c r="N15" s="2"/>
      <c r="O15" s="2"/>
      <c r="P15" s="2"/>
      <c r="Q15" s="2"/>
      <c r="R15" s="2"/>
      <c r="S15" s="2"/>
      <c r="T15" s="2"/>
      <c r="U15" s="2"/>
      <c r="V15" s="2"/>
      <c r="W15" s="2"/>
      <c r="X15" s="2"/>
      <c r="Y15" s="2"/>
      <c r="Z15" s="2"/>
    </row>
    <row r="16">
      <c r="A16" s="1" t="s">
        <v>1366</v>
      </c>
      <c r="B16" s="1" t="s">
        <v>1306</v>
      </c>
      <c r="C16" s="1" t="s">
        <v>1306</v>
      </c>
      <c r="D16" s="1" t="s">
        <v>1306</v>
      </c>
      <c r="E16" s="1" t="s">
        <v>1306</v>
      </c>
      <c r="F16" s="1" t="s">
        <v>1306</v>
      </c>
      <c r="G16" s="1" t="s">
        <v>1306</v>
      </c>
      <c r="H16" s="1" t="s">
        <v>1306</v>
      </c>
      <c r="I16" s="1" t="s">
        <v>1306</v>
      </c>
      <c r="J16" s="2"/>
      <c r="K16" s="2"/>
      <c r="L16" s="2"/>
      <c r="M16" s="2"/>
      <c r="N16" s="2"/>
      <c r="O16" s="2"/>
      <c r="P16" s="2"/>
      <c r="Q16" s="2"/>
      <c r="R16" s="2"/>
      <c r="S16" s="2"/>
      <c r="T16" s="2"/>
      <c r="U16" s="2"/>
      <c r="V16" s="2"/>
      <c r="W16" s="2"/>
      <c r="X16" s="2"/>
      <c r="Y16" s="2"/>
      <c r="Z16" s="2"/>
    </row>
    <row r="17">
      <c r="A17" s="1" t="s">
        <v>1367</v>
      </c>
      <c r="B17" s="1" t="s">
        <v>174</v>
      </c>
      <c r="C17" s="1" t="s">
        <v>162</v>
      </c>
      <c r="D17" s="1" t="s">
        <v>175</v>
      </c>
      <c r="E17" s="1" t="s">
        <v>169</v>
      </c>
      <c r="F17" s="1" t="s">
        <v>1306</v>
      </c>
      <c r="G17" s="1" t="s">
        <v>1306</v>
      </c>
      <c r="H17" s="1" t="s">
        <v>1306</v>
      </c>
      <c r="I17" s="1" t="s">
        <v>1306</v>
      </c>
      <c r="J17" s="2"/>
      <c r="K17" s="2"/>
      <c r="L17" s="2"/>
      <c r="M17" s="2"/>
      <c r="N17" s="2"/>
      <c r="O17" s="2"/>
      <c r="P17" s="2"/>
      <c r="Q17" s="2"/>
      <c r="R17" s="2"/>
      <c r="S17" s="2"/>
      <c r="T17" s="2"/>
      <c r="U17" s="2"/>
      <c r="V17" s="2"/>
      <c r="W17" s="2"/>
      <c r="X17" s="2"/>
      <c r="Y17" s="2"/>
      <c r="Z17" s="2"/>
    </row>
    <row r="18">
      <c r="A18" s="1" t="s">
        <v>1368</v>
      </c>
      <c r="B18" s="1" t="s">
        <v>1306</v>
      </c>
      <c r="C18" s="1" t="s">
        <v>1306</v>
      </c>
      <c r="D18" s="1" t="s">
        <v>1306</v>
      </c>
      <c r="E18" s="1" t="s">
        <v>1306</v>
      </c>
      <c r="F18" s="1" t="s">
        <v>1306</v>
      </c>
      <c r="G18" s="1" t="s">
        <v>1306</v>
      </c>
      <c r="H18" s="1" t="s">
        <v>1306</v>
      </c>
      <c r="I18" s="1" t="s">
        <v>1306</v>
      </c>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1" t="s">
        <v>1377</v>
      </c>
      <c r="J19" s="2"/>
      <c r="K19" s="2"/>
      <c r="L19" s="2"/>
      <c r="M19" s="2"/>
      <c r="N19" s="2"/>
      <c r="O19" s="2"/>
      <c r="P19" s="2"/>
      <c r="Q19" s="2"/>
      <c r="R19" s="2"/>
      <c r="S19" s="2"/>
      <c r="T19" s="2"/>
      <c r="U19" s="2"/>
      <c r="V19" s="2"/>
      <c r="W19" s="2"/>
      <c r="X19" s="2"/>
      <c r="Y19" s="2"/>
      <c r="Z19" s="2"/>
    </row>
    <row r="20">
      <c r="A20" s="1" t="s">
        <v>1378</v>
      </c>
      <c r="B20" s="1" t="s">
        <v>1379</v>
      </c>
      <c r="C20" s="1" t="s">
        <v>1380</v>
      </c>
      <c r="D20" s="1" t="s">
        <v>1381</v>
      </c>
      <c r="E20" s="1" t="s">
        <v>1382</v>
      </c>
      <c r="F20" s="1" t="s">
        <v>1383</v>
      </c>
      <c r="G20" s="1" t="s">
        <v>1384</v>
      </c>
      <c r="H20" s="1" t="s">
        <v>1385</v>
      </c>
      <c r="I20" s="1" t="s">
        <v>1386</v>
      </c>
      <c r="J20" s="2"/>
      <c r="K20" s="2"/>
      <c r="L20" s="2"/>
      <c r="M20" s="2"/>
      <c r="N20" s="2"/>
      <c r="O20" s="2"/>
      <c r="P20" s="2"/>
      <c r="Q20" s="2"/>
      <c r="R20" s="2"/>
      <c r="S20" s="2"/>
      <c r="T20" s="2"/>
      <c r="U20" s="2"/>
      <c r="V20" s="2"/>
      <c r="W20" s="2"/>
      <c r="X20" s="2"/>
      <c r="Y20" s="2"/>
      <c r="Z20" s="2"/>
    </row>
    <row r="21" ht="15.75" customHeight="1">
      <c r="A21" s="1" t="s">
        <v>1387</v>
      </c>
      <c r="B21" s="1" t="s">
        <v>1388</v>
      </c>
      <c r="C21" s="1" t="s">
        <v>1389</v>
      </c>
      <c r="D21" s="1" t="s">
        <v>1390</v>
      </c>
      <c r="E21" s="1" t="s">
        <v>1391</v>
      </c>
      <c r="F21" s="1" t="s">
        <v>1392</v>
      </c>
      <c r="G21" s="1" t="s">
        <v>1393</v>
      </c>
      <c r="H21" s="1" t="s">
        <v>1306</v>
      </c>
      <c r="I21" s="1" t="s">
        <v>1306</v>
      </c>
      <c r="J21" s="2"/>
      <c r="K21" s="2"/>
      <c r="L21" s="2"/>
      <c r="M21" s="2"/>
      <c r="N21" s="2"/>
      <c r="O21" s="2"/>
      <c r="P21" s="2"/>
      <c r="Q21" s="2"/>
      <c r="R21" s="2"/>
      <c r="S21" s="2"/>
      <c r="T21" s="2"/>
      <c r="U21" s="2"/>
      <c r="V21" s="2"/>
      <c r="W21" s="2"/>
      <c r="X21" s="2"/>
      <c r="Y21" s="2"/>
      <c r="Z21" s="2"/>
    </row>
    <row r="22" ht="15.75" customHeight="1">
      <c r="A22" s="1" t="s">
        <v>1394</v>
      </c>
      <c r="B22" s="1" t="s">
        <v>1395</v>
      </c>
      <c r="C22" s="1" t="s">
        <v>1396</v>
      </c>
      <c r="D22" s="1" t="s">
        <v>1397</v>
      </c>
      <c r="E22" s="1" t="s">
        <v>1398</v>
      </c>
      <c r="F22" s="1" t="s">
        <v>1399</v>
      </c>
      <c r="G22" s="1" t="s">
        <v>1400</v>
      </c>
      <c r="H22" s="1" t="s">
        <v>1306</v>
      </c>
      <c r="I22" s="1" t="s">
        <v>1306</v>
      </c>
      <c r="J22" s="2"/>
      <c r="K22" s="2"/>
      <c r="L22" s="2"/>
      <c r="M22" s="2"/>
      <c r="N22" s="2"/>
      <c r="O22" s="2"/>
      <c r="P22" s="2"/>
      <c r="Q22" s="2"/>
      <c r="R22" s="2"/>
      <c r="S22" s="2"/>
      <c r="T22" s="2"/>
      <c r="U22" s="2"/>
      <c r="V22" s="2"/>
      <c r="W22" s="2"/>
      <c r="X22" s="2"/>
      <c r="Y22" s="2"/>
      <c r="Z22" s="2"/>
    </row>
    <row r="23" ht="15.75" customHeight="1">
      <c r="A23" s="1" t="s">
        <v>115</v>
      </c>
      <c r="B23" s="1" t="s">
        <v>1401</v>
      </c>
      <c r="C23" s="1" t="s">
        <v>1402</v>
      </c>
      <c r="D23" s="1" t="s">
        <v>1403</v>
      </c>
      <c r="E23" s="1" t="s">
        <v>1404</v>
      </c>
      <c r="F23" s="1" t="s">
        <v>1405</v>
      </c>
      <c r="G23" s="1" t="s">
        <v>1306</v>
      </c>
      <c r="H23" s="1" t="s">
        <v>1306</v>
      </c>
      <c r="I23" s="1" t="s">
        <v>1306</v>
      </c>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1" t="s">
        <v>1412</v>
      </c>
      <c r="I24" s="1" t="s">
        <v>1412</v>
      </c>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1" t="s">
        <v>1419</v>
      </c>
      <c r="I25" s="1" t="s">
        <v>1306</v>
      </c>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1306</v>
      </c>
      <c r="H26" s="1" t="s">
        <v>1306</v>
      </c>
      <c r="I26" s="1" t="s">
        <v>1306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1426</v>
      </c>
      <c r="B2" s="1" t="s">
        <v>1427</v>
      </c>
      <c r="C2" s="2"/>
      <c r="D2" s="2"/>
      <c r="E2" s="2"/>
      <c r="F2" s="2"/>
      <c r="G2" s="2"/>
      <c r="H2" s="2"/>
      <c r="I2" s="2"/>
      <c r="J2" s="2"/>
      <c r="K2" s="2"/>
      <c r="L2" s="2"/>
      <c r="M2" s="2"/>
      <c r="N2" s="2"/>
      <c r="O2" s="2"/>
      <c r="P2" s="2"/>
      <c r="Q2" s="2"/>
      <c r="R2" s="2"/>
      <c r="S2" s="2"/>
      <c r="T2" s="2"/>
      <c r="U2" s="2"/>
      <c r="V2" s="2"/>
      <c r="W2" s="2"/>
      <c r="X2" s="2"/>
      <c r="Y2" s="2"/>
      <c r="Z2" s="2"/>
    </row>
    <row r="3">
      <c r="A3" s="3" t="s">
        <v>1428</v>
      </c>
      <c r="B3" s="1" t="s">
        <v>1429</v>
      </c>
      <c r="C3" s="2"/>
      <c r="D3" s="2"/>
      <c r="E3" s="2"/>
      <c r="F3" s="2"/>
      <c r="G3" s="2"/>
      <c r="H3" s="2"/>
      <c r="I3" s="2"/>
      <c r="J3" s="2"/>
      <c r="K3" s="2"/>
      <c r="L3" s="2"/>
      <c r="M3" s="2"/>
      <c r="N3" s="2"/>
      <c r="O3" s="2"/>
      <c r="P3" s="2"/>
      <c r="Q3" s="2"/>
      <c r="R3" s="2"/>
      <c r="S3" s="2"/>
      <c r="T3" s="2"/>
      <c r="U3" s="2"/>
      <c r="V3" s="2"/>
      <c r="W3" s="2"/>
      <c r="X3" s="2"/>
      <c r="Y3" s="2"/>
      <c r="Z3" s="2"/>
    </row>
    <row r="4">
      <c r="A4" s="3" t="s">
        <v>1430</v>
      </c>
      <c r="B4" s="1" t="s">
        <v>1431</v>
      </c>
      <c r="C4" s="2"/>
      <c r="D4" s="2"/>
      <c r="E4" s="2"/>
      <c r="F4" s="2"/>
      <c r="G4" s="2"/>
      <c r="H4" s="2"/>
      <c r="I4" s="2"/>
      <c r="J4" s="2"/>
      <c r="K4" s="2"/>
      <c r="L4" s="2"/>
      <c r="M4" s="2"/>
      <c r="N4" s="2"/>
      <c r="O4" s="2"/>
      <c r="P4" s="2"/>
      <c r="Q4" s="2"/>
      <c r="R4" s="2"/>
      <c r="S4" s="2"/>
      <c r="T4" s="2"/>
      <c r="U4" s="2"/>
      <c r="V4" s="2"/>
      <c r="W4" s="2"/>
      <c r="X4" s="2"/>
      <c r="Y4" s="2"/>
      <c r="Z4" s="2"/>
    </row>
    <row r="5">
      <c r="A5" s="3" t="s">
        <v>1432</v>
      </c>
      <c r="B5" s="1" t="s">
        <v>1433</v>
      </c>
      <c r="C5" s="2"/>
      <c r="D5" s="2"/>
      <c r="E5" s="2"/>
      <c r="F5" s="2"/>
      <c r="G5" s="2"/>
      <c r="H5" s="2"/>
      <c r="I5" s="2"/>
      <c r="J5" s="2"/>
      <c r="K5" s="2"/>
      <c r="L5" s="2"/>
      <c r="M5" s="2"/>
      <c r="N5" s="2"/>
      <c r="O5" s="2"/>
      <c r="P5" s="2"/>
      <c r="Q5" s="2"/>
      <c r="R5" s="2"/>
      <c r="S5" s="2"/>
      <c r="T5" s="2"/>
      <c r="U5" s="2"/>
      <c r="V5" s="2"/>
      <c r="W5" s="2"/>
      <c r="X5" s="2"/>
      <c r="Y5" s="2"/>
      <c r="Z5" s="2"/>
    </row>
    <row r="6">
      <c r="A6" s="3" t="s">
        <v>1434</v>
      </c>
      <c r="B6" s="1" t="s">
        <v>1435</v>
      </c>
      <c r="C6" s="2"/>
      <c r="D6" s="2"/>
      <c r="E6" s="2"/>
      <c r="F6" s="2"/>
      <c r="G6" s="2"/>
      <c r="H6" s="2"/>
      <c r="I6" s="2"/>
      <c r="J6" s="2"/>
      <c r="K6" s="2"/>
      <c r="L6" s="2"/>
      <c r="M6" s="2"/>
      <c r="N6" s="2"/>
      <c r="O6" s="2"/>
      <c r="P6" s="2"/>
      <c r="Q6" s="2"/>
      <c r="R6" s="2"/>
      <c r="S6" s="2"/>
      <c r="T6" s="2"/>
      <c r="U6" s="2"/>
      <c r="V6" s="2"/>
      <c r="W6" s="2"/>
      <c r="X6" s="2"/>
      <c r="Y6" s="2"/>
      <c r="Z6" s="2"/>
    </row>
    <row r="7">
      <c r="A7" s="3" t="s">
        <v>1436</v>
      </c>
      <c r="B7" s="1" t="s">
        <v>11</v>
      </c>
      <c r="C7" s="2"/>
      <c r="D7" s="2"/>
      <c r="E7" s="2"/>
      <c r="F7" s="2"/>
      <c r="G7" s="2"/>
      <c r="H7" s="2"/>
      <c r="I7" s="2"/>
      <c r="J7" s="2"/>
      <c r="K7" s="2"/>
      <c r="L7" s="2"/>
      <c r="M7" s="2"/>
      <c r="N7" s="2"/>
      <c r="O7" s="2"/>
      <c r="P7" s="2"/>
      <c r="Q7" s="2"/>
      <c r="R7" s="2"/>
      <c r="S7" s="2"/>
      <c r="T7" s="2"/>
      <c r="U7" s="2"/>
      <c r="V7" s="2"/>
      <c r="W7" s="2"/>
      <c r="X7" s="2"/>
      <c r="Y7" s="2"/>
      <c r="Z7" s="2"/>
    </row>
    <row r="8">
      <c r="A8" s="3" t="s">
        <v>1437</v>
      </c>
      <c r="B8" s="1" t="s">
        <v>1438</v>
      </c>
      <c r="C8" s="2"/>
      <c r="D8" s="2"/>
      <c r="E8" s="2"/>
      <c r="F8" s="2"/>
      <c r="G8" s="2"/>
      <c r="H8" s="2"/>
      <c r="I8" s="2"/>
      <c r="J8" s="2"/>
      <c r="K8" s="2"/>
      <c r="L8" s="2"/>
      <c r="M8" s="2"/>
      <c r="N8" s="2"/>
      <c r="O8" s="2"/>
      <c r="P8" s="2"/>
      <c r="Q8" s="2"/>
      <c r="R8" s="2"/>
      <c r="S8" s="2"/>
      <c r="T8" s="2"/>
      <c r="U8" s="2"/>
      <c r="V8" s="2"/>
      <c r="W8" s="2"/>
      <c r="X8" s="2"/>
      <c r="Y8" s="2"/>
      <c r="Z8" s="2"/>
    </row>
    <row r="9">
      <c r="A9" s="3" t="s">
        <v>1439</v>
      </c>
      <c r="B9" s="1" t="s">
        <v>1440</v>
      </c>
      <c r="C9" s="2"/>
      <c r="D9" s="2"/>
      <c r="E9" s="2"/>
      <c r="F9" s="2"/>
      <c r="G9" s="2"/>
      <c r="H9" s="2"/>
      <c r="I9" s="2"/>
      <c r="J9" s="2"/>
      <c r="K9" s="2"/>
      <c r="L9" s="2"/>
      <c r="M9" s="2"/>
      <c r="N9" s="2"/>
      <c r="O9" s="2"/>
      <c r="P9" s="2"/>
      <c r="Q9" s="2"/>
      <c r="R9" s="2"/>
      <c r="S9" s="2"/>
      <c r="T9" s="2"/>
      <c r="U9" s="2"/>
      <c r="V9" s="2"/>
      <c r="W9" s="2"/>
      <c r="X9" s="2"/>
      <c r="Y9" s="2"/>
      <c r="Z9" s="2"/>
    </row>
    <row r="10">
      <c r="A10" s="3" t="s">
        <v>1441</v>
      </c>
      <c r="B10" s="4" t="s">
        <v>1442</v>
      </c>
      <c r="C10" s="2"/>
      <c r="D10" s="2"/>
      <c r="E10" s="2"/>
      <c r="F10" s="2"/>
      <c r="G10" s="2"/>
      <c r="H10" s="2"/>
      <c r="I10" s="2"/>
      <c r="J10" s="2"/>
      <c r="K10" s="2"/>
      <c r="L10" s="2"/>
      <c r="M10" s="2"/>
      <c r="N10" s="2"/>
      <c r="O10" s="2"/>
      <c r="P10" s="2"/>
      <c r="Q10" s="2"/>
      <c r="R10" s="2"/>
      <c r="S10" s="2"/>
      <c r="T10" s="2"/>
      <c r="U10" s="2"/>
      <c r="V10" s="2"/>
      <c r="W10" s="2"/>
      <c r="X10" s="2"/>
      <c r="Y10" s="2"/>
      <c r="Z10" s="2"/>
    </row>
    <row r="11">
      <c r="A11" s="3" t="s">
        <v>1443</v>
      </c>
      <c r="B11" s="1" t="s">
        <v>1444</v>
      </c>
      <c r="C11" s="2"/>
      <c r="D11" s="2"/>
      <c r="E11" s="2"/>
      <c r="F11" s="2"/>
      <c r="G11" s="2"/>
      <c r="H11" s="2"/>
      <c r="I11" s="2"/>
      <c r="J11" s="2"/>
      <c r="K11" s="2"/>
      <c r="L11" s="2"/>
      <c r="M11" s="2"/>
      <c r="N11" s="2"/>
      <c r="O11" s="2"/>
      <c r="P11" s="2"/>
      <c r="Q11" s="2"/>
      <c r="R11" s="2"/>
      <c r="S11" s="2"/>
      <c r="T11" s="2"/>
      <c r="U11" s="2"/>
      <c r="V11" s="2"/>
      <c r="W11" s="2"/>
      <c r="X11" s="2"/>
      <c r="Y11" s="2"/>
      <c r="Z11" s="2"/>
    </row>
    <row r="12">
      <c r="A12" s="3" t="s">
        <v>1445</v>
      </c>
      <c r="B12" s="1" t="s">
        <v>1446</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1448</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1450</v>
      </c>
      <c r="B15" s="1" t="s">
        <v>1451</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1449</v>
      </c>
      <c r="C16" s="2"/>
      <c r="D16" s="2"/>
      <c r="E16" s="2"/>
      <c r="F16" s="2"/>
      <c r="G16" s="2"/>
      <c r="H16" s="2"/>
      <c r="I16" s="2"/>
      <c r="J16" s="2"/>
      <c r="K16" s="2"/>
      <c r="L16" s="2"/>
      <c r="M16" s="2"/>
      <c r="N16" s="2"/>
      <c r="O16" s="2"/>
      <c r="P16" s="2"/>
      <c r="Q16" s="2"/>
      <c r="R16" s="2"/>
      <c r="S16" s="2"/>
      <c r="T16" s="2"/>
      <c r="U16" s="2"/>
      <c r="V16" s="2"/>
      <c r="W16" s="2"/>
      <c r="X16" s="2"/>
      <c r="Y16" s="2"/>
      <c r="Z16" s="2"/>
    </row>
    <row r="17">
      <c r="A17" s="3" t="s">
        <v>1453</v>
      </c>
      <c r="B17" s="1" t="s">
        <v>1454</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4.51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4.62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4.37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4.635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4.51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4.62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4.37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4.635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1.632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62.714283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5.7963743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1.1010878E7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1.1010878E7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8226322.0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9479200.0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9479200.0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4.38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4.39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29200.0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38800.0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v>1.379276416E9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1487</v>
      </c>
      <c r="B49" s="1">
        <v>2.63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1488</v>
      </c>
      <c r="B50" s="1">
        <v>6.36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1489</v>
      </c>
      <c r="B51" s="1">
        <v>1.345432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1490</v>
      </c>
      <c r="B52" s="1">
        <v>4.6934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1491</v>
      </c>
      <c r="B53" s="1">
        <v>4.82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1492</v>
      </c>
      <c r="B54" s="1" t="s">
        <v>1493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1.442322304E9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0.02446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3.09624125E8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3.13331008E8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1.3823568E7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1.4659374E7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0.044099998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0.00818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0.64322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3.14185984E8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4.533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0.9684535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v>0.839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2.5075E7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v>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1515</v>
      </c>
      <c r="B76" s="1">
        <v>0.66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1516</v>
      </c>
      <c r="B77" s="1">
        <v>1.407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1517</v>
      </c>
      <c r="B78" s="1">
        <v>3.34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v>0.19618523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t="s">
        <v>1521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t="s">
        <v>1523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t="s">
        <v>1527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1528</v>
      </c>
      <c r="B86" s="1" t="s">
        <v>1527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1529</v>
      </c>
      <c r="B87" s="1">
        <v>1.1682666E9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1530</v>
      </c>
      <c r="B88" s="1" t="s">
        <v>1531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t="s">
        <v>1533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t="s">
        <v>1535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1539</v>
      </c>
      <c r="B93" s="1">
        <v>4.39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1540</v>
      </c>
      <c r="B94" s="1">
        <v>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1541</v>
      </c>
      <c r="B95" s="1">
        <v>6.75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1542</v>
      </c>
      <c r="B96" s="1">
        <v>6.75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1543</v>
      </c>
      <c r="B97" s="1">
        <v>6.75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1544</v>
      </c>
      <c r="B98" s="1">
        <v>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1545</v>
      </c>
      <c r="B99" s="1" t="s">
        <v>1546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1547</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v>1.80551008E8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1549</v>
      </c>
      <c r="B102" s="1">
        <v>0.576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1550</v>
      </c>
      <c r="B103" s="1">
        <v>4.31879008E8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1551</v>
      </c>
      <c r="B104" s="1">
        <v>1.8888E8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1552</v>
      </c>
      <c r="B105" s="1">
        <v>1.262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1553</v>
      </c>
      <c r="B106" s="1">
        <v>1.939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1554</v>
      </c>
      <c r="B107" s="1">
        <v>1.025155008E9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1555</v>
      </c>
      <c r="B108" s="1">
        <v>12.772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1556</v>
      </c>
      <c r="B109" s="1">
        <v>3.329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1557</v>
      </c>
      <c r="B110" s="1">
        <v>0.0404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1558</v>
      </c>
      <c r="B111" s="1">
        <v>0.02587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1559</v>
      </c>
      <c r="B112" s="1">
        <v>2.24102256E8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1560</v>
      </c>
      <c r="B113" s="1">
        <v>3.20436992E8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1561</v>
      </c>
      <c r="B114" s="1">
        <v>0.778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1562</v>
      </c>
      <c r="B115" s="1">
        <v>0.131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1563</v>
      </c>
      <c r="B116" s="1">
        <v>0.28154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1564</v>
      </c>
      <c r="B117" s="1">
        <v>0.42128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1565</v>
      </c>
      <c r="B118" s="1">
        <v>0.24789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1566</v>
      </c>
      <c r="B119" s="1" t="s">
        <v>1493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26.0</v>
      </c>
      <c r="C3" s="1">
        <v>3.0</v>
      </c>
      <c r="D3" s="1">
        <v>34.0</v>
      </c>
      <c r="E3" s="1">
        <v>27.0</v>
      </c>
      <c r="F3" s="1">
        <v>-53.0</v>
      </c>
      <c r="G3" s="1">
        <v>-148.0</v>
      </c>
      <c r="H3" s="1">
        <v>-51.0</v>
      </c>
      <c r="I3" s="1">
        <v>81.0</v>
      </c>
      <c r="J3" s="1">
        <v>2.0</v>
      </c>
      <c r="K3" s="1">
        <v>137.0</v>
      </c>
      <c r="L3" s="1">
        <f>IF(K3*FORECAST(L2,B3:K3,B2:K2)&gt;0,FORECAST(L2,B3:K3,B2:K2),K3)*$X$1</f>
        <v>35.73333333</v>
      </c>
      <c r="M3" s="1">
        <f>IF(L3*FORECAST(M2,B3:L3,B2:L2)&gt;0,FORECAST(M2,B3:L3,B2:L2),L3)*$X$1</f>
        <v>41.17575758</v>
      </c>
      <c r="N3" s="1">
        <f>IF(M3*FORECAST(N2,B3:M3,B2:M2)&gt;0,FORECAST(N2,B3:M3,B2:M2),M3)*$X$1</f>
        <v>46.61818182</v>
      </c>
      <c r="O3" s="1">
        <f>IF(N3*FORECAST(O2,B3:N3,B2:N2)&gt;0,FORECAST(O2,B3:N3,B2:N2),N3)*$X$1</f>
        <v>52.06060606</v>
      </c>
      <c r="P3" s="1">
        <f>IF(O3*FORECAST(P2,B3:O3,B2:O2)&gt;0,FORECAST(P2,B3:O3,B2:O2),O3)*$X$1</f>
        <v>57.5030303</v>
      </c>
      <c r="Q3" s="1">
        <f>IF(P3*FORECAST(Q2,B3:P3,B2:P2)&gt;0,FORECAST(Q2,B3:P3,B2:P2),P3)*$X$1</f>
        <v>62.94545455</v>
      </c>
      <c r="R3" s="1">
        <f>IF(Q3*FORECAST(R2,B3:Q3,B2:Q2)&gt;0,FORECAST(R2,B3:Q3,B2:Q2),Q3)*$X$1</f>
        <v>68.38787879</v>
      </c>
      <c r="S3" s="5">
        <f>IF(R3*FORECAST(S2,B3:R3,B2:R2)&gt;0,FORECAST(S2,B3:R3,B2:R2),R3)*$X$1</f>
        <v>73.83030303</v>
      </c>
      <c r="T3" s="5">
        <f>IF(S3*FORECAST(T2,B3:S3,B2:S2)&gt;0,FORECAST(T2,B3:S3,B2:S2),S3)*$X$1</f>
        <v>79.27272727</v>
      </c>
      <c r="U3" s="5">
        <f>IF(T3*FORECAST(U2,B3:T3,B2:T2)&gt;0,FORECAST(U2,B3:T3,B2:T2),T3)*$X$1</f>
        <v>84.71515152</v>
      </c>
      <c r="V3" s="5">
        <f>IF(U3*FORECAST(V2,B3:U3,B2:U2)&gt;0,FORECAST(V2,B3:U3,B2:U2),U3)*$X$1</f>
        <v>90.15757576</v>
      </c>
      <c r="W3" s="5">
        <f>IF(V3*FORECAST(W2,B3:V3,B2:V2)&gt;0,FORECAST(W2,B3:V3,B2:V2),V3)*$X$1</f>
        <v>95.6</v>
      </c>
      <c r="X3" s="2"/>
      <c r="Y3" s="2"/>
      <c r="Z3" s="2"/>
    </row>
    <row r="4">
      <c r="A4" s="3" t="s">
        <v>113</v>
      </c>
      <c r="B4" s="1">
        <v>-77.0</v>
      </c>
      <c r="C4" s="1">
        <v>-66.0</v>
      </c>
      <c r="D4" s="1">
        <v>-82.0</v>
      </c>
      <c r="E4" s="1">
        <v>-172.0</v>
      </c>
      <c r="F4" s="1">
        <v>-85.0</v>
      </c>
      <c r="G4" s="1">
        <v>87.0</v>
      </c>
      <c r="H4" s="1">
        <v>46.0</v>
      </c>
      <c r="I4" s="1">
        <v>79.0</v>
      </c>
      <c r="J4" s="1">
        <v>160.0</v>
      </c>
      <c r="K4" s="1">
        <v>136.0</v>
      </c>
      <c r="L4" s="2"/>
      <c r="M4" s="2"/>
      <c r="N4" s="2"/>
      <c r="O4" s="2"/>
      <c r="P4" s="2"/>
      <c r="Q4" s="2"/>
      <c r="R4" s="2"/>
      <c r="S4" s="2"/>
      <c r="T4" s="2"/>
      <c r="U4" s="2"/>
      <c r="V4" s="2"/>
      <c r="W4" s="2"/>
      <c r="X4" s="2"/>
      <c r="Y4" s="2"/>
      <c r="Z4" s="2"/>
    </row>
    <row r="5">
      <c r="A5" s="3" t="s">
        <v>1568</v>
      </c>
      <c r="B5" s="1">
        <v>128.0</v>
      </c>
      <c r="C5" s="1">
        <v>129.0</v>
      </c>
      <c r="D5" s="1">
        <v>138.0</v>
      </c>
      <c r="E5" s="1">
        <v>158.0</v>
      </c>
      <c r="F5" s="1">
        <v>162.0</v>
      </c>
      <c r="G5" s="1">
        <v>165.0</v>
      </c>
      <c r="H5" s="1">
        <v>186.0</v>
      </c>
      <c r="I5" s="1">
        <v>249.0</v>
      </c>
      <c r="J5" s="1">
        <v>291.0</v>
      </c>
      <c r="K5" s="1">
        <v>295.0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(1+0.02)/(0.0842-0.02)</f>
        <v>1518.878505</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NPV(0.0842,M3:W3)</f>
        <v>448.0466904</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NPV(0.0842,M16:W16)</f>
        <v>624.1940199</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1072.24071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136.0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936.2407103</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295.0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3.173697323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1518.878505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15.0</v>
      </c>
      <c r="C3" s="1">
        <v>-10.0</v>
      </c>
      <c r="D3" s="1">
        <v>17.0</v>
      </c>
      <c r="E3" s="1">
        <v>66.0</v>
      </c>
      <c r="F3" s="1">
        <v>33.0</v>
      </c>
      <c r="G3" s="1">
        <v>23.0</v>
      </c>
      <c r="H3" s="1">
        <v>21.0</v>
      </c>
      <c r="I3" s="1">
        <v>59.0</v>
      </c>
      <c r="J3" s="1">
        <v>-136.0</v>
      </c>
      <c r="K3" s="1">
        <v>-43.0</v>
      </c>
      <c r="L3" s="1">
        <f>IF(K3*FORECAST(L2,B3:K3,B2:K2)&gt;0,FORECAST(L2,B3:K3,B2:K2),K3)*$X$1</f>
        <v>-40.13333333</v>
      </c>
      <c r="M3" s="1">
        <f>IF(L3*FORECAST(M2,B3:L3,B2:L2)&gt;0,FORECAST(M2,B3:L3,B2:L2),L3)*$X$1</f>
        <v>-48.24848485</v>
      </c>
      <c r="N3" s="1">
        <f>IF(M3*FORECAST(N2,B3:M3,B2:M2)&gt;0,FORECAST(N2,B3:M3,B2:M2),M3)*$X$1</f>
        <v>-56.36363636</v>
      </c>
      <c r="O3" s="1">
        <f>IF(N3*FORECAST(O2,B3:N3,B2:N2)&gt;0,FORECAST(O2,B3:N3,B2:N2),N3)*$X$1</f>
        <v>-64.47878788</v>
      </c>
      <c r="P3" s="1">
        <f>IF(O3*FORECAST(P2,B3:O3,B2:O2)&gt;0,FORECAST(P2,B3:O3,B2:O2),O3)*$X$1</f>
        <v>-72.59393939</v>
      </c>
      <c r="Q3" s="1">
        <f>IF(P3*FORECAST(Q2,B3:P3,B2:P2)&gt;0,FORECAST(Q2,B3:P3,B2:P2),P3)*$X$1</f>
        <v>-80.70909091</v>
      </c>
      <c r="R3" s="1">
        <f>IF(Q3*FORECAST(R2,B3:Q3,B2:Q2)&gt;0,FORECAST(R2,B3:Q3,B2:Q2),Q3)*$X$1</f>
        <v>-88.82424242</v>
      </c>
      <c r="S3" s="5">
        <f>IF(R3*FORECAST(S2,B3:R3,B2:R2)&gt;0,FORECAST(S2,B3:R3,B2:R2),R3)*$X$1</f>
        <v>-96.93939394</v>
      </c>
      <c r="T3" s="5">
        <f>IF(S3*FORECAST(T2,B3:S3,B2:S2)&gt;0,FORECAST(T2,B3:S3,B2:S2),S3)*$X$1</f>
        <v>-105.0545455</v>
      </c>
      <c r="U3" s="5">
        <f>IF(T3*FORECAST(U2,B3:T3,B2:T2)&gt;0,FORECAST(U2,B3:T3,B2:T2),T3)*$X$1</f>
        <v>-113.169697</v>
      </c>
      <c r="V3" s="5">
        <f>IF(U3*FORECAST(V2,B3:U3,B2:U2)&gt;0,FORECAST(V2,B3:U3,B2:U2),U3)*$X$1</f>
        <v>-121.2848485</v>
      </c>
      <c r="W3" s="5">
        <f>IF(V3*FORECAST(W2,B3:V3,B2:V2)&gt;0,FORECAST(W2,B3:V3,B2:V2),V3)*$X$1</f>
        <v>-129.4</v>
      </c>
      <c r="X3" s="2"/>
      <c r="Y3" s="2"/>
      <c r="Z3" s="2"/>
    </row>
    <row r="4">
      <c r="A4" s="3" t="s">
        <v>113</v>
      </c>
      <c r="B4" s="1">
        <v>-77.0</v>
      </c>
      <c r="C4" s="1">
        <v>-66.0</v>
      </c>
      <c r="D4" s="1">
        <v>-82.0</v>
      </c>
      <c r="E4" s="1">
        <v>-172.0</v>
      </c>
      <c r="F4" s="1">
        <v>-85.0</v>
      </c>
      <c r="G4" s="1">
        <v>87.0</v>
      </c>
      <c r="H4" s="1">
        <v>46.0</v>
      </c>
      <c r="I4" s="1">
        <v>79.0</v>
      </c>
      <c r="J4" s="1">
        <v>160.0</v>
      </c>
      <c r="K4" s="1">
        <v>136.0</v>
      </c>
      <c r="L4" s="2"/>
      <c r="M4" s="2"/>
      <c r="N4" s="2"/>
      <c r="O4" s="2"/>
      <c r="P4" s="2"/>
      <c r="Q4" s="2"/>
      <c r="R4" s="2"/>
      <c r="S4" s="2"/>
      <c r="T4" s="2"/>
      <c r="U4" s="2"/>
      <c r="V4" s="2"/>
      <c r="W4" s="2"/>
      <c r="X4" s="2"/>
      <c r="Y4" s="2"/>
      <c r="Z4" s="2"/>
    </row>
    <row r="5">
      <c r="A5" s="3" t="s">
        <v>1568</v>
      </c>
      <c r="B5" s="1">
        <v>128.0</v>
      </c>
      <c r="C5" s="1">
        <v>129.0</v>
      </c>
      <c r="D5" s="1">
        <v>138.0</v>
      </c>
      <c r="E5" s="1">
        <v>158.0</v>
      </c>
      <c r="F5" s="1">
        <v>162.0</v>
      </c>
      <c r="G5" s="1">
        <v>165.0</v>
      </c>
      <c r="H5" s="1">
        <v>186.0</v>
      </c>
      <c r="I5" s="1">
        <v>249.0</v>
      </c>
      <c r="J5" s="1">
        <v>291.0</v>
      </c>
      <c r="K5" s="1">
        <v>295.0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(1+0.02)/(0.0842-0.02)</f>
        <v>-2055.88785</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NPV(0.0842,M3:W3)</f>
        <v>-576.095996</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NPV(0.0842,M16:W16)</f>
        <v>-844.8818637</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-1420.97786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136.0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-1556.97786</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295.0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-5.27789105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-2055.88785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