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<sst xmlns="http://schemas.openxmlformats.org/spreadsheetml/2006/main" count="1908" uniqueCount="1667">
  <si>
    <t>ticker</t>
  </si>
  <si>
    <t>FOXF</t>
  </si>
  <si>
    <t>nombre</t>
  </si>
  <si>
    <t>FOX FACTORY HOLDING CORP</t>
  </si>
  <si>
    <t>empresa</t>
  </si>
  <si>
    <t>Auto, Truck &amp; Motorcycle Parts</t>
  </si>
  <si>
    <t>Open</t>
  </si>
  <si>
    <t>Target Price</t>
  </si>
  <si>
    <t>Upside</t>
  </si>
  <si>
    <t>-29.47%</t>
  </si>
  <si>
    <t>Country</t>
  </si>
  <si>
    <t>United States</t>
  </si>
  <si>
    <t>Market Cap</t>
  </si>
  <si>
    <t>Book Value</t>
  </si>
  <si>
    <t>Pe ratio</t>
  </si>
  <si>
    <t>Dividend Ratio</t>
  </si>
  <si>
    <t>No encontrado</t>
  </si>
  <si>
    <t>Net Debt Growth</t>
  </si>
  <si>
    <t>9.76%</t>
  </si>
  <si>
    <t>Total Assets Growth</t>
  </si>
  <si>
    <t>-7.19%</t>
  </si>
  <si>
    <t>Net Property, Plant and Equipment Growth</t>
  </si>
  <si>
    <t>-23.08%</t>
  </si>
  <si>
    <t>EBITDA Growth</t>
  </si>
  <si>
    <t>55.40%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</si>
  <si>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</si>
  <si>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</si>
  <si>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</si>
  <si>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</si>
  <si>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</si>
  <si>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</si>
  <si>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</si>
  <si>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</si>
  <si>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</si>
  <si>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</si>
  <si>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</si>
  <si>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</si>
  <si>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</si>
  <si>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</si>
  <si>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</si>
  <si>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</si>
  <si>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</si>
  <si>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</si>
  <si>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</si>
  <si>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</si>
  <si>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</si>
  <si>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</si>
  <si>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</si>
  <si>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</si>
  <si>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</si>
  <si>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</si>
  <si>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</si>
  <si>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</si>
  <si>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</si>
  <si>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</si>
  <si>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</si>
  <si>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</si>
  <si>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</si>
  <si>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</si>
  <si>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</si>
  <si>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</si>
  <si>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</si>
  <si>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</si>
  <si>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</si>
  <si>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</si>
  <si>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</si>
  <si>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</si>
  <si>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</si>
  <si>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</si>
  <si>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</si>
  <si>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</si>
  <si>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</si>
  <si>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</si>
  <si>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</si>
  <si>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</si>
  <si>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</si>
  <si>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</si>
  <si>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</si>
  <si>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</si>
  <si>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</si>
  <si>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</si>
  <si>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</si>
  <si>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</si>
  <si>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</si>
  <si>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</si>
  <si>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</si>
  <si>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</si>
  <si>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</si>
  <si>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</si>
  <si>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</si>
  <si>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</si>
  <si>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</si>
  <si>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</si>
  <si>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</si>
  <si>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</si>
  <si>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</si>
  <si>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</si>
  <si>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</si>
  <si>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</si>
  <si>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</si>
  <si>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</si>
  <si>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</si>
  <si>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</si>
  <si>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</si>
  <si>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</si>
  <si>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</si>
  <si>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</si>
  <si>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</si>
  <si>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</si>
  <si>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3.47</t>
  </si>
  <si>
    <t>4.11</t>
  </si>
  <si>
    <t>5.01</t>
  </si>
  <si>
    <t>6.24</t>
  </si>
  <si>
    <t>8.45</t>
  </si>
  <si>
    <t>10.95</t>
  </si>
  <si>
    <t>17.2</t>
  </si>
  <si>
    <t>21.23</t>
  </si>
  <si>
    <t>26.53</t>
  </si>
  <si>
    <t>29.12</t>
  </si>
  <si>
    <t>Tangible Book Value</t>
  </si>
  <si>
    <t>Tangible Book Value Per Share</t>
  </si>
  <si>
    <t>0.13</t>
  </si>
  <si>
    <t>0.91</t>
  </si>
  <si>
    <t>1.88</t>
  </si>
  <si>
    <t>1.5</t>
  </si>
  <si>
    <t>3.91</t>
  </si>
  <si>
    <t>6.4</t>
  </si>
  <si>
    <t>5.39</t>
  </si>
  <si>
    <t>8.87</t>
  </si>
  <si>
    <t>14.63</t>
  </si>
  <si>
    <t>2.43</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</si>
  <si>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</si>
  <si>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</si>
  <si>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</si>
  <si>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</si>
  <si>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</si>
  <si>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</si>
  <si>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</si>
  <si>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</si>
  <si>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</si>
  <si>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</si>
  <si>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</si>
  <si>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</si>
  <si>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</si>
  <si>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</si>
  <si>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</si>
  <si>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</si>
  <si>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</si>
  <si>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</si>
  <si>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</si>
  <si>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</si>
  <si>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</si>
  <si>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</si>
  <si>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</si>
  <si>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</si>
  <si>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</si>
  <si>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</si>
  <si>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</si>
  <si>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</si>
  <si>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</si>
  <si>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</si>
  <si>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</si>
  <si>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</si>
  <si>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</si>
  <si>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</si>
  <si>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</si>
  <si>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</si>
  <si>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</si>
  <si>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</si>
  <si>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</si>
  <si>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</si>
  <si>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</si>
  <si>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</si>
  <si>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0.75</t>
  </si>
  <si>
    <t>0.67</t>
  </si>
  <si>
    <t>0.97</t>
  </si>
  <si>
    <t>1.15</t>
  </si>
  <si>
    <t>2.22</t>
  </si>
  <si>
    <t>2.25</t>
  </si>
  <si>
    <t>3.9</t>
  </si>
  <si>
    <t>4.86</t>
  </si>
  <si>
    <t>2.86</t>
  </si>
  <si>
    <t>Basic EPS - Continuing Operations</t>
  </si>
  <si>
    <t>Basic Weighted Average Shares Outstanding</t>
  </si>
  <si>
    <t>Net EPS - Diluted</t>
  </si>
  <si>
    <t>0.73</t>
  </si>
  <si>
    <t>0.66</t>
  </si>
  <si>
    <t>0.94</t>
  </si>
  <si>
    <t>1.11</t>
  </si>
  <si>
    <t>2.16</t>
  </si>
  <si>
    <t>2.38</t>
  </si>
  <si>
    <t>3.87</t>
  </si>
  <si>
    <t>4.84</t>
  </si>
  <si>
    <t>2.85</t>
  </si>
  <si>
    <t>Diluted EPS - Continuing Operations</t>
  </si>
  <si>
    <t>Diluted Weighted Average Shares Outstanding</t>
  </si>
  <si>
    <t>Normalized Basic EPS</t>
  </si>
  <si>
    <t>0.68</t>
  </si>
  <si>
    <t>0.71</t>
  </si>
  <si>
    <t>0.89</t>
  </si>
  <si>
    <t>1.12</t>
  </si>
  <si>
    <t>1.47</t>
  </si>
  <si>
    <t>1.73</t>
  </si>
  <si>
    <t>1.82</t>
  </si>
  <si>
    <t>2.8</t>
  </si>
  <si>
    <t>3.46</t>
  </si>
  <si>
    <t>2.3</t>
  </si>
  <si>
    <t>Normalized Diluted EPS</t>
  </si>
  <si>
    <t>0.69</t>
  </si>
  <si>
    <t>0.87</t>
  </si>
  <si>
    <t>1.08</t>
  </si>
  <si>
    <t>1.42</t>
  </si>
  <si>
    <t>1.7</t>
  </si>
  <si>
    <t>1.79</t>
  </si>
  <si>
    <t>2.78</t>
  </si>
  <si>
    <t>3.45</t>
  </si>
  <si>
    <t>2.29</t>
  </si>
  <si>
    <t>EBITDA</t>
  </si>
  <si>
    <t>EBITA</t>
  </si>
  <si>
    <t>EBIT</t>
  </si>
  <si>
    <t>EBITDAR</t>
  </si>
  <si>
    <t>Effective Tax Rate - (Ratio)</t>
  </si>
  <si>
    <t>19.32</t>
  </si>
  <si>
    <t>27.13</t>
  </si>
  <si>
    <t>17.21</t>
  </si>
  <si>
    <t>32.83</t>
  </si>
  <si>
    <t>6.08</t>
  </si>
  <si>
    <t>12.99</t>
  </si>
  <si>
    <t>12.23</t>
  </si>
  <si>
    <t>13.04</t>
  </si>
  <si>
    <t>12.19</t>
  </si>
  <si>
    <t>12.85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</si>
  <si>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</si>
  <si>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</si>
  <si>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</si>
  <si>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</si>
  <si>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</si>
  <si>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</si>
  <si>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</si>
  <si>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</si>
  <si>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</si>
  <si>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</si>
  <si>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</si>
  <si>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</si>
  <si>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</si>
  <si>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</si>
  <si>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</si>
  <si>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</si>
  <si>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</si>
  <si>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</si>
  <si>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</si>
  <si>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</si>
  <si>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</si>
  <si>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</si>
  <si>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</si>
  <si>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12.04</t>
  </si>
  <si>
    <t>10.03</t>
  </si>
  <si>
    <t>11.08</t>
  </si>
  <si>
    <t>11.4</t>
  </si>
  <si>
    <t>12.98</t>
  </si>
  <si>
    <t>12.88</t>
  </si>
  <si>
    <t>8.46</t>
  </si>
  <si>
    <t>8.78</t>
  </si>
  <si>
    <t>9.84</t>
  </si>
  <si>
    <t>5.74</t>
  </si>
  <si>
    <t>Return on Total Capital</t>
  </si>
  <si>
    <t>17.95</t>
  </si>
  <si>
    <t>14.19</t>
  </si>
  <si>
    <t>15.04</t>
  </si>
  <si>
    <t>14.55</t>
  </si>
  <si>
    <t>15.94</t>
  </si>
  <si>
    <t>15.35</t>
  </si>
  <si>
    <t>9.73</t>
  </si>
  <si>
    <t>10.14</t>
  </si>
  <si>
    <t>11.63</t>
  </si>
  <si>
    <t>6.55</t>
  </si>
  <si>
    <t>Return On Equity %</t>
  </si>
  <si>
    <t>25.04</t>
  </si>
  <si>
    <t>17.76</t>
  </si>
  <si>
    <t>21.16</t>
  </si>
  <si>
    <t>19.96</t>
  </si>
  <si>
    <t>29.27</t>
  </si>
  <si>
    <t>24.43</t>
  </si>
  <si>
    <t>15.86</t>
  </si>
  <si>
    <t>20.31</t>
  </si>
  <si>
    <t>20.37</t>
  </si>
  <si>
    <t>10.31</t>
  </si>
  <si>
    <t>Return on Common Equity</t>
  </si>
  <si>
    <t>20.55</t>
  </si>
  <si>
    <t>30.23</t>
  </si>
  <si>
    <t>25.03</t>
  </si>
  <si>
    <t>15.89</t>
  </si>
  <si>
    <t>Margin Analysis</t>
  </si>
  <si>
    <t>Gross Profit Margin %</t>
  </si>
  <si>
    <t>30.78</t>
  </si>
  <si>
    <t>30.77</t>
  </si>
  <si>
    <t>31.41</t>
  </si>
  <si>
    <t>32.53</t>
  </si>
  <si>
    <t>33.19</t>
  </si>
  <si>
    <t>32.32</t>
  </si>
  <si>
    <t>32.51</t>
  </si>
  <si>
    <t>33.28</t>
  </si>
  <si>
    <t>33.16</t>
  </si>
  <si>
    <t>32.63</t>
  </si>
  <si>
    <t>SG&amp;A Margin</t>
  </si>
  <si>
    <t>11.17</t>
  </si>
  <si>
    <t>12.06</t>
  </si>
  <si>
    <t>12.6</t>
  </si>
  <si>
    <t>13.02</t>
  </si>
  <si>
    <t>12.77</t>
  </si>
  <si>
    <t>12.22</t>
  </si>
  <si>
    <t>12.29</t>
  </si>
  <si>
    <t>12.95</t>
  </si>
  <si>
    <t>12.91</t>
  </si>
  <si>
    <t>15.09</t>
  </si>
  <si>
    <t>EBITDA Margin %</t>
  </si>
  <si>
    <t>16.24</t>
  </si>
  <si>
    <t>15.31</t>
  </si>
  <si>
    <t>15.6</t>
  </si>
  <si>
    <t>16.68</t>
  </si>
  <si>
    <t>17.5</t>
  </si>
  <si>
    <t>17.13</t>
  </si>
  <si>
    <t>17.96</t>
  </si>
  <si>
    <t>18.44</t>
  </si>
  <si>
    <t>18.23</t>
  </si>
  <si>
    <t>15.91</t>
  </si>
  <si>
    <t>EBITA Margin %</t>
  </si>
  <si>
    <t>15.16</t>
  </si>
  <si>
    <t>14.07</t>
  </si>
  <si>
    <t>14.23</t>
  </si>
  <si>
    <t>15.27</t>
  </si>
  <si>
    <t>16.25</t>
  </si>
  <si>
    <t>15.87</t>
  </si>
  <si>
    <t>16.38</t>
  </si>
  <si>
    <t>16.75</t>
  </si>
  <si>
    <t>16.74</t>
  </si>
  <si>
    <t>13.91</t>
  </si>
  <si>
    <t>EBIT Margin %</t>
  </si>
  <si>
    <t>13.07</t>
  </si>
  <si>
    <t>11.75</t>
  </si>
  <si>
    <t>13.49</t>
  </si>
  <si>
    <t>14.64</t>
  </si>
  <si>
    <t>15.02</t>
  </si>
  <si>
    <t>14.4</t>
  </si>
  <si>
    <t>15.39</t>
  </si>
  <si>
    <t>12.1</t>
  </si>
  <si>
    <t>Income From Continuing Operations Margin %</t>
  </si>
  <si>
    <t>9.03</t>
  </si>
  <si>
    <t>6.8</t>
  </si>
  <si>
    <t>8.85</t>
  </si>
  <si>
    <t>9.08</t>
  </si>
  <si>
    <t>13.79</t>
  </si>
  <si>
    <t>12.58</t>
  </si>
  <si>
    <t>10.3</t>
  </si>
  <si>
    <t>12.61</t>
  </si>
  <si>
    <t>12.81</t>
  </si>
  <si>
    <t>8.25</t>
  </si>
  <si>
    <t>Net Income Margin %</t>
  </si>
  <si>
    <t>9.07</t>
  </si>
  <si>
    <t>13.57</t>
  </si>
  <si>
    <t>12.39</t>
  </si>
  <si>
    <t>10.18</t>
  </si>
  <si>
    <t>Net Avail. For Common Margin %</t>
  </si>
  <si>
    <t>Normalized Net Income Margin</t>
  </si>
  <si>
    <t>8.1</t>
  </si>
  <si>
    <t>7.11</t>
  </si>
  <si>
    <t>8.13</t>
  </si>
  <si>
    <t>8.96</t>
  </si>
  <si>
    <t>8.84</t>
  </si>
  <si>
    <t>8.21</t>
  </si>
  <si>
    <t>9.06</t>
  </si>
  <si>
    <t>9.12</t>
  </si>
  <si>
    <t>6.65</t>
  </si>
  <si>
    <t>Levered Free Cash Flow Margin</t>
  </si>
  <si>
    <t>7.02</t>
  </si>
  <si>
    <t>7.12</t>
  </si>
  <si>
    <t>6.32</t>
  </si>
  <si>
    <t>4.75</t>
  </si>
  <si>
    <t>3.34</t>
  </si>
  <si>
    <t>0.16</t>
  </si>
  <si>
    <t>2.71</t>
  </si>
  <si>
    <t>-2.15</t>
  </si>
  <si>
    <t>6.95</t>
  </si>
  <si>
    <t>Unlevered Free Cash Flow Margin</t>
  </si>
  <si>
    <t>7.17</t>
  </si>
  <si>
    <t>7.33</t>
  </si>
  <si>
    <t>6.58</t>
  </si>
  <si>
    <t>5.07</t>
  </si>
  <si>
    <t>3.65</t>
  </si>
  <si>
    <t>0.43</t>
  </si>
  <si>
    <t>3.19</t>
  </si>
  <si>
    <t>-1.88</t>
  </si>
  <si>
    <t>3.54</t>
  </si>
  <si>
    <t>Asset Turnover</t>
  </si>
  <si>
    <t>1.37</t>
  </si>
  <si>
    <t>1.31</t>
  </si>
  <si>
    <t>1.25</t>
  </si>
  <si>
    <t>1.36</t>
  </si>
  <si>
    <t>0.93</t>
  </si>
  <si>
    <t>1.02</t>
  </si>
  <si>
    <t>0.76</t>
  </si>
  <si>
    <t>Fixed Assets Turnover</t>
  </si>
  <si>
    <t>18.18</t>
  </si>
  <si>
    <t>13.81</t>
  </si>
  <si>
    <t>12.53</t>
  </si>
  <si>
    <t>11.42</t>
  </si>
  <si>
    <t>7.88</t>
  </si>
  <si>
    <t>5.65</t>
  </si>
  <si>
    <t>6.18</t>
  </si>
  <si>
    <t>6.66</t>
  </si>
  <si>
    <t>5.12</t>
  </si>
  <si>
    <t>Receivables Turnover (Average Receivables)</t>
  </si>
  <si>
    <t>8.4</t>
  </si>
  <si>
    <t>7.66</t>
  </si>
  <si>
    <t>7.75</t>
  </si>
  <si>
    <t>8.81</t>
  </si>
  <si>
    <t>8.37</t>
  </si>
  <si>
    <t>9.87</t>
  </si>
  <si>
    <t>9.36</t>
  </si>
  <si>
    <t>Inventory Turnover (Average Inventory)</t>
  </si>
  <si>
    <t>4.16</t>
  </si>
  <si>
    <t>3.99</t>
  </si>
  <si>
    <t>3.97</t>
  </si>
  <si>
    <t>4.31</t>
  </si>
  <si>
    <t>4.7</t>
  </si>
  <si>
    <t>4.26</t>
  </si>
  <si>
    <t>3.4</t>
  </si>
  <si>
    <t>2.73</t>
  </si>
  <si>
    <t>Short Term Liquidity</t>
  </si>
  <si>
    <t>Current Ratio</t>
  </si>
  <si>
    <t>1.85</t>
  </si>
  <si>
    <t>1.78</t>
  </si>
  <si>
    <t>2.1</t>
  </si>
  <si>
    <t>2.35</t>
  </si>
  <si>
    <t>2.4</t>
  </si>
  <si>
    <t>3.07</t>
  </si>
  <si>
    <t>3.52</t>
  </si>
  <si>
    <t>3.15</t>
  </si>
  <si>
    <t>3.08</t>
  </si>
  <si>
    <t>3.7</t>
  </si>
  <si>
    <t>Quick Ratio</t>
  </si>
  <si>
    <t>1.1</t>
  </si>
  <si>
    <t>1.4</t>
  </si>
  <si>
    <t>1.34</t>
  </si>
  <si>
    <t>1.23</t>
  </si>
  <si>
    <t>Operating Cash Flow to Current Liabilities</t>
  </si>
  <si>
    <t>0.54</t>
  </si>
  <si>
    <t>0.41</t>
  </si>
  <si>
    <t>0.45</t>
  </si>
  <si>
    <t>0.56</t>
  </si>
  <si>
    <t>0.82</t>
  </si>
  <si>
    <t>0.5</t>
  </si>
  <si>
    <t>0.28</t>
  </si>
  <si>
    <t>0.72</t>
  </si>
  <si>
    <t>0.86</t>
  </si>
  <si>
    <t>Days Sales Outstanding (Average Receivables)</t>
  </si>
  <si>
    <t>43.43</t>
  </si>
  <si>
    <t>41.24</t>
  </si>
  <si>
    <t>47.67</t>
  </si>
  <si>
    <t>46.94</t>
  </si>
  <si>
    <t>41.13</t>
  </si>
  <si>
    <t>42.12</t>
  </si>
  <si>
    <t>43.49</t>
  </si>
  <si>
    <t>36.88</t>
  </si>
  <si>
    <t>38.9</t>
  </si>
  <si>
    <t>46.18</t>
  </si>
  <si>
    <t>Days Outstanding Inventory (Average Inventory)</t>
  </si>
  <si>
    <t>87.65</t>
  </si>
  <si>
    <t>91.55</t>
  </si>
  <si>
    <t>92.05</t>
  </si>
  <si>
    <t>88.53</t>
  </si>
  <si>
    <t>84.45</t>
  </si>
  <si>
    <t>77.4</t>
  </si>
  <si>
    <t>85.45</t>
  </si>
  <si>
    <t>107.12</t>
  </si>
  <si>
    <t>133.31</t>
  </si>
  <si>
    <t>Average Days Payable Outstanding</t>
  </si>
  <si>
    <t>43.59</t>
  </si>
  <si>
    <t>43.34</t>
  </si>
  <si>
    <t>48.4</t>
  </si>
  <si>
    <t>41.92</t>
  </si>
  <si>
    <t>40.03</t>
  </si>
  <si>
    <t>38.61</t>
  </si>
  <si>
    <t>44.79</t>
  </si>
  <si>
    <t>34.35</t>
  </si>
  <si>
    <t>36.84</t>
  </si>
  <si>
    <t>42.5</t>
  </si>
  <si>
    <t>Cash Conversion Cycle (Average Days)</t>
  </si>
  <si>
    <t>87.5</t>
  </si>
  <si>
    <t>89.45</t>
  </si>
  <si>
    <t>91.31</t>
  </si>
  <si>
    <t>93.54</t>
  </si>
  <si>
    <t>85.55</t>
  </si>
  <si>
    <t>89.51</t>
  </si>
  <si>
    <t>76.11</t>
  </si>
  <si>
    <t>87.98</t>
  </si>
  <si>
    <t>109.18</t>
  </si>
  <si>
    <t>136.98</t>
  </si>
  <si>
    <t>Long Term Solvency</t>
  </si>
  <si>
    <t>Total Debt/Equity</t>
  </si>
  <si>
    <t>38.82</t>
  </si>
  <si>
    <t>31.96</t>
  </si>
  <si>
    <t>36.06</t>
  </si>
  <si>
    <t>39.81</t>
  </si>
  <si>
    <t>17.71</t>
  </si>
  <si>
    <t>19.6</t>
  </si>
  <si>
    <t>57.9</t>
  </si>
  <si>
    <t>46.58</t>
  </si>
  <si>
    <t>22.06</t>
  </si>
  <si>
    <t>67.68</t>
  </si>
  <si>
    <t>Total Debt / Total Capital</t>
  </si>
  <si>
    <t>27.96</t>
  </si>
  <si>
    <t>24.22</t>
  </si>
  <si>
    <t>26.5</t>
  </si>
  <si>
    <t>28.47</t>
  </si>
  <si>
    <t>15.05</t>
  </si>
  <si>
    <t>16.39</t>
  </si>
  <si>
    <t>36.67</t>
  </si>
  <si>
    <t>31.78</t>
  </si>
  <si>
    <t>18.08</t>
  </si>
  <si>
    <t>40.36</t>
  </si>
  <si>
    <t>LT Debt/Equity</t>
  </si>
  <si>
    <t>36.62</t>
  </si>
  <si>
    <t>30.1</t>
  </si>
  <si>
    <t>34.1</t>
  </si>
  <si>
    <t>37.78</t>
  </si>
  <si>
    <t>15.65</t>
  </si>
  <si>
    <t>18.17</t>
  </si>
  <si>
    <t>55.22</t>
  </si>
  <si>
    <t>43.61</t>
  </si>
  <si>
    <t>21.14</t>
  </si>
  <si>
    <t>66.52</t>
  </si>
  <si>
    <t>Long-Term Debt / Total Capital</t>
  </si>
  <si>
    <t>26.38</t>
  </si>
  <si>
    <t>22.81</t>
  </si>
  <si>
    <t>25.06</t>
  </si>
  <si>
    <t>27.02</t>
  </si>
  <si>
    <t>13.29</t>
  </si>
  <si>
    <t>15.2</t>
  </si>
  <si>
    <t>34.97</t>
  </si>
  <si>
    <t>29.75</t>
  </si>
  <si>
    <t>17.32</t>
  </si>
  <si>
    <t>39.67</t>
  </si>
  <si>
    <t>Total Liabilities / Total Assets</t>
  </si>
  <si>
    <t>50.16</t>
  </si>
  <si>
    <t>45.33</t>
  </si>
  <si>
    <t>44.89</t>
  </si>
  <si>
    <t>42.14</t>
  </si>
  <si>
    <t>30.86</t>
  </si>
  <si>
    <t>28.13</t>
  </si>
  <si>
    <t>44.1</t>
  </si>
  <si>
    <t>41.01</t>
  </si>
  <si>
    <t>30.71</t>
  </si>
  <si>
    <t>45.51</t>
  </si>
  <si>
    <t>EBIT / Interest Expense</t>
  </si>
  <si>
    <t>40.12</t>
  </si>
  <si>
    <t>27.82</t>
  </si>
  <si>
    <t>26.04</t>
  </si>
  <si>
    <t>29.06</t>
  </si>
  <si>
    <t>30.9</t>
  </si>
  <si>
    <t>35.55</t>
  </si>
  <si>
    <t>13.8</t>
  </si>
  <si>
    <t>24.13</t>
  </si>
  <si>
    <t>27.6</t>
  </si>
  <si>
    <t>9.17</t>
  </si>
  <si>
    <t>EBITDA / Interest Expense</t>
  </si>
  <si>
    <t>49.86</t>
  </si>
  <si>
    <t>36.25</t>
  </si>
  <si>
    <t>30.11</t>
  </si>
  <si>
    <t>33.12</t>
  </si>
  <si>
    <t>35.43</t>
  </si>
  <si>
    <t>42.82</t>
  </si>
  <si>
    <t>30.6</t>
  </si>
  <si>
    <t>34.34</t>
  </si>
  <si>
    <t>13.06</t>
  </si>
  <si>
    <t>(EBITDA - Capex) / Interest Expense</t>
  </si>
  <si>
    <t>45.23</t>
  </si>
  <si>
    <t>29.22</t>
  </si>
  <si>
    <t>24.35</t>
  </si>
  <si>
    <t>26.08</t>
  </si>
  <si>
    <t>25.56</t>
  </si>
  <si>
    <t>25.95</t>
  </si>
  <si>
    <t>11.98</t>
  </si>
  <si>
    <t>23.88</t>
  </si>
  <si>
    <t>29.45</t>
  </si>
  <si>
    <t>10.64</t>
  </si>
  <si>
    <t>Total Debt / EBITDA</t>
  </si>
  <si>
    <t>1.06</t>
  </si>
  <si>
    <t>1.24</t>
  </si>
  <si>
    <t>0.55</t>
  </si>
  <si>
    <t>0.63</t>
  </si>
  <si>
    <t>2.48</t>
  </si>
  <si>
    <t>1.67</t>
  </si>
  <si>
    <t>0.81</t>
  </si>
  <si>
    <t>3.28</t>
  </si>
  <si>
    <t>Net Debt / EBITDA</t>
  </si>
  <si>
    <t>0.92</t>
  </si>
  <si>
    <t>0.74</t>
  </si>
  <si>
    <t>0.79</t>
  </si>
  <si>
    <t>0.29</t>
  </si>
  <si>
    <t>0.31</t>
  </si>
  <si>
    <t>0.95</t>
  </si>
  <si>
    <t>0.33</t>
  </si>
  <si>
    <t>2.94</t>
  </si>
  <si>
    <t>Total Debt / (EBITDA - Capex)</t>
  </si>
  <si>
    <t>1.58</t>
  </si>
  <si>
    <t>1.04</t>
  </si>
  <si>
    <t>3.74</t>
  </si>
  <si>
    <t>2.14</t>
  </si>
  <si>
    <t>4.02</t>
  </si>
  <si>
    <t>Net Debt / (EBITDA - Capex)</t>
  </si>
  <si>
    <t>1.01</t>
  </si>
  <si>
    <t>0.62</t>
  </si>
  <si>
    <t>0.4</t>
  </si>
  <si>
    <t>0.51</t>
  </si>
  <si>
    <t>1.53</t>
  </si>
  <si>
    <t>1.21</t>
  </si>
  <si>
    <t>0.39</t>
  </si>
  <si>
    <t>3.62</t>
  </si>
  <si>
    <t>Growth Over Prior Year</t>
  </si>
  <si>
    <t>Total Revenues, 1 Yr. Growth %</t>
  </si>
  <si>
    <t>12.46</t>
  </si>
  <si>
    <t>19.58</t>
  </si>
  <si>
    <t>9.89</t>
  </si>
  <si>
    <t>30.19</t>
  </si>
  <si>
    <t>21.28</t>
  </si>
  <si>
    <t>18.58</t>
  </si>
  <si>
    <t>45.87</t>
  </si>
  <si>
    <t>23.36</t>
  </si>
  <si>
    <t>-8.63</t>
  </si>
  <si>
    <t>Gross Profit, 1 Yr. Growth %</t>
  </si>
  <si>
    <t>17.83</t>
  </si>
  <si>
    <t>18.33</t>
  </si>
  <si>
    <t>12.18</t>
  </si>
  <si>
    <t>22.23</t>
  </si>
  <si>
    <t>32.8</t>
  </si>
  <si>
    <t>18.12</t>
  </si>
  <si>
    <t>19.29</t>
  </si>
  <si>
    <t>49.31</t>
  </si>
  <si>
    <t>22.9</t>
  </si>
  <si>
    <t>-10.07</t>
  </si>
  <si>
    <t>EBITDA, 1 Yr. Growth %</t>
  </si>
  <si>
    <t>6.34</t>
  </si>
  <si>
    <t>10.63</t>
  </si>
  <si>
    <t>11.95</t>
  </si>
  <si>
    <t>25.68</t>
  </si>
  <si>
    <t>36.6</t>
  </si>
  <si>
    <t>16.46</t>
  </si>
  <si>
    <t>23.86</t>
  </si>
  <si>
    <t>49.78</t>
  </si>
  <si>
    <t>22.83</t>
  </si>
  <si>
    <t>-20.28</t>
  </si>
  <si>
    <t>EBITA, 1 Yr. Growth %</t>
  </si>
  <si>
    <t>4.6</t>
  </si>
  <si>
    <t>8.77</t>
  </si>
  <si>
    <t>11.11</t>
  </si>
  <si>
    <t>26.62</t>
  </si>
  <si>
    <t>38.52</t>
  </si>
  <si>
    <t>16.02</t>
  </si>
  <si>
    <t>21.78</t>
  </si>
  <si>
    <t>49.21</t>
  </si>
  <si>
    <t>23.27</t>
  </si>
  <si>
    <t>-24.05</t>
  </si>
  <si>
    <t>EBIT, 1 Yr. Growth %</t>
  </si>
  <si>
    <t>2.55</t>
  </si>
  <si>
    <t>5.02</t>
  </si>
  <si>
    <t>26.16</t>
  </si>
  <si>
    <t>28.09</t>
  </si>
  <si>
    <t>35.75</t>
  </si>
  <si>
    <t>13.08</t>
  </si>
  <si>
    <t>53.54</t>
  </si>
  <si>
    <t>25.28</t>
  </si>
  <si>
    <t>-28.16</t>
  </si>
  <si>
    <t>Earnings From Cont. Operations, 1 Yr. Growth %</t>
  </si>
  <si>
    <t>14.87</t>
  </si>
  <si>
    <t>-9.87</t>
  </si>
  <si>
    <t>42.96</t>
  </si>
  <si>
    <t>21.05</t>
  </si>
  <si>
    <t>97.69</t>
  </si>
  <si>
    <t>10.66</t>
  </si>
  <si>
    <t>-2.88</t>
  </si>
  <si>
    <t>78.56</t>
  </si>
  <si>
    <t>25.31</t>
  </si>
  <si>
    <t>-41.13</t>
  </si>
  <si>
    <t>Net Income, 1 Yr. Growth %</t>
  </si>
  <si>
    <t>20.89</t>
  </si>
  <si>
    <t>94.86</t>
  </si>
  <si>
    <t>10.7</t>
  </si>
  <si>
    <t>-2.54</t>
  </si>
  <si>
    <t>80.67</t>
  </si>
  <si>
    <t>Normalized Net Income, 1 Yr. Growth %</t>
  </si>
  <si>
    <t>13.69</t>
  </si>
  <si>
    <t>2.54</t>
  </si>
  <si>
    <t>25.63</t>
  </si>
  <si>
    <t>27.43</t>
  </si>
  <si>
    <t>32.9</t>
  </si>
  <si>
    <t>16.95</t>
  </si>
  <si>
    <t>9.4</t>
  </si>
  <si>
    <t>61.13</t>
  </si>
  <si>
    <t>24.09</t>
  </si>
  <si>
    <t>-33.35</t>
  </si>
  <si>
    <t>Diluted EPS Before Extra, 1 Yr. Growth %</t>
  </si>
  <si>
    <t>7.35</t>
  </si>
  <si>
    <t>-9.59</t>
  </si>
  <si>
    <t>42.42</t>
  </si>
  <si>
    <t>18.09</t>
  </si>
  <si>
    <t>94.59</t>
  </si>
  <si>
    <t>10.19</t>
  </si>
  <si>
    <t>-6.72</t>
  </si>
  <si>
    <t>74.32</t>
  </si>
  <si>
    <t>-41.12</t>
  </si>
  <si>
    <t>Accounts Receivable, 1 Yr. Growth %</t>
  </si>
  <si>
    <t>16.1</t>
  </si>
  <si>
    <t>11.32</t>
  </si>
  <si>
    <t>-0.9</t>
  </si>
  <si>
    <t>29.19</t>
  </si>
  <si>
    <t>16.16</t>
  </si>
  <si>
    <t>32.26</t>
  </si>
  <si>
    <t>41.12</t>
  </si>
  <si>
    <t>-14.66</t>
  </si>
  <si>
    <t>Inventory, 1 Yr. Growth %</t>
  </si>
  <si>
    <t>38.35</t>
  </si>
  <si>
    <t>15.22</t>
  </si>
  <si>
    <t>4.46</t>
  </si>
  <si>
    <t>19.09</t>
  </si>
  <si>
    <t>26.28</t>
  </si>
  <si>
    <t>19.94</t>
  </si>
  <si>
    <t>-1.1</t>
  </si>
  <si>
    <t>120.19</t>
  </si>
  <si>
    <t>25.29</t>
  </si>
  <si>
    <t>6.05</t>
  </si>
  <si>
    <t>Net Property, Plant and Equip., 1 Yr. Growth %</t>
  </si>
  <si>
    <t>51.51</t>
  </si>
  <si>
    <t>32.06</t>
  </si>
  <si>
    <t>23.64</t>
  </si>
  <si>
    <t>35.26</t>
  </si>
  <si>
    <t>48.47</t>
  </si>
  <si>
    <t>94.25</t>
  </si>
  <si>
    <t>50.52</t>
  </si>
  <si>
    <t>21.81</t>
  </si>
  <si>
    <t>8.47</t>
  </si>
  <si>
    <t>28.44</t>
  </si>
  <si>
    <t>Total Assets, 1 Yr. Growth %</t>
  </si>
  <si>
    <t>63.85</t>
  </si>
  <si>
    <t>7.76</t>
  </si>
  <si>
    <t>20.84</t>
  </si>
  <si>
    <t>27.62</t>
  </si>
  <si>
    <t>14.11</t>
  </si>
  <si>
    <t>25.57</t>
  </si>
  <si>
    <t>111.15</t>
  </si>
  <si>
    <t>17.81</t>
  </si>
  <si>
    <t>6.77</t>
  </si>
  <si>
    <t>38.56</t>
  </si>
  <si>
    <t>Tangible Book Value, 1 Yr. Growth %</t>
  </si>
  <si>
    <t>-85.26</t>
  </si>
  <si>
    <t>592.19</t>
  </si>
  <si>
    <t>105.29</t>
  </si>
  <si>
    <t>-18.68</t>
  </si>
  <si>
    <t>163.31</t>
  </si>
  <si>
    <t>66.28</t>
  </si>
  <si>
    <t>-8.67</t>
  </si>
  <si>
    <t>65.87</t>
  </si>
  <si>
    <t>65.46</t>
  </si>
  <si>
    <t>-83.53</t>
  </si>
  <si>
    <t>Common Equity, 1 Yr. Growth %</t>
  </si>
  <si>
    <t>39.56</t>
  </si>
  <si>
    <t>18.21</t>
  </si>
  <si>
    <t>21.46</t>
  </si>
  <si>
    <t>26.98</t>
  </si>
  <si>
    <t>36.78</t>
  </si>
  <si>
    <t>31.44</t>
  </si>
  <si>
    <t>70.34</t>
  </si>
  <si>
    <t>24.32</t>
  </si>
  <si>
    <t>25.42</t>
  </si>
  <si>
    <t>8.95</t>
  </si>
  <si>
    <t>Cash From Operations, 1 Yr. Growth %</t>
  </si>
  <si>
    <t>45.48</t>
  </si>
  <si>
    <t>-8.76</t>
  </si>
  <si>
    <t>29.39</t>
  </si>
  <si>
    <t>24.01</t>
  </si>
  <si>
    <t>14.43</t>
  </si>
  <si>
    <t>10.54</t>
  </si>
  <si>
    <t>-21.07</t>
  </si>
  <si>
    <t>196.11</t>
  </si>
  <si>
    <t>-4.46</t>
  </si>
  <si>
    <t>Capital Expenditures, 1 Yr. Growth %</t>
  </si>
  <si>
    <t>17.62</t>
  </si>
  <si>
    <t>135.55</t>
  </si>
  <si>
    <t>10.37</t>
  </si>
  <si>
    <t>40.25</t>
  </si>
  <si>
    <t>79.1</t>
  </si>
  <si>
    <t>77.22</t>
  </si>
  <si>
    <t>6.01</t>
  </si>
  <si>
    <t>-3.34</t>
  </si>
  <si>
    <t>-20.32</t>
  </si>
  <si>
    <t>7.21</t>
  </si>
  <si>
    <t>Levered Free Cash Flow, 1 Yr. Growth %</t>
  </si>
  <si>
    <t>8.67</t>
  </si>
  <si>
    <t>-2.39</t>
  </si>
  <si>
    <t>-11.36</t>
  </si>
  <si>
    <t>-8.46</t>
  </si>
  <si>
    <t>-94.47</t>
  </si>
  <si>
    <t>-215.5</t>
  </si>
  <si>
    <t>-476.87</t>
  </si>
  <si>
    <t>-63.47</t>
  </si>
  <si>
    <t>Unlevered Free Cash Flow, 1 Yr. Growth %</t>
  </si>
  <si>
    <t>2.12</t>
  </si>
  <si>
    <t>-1.29</t>
  </si>
  <si>
    <t>-10.09</t>
  </si>
  <si>
    <t>-6.21</t>
  </si>
  <si>
    <t>-86.61</t>
  </si>
  <si>
    <t>733.64</t>
  </si>
  <si>
    <t>-185.93</t>
  </si>
  <si>
    <t>-536.88</t>
  </si>
  <si>
    <t>-54.49</t>
  </si>
  <si>
    <t>Compound Annual Growth Rate Over Two Years</t>
  </si>
  <si>
    <t>Total Revenues, 2 Yr. CAGR %</t>
  </si>
  <si>
    <t>14.04</t>
  </si>
  <si>
    <t>15.97</t>
  </si>
  <si>
    <t>13.87</t>
  </si>
  <si>
    <t>23.95</t>
  </si>
  <si>
    <t>25.66</t>
  </si>
  <si>
    <t>19.92</t>
  </si>
  <si>
    <t>31.52</t>
  </si>
  <si>
    <t>34.14</t>
  </si>
  <si>
    <t>6.17</t>
  </si>
  <si>
    <t>Gross Profit, 2 Yr. CAGR %</t>
  </si>
  <si>
    <t>22.59</t>
  </si>
  <si>
    <t>18.68</t>
  </si>
  <si>
    <t>15.21</t>
  </si>
  <si>
    <t>17.1</t>
  </si>
  <si>
    <t>27.4</t>
  </si>
  <si>
    <t>25.35</t>
  </si>
  <si>
    <t>18.7</t>
  </si>
  <si>
    <t>33.46</t>
  </si>
  <si>
    <t>35.47</t>
  </si>
  <si>
    <t>5.13</t>
  </si>
  <si>
    <t>EBITDA, 2 Yr. CAGR %</t>
  </si>
  <si>
    <t>22.2</t>
  </si>
  <si>
    <t>9.85</t>
  </si>
  <si>
    <t>11.35</t>
  </si>
  <si>
    <t>18.61</t>
  </si>
  <si>
    <t>33.92</t>
  </si>
  <si>
    <t>27.55</t>
  </si>
  <si>
    <t>21.62</t>
  </si>
  <si>
    <t>36.21</t>
  </si>
  <si>
    <t>-1.04</t>
  </si>
  <si>
    <t>EBITA, 2 Yr. CAGR %</t>
  </si>
  <si>
    <t>21.56</t>
  </si>
  <si>
    <t>8.12</t>
  </si>
  <si>
    <t>35.67</t>
  </si>
  <si>
    <t>28.31</t>
  </si>
  <si>
    <t>20.4</t>
  </si>
  <si>
    <t>34.8</t>
  </si>
  <si>
    <t>37.29</t>
  </si>
  <si>
    <t>-3.24</t>
  </si>
  <si>
    <t>EBIT, 2 Yr. CAGR %</t>
  </si>
  <si>
    <t>23.79</t>
  </si>
  <si>
    <t>5.41</t>
  </si>
  <si>
    <t>15.18</t>
  </si>
  <si>
    <t>27.12</t>
  </si>
  <si>
    <t>35.27</t>
  </si>
  <si>
    <t>27.51</t>
  </si>
  <si>
    <t>16.48</t>
  </si>
  <si>
    <t>31.77</t>
  </si>
  <si>
    <t>40.64</t>
  </si>
  <si>
    <t>-5.13</t>
  </si>
  <si>
    <t>Earnings From Cont. Operations, 2 Yr. CAGR %</t>
  </si>
  <si>
    <t>39.58</t>
  </si>
  <si>
    <t>1.75</t>
  </si>
  <si>
    <t>13.51</t>
  </si>
  <si>
    <t>31.55</t>
  </si>
  <si>
    <t>54.69</t>
  </si>
  <si>
    <t>47.91</t>
  </si>
  <si>
    <t>3.67</t>
  </si>
  <si>
    <t>31.68</t>
  </si>
  <si>
    <t>49.58</t>
  </si>
  <si>
    <t>-14.11</t>
  </si>
  <si>
    <t>Net Income, 2 Yr. CAGR %</t>
  </si>
  <si>
    <t>31.46</t>
  </si>
  <si>
    <t>53.48</t>
  </si>
  <si>
    <t>46.87</t>
  </si>
  <si>
    <t>32.7</t>
  </si>
  <si>
    <t>50.46</t>
  </si>
  <si>
    <t>Normalized Net Income, 2 Yr. CAGR %</t>
  </si>
  <si>
    <t>32.49</t>
  </si>
  <si>
    <t>26.59</t>
  </si>
  <si>
    <t>34.3</t>
  </si>
  <si>
    <t>26.37</t>
  </si>
  <si>
    <t>14.76</t>
  </si>
  <si>
    <t>32.77</t>
  </si>
  <si>
    <t>43.58</t>
  </si>
  <si>
    <t>-9.06</t>
  </si>
  <si>
    <t>Diluted EPS Before Extra, 2 Yr. CAGR %</t>
  </si>
  <si>
    <t>28.81</t>
  </si>
  <si>
    <t>-1.48</t>
  </si>
  <si>
    <t>13.48</t>
  </si>
  <si>
    <t>29.68</t>
  </si>
  <si>
    <t>51.59</t>
  </si>
  <si>
    <t>46.43</t>
  </si>
  <si>
    <t>1.38</t>
  </si>
  <si>
    <t>27.52</t>
  </si>
  <si>
    <t>47.65</t>
  </si>
  <si>
    <t>-14.18</t>
  </si>
  <si>
    <t>Accounts Receivable, 2 Yr. CAGR %</t>
  </si>
  <si>
    <t>24.7</t>
  </si>
  <si>
    <t>25.34</t>
  </si>
  <si>
    <t>18.26</t>
  </si>
  <si>
    <t>13.15</t>
  </si>
  <si>
    <t>22.5</t>
  </si>
  <si>
    <t>24.5</t>
  </si>
  <si>
    <t>28.6</t>
  </si>
  <si>
    <t>9.74</t>
  </si>
  <si>
    <t>Inventory, 2 Yr. CAGR %</t>
  </si>
  <si>
    <t>31.45</t>
  </si>
  <si>
    <t>26.26</t>
  </si>
  <si>
    <t>9.71</t>
  </si>
  <si>
    <t>11.53</t>
  </si>
  <si>
    <t>22.63</t>
  </si>
  <si>
    <t>23.07</t>
  </si>
  <si>
    <t>8.91</t>
  </si>
  <si>
    <t>47.57</t>
  </si>
  <si>
    <t>66.1</t>
  </si>
  <si>
    <t>Net Property, Plant and Equip., 2 Yr. CAGR %</t>
  </si>
  <si>
    <t>31.32</t>
  </si>
  <si>
    <t>39.45</t>
  </si>
  <si>
    <t>27.78</t>
  </si>
  <si>
    <t>29.32</t>
  </si>
  <si>
    <t>41.71</t>
  </si>
  <si>
    <t>69.83</t>
  </si>
  <si>
    <t>35.41</t>
  </si>
  <si>
    <t>14.95</t>
  </si>
  <si>
    <t>18.04</t>
  </si>
  <si>
    <t>Total Assets, 2 Yr. CAGR %</t>
  </si>
  <si>
    <t>34.85</t>
  </si>
  <si>
    <t>32.88</t>
  </si>
  <si>
    <t>13.96</t>
  </si>
  <si>
    <t>24.18</t>
  </si>
  <si>
    <t>20.25</t>
  </si>
  <si>
    <t>19.7</t>
  </si>
  <si>
    <t>62.83</t>
  </si>
  <si>
    <t>57.72</t>
  </si>
  <si>
    <t>12.16</t>
  </si>
  <si>
    <t>21.63</t>
  </si>
  <si>
    <t>Tangible Book Value, 2 Yr. CAGR %</t>
  </si>
  <si>
    <t>-62.09</t>
  </si>
  <si>
    <t>276.96</t>
  </si>
  <si>
    <t>29.2</t>
  </si>
  <si>
    <t>46.33</t>
  </si>
  <si>
    <t>109.24</t>
  </si>
  <si>
    <t>23.23</t>
  </si>
  <si>
    <t>23.08</t>
  </si>
  <si>
    <t>65.67</t>
  </si>
  <si>
    <t>-47.8</t>
  </si>
  <si>
    <t>Common Equity, 2 Yr. CAGR %</t>
  </si>
  <si>
    <t>108.66</t>
  </si>
  <si>
    <t>19.82</t>
  </si>
  <si>
    <t>24.19</t>
  </si>
  <si>
    <t>31.79</t>
  </si>
  <si>
    <t>34.08</t>
  </si>
  <si>
    <t>49.63</t>
  </si>
  <si>
    <t>45.52</t>
  </si>
  <si>
    <t>24.87</t>
  </si>
  <si>
    <t>16.9</t>
  </si>
  <si>
    <t>Cash From Operations, 2 Yr. CAGR %</t>
  </si>
  <si>
    <t>37.65</t>
  </si>
  <si>
    <t>8.65</t>
  </si>
  <si>
    <t>26.67</t>
  </si>
  <si>
    <t>24.64</t>
  </si>
  <si>
    <t>12.47</t>
  </si>
  <si>
    <t>-6.59</t>
  </si>
  <si>
    <t>50.59</t>
  </si>
  <si>
    <t>68.19</t>
  </si>
  <si>
    <t>Capital Expenditures, 2 Yr. CAGR %</t>
  </si>
  <si>
    <t>-3.12</t>
  </si>
  <si>
    <t>66.45</t>
  </si>
  <si>
    <t>61.24</t>
  </si>
  <si>
    <t>24.42</t>
  </si>
  <si>
    <t>58.49</t>
  </si>
  <si>
    <t>78.16</t>
  </si>
  <si>
    <t>37.07</t>
  </si>
  <si>
    <t>-12.24</t>
  </si>
  <si>
    <t>-7.57</t>
  </si>
  <si>
    <t>Levered Free Cash Flow, 2 Yr. CAGR %</t>
  </si>
  <si>
    <t>28.67</t>
  </si>
  <si>
    <t>15.28</t>
  </si>
  <si>
    <t>-0.69</t>
  </si>
  <si>
    <t>-7.06</t>
  </si>
  <si>
    <t>-6.78</t>
  </si>
  <si>
    <t>-76.71</t>
  </si>
  <si>
    <t>318.15</t>
  </si>
  <si>
    <t>125.37</t>
  </si>
  <si>
    <t>17.33</t>
  </si>
  <si>
    <t>Unlevered Free Cash Flow, 2 Yr. CAGR %</t>
  </si>
  <si>
    <t>21.87</t>
  </si>
  <si>
    <t>14.52</t>
  </si>
  <si>
    <t>0.47</t>
  </si>
  <si>
    <t>-5.75</t>
  </si>
  <si>
    <t>-5.14</t>
  </si>
  <si>
    <t>-63.43</t>
  </si>
  <si>
    <t>12.78</t>
  </si>
  <si>
    <t>167.64</t>
  </si>
  <si>
    <t>108.57</t>
  </si>
  <si>
    <t>Compound Annual Growth Rate Over Three Years</t>
  </si>
  <si>
    <t>Total Revenues, 3 Yr. CAGR %</t>
  </si>
  <si>
    <t>15.76</t>
  </si>
  <si>
    <t>15.75</t>
  </si>
  <si>
    <t>19.07</t>
  </si>
  <si>
    <t>23.05</t>
  </si>
  <si>
    <t>23.25</t>
  </si>
  <si>
    <t>28.01</t>
  </si>
  <si>
    <t>28.74</t>
  </si>
  <si>
    <t>18.03</t>
  </si>
  <si>
    <t>Gross Profit, 3 Yr. CAGR %</t>
  </si>
  <si>
    <t>18.4</t>
  </si>
  <si>
    <t>16.47</t>
  </si>
  <si>
    <t>17.51</t>
  </si>
  <si>
    <t>22.11</t>
  </si>
  <si>
    <t>24.23</t>
  </si>
  <si>
    <t>23.29</t>
  </si>
  <si>
    <t>28.14</t>
  </si>
  <si>
    <t>29.84</t>
  </si>
  <si>
    <t>EBITDA, 3 Yr. CAGR %</t>
  </si>
  <si>
    <t>19.5</t>
  </si>
  <si>
    <t>18.96</t>
  </si>
  <si>
    <t>28.65</t>
  </si>
  <si>
    <t>26.45</t>
  </si>
  <si>
    <t>30.36</t>
  </si>
  <si>
    <t>31.28</t>
  </si>
  <si>
    <t>EBITA, 3 Yr. CAGR %</t>
  </si>
  <si>
    <t>17.93</t>
  </si>
  <si>
    <t>9.1</t>
  </si>
  <si>
    <t>24.91</t>
  </si>
  <si>
    <t>29.67</t>
  </si>
  <si>
    <t>26.31</t>
  </si>
  <si>
    <t>29.33</t>
  </si>
  <si>
    <t>30.84</t>
  </si>
  <si>
    <t>12.7</t>
  </si>
  <si>
    <t>EBIT, 3 Yr. CAGR %</t>
  </si>
  <si>
    <t>21.07</t>
  </si>
  <si>
    <t>18.11</t>
  </si>
  <si>
    <t>11.92</t>
  </si>
  <si>
    <t>19.34</t>
  </si>
  <si>
    <t>29.93</t>
  </si>
  <si>
    <t>29.73</t>
  </si>
  <si>
    <t>22.72</t>
  </si>
  <si>
    <t>27.71</t>
  </si>
  <si>
    <t>29.57</t>
  </si>
  <si>
    <t>12.42</t>
  </si>
  <si>
    <t>Earnings From Cont. Operations, 3 Yr. CAGR %</t>
  </si>
  <si>
    <t>26.93</t>
  </si>
  <si>
    <t>20.65</t>
  </si>
  <si>
    <t>50.68</t>
  </si>
  <si>
    <t>28.56</t>
  </si>
  <si>
    <t>24.27</t>
  </si>
  <si>
    <t>29.52</t>
  </si>
  <si>
    <t>9.62</t>
  </si>
  <si>
    <t>Net Income, 3 Yr. CAGR %</t>
  </si>
  <si>
    <t>15.92</t>
  </si>
  <si>
    <t>49.89</t>
  </si>
  <si>
    <t>37.64</t>
  </si>
  <si>
    <t>28.11</t>
  </si>
  <si>
    <t>24.92</t>
  </si>
  <si>
    <t>10.05</t>
  </si>
  <si>
    <t>Normalized Net Income, 3 Yr. CAGR %</t>
  </si>
  <si>
    <t>24.38</t>
  </si>
  <si>
    <t>22.6</t>
  </si>
  <si>
    <t>14.79</t>
  </si>
  <si>
    <t>18.01</t>
  </si>
  <si>
    <t>28.66</t>
  </si>
  <si>
    <t>29.25</t>
  </si>
  <si>
    <t>20.67</t>
  </si>
  <si>
    <t>28.51</t>
  </si>
  <si>
    <t>29.81</t>
  </si>
  <si>
    <t>Diluted EPS Before Extra, 3 Yr. CAGR %</t>
  </si>
  <si>
    <t>20.23</t>
  </si>
  <si>
    <t>14.47</t>
  </si>
  <si>
    <t>14.99</t>
  </si>
  <si>
    <t>36.3</t>
  </si>
  <si>
    <t>25.99</t>
  </si>
  <si>
    <t>26.69</t>
  </si>
  <si>
    <t>8.68</t>
  </si>
  <si>
    <t>Accounts Receivable, 3 Yr. CAGR %</t>
  </si>
  <si>
    <t>29.02</t>
  </si>
  <si>
    <t>20.07</t>
  </si>
  <si>
    <t>22.18</t>
  </si>
  <si>
    <t>15.9</t>
  </si>
  <si>
    <t>21.8</t>
  </si>
  <si>
    <t>14.14</t>
  </si>
  <si>
    <t>25.67</t>
  </si>
  <si>
    <t>21.66</t>
  </si>
  <si>
    <t>12.17</t>
  </si>
  <si>
    <t>Inventory, 3 Yr. CAGR %</t>
  </si>
  <si>
    <t>25.8</t>
  </si>
  <si>
    <t>18.53</t>
  </si>
  <si>
    <t>12.75</t>
  </si>
  <si>
    <t>21.73</t>
  </si>
  <si>
    <t>14.42</t>
  </si>
  <si>
    <t>37.72</t>
  </si>
  <si>
    <t>39.74</t>
  </si>
  <si>
    <t>43.03</t>
  </si>
  <si>
    <t>Net Property, Plant and Equip., 3 Yr. CAGR %</t>
  </si>
  <si>
    <t>31.18</t>
  </si>
  <si>
    <t>30.32</t>
  </si>
  <si>
    <t>33.97</t>
  </si>
  <si>
    <t>30.22</t>
  </si>
  <si>
    <t>57.42</t>
  </si>
  <si>
    <t>63.13</t>
  </si>
  <si>
    <t>52.72</t>
  </si>
  <si>
    <t>25.76</t>
  </si>
  <si>
    <t>19.28</t>
  </si>
  <si>
    <t>Total Assets, 3 Yr. CAGR %</t>
  </si>
  <si>
    <t>25.75</t>
  </si>
  <si>
    <t>25.14</t>
  </si>
  <si>
    <t>28.62</t>
  </si>
  <si>
    <t>18.34</t>
  </si>
  <si>
    <t>20.45</t>
  </si>
  <si>
    <t>21.99</t>
  </si>
  <si>
    <t>44.63</t>
  </si>
  <si>
    <t>38.49</t>
  </si>
  <si>
    <t>20.34</t>
  </si>
  <si>
    <t>Tangible Book Value, 3 Yr. CAGR %</t>
  </si>
  <si>
    <t>90.09</t>
  </si>
  <si>
    <t>-0.18</t>
  </si>
  <si>
    <t>27.95</t>
  </si>
  <si>
    <t>126.08</t>
  </si>
  <si>
    <t>63.81</t>
  </si>
  <si>
    <t>52.69</t>
  </si>
  <si>
    <t>58.72</t>
  </si>
  <si>
    <t>35.84</t>
  </si>
  <si>
    <t>-23.26</t>
  </si>
  <si>
    <t>Common Equity, 3 Yr. CAGR %</t>
  </si>
  <si>
    <t>24.16</t>
  </si>
  <si>
    <t>72.65</t>
  </si>
  <si>
    <t>26.07</t>
  </si>
  <si>
    <t>22.16</t>
  </si>
  <si>
    <t>28.25</t>
  </si>
  <si>
    <t>31.67</t>
  </si>
  <si>
    <t>45.22</t>
  </si>
  <si>
    <t>40.67</t>
  </si>
  <si>
    <t>Cash From Operations, 3 Yr. CAGR %</t>
  </si>
  <si>
    <t>16.08</t>
  </si>
  <si>
    <t>20.02</t>
  </si>
  <si>
    <t>19.75</t>
  </si>
  <si>
    <t>13.55</t>
  </si>
  <si>
    <t>29.63</t>
  </si>
  <si>
    <t>-0.05</t>
  </si>
  <si>
    <t>35.73</t>
  </si>
  <si>
    <t>29.4</t>
  </si>
  <si>
    <t>Capital Expenditures, 3 Yr. CAGR %</t>
  </si>
  <si>
    <t>14.67</t>
  </si>
  <si>
    <t>30.27</t>
  </si>
  <si>
    <t>45.15</t>
  </si>
  <si>
    <t>53.92</t>
  </si>
  <si>
    <t>40.48</t>
  </si>
  <si>
    <t>64.5</t>
  </si>
  <si>
    <t>49.85</t>
  </si>
  <si>
    <t>-6.54</t>
  </si>
  <si>
    <t>-6.19</t>
  </si>
  <si>
    <t>Levered Free Cash Flow, 3 Yr. CAGR %</t>
  </si>
  <si>
    <t>26.11</t>
  </si>
  <si>
    <t>-4.37</t>
  </si>
  <si>
    <t>-7.53</t>
  </si>
  <si>
    <t>-62.88</t>
  </si>
  <si>
    <t>2.44</t>
  </si>
  <si>
    <t>10.45</t>
  </si>
  <si>
    <t>311.89</t>
  </si>
  <si>
    <t>22.88</t>
  </si>
  <si>
    <t>Unlevered Free Cash Flow, 3 Yr. CAGR %</t>
  </si>
  <si>
    <t>21.98</t>
  </si>
  <si>
    <t>8.99</t>
  </si>
  <si>
    <t>-2.85</t>
  </si>
  <si>
    <t>-5.91</t>
  </si>
  <si>
    <t>-49.67</t>
  </si>
  <si>
    <t>5.85</t>
  </si>
  <si>
    <t>3.01</t>
  </si>
  <si>
    <t>222.22</t>
  </si>
  <si>
    <t>Compound Annual Growth Rate Over Five Years</t>
  </si>
  <si>
    <t>Total Revenues, 5 Yr. CAGR %</t>
  </si>
  <si>
    <t>16.49</t>
  </si>
  <si>
    <t>15.06</t>
  </si>
  <si>
    <t>17.82</t>
  </si>
  <si>
    <t>19.61</t>
  </si>
  <si>
    <t>19.41</t>
  </si>
  <si>
    <t>27.5</t>
  </si>
  <si>
    <t>18.78</t>
  </si>
  <si>
    <t>Gross Profit, 5 Yr. CAGR %</t>
  </si>
  <si>
    <t>18.35</t>
  </si>
  <si>
    <t>17.35</t>
  </si>
  <si>
    <t>20.73</t>
  </si>
  <si>
    <t>20.54</t>
  </si>
  <si>
    <t>20.74</t>
  </si>
  <si>
    <t>27.84</t>
  </si>
  <si>
    <t>28.02</t>
  </si>
  <si>
    <t>18.38</t>
  </si>
  <si>
    <t>EBITDA, 5 Yr. CAGR %</t>
  </si>
  <si>
    <t>16.59</t>
  </si>
  <si>
    <t>18.92</t>
  </si>
  <si>
    <t>18.42</t>
  </si>
  <si>
    <t>20.47</t>
  </si>
  <si>
    <t>23.17</t>
  </si>
  <si>
    <t>31.71</t>
  </si>
  <si>
    <t>29.86</t>
  </si>
  <si>
    <t>EBITA, 5 Yr. CAGR %</t>
  </si>
  <si>
    <t>15.8</t>
  </si>
  <si>
    <t>15.58</t>
  </si>
  <si>
    <t>17.9</t>
  </si>
  <si>
    <t>20.24</t>
  </si>
  <si>
    <t>23.09</t>
  </si>
  <si>
    <t>31.83</t>
  </si>
  <si>
    <t>29.95</t>
  </si>
  <si>
    <t>EBIT, 5 Yr. CAGR %</t>
  </si>
  <si>
    <t>17.09</t>
  </si>
  <si>
    <t>19.2</t>
  </si>
  <si>
    <t>21.64</t>
  </si>
  <si>
    <t>19.51</t>
  </si>
  <si>
    <t>22.45</t>
  </si>
  <si>
    <t>24.37</t>
  </si>
  <si>
    <t>30.68</t>
  </si>
  <si>
    <t>28.88</t>
  </si>
  <si>
    <t>13.39</t>
  </si>
  <si>
    <t>Earnings From Cont. Operations, 5 Yr. CAGR %</t>
  </si>
  <si>
    <t>18.3</t>
  </si>
  <si>
    <t>21.38</t>
  </si>
  <si>
    <t>24.89</t>
  </si>
  <si>
    <t>28.78</t>
  </si>
  <si>
    <t>29.74</t>
  </si>
  <si>
    <t>35.64</t>
  </si>
  <si>
    <t>36.59</t>
  </si>
  <si>
    <t>7.2</t>
  </si>
  <si>
    <t>Net Income, 5 Yr. CAGR %</t>
  </si>
  <si>
    <t>24.86</t>
  </si>
  <si>
    <t>28.38</t>
  </si>
  <si>
    <t>29.44</t>
  </si>
  <si>
    <t>7.53</t>
  </si>
  <si>
    <t>Normalized Net Income, 5 Yr. CAGR %</t>
  </si>
  <si>
    <t>19.71</t>
  </si>
  <si>
    <t>20.48</t>
  </si>
  <si>
    <t>24.15</t>
  </si>
  <si>
    <t>20.69</t>
  </si>
  <si>
    <t>21.2</t>
  </si>
  <si>
    <t>22.91</t>
  </si>
  <si>
    <t>30.8</t>
  </si>
  <si>
    <t>28.57</t>
  </si>
  <si>
    <t>11.91</t>
  </si>
  <si>
    <t>Diluted EPS Before Extra, 5 Yr. CAGR %</t>
  </si>
  <si>
    <t>17.48</t>
  </si>
  <si>
    <t>20.33</t>
  </si>
  <si>
    <t>26.01</t>
  </si>
  <si>
    <t>26.66</t>
  </si>
  <si>
    <t>27.46</t>
  </si>
  <si>
    <t>32.71</t>
  </si>
  <si>
    <t>34.25</t>
  </si>
  <si>
    <t>5.7</t>
  </si>
  <si>
    <t>Accounts Receivable, 5 Yr. CAGR %</t>
  </si>
  <si>
    <t>27.53</t>
  </si>
  <si>
    <t>18.48</t>
  </si>
  <si>
    <t>18.5</t>
  </si>
  <si>
    <t>22.65</t>
  </si>
  <si>
    <t>26.84</t>
  </si>
  <si>
    <t>Inventory, 5 Yr. CAGR %</t>
  </si>
  <si>
    <t>19.26</t>
  </si>
  <si>
    <t>19.89</t>
  </si>
  <si>
    <t>20.15</t>
  </si>
  <si>
    <t>16.77</t>
  </si>
  <si>
    <t>13.26</t>
  </si>
  <si>
    <t>31.47</t>
  </si>
  <si>
    <t>32.81</t>
  </si>
  <si>
    <t>28.26</t>
  </si>
  <si>
    <t>Net Property, Plant and Equip., 5 Yr. CAGR %</t>
  </si>
  <si>
    <t>29.07</t>
  </si>
  <si>
    <t>29.92</t>
  </si>
  <si>
    <t>37.01</t>
  </si>
  <si>
    <t>44.82</t>
  </si>
  <si>
    <t>48.66</t>
  </si>
  <si>
    <t>48.21</t>
  </si>
  <si>
    <t>41.82</t>
  </si>
  <si>
    <t>37.77</t>
  </si>
  <si>
    <t>Total Assets, 5 Yr. CAGR %</t>
  </si>
  <si>
    <t>24.69</t>
  </si>
  <si>
    <t>25.2</t>
  </si>
  <si>
    <t>18.71</t>
  </si>
  <si>
    <t>35.88</t>
  </si>
  <si>
    <t>35.19</t>
  </si>
  <si>
    <t>30.64</t>
  </si>
  <si>
    <t>35.81</t>
  </si>
  <si>
    <t>Tangible Book Value, 5 Yr. CAGR %</t>
  </si>
  <si>
    <t>149.97</t>
  </si>
  <si>
    <t>10.67</t>
  </si>
  <si>
    <t>35.01</t>
  </si>
  <si>
    <t>119.19</t>
  </si>
  <si>
    <t>40.08</t>
  </si>
  <si>
    <t>61.46</t>
  </si>
  <si>
    <t>-7.25</t>
  </si>
  <si>
    <t>Common Equity, 5 Yr. CAGR %</t>
  </si>
  <si>
    <t>22.41</t>
  </si>
  <si>
    <t>51.34</t>
  </si>
  <si>
    <t>28.33</t>
  </si>
  <si>
    <t>26.8</t>
  </si>
  <si>
    <t>36.41</t>
  </si>
  <si>
    <t>37.05</t>
  </si>
  <si>
    <t>36.71</t>
  </si>
  <si>
    <t>30.63</t>
  </si>
  <si>
    <t>Cash From Operations, 5 Yr. CAGR %</t>
  </si>
  <si>
    <t>24.08</t>
  </si>
  <si>
    <t>13.05</t>
  </si>
  <si>
    <t>23.65</t>
  </si>
  <si>
    <t>17.86</t>
  </si>
  <si>
    <t>22.47</t>
  </si>
  <si>
    <t>10.94</t>
  </si>
  <si>
    <t>22.28</t>
  </si>
  <si>
    <t>Capital Expenditures, 5 Yr. CAGR %</t>
  </si>
  <si>
    <t>35.05</t>
  </si>
  <si>
    <t>31.42</t>
  </si>
  <si>
    <t>27.9</t>
  </si>
  <si>
    <t>50.34</t>
  </si>
  <si>
    <t>63.19</t>
  </si>
  <si>
    <t>39.11</t>
  </si>
  <si>
    <t>35.46</t>
  </si>
  <si>
    <t>20.98</t>
  </si>
  <si>
    <t>9.18</t>
  </si>
  <si>
    <t>Levered Free Cash Flow, 5 Yr. CAGR %</t>
  </si>
  <si>
    <t>11.67</t>
  </si>
  <si>
    <t>-45.72</t>
  </si>
  <si>
    <t>-1.6</t>
  </si>
  <si>
    <t>3.2</t>
  </si>
  <si>
    <t>14.49</t>
  </si>
  <si>
    <t>Unlevered Free Cash Flow, 5 Yr. CAGR %</t>
  </si>
  <si>
    <t>10.23</t>
  </si>
  <si>
    <t>1.98</t>
  </si>
  <si>
    <t>-34.37</t>
  </si>
  <si>
    <t>-0.57</t>
  </si>
  <si>
    <t>18.36</t>
  </si>
  <si>
    <t>2019</t>
  </si>
  <si>
    <t>2020</t>
  </si>
  <si>
    <t>2021</t>
  </si>
  <si>
    <t>2022</t>
  </si>
  <si>
    <t>2023</t>
  </si>
  <si>
    <t>2024</t>
  </si>
  <si>
    <t>2025</t>
  </si>
  <si>
    <t>2026</t>
  </si>
  <si>
    <t>Capitalization
                                    1</t>
  </si>
  <si>
    <t>2,670</t>
  </si>
  <si>
    <t>4,399</t>
  </si>
  <si>
    <t>6,954</t>
  </si>
  <si>
    <t>3,905</t>
  </si>
  <si>
    <t>2,860</t>
  </si>
  <si>
    <t>1,160</t>
  </si>
  <si>
    <t>-</t>
  </si>
  <si>
    <t>Change</t>
  </si>
  <si>
    <t>64.77%</t>
  </si>
  <si>
    <t>58.08%</t>
  </si>
  <si>
    <t>-43.84%</t>
  </si>
  <si>
    <t>-26.77%</t>
  </si>
  <si>
    <t>-59.45%</t>
  </si>
  <si>
    <t>0%</t>
  </si>
  <si>
    <t>Enterprise Value (EV)
                                    1</t>
  </si>
  <si>
    <t>2,694</t>
  </si>
  <si>
    <t>4,543</t>
  </si>
  <si>
    <t>7,153</t>
  </si>
  <si>
    <t>3,520</t>
  </si>
  <si>
    <t>1,774</t>
  </si>
  <si>
    <t>1,628</t>
  </si>
  <si>
    <t>1,506</t>
  </si>
  <si>
    <t>68.62%</t>
  </si>
  <si>
    <t>57.45%</t>
  </si>
  <si>
    <t>-45.4%</t>
  </si>
  <si>
    <t>-9.87%</t>
  </si>
  <si>
    <t>-49.6%</t>
  </si>
  <si>
    <t>-8.2%</t>
  </si>
  <si>
    <t>-7.54%</t>
  </si>
  <si>
    <t>P/E ratio</t>
  </si>
  <si>
    <t>29.1x</t>
  </si>
  <si>
    <t>47.5x</t>
  </si>
  <si>
    <t>42.7x</t>
  </si>
  <si>
    <t>19.1x</t>
  </si>
  <si>
    <t>23.7x</t>
  </si>
  <si>
    <t>123x</t>
  </si>
  <si>
    <t>25.4x</t>
  </si>
  <si>
    <t>17x</t>
  </si>
  <si>
    <t>PBR</t>
  </si>
  <si>
    <t>6.33x</t>
  </si>
  <si>
    <t>6.13x</t>
  </si>
  <si>
    <t>7.83x</t>
  </si>
  <si>
    <t>3.49x</t>
  </si>
  <si>
    <t>2.34x</t>
  </si>
  <si>
    <t>0.93x</t>
  </si>
  <si>
    <t>0.87x</t>
  </si>
  <si>
    <t>0.79x</t>
  </si>
  <si>
    <t>PEG</t>
  </si>
  <si>
    <t>-7.07x</t>
  </si>
  <si>
    <t>0.6x</t>
  </si>
  <si>
    <t>0.8x</t>
  </si>
  <si>
    <t>-0.6x</t>
  </si>
  <si>
    <t>-1.3x</t>
  </si>
  <si>
    <t>0x</t>
  </si>
  <si>
    <t>0.3x</t>
  </si>
  <si>
    <t>Capitalization / Revenue</t>
  </si>
  <si>
    <t>3.55x</t>
  </si>
  <si>
    <t>4.94x</t>
  </si>
  <si>
    <t>5.35x</t>
  </si>
  <si>
    <t>2.44x</t>
  </si>
  <si>
    <t>1.95x</t>
  </si>
  <si>
    <t>0.85x</t>
  </si>
  <si>
    <t>0.82x</t>
  </si>
  <si>
    <t>0.76x</t>
  </si>
  <si>
    <t>EV / Revenue</t>
  </si>
  <si>
    <t>3.59x</t>
  </si>
  <si>
    <t>5.1x</t>
  </si>
  <si>
    <t>5.51x</t>
  </si>
  <si>
    <t>2.4x</t>
  </si>
  <si>
    <t>1.3x</t>
  </si>
  <si>
    <t>1.15x</t>
  </si>
  <si>
    <t>0.98x</t>
  </si>
  <si>
    <t>EV / EBITDA</t>
  </si>
  <si>
    <t>18.4x</t>
  </si>
  <si>
    <t>25.8x</t>
  </si>
  <si>
    <t>27.1x</t>
  </si>
  <si>
    <t>12.1x</t>
  </si>
  <si>
    <t>13.5x</t>
  </si>
  <si>
    <t>10.6x</t>
  </si>
  <si>
    <t>8.24x</t>
  </si>
  <si>
    <t>6.63x</t>
  </si>
  <si>
    <t>EV / EBIT</t>
  </si>
  <si>
    <t>22.1x</t>
  </si>
  <si>
    <t>34x</t>
  </si>
  <si>
    <t>31.4x</t>
  </si>
  <si>
    <t>14.1x</t>
  </si>
  <si>
    <t>16.6x</t>
  </si>
  <si>
    <t>14.9x</t>
  </si>
  <si>
    <t>11.4x</t>
  </si>
  <si>
    <t>8.34x</t>
  </si>
  <si>
    <t>EV / FCF</t>
  </si>
  <si>
    <t>126x</t>
  </si>
  <si>
    <t>175x</t>
  </si>
  <si>
    <t>685x</t>
  </si>
  <si>
    <t>26.7x</t>
  </si>
  <si>
    <t>87.8x</t>
  </si>
  <si>
    <t>16.3x</t>
  </si>
  <si>
    <t>19.4x</t>
  </si>
  <si>
    <t>FCF Yield</t>
  </si>
  <si>
    <t>0.79%</t>
  </si>
  <si>
    <t>0.57%</t>
  </si>
  <si>
    <t>0.15%</t>
  </si>
  <si>
    <t>3.75%</t>
  </si>
  <si>
    <t>1.14%</t>
  </si>
  <si>
    <t>6.15%</t>
  </si>
  <si>
    <t>5.15%</t>
  </si>
  <si>
    <t>Dividend per Share
                                    2</t>
  </si>
  <si>
    <t>Rate of return</t>
  </si>
  <si>
    <t>EPS
                                    2</t>
  </si>
  <si>
    <t>0.226</t>
  </si>
  <si>
    <t>1.094</t>
  </si>
  <si>
    <t>1.64</t>
  </si>
  <si>
    <t>Distribution rate</t>
  </si>
  <si>
    <t>Net sales
                                    1</t>
  </si>
  <si>
    <t>751</t>
  </si>
  <si>
    <t>890.6</t>
  </si>
  <si>
    <t>1,299</t>
  </si>
  <si>
    <t>1,602</t>
  </si>
  <si>
    <t>1,464</t>
  </si>
  <si>
    <t>1,362</t>
  </si>
  <si>
    <t>1,418</t>
  </si>
  <si>
    <t>1,530</t>
  </si>
  <si>
    <t>EBITDA
                                    1</t>
  </si>
  <si>
    <t>146.2</t>
  </si>
  <si>
    <t>176.3</t>
  </si>
  <si>
    <t>263.9</t>
  </si>
  <si>
    <t>321.8</t>
  </si>
  <si>
    <t>261</t>
  </si>
  <si>
    <t>166.6</t>
  </si>
  <si>
    <t>197.7</t>
  </si>
  <si>
    <t>227.2</t>
  </si>
  <si>
    <t>EBIT
                                    1</t>
  </si>
  <si>
    <t>121.8</t>
  </si>
  <si>
    <t>133.8</t>
  </si>
  <si>
    <t>227.9</t>
  </si>
  <si>
    <t>277.9</t>
  </si>
  <si>
    <t>212.5</t>
  </si>
  <si>
    <t>119.1</t>
  </si>
  <si>
    <t>143.1</t>
  </si>
  <si>
    <t>180.6</t>
  </si>
  <si>
    <t>Net income
                                    1</t>
  </si>
  <si>
    <t>93.03</t>
  </si>
  <si>
    <t>90.67</t>
  </si>
  <si>
    <t>163.8</t>
  </si>
  <si>
    <t>205.3</t>
  </si>
  <si>
    <t>120.8</t>
  </si>
  <si>
    <t>9.5</t>
  </si>
  <si>
    <t>40.37</t>
  </si>
  <si>
    <t>69.13</t>
  </si>
  <si>
    <t>Net Debt
                                    1</t>
  </si>
  <si>
    <t>24.26</t>
  </si>
  <si>
    <t>143.8</t>
  </si>
  <si>
    <t>198.8</t>
  </si>
  <si>
    <t>659.9</t>
  </si>
  <si>
    <t>614.2</t>
  </si>
  <si>
    <t>468.8</t>
  </si>
  <si>
    <t>346</t>
  </si>
  <si>
    <t>Reference price
                                    2</t>
  </si>
  <si>
    <t>69.30</t>
  </si>
  <si>
    <t>105.45</t>
  </si>
  <si>
    <t>165.16</t>
  </si>
  <si>
    <t>92.39</t>
  </si>
  <si>
    <t>67.48</t>
  </si>
  <si>
    <t>Nbr of stocks (in thousands)</t>
  </si>
  <si>
    <t>38,524</t>
  </si>
  <si>
    <t>41,715</t>
  </si>
  <si>
    <t>42,104</t>
  </si>
  <si>
    <t>42,267</t>
  </si>
  <si>
    <t>42,381</t>
  </si>
  <si>
    <t>41,683</t>
  </si>
  <si>
    <t>Announcement Date</t>
  </si>
  <si>
    <t>3/3/20</t>
  </si>
  <si>
    <t>2/25/21</t>
  </si>
  <si>
    <t>2/24/22</t>
  </si>
  <si>
    <t>2/23/23</t>
  </si>
  <si>
    <t>2/22/24</t>
  </si>
  <si>
    <t>address1</t>
  </si>
  <si>
    <t>2055 Sugarloaf Circle</t>
  </si>
  <si>
    <t>address2</t>
  </si>
  <si>
    <t>Suite 300</t>
  </si>
  <si>
    <t>city</t>
  </si>
  <si>
    <t>Duluth</t>
  </si>
  <si>
    <t>state</t>
  </si>
  <si>
    <t>GA</t>
  </si>
  <si>
    <t>zip</t>
  </si>
  <si>
    <t>30097</t>
  </si>
  <si>
    <t>country</t>
  </si>
  <si>
    <t>phone</t>
  </si>
  <si>
    <t>831 274 6500</t>
  </si>
  <si>
    <t>website</t>
  </si>
  <si>
    <t>https://www.ridefox.com</t>
  </si>
  <si>
    <t>industry</t>
  </si>
  <si>
    <t>Auto Parts</t>
  </si>
  <si>
    <t>industryKey</t>
  </si>
  <si>
    <t>auto-parts</t>
  </si>
  <si>
    <t>industryDisp</t>
  </si>
  <si>
    <t>sector</t>
  </si>
  <si>
    <t>Consumer Cyclical</t>
  </si>
  <si>
    <t>sectorKey</t>
  </si>
  <si>
    <t>consumer-cyclical</t>
  </si>
  <si>
    <t>sectorDisp</t>
  </si>
  <si>
    <t>longBusinessSummary</t>
  </si>
  <si>
    <t>Fox Factory Holding Corp. designs, engineers, manufactures, and markets performance-defining products and system worldwide. The company offers powered vehicle products for side-by-side vehicles, on-road vehicles with and without off-road capabilities, off-road vehicles and trucks, all-terrain vehicles, snowmobiles, and specialty vehicles and applications, such as military, motorcycles, and commercial trucks; lift kits and components with shock products and aftermarket accessory packages for trucks; and mid-end and high-end front fork and rear suspension products. It also provides suspension tuning services, as well as wheels, off-road tires and accessories. In addition, the company offers mountain and gravel bike wheels, and other performance cycling components, including cranks, chainrings, pedals, bars, stems, and seat posts, as well as baseball and softball products comprising metal bats, wood bats, apparel and accessories, batting gloves, fielding gloves, and bags and protective equipment under the Marucci brand. The company serves aftermarket applications products under the BDS Suspension, Zone Offroad, JKS Manufacturing, RT Pro UTV, 4x4 Posi-Lok, Ridetech, Tuscany, Outside Van, SCA, and Custom Wheel House brands; and mountain bikes, e-bikes, and gravel bikes under the FOX, Race Face, Easton Cycling, and Marzocchi brands. Fox Factory Holding Corp. was incorporated in 2007 and is based in Duluth, Georgia.</t>
  </si>
  <si>
    <t>fullTimeEmployees</t>
  </si>
  <si>
    <t>companyOfficers</t>
  </si>
  <si>
    <t>[{'maxAge': 1, 'name': 'Mr. Michael C. Dennison', 'age': 56, 'title': 'CEO &amp; Director', 'yearBorn': 1968, 'fiscalYear': 2023, 'totalPay': 1033673, 'exercisedValue': 0, 'unexercisedValue': 0}, {'maxAge': 1, 'name': 'Mr. Dennis Charles Schemm', 'age': 57, 'title': 'President of AAG &amp; CFO', 'yearBorn': 1967, 'fiscalYear': 2023, 'totalPay': 1251107, 'exercisedValue': 0, 'unexercisedValue': 0}, {'maxAge': 1, 'name': 'Mr. Toby D. Merchant', 'age': 44, 'title': 'Chief Legal Officer, Chief Compliance Officer &amp; Secretary', 'yearBorn': 1980, 'fiscalYear': 2023, 'totalPay': 476199, 'exercisedValue': 0, 'unexercisedValue': 0}, {'maxAge': 1, 'name': 'Mr. Christopher J. Tutton', 'age': 50, 'title': 'President of Specialty Sports Group', 'yearBorn': 1974, 'fiscalYear': 2023, 'totalPay': 1339336, 'exercisedValue': 0, 'unexercisedValue': 0}, {'maxAge': 1, 'name': 'Mr. Brendan R. Enick', 'age': 40, 'title': 'Chief Accounting Officer &amp; Treasurer', 'yearBorn': 1984, 'fiscalYear': 2023, 'exercisedValue': 0, 'unexercisedValue': 0}, {'maxAge': 1, 'name': 'Mr. Paul W. Stecher', 'title': 'President of Powered Vehicles Group &amp; Chief Information Officer', 'fiscalYear': 2023, 'exercisedValue': 0, 'unexercisedValue': 0}, {'maxAge': 1, 'name': 'Mr. Vivek  Bhakuni', 'title': 'Director of Investor Relations &amp; Business Development', 'fiscalYear': 2023, 'exercisedValue': 0, 'unexercisedValue': 0}, {'maxAge': 1, 'name': 'Ms. Janet  Wong', 'title': 'Chief Human Resources Officer', 'fiscalYear': 2023, 'exercisedValue': 0, 'unexercisedValue': 0}, {'maxAge': 1, 'name': 'Mr. John E. Blocher', 'age': 60, 'title': 'Senior VP of Finance &amp; Corporate Controller', 'yearBorn': 1964, 'fiscalYear': 2023, 'totalPay': 447368, 'exercisedValue': 0, 'unexercisedValue': 0}, {'maxAge': 1, 'name': 'Michael  Swartz', 'title': 'Director of Equity Research at SunTrust Bank',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</si>
  <si>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</si>
  <si>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</si>
  <si>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</si>
  <si>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</si>
  <si>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</si>
  <si>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</si>
  <si>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</si>
  <si>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</si>
  <si>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</si>
  <si>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</si>
  <si>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</si>
  <si>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</si>
  <si>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</si>
  <si>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</si>
  <si>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</si>
  <si>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</si>
  <si>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</si>
  <si>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</si>
  <si>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</si>
  <si>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</si>
  <si>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</si>
  <si>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</si>
  <si>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</si>
  <si>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</si>
  <si>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</si>
  <si>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</si>
  <si>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</si>
  <si>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</si>
  <si>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</si>
  <si>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</si>
  <si>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</si>
  <si>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</si>
  <si>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</si>
  <si>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</si>
  <si>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</si>
  <si>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</si>
  <si>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</si>
  <si>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</si>
  <si>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</si>
  <si>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</si>
  <si>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</si>
  <si>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</si>
  <si>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</si>
  <si>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</si>
  <si>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</si>
  <si>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</si>
  <si>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</si>
  <si>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</si>
  <si>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</si>
  <si>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</si>
  <si>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</si>
  <si>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</si>
  <si>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</si>
  <si>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</si>
  <si>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</si>
  <si>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</si>
  <si>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</si>
  <si>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</si>
  <si>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</si>
  <si>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</si>
  <si>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</si>
  <si>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</si>
  <si>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</si>
  <si>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</si>
  <si>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</si>
  <si>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</si>
  <si>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</si>
  <si>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</si>
  <si>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</si>
  <si>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</si>
  <si>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</si>
  <si>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Fox Factory Holding Corp.</t>
  </si>
  <si>
    <t>longName</t>
  </si>
  <si>
    <t>firstTradeDateEpochUtc</t>
  </si>
  <si>
    <t>timeZoneFullName</t>
  </si>
  <si>
    <t>America/New_York</t>
  </si>
  <si>
    <t>timeZoneShortName</t>
  </si>
  <si>
    <t>EST</t>
  </si>
  <si>
    <t>uuid</t>
  </si>
  <si>
    <t>c318691d-1dc3-36e8-a261-6cdc30c85cf2</t>
  </si>
  <si>
    <t>messageBoardId</t>
  </si>
  <si>
    <t>finmb_99357919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</si>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</sst>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defo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28.1</v>
      </c>
      <c r="C4" s="2"/>
      <c r="D4" s="2"/>
      <c r="E4" s="2"/>
      <c r="F4" s="2"/>
      <c r="G4" s="2"/>
      <c r="H4" s="2"/>
      <c r="I4" s="2"/>
      <c r="J4" s="2"/>
      <c r="K4" s="2"/>
      <c r="L4" s="2"/>
      <c r="M4" s="2"/>
      <c r="N4" s="2"/>
      <c r="O4" s="2"/>
      <c r="P4" s="2"/>
      <c r="Q4" s="2"/>
      <c r="R4" s="2"/>
      <c r="S4" s="2"/>
      <c r="T4" s="2"/>
      <c r="U4" s="2"/>
      <c r="V4" s="2"/>
      <c r="W4" s="2"/>
      <c r="X4" s="2"/>
      <c r="Y4" s="2"/>
      <c r="Z4" s="2"/>
    </row>
    <row r="5">
      <c r="A5" s="1" t="s">
        <v>7</v>
      </c>
      <c r="B5" s="1">
        <v>19.81817473100761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1.159632128E9</v>
      </c>
      <c r="C8" s="2"/>
      <c r="D8" s="2"/>
      <c r="E8" s="2"/>
      <c r="F8" s="2"/>
      <c r="G8" s="2"/>
      <c r="H8" s="2"/>
      <c r="I8" s="2"/>
      <c r="J8" s="2"/>
      <c r="K8" s="2"/>
      <c r="L8" s="2"/>
      <c r="M8" s="2"/>
      <c r="N8" s="2"/>
      <c r="O8" s="2"/>
      <c r="P8" s="2"/>
      <c r="Q8" s="2"/>
      <c r="R8" s="2"/>
      <c r="S8" s="2"/>
      <c r="T8" s="2"/>
      <c r="U8" s="2"/>
      <c r="V8" s="2"/>
      <c r="W8" s="2"/>
      <c r="X8" s="2"/>
      <c r="Y8" s="2"/>
      <c r="Z8" s="2"/>
    </row>
    <row r="9">
      <c r="A9" s="1" t="s">
        <v>13</v>
      </c>
      <c r="B9" s="1">
        <v>28.718</v>
      </c>
      <c r="C9" s="2"/>
      <c r="D9" s="2"/>
      <c r="E9" s="2"/>
      <c r="F9" s="2"/>
      <c r="G9" s="2"/>
      <c r="H9" s="2"/>
      <c r="I9" s="2"/>
      <c r="J9" s="2"/>
      <c r="K9" s="2"/>
      <c r="L9" s="2"/>
      <c r="M9" s="2"/>
      <c r="N9" s="2"/>
      <c r="O9" s="2"/>
      <c r="P9" s="2"/>
      <c r="Q9" s="2"/>
      <c r="R9" s="2"/>
      <c r="S9" s="2"/>
      <c r="T9" s="2"/>
      <c r="U9" s="2"/>
      <c r="V9" s="2"/>
      <c r="W9" s="2"/>
      <c r="X9" s="2"/>
      <c r="Y9" s="2"/>
      <c r="Z9" s="2"/>
    </row>
    <row r="10">
      <c r="A10" s="1" t="s">
        <v>14</v>
      </c>
      <c r="B10" s="1">
        <v>14.1757965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27.0</v>
      </c>
      <c r="C2" s="1">
        <v>24.0</v>
      </c>
      <c r="D2" s="1">
        <v>35.0</v>
      </c>
      <c r="E2" s="1">
        <v>43.0</v>
      </c>
      <c r="F2" s="1">
        <v>84.0</v>
      </c>
      <c r="G2" s="1">
        <v>93.0</v>
      </c>
      <c r="H2" s="1">
        <v>90.0</v>
      </c>
      <c r="I2" s="1">
        <v>164.0</v>
      </c>
      <c r="J2" s="1">
        <v>205.0</v>
      </c>
      <c r="K2" s="1">
        <v>121.0</v>
      </c>
      <c r="L2" s="2"/>
      <c r="M2" s="2"/>
      <c r="N2" s="2"/>
      <c r="O2" s="2"/>
      <c r="P2" s="2"/>
      <c r="Q2" s="2"/>
      <c r="R2" s="2"/>
      <c r="S2" s="2"/>
      <c r="T2" s="2"/>
      <c r="U2" s="2"/>
      <c r="V2" s="2"/>
      <c r="W2" s="2"/>
      <c r="X2" s="2"/>
      <c r="Y2" s="2"/>
      <c r="Z2" s="2"/>
    </row>
    <row r="3">
      <c r="A3" s="1" t="s">
        <v>27</v>
      </c>
      <c r="B3" s="1">
        <v>3.0</v>
      </c>
      <c r="C3" s="1">
        <v>4.0</v>
      </c>
      <c r="D3" s="1">
        <v>5.0</v>
      </c>
      <c r="E3" s="1">
        <v>6.0</v>
      </c>
      <c r="F3" s="1">
        <v>7.0</v>
      </c>
      <c r="G3" s="1">
        <v>9.0</v>
      </c>
      <c r="H3" s="1">
        <v>14.0</v>
      </c>
      <c r="I3" s="1">
        <v>21.0</v>
      </c>
      <c r="J3" s="1">
        <v>23.0</v>
      </c>
      <c r="K3" s="1">
        <v>29.0</v>
      </c>
      <c r="L3" s="2"/>
      <c r="M3" s="2"/>
      <c r="N3" s="2"/>
      <c r="O3" s="2"/>
      <c r="P3" s="2"/>
      <c r="Q3" s="2"/>
      <c r="R3" s="2"/>
      <c r="S3" s="2"/>
      <c r="T3" s="2"/>
      <c r="U3" s="2"/>
      <c r="V3" s="2"/>
      <c r="W3" s="2"/>
      <c r="X3" s="2"/>
      <c r="Y3" s="2"/>
      <c r="Z3" s="2"/>
    </row>
    <row r="4">
      <c r="A4" s="1" t="s">
        <v>28</v>
      </c>
      <c r="B4" s="1">
        <v>6.0</v>
      </c>
      <c r="C4" s="1">
        <v>8.0</v>
      </c>
      <c r="D4" s="1">
        <v>2.0</v>
      </c>
      <c r="E4" s="1">
        <v>2.0</v>
      </c>
      <c r="F4" s="1">
        <v>6.0</v>
      </c>
      <c r="G4" s="1">
        <v>6.0</v>
      </c>
      <c r="H4" s="1">
        <v>17.0</v>
      </c>
      <c r="I4" s="1">
        <v>20.0</v>
      </c>
      <c r="J4" s="1">
        <v>21.0</v>
      </c>
      <c r="K4" s="1">
        <v>26.0</v>
      </c>
      <c r="L4" s="2"/>
      <c r="M4" s="2"/>
      <c r="N4" s="2"/>
      <c r="O4" s="2"/>
      <c r="P4" s="2"/>
      <c r="Q4" s="2"/>
      <c r="R4" s="2"/>
      <c r="S4" s="2"/>
      <c r="T4" s="2"/>
      <c r="U4" s="2"/>
      <c r="V4" s="2"/>
      <c r="W4" s="2"/>
      <c r="X4" s="2"/>
      <c r="Y4" s="2"/>
      <c r="Z4" s="2"/>
    </row>
    <row r="5">
      <c r="A5" s="1" t="s">
        <v>29</v>
      </c>
      <c r="B5" s="1">
        <v>9.0</v>
      </c>
      <c r="C5" s="1">
        <v>13.0</v>
      </c>
      <c r="D5" s="1">
        <v>8.0</v>
      </c>
      <c r="E5" s="1">
        <v>9.0</v>
      </c>
      <c r="F5" s="1">
        <v>13.0</v>
      </c>
      <c r="G5" s="1">
        <v>15.0</v>
      </c>
      <c r="H5" s="1">
        <v>31.0</v>
      </c>
      <c r="I5" s="1">
        <v>42.0</v>
      </c>
      <c r="J5" s="1">
        <v>45.0</v>
      </c>
      <c r="K5" s="1">
        <v>55.0</v>
      </c>
      <c r="L5" s="2"/>
      <c r="M5" s="2"/>
      <c r="N5" s="2"/>
      <c r="O5" s="2"/>
      <c r="P5" s="2"/>
      <c r="Q5" s="2"/>
      <c r="R5" s="2"/>
      <c r="S5" s="2"/>
      <c r="T5" s="2"/>
      <c r="U5" s="2"/>
      <c r="V5" s="2"/>
      <c r="W5" s="2"/>
      <c r="X5" s="2"/>
      <c r="Y5" s="2"/>
      <c r="Z5" s="2"/>
    </row>
    <row r="6">
      <c r="A6" s="1" t="s">
        <v>30</v>
      </c>
      <c r="B6" s="1">
        <v>18.0</v>
      </c>
      <c r="C6" s="1">
        <v>19.0</v>
      </c>
      <c r="D6" s="1">
        <v>51.0</v>
      </c>
      <c r="E6" s="1">
        <v>56.0</v>
      </c>
      <c r="F6" s="1">
        <v>86.0</v>
      </c>
      <c r="G6" s="1">
        <v>1.0</v>
      </c>
      <c r="H6" s="1">
        <v>3.0</v>
      </c>
      <c r="I6" s="1">
        <v>4.0</v>
      </c>
      <c r="J6" s="1">
        <v>6.0</v>
      </c>
      <c r="K6" s="1">
        <v>3.0</v>
      </c>
      <c r="L6" s="2"/>
      <c r="M6" s="2"/>
      <c r="N6" s="2"/>
      <c r="O6" s="2"/>
      <c r="P6" s="2"/>
      <c r="Q6" s="2"/>
      <c r="R6" s="2"/>
      <c r="S6" s="2"/>
      <c r="T6" s="2"/>
      <c r="U6" s="2"/>
      <c r="V6" s="2"/>
      <c r="W6" s="2"/>
      <c r="X6" s="2"/>
      <c r="Y6" s="2"/>
      <c r="Z6" s="2"/>
    </row>
    <row r="7">
      <c r="A7" s="1" t="s">
        <v>31</v>
      </c>
      <c r="B7" s="1">
        <v>-2.0</v>
      </c>
      <c r="C7" s="1">
        <v>5.0</v>
      </c>
      <c r="D7" s="1">
        <v>1.0</v>
      </c>
      <c r="E7" s="1">
        <v>0.0</v>
      </c>
      <c r="F7" s="1">
        <v>0.0</v>
      </c>
      <c r="G7" s="1">
        <v>0.0</v>
      </c>
      <c r="H7" s="1">
        <v>0.0</v>
      </c>
      <c r="I7" s="1">
        <v>0.0</v>
      </c>
      <c r="J7" s="1">
        <v>-1.0</v>
      </c>
      <c r="K7" s="1">
        <v>1.0</v>
      </c>
      <c r="L7" s="2"/>
      <c r="M7" s="2"/>
      <c r="N7" s="2"/>
      <c r="O7" s="2"/>
      <c r="P7" s="2"/>
      <c r="Q7" s="2"/>
      <c r="R7" s="2"/>
      <c r="S7" s="2"/>
      <c r="T7" s="2"/>
      <c r="U7" s="2"/>
      <c r="V7" s="2"/>
      <c r="W7" s="2"/>
      <c r="X7" s="2"/>
      <c r="Y7" s="2"/>
      <c r="Z7" s="2"/>
    </row>
    <row r="8">
      <c r="A8" s="1" t="s">
        <v>32</v>
      </c>
      <c r="B8" s="1">
        <v>4.0</v>
      </c>
      <c r="C8" s="1">
        <v>4.0</v>
      </c>
      <c r="D8" s="1">
        <v>6.0</v>
      </c>
      <c r="E8" s="1">
        <v>8.0</v>
      </c>
      <c r="F8" s="1">
        <v>7.0</v>
      </c>
      <c r="G8" s="1">
        <v>6.0</v>
      </c>
      <c r="H8" s="1">
        <v>8.0</v>
      </c>
      <c r="I8" s="1">
        <v>13.0</v>
      </c>
      <c r="J8" s="1">
        <v>16.0</v>
      </c>
      <c r="K8" s="1">
        <v>16.0</v>
      </c>
      <c r="L8" s="2"/>
      <c r="M8" s="2"/>
      <c r="N8" s="2"/>
      <c r="O8" s="2"/>
      <c r="P8" s="2"/>
      <c r="Q8" s="2"/>
      <c r="R8" s="2"/>
      <c r="S8" s="2"/>
      <c r="T8" s="2"/>
      <c r="U8" s="2"/>
      <c r="V8" s="2"/>
      <c r="W8" s="2"/>
      <c r="X8" s="2"/>
      <c r="Y8" s="2"/>
      <c r="Z8" s="2"/>
    </row>
    <row r="9">
      <c r="A9" s="1" t="s">
        <v>33</v>
      </c>
      <c r="B9" s="1">
        <v>-3.0</v>
      </c>
      <c r="C9" s="1">
        <v>-53.0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-1.0</v>
      </c>
      <c r="C10" s="1">
        <v>7.0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-3.0</v>
      </c>
      <c r="C11" s="1">
        <v>-4.0</v>
      </c>
      <c r="D11" s="1">
        <v>-3.0</v>
      </c>
      <c r="E11" s="1">
        <v>-1.0</v>
      </c>
      <c r="F11" s="1">
        <v>-17.0</v>
      </c>
      <c r="G11" s="1">
        <v>-8.0</v>
      </c>
      <c r="H11" s="1">
        <v>-13.0</v>
      </c>
      <c r="I11" s="1">
        <v>-17.0</v>
      </c>
      <c r="J11" s="1">
        <v>-21.0</v>
      </c>
      <c r="K11" s="1">
        <v>7.0</v>
      </c>
      <c r="L11" s="2"/>
      <c r="M11" s="2"/>
      <c r="N11" s="2"/>
      <c r="O11" s="2"/>
      <c r="P11" s="2"/>
      <c r="Q11" s="2"/>
      <c r="R11" s="2"/>
      <c r="S11" s="2"/>
      <c r="T11" s="2"/>
      <c r="U11" s="2"/>
      <c r="V11" s="2"/>
      <c r="W11" s="2"/>
      <c r="X11" s="2"/>
      <c r="Y11" s="2"/>
      <c r="Z11" s="2"/>
    </row>
    <row r="12">
      <c r="A12" s="1" t="s">
        <v>36</v>
      </c>
      <c r="B12" s="1">
        <v>-63.0</v>
      </c>
      <c r="C12" s="1">
        <v>-5.0</v>
      </c>
      <c r="D12" s="1">
        <v>-17.0</v>
      </c>
      <c r="E12" s="1">
        <v>3.0</v>
      </c>
      <c r="F12" s="1">
        <v>-19.0</v>
      </c>
      <c r="G12" s="1">
        <v>-12.0</v>
      </c>
      <c r="H12" s="1">
        <v>-18.0</v>
      </c>
      <c r="I12" s="1">
        <v>-20.0</v>
      </c>
      <c r="J12" s="1">
        <v>-63.0</v>
      </c>
      <c r="K12" s="1">
        <v>64.0</v>
      </c>
      <c r="L12" s="2"/>
      <c r="M12" s="2"/>
      <c r="N12" s="2"/>
      <c r="O12" s="2"/>
      <c r="P12" s="2"/>
      <c r="Q12" s="2"/>
      <c r="R12" s="2"/>
      <c r="S12" s="2"/>
      <c r="T12" s="2"/>
      <c r="U12" s="2"/>
      <c r="V12" s="2"/>
      <c r="W12" s="2"/>
      <c r="X12" s="2"/>
      <c r="Y12" s="2"/>
      <c r="Z12" s="2"/>
    </row>
    <row r="13">
      <c r="A13" s="1" t="s">
        <v>37</v>
      </c>
      <c r="B13" s="1">
        <v>-1.0</v>
      </c>
      <c r="C13" s="1">
        <v>-11.0</v>
      </c>
      <c r="D13" s="1">
        <v>-2.0</v>
      </c>
      <c r="E13" s="1">
        <v>-8.0</v>
      </c>
      <c r="F13" s="1">
        <v>-23.0</v>
      </c>
      <c r="G13" s="1">
        <v>-17.0</v>
      </c>
      <c r="H13" s="1">
        <v>7.0</v>
      </c>
      <c r="I13" s="1">
        <v>-147.0</v>
      </c>
      <c r="J13" s="1">
        <v>-78.0</v>
      </c>
      <c r="K13" s="1">
        <v>31.0</v>
      </c>
      <c r="L13" s="2"/>
      <c r="M13" s="2"/>
      <c r="N13" s="2"/>
      <c r="O13" s="2"/>
      <c r="P13" s="2"/>
      <c r="Q13" s="2"/>
      <c r="R13" s="2"/>
      <c r="S13" s="2"/>
      <c r="T13" s="2"/>
      <c r="U13" s="2"/>
      <c r="V13" s="2"/>
      <c r="W13" s="2"/>
      <c r="X13" s="2"/>
      <c r="Y13" s="2"/>
      <c r="Z13" s="2"/>
    </row>
    <row r="14">
      <c r="A14" s="1" t="s">
        <v>38</v>
      </c>
      <c r="B14" s="1">
        <v>1.0</v>
      </c>
      <c r="C14" s="1">
        <v>2.0</v>
      </c>
      <c r="D14" s="1">
        <v>9.0</v>
      </c>
      <c r="E14" s="1">
        <v>2.0</v>
      </c>
      <c r="F14" s="1">
        <v>15.0</v>
      </c>
      <c r="G14" s="1">
        <v>-86.0</v>
      </c>
      <c r="H14" s="1">
        <v>25.0</v>
      </c>
      <c r="I14" s="1">
        <v>10.0</v>
      </c>
      <c r="J14" s="1">
        <v>40.0</v>
      </c>
      <c r="K14" s="1">
        <v>-44.0</v>
      </c>
      <c r="L14" s="2"/>
      <c r="M14" s="2"/>
      <c r="N14" s="2"/>
      <c r="O14" s="2"/>
      <c r="P14" s="2"/>
      <c r="Q14" s="2"/>
      <c r="R14" s="2"/>
      <c r="S14" s="2"/>
      <c r="T14" s="2"/>
      <c r="U14" s="2"/>
      <c r="V14" s="2"/>
      <c r="W14" s="2"/>
      <c r="X14" s="2"/>
      <c r="Y14" s="2"/>
      <c r="Z14" s="2"/>
    </row>
    <row r="15">
      <c r="A15" s="1" t="s">
        <v>39</v>
      </c>
      <c r="B15" s="1">
        <v>2.0</v>
      </c>
      <c r="C15" s="1">
        <v>2.0</v>
      </c>
      <c r="D15" s="1">
        <v>1.0</v>
      </c>
      <c r="E15" s="1">
        <v>6.0</v>
      </c>
      <c r="F15" s="1">
        <v>28.0</v>
      </c>
      <c r="G15" s="1">
        <v>-3.0</v>
      </c>
      <c r="H15" s="1">
        <v>1.0</v>
      </c>
      <c r="I15" s="1">
        <v>26.0</v>
      </c>
      <c r="J15" s="1">
        <v>8.0</v>
      </c>
      <c r="K15" s="1">
        <v>-19.0</v>
      </c>
      <c r="L15" s="2"/>
      <c r="M15" s="2"/>
      <c r="N15" s="2"/>
      <c r="O15" s="2"/>
      <c r="P15" s="2"/>
      <c r="Q15" s="2"/>
      <c r="R15" s="2"/>
      <c r="S15" s="2"/>
      <c r="T15" s="2"/>
      <c r="U15" s="2"/>
      <c r="V15" s="2"/>
      <c r="W15" s="2"/>
      <c r="X15" s="2"/>
      <c r="Y15" s="2"/>
      <c r="Z15" s="2"/>
    </row>
    <row r="16">
      <c r="A16" s="1" t="s">
        <v>40</v>
      </c>
      <c r="B16" s="1">
        <v>-4.0</v>
      </c>
      <c r="C16" s="1">
        <v>4.0</v>
      </c>
      <c r="D16" s="1">
        <v>73.0</v>
      </c>
      <c r="E16" s="1">
        <v>-16.0</v>
      </c>
      <c r="F16" s="1">
        <v>3.0</v>
      </c>
      <c r="G16" s="1">
        <v>-61.0</v>
      </c>
      <c r="H16" s="1">
        <v>-55.0</v>
      </c>
      <c r="I16" s="1">
        <v>-12.0</v>
      </c>
      <c r="J16" s="1">
        <v>29.0</v>
      </c>
      <c r="K16" s="1">
        <v>-59.0</v>
      </c>
      <c r="L16" s="2"/>
      <c r="M16" s="2"/>
      <c r="N16" s="2"/>
      <c r="O16" s="2"/>
      <c r="P16" s="2"/>
      <c r="Q16" s="2"/>
      <c r="R16" s="2"/>
      <c r="S16" s="2"/>
      <c r="T16" s="2"/>
      <c r="U16" s="2"/>
      <c r="V16" s="2"/>
      <c r="W16" s="2"/>
      <c r="X16" s="2"/>
      <c r="Y16" s="2"/>
      <c r="Z16" s="2"/>
    </row>
    <row r="17">
      <c r="A17" s="1" t="s">
        <v>41</v>
      </c>
      <c r="B17" s="1">
        <v>32.0</v>
      </c>
      <c r="C17" s="1">
        <v>30.0</v>
      </c>
      <c r="D17" s="1">
        <v>38.0</v>
      </c>
      <c r="E17" s="1">
        <v>48.0</v>
      </c>
      <c r="F17" s="1">
        <v>65.0</v>
      </c>
      <c r="G17" s="1">
        <v>74.0</v>
      </c>
      <c r="H17" s="1">
        <v>82.0</v>
      </c>
      <c r="I17" s="1">
        <v>65.0</v>
      </c>
      <c r="J17" s="1">
        <v>187.0</v>
      </c>
      <c r="K17" s="1">
        <v>179.0</v>
      </c>
      <c r="L17" s="2"/>
      <c r="M17" s="2"/>
      <c r="N17" s="2"/>
      <c r="O17" s="2"/>
      <c r="P17" s="2"/>
      <c r="Q17" s="2"/>
      <c r="R17" s="2"/>
      <c r="S17" s="2"/>
      <c r="T17" s="2"/>
      <c r="U17" s="2"/>
      <c r="V17" s="2"/>
      <c r="W17" s="2"/>
      <c r="X17" s="2"/>
      <c r="Y17" s="2"/>
      <c r="Z17" s="2"/>
    </row>
    <row r="18">
      <c r="A18" s="1" t="s">
        <v>42</v>
      </c>
      <c r="B18" s="1">
        <v>-4.0</v>
      </c>
      <c r="C18" s="1">
        <v>-10.0</v>
      </c>
      <c r="D18" s="1">
        <v>-12.0</v>
      </c>
      <c r="E18" s="1">
        <v>-16.0</v>
      </c>
      <c r="F18" s="1">
        <v>-30.0</v>
      </c>
      <c r="G18" s="1">
        <v>-53.0</v>
      </c>
      <c r="H18" s="1">
        <v>-56.0</v>
      </c>
      <c r="I18" s="1">
        <v>-54.0</v>
      </c>
      <c r="J18" s="1">
        <v>-43.0</v>
      </c>
      <c r="K18" s="1">
        <v>-46.0</v>
      </c>
      <c r="L18" s="2"/>
      <c r="M18" s="2"/>
      <c r="N18" s="2"/>
      <c r="O18" s="2"/>
      <c r="P18" s="2"/>
      <c r="Q18" s="2"/>
      <c r="R18" s="2"/>
      <c r="S18" s="2"/>
      <c r="T18" s="2"/>
      <c r="U18" s="2"/>
      <c r="V18" s="2"/>
      <c r="W18" s="2"/>
      <c r="X18" s="2"/>
      <c r="Y18" s="2"/>
      <c r="Z18" s="2"/>
    </row>
    <row r="19">
      <c r="A19" s="1" t="s">
        <v>43</v>
      </c>
      <c r="B19" s="1">
        <v>13.0</v>
      </c>
      <c r="C19" s="1">
        <v>14.0</v>
      </c>
      <c r="D19" s="1">
        <v>0.0</v>
      </c>
      <c r="E19" s="1">
        <v>0.0</v>
      </c>
      <c r="F19" s="1">
        <v>0.0</v>
      </c>
      <c r="G19" s="1">
        <v>0.0</v>
      </c>
      <c r="H19" s="1">
        <v>0.0</v>
      </c>
      <c r="I19" s="1">
        <v>0.0</v>
      </c>
      <c r="J19" s="1">
        <v>3.0</v>
      </c>
      <c r="K19" s="1">
        <v>0.0</v>
      </c>
      <c r="L19" s="2"/>
      <c r="M19" s="2"/>
      <c r="N19" s="2"/>
      <c r="O19" s="2"/>
      <c r="P19" s="2"/>
      <c r="Q19" s="2"/>
      <c r="R19" s="2"/>
      <c r="S19" s="2"/>
      <c r="T19" s="2"/>
      <c r="U19" s="2"/>
      <c r="V19" s="2"/>
      <c r="W19" s="2"/>
      <c r="X19" s="2"/>
      <c r="Y19" s="2"/>
      <c r="Z19" s="2"/>
    </row>
    <row r="20">
      <c r="A20" s="1" t="s">
        <v>44</v>
      </c>
      <c r="B20" s="1">
        <v>-70.0</v>
      </c>
      <c r="C20" s="1">
        <v>-2.0</v>
      </c>
      <c r="D20" s="1">
        <v>-19.0</v>
      </c>
      <c r="E20" s="1">
        <v>-53.0</v>
      </c>
      <c r="F20" s="1">
        <v>0.0</v>
      </c>
      <c r="G20" s="1">
        <v>-6.0</v>
      </c>
      <c r="H20" s="1">
        <v>-332.0</v>
      </c>
      <c r="I20" s="1">
        <v>-51.0</v>
      </c>
      <c r="J20" s="1">
        <v>-71.0</v>
      </c>
      <c r="K20" s="1">
        <v>-701.0</v>
      </c>
      <c r="L20" s="2"/>
      <c r="M20" s="2"/>
      <c r="N20" s="2"/>
      <c r="O20" s="2"/>
      <c r="P20" s="2"/>
      <c r="Q20" s="2"/>
      <c r="R20" s="2"/>
      <c r="S20" s="2"/>
      <c r="T20" s="2"/>
      <c r="U20" s="2"/>
      <c r="V20" s="2"/>
      <c r="W20" s="2"/>
      <c r="X20" s="2"/>
      <c r="Y20" s="2"/>
      <c r="Z20" s="2"/>
    </row>
    <row r="21" ht="15.75" customHeight="1">
      <c r="A21" s="1" t="s">
        <v>45</v>
      </c>
      <c r="B21" s="1">
        <v>-1.0</v>
      </c>
      <c r="C21" s="1">
        <v>0.0</v>
      </c>
      <c r="D21" s="1">
        <v>0.0</v>
      </c>
      <c r="E21" s="1">
        <v>0.0</v>
      </c>
      <c r="F21" s="1">
        <v>0.0</v>
      </c>
      <c r="G21" s="1">
        <v>0.0</v>
      </c>
      <c r="H21" s="1">
        <v>-25.0</v>
      </c>
      <c r="I21" s="1">
        <v>0.0</v>
      </c>
      <c r="J21" s="1">
        <v>-3.0</v>
      </c>
      <c r="K21" s="1">
        <v>-2.0</v>
      </c>
      <c r="L21" s="2"/>
      <c r="M21" s="2"/>
      <c r="N21" s="2"/>
      <c r="O21" s="2"/>
      <c r="P21" s="2"/>
      <c r="Q21" s="2"/>
      <c r="R21" s="2"/>
      <c r="S21" s="2"/>
      <c r="T21" s="2"/>
      <c r="U21" s="2"/>
      <c r="V21" s="2"/>
      <c r="W21" s="2"/>
      <c r="X21" s="2"/>
      <c r="Y21" s="2"/>
      <c r="Z21" s="2"/>
    </row>
    <row r="22" ht="15.75" customHeight="1">
      <c r="A22" s="1" t="s">
        <v>46</v>
      </c>
      <c r="B22" s="1">
        <v>-76.0</v>
      </c>
      <c r="C22" s="1">
        <v>-13.0</v>
      </c>
      <c r="D22" s="1">
        <v>-12.0</v>
      </c>
      <c r="E22" s="1">
        <v>-70.0</v>
      </c>
      <c r="F22" s="1">
        <v>-30.0</v>
      </c>
      <c r="G22" s="1">
        <v>-60.0</v>
      </c>
      <c r="H22" s="1">
        <v>-389.0</v>
      </c>
      <c r="I22" s="1">
        <v>-107.0</v>
      </c>
      <c r="J22" s="1">
        <v>-44.0</v>
      </c>
      <c r="K22" s="1">
        <v>-750.0</v>
      </c>
      <c r="L22" s="2"/>
      <c r="M22" s="2"/>
      <c r="N22" s="2"/>
      <c r="O22" s="2"/>
      <c r="P22" s="2"/>
      <c r="Q22" s="2"/>
      <c r="R22" s="2"/>
      <c r="S22" s="2"/>
      <c r="T22" s="2"/>
      <c r="U22" s="2"/>
      <c r="V22" s="2"/>
      <c r="W22" s="2"/>
      <c r="X22" s="2"/>
      <c r="Y22" s="2"/>
      <c r="Z22" s="2"/>
    </row>
    <row r="23" ht="15.75" customHeight="1">
      <c r="A23" s="1" t="s">
        <v>47</v>
      </c>
      <c r="B23" s="1">
        <v>98.0</v>
      </c>
      <c r="C23" s="1">
        <v>37.0</v>
      </c>
      <c r="D23" s="1">
        <v>39.0</v>
      </c>
      <c r="E23" s="1">
        <v>42.0</v>
      </c>
      <c r="F23" s="1">
        <v>25.0</v>
      </c>
      <c r="G23" s="1">
        <v>67.0</v>
      </c>
      <c r="H23" s="1">
        <v>618.0</v>
      </c>
      <c r="I23" s="1">
        <v>37.0</v>
      </c>
      <c r="J23" s="1">
        <v>602.0</v>
      </c>
      <c r="K23" s="1">
        <v>794.0</v>
      </c>
      <c r="L23" s="2"/>
      <c r="M23" s="2"/>
      <c r="N23" s="2"/>
      <c r="O23" s="2"/>
      <c r="P23" s="2"/>
      <c r="Q23" s="2"/>
      <c r="R23" s="2"/>
      <c r="S23" s="2"/>
      <c r="T23" s="2"/>
      <c r="U23" s="2"/>
      <c r="V23" s="2"/>
      <c r="W23" s="2"/>
      <c r="X23" s="2"/>
      <c r="Y23" s="2"/>
      <c r="Z23" s="2"/>
    </row>
    <row r="24" ht="15.75" customHeight="1">
      <c r="A24" s="1" t="s">
        <v>48</v>
      </c>
      <c r="B24" s="1">
        <v>98.0</v>
      </c>
      <c r="C24" s="1">
        <v>37.0</v>
      </c>
      <c r="D24" s="1">
        <v>39.0</v>
      </c>
      <c r="E24" s="1">
        <v>42.0</v>
      </c>
      <c r="F24" s="1">
        <v>25.0</v>
      </c>
      <c r="G24" s="1">
        <v>67.0</v>
      </c>
      <c r="H24" s="1">
        <v>618.0</v>
      </c>
      <c r="I24" s="1">
        <v>37.0</v>
      </c>
      <c r="J24" s="1">
        <v>602.0</v>
      </c>
      <c r="K24" s="1">
        <v>794.0</v>
      </c>
      <c r="L24" s="2"/>
      <c r="M24" s="2"/>
      <c r="N24" s="2"/>
      <c r="O24" s="2"/>
      <c r="P24" s="2"/>
      <c r="Q24" s="2"/>
      <c r="R24" s="2"/>
      <c r="S24" s="2"/>
      <c r="T24" s="2"/>
      <c r="U24" s="2"/>
      <c r="V24" s="2"/>
      <c r="W24" s="2"/>
      <c r="X24" s="2"/>
      <c r="Y24" s="2"/>
      <c r="Z24" s="2"/>
    </row>
    <row r="25" ht="15.75" customHeight="1">
      <c r="A25" s="1" t="s">
        <v>49</v>
      </c>
      <c r="B25" s="1">
        <v>-56.0</v>
      </c>
      <c r="C25" s="1">
        <v>-38.0</v>
      </c>
      <c r="D25" s="1">
        <v>-21.0</v>
      </c>
      <c r="E25" s="1">
        <v>-10.0</v>
      </c>
      <c r="F25" s="1">
        <v>-64.0</v>
      </c>
      <c r="G25" s="1">
        <v>-59.0</v>
      </c>
      <c r="H25" s="1">
        <v>-298.0</v>
      </c>
      <c r="I25" s="1">
        <v>-50.0</v>
      </c>
      <c r="J25" s="1">
        <v>-787.0</v>
      </c>
      <c r="K25" s="1">
        <v>-250.0</v>
      </c>
      <c r="L25" s="2"/>
      <c r="M25" s="2"/>
      <c r="N25" s="2"/>
      <c r="O25" s="2"/>
      <c r="P25" s="2"/>
      <c r="Q25" s="2"/>
      <c r="R25" s="2"/>
      <c r="S25" s="2"/>
      <c r="T25" s="2"/>
      <c r="U25" s="2"/>
      <c r="V25" s="2"/>
      <c r="W25" s="2"/>
      <c r="X25" s="2"/>
      <c r="Y25" s="2"/>
      <c r="Z25" s="2"/>
    </row>
    <row r="26" ht="15.75" customHeight="1">
      <c r="A26" s="1" t="s">
        <v>50</v>
      </c>
      <c r="B26" s="1">
        <v>-56.0</v>
      </c>
      <c r="C26" s="1">
        <v>-38.0</v>
      </c>
      <c r="D26" s="1">
        <v>-21.0</v>
      </c>
      <c r="E26" s="1">
        <v>-10.0</v>
      </c>
      <c r="F26" s="1">
        <v>-64.0</v>
      </c>
      <c r="G26" s="1">
        <v>-59.0</v>
      </c>
      <c r="H26" s="1">
        <v>-298.0</v>
      </c>
      <c r="I26" s="1">
        <v>-50.0</v>
      </c>
      <c r="J26" s="1">
        <v>-787.0</v>
      </c>
      <c r="K26" s="1">
        <v>-250.0</v>
      </c>
      <c r="L26" s="2"/>
      <c r="M26" s="2"/>
      <c r="N26" s="2"/>
      <c r="O26" s="2"/>
      <c r="P26" s="2"/>
      <c r="Q26" s="2"/>
      <c r="R26" s="2"/>
      <c r="S26" s="2"/>
      <c r="T26" s="2"/>
      <c r="U26" s="2"/>
      <c r="V26" s="2"/>
      <c r="W26" s="2"/>
      <c r="X26" s="2"/>
      <c r="Y26" s="2"/>
      <c r="Z26" s="2"/>
    </row>
    <row r="27" ht="15.75" customHeight="1">
      <c r="A27" s="1" t="s">
        <v>51</v>
      </c>
      <c r="B27" s="1">
        <v>2.0</v>
      </c>
      <c r="C27" s="1">
        <v>0.0</v>
      </c>
      <c r="D27" s="1">
        <v>0.0</v>
      </c>
      <c r="E27" s="1">
        <v>0.0</v>
      </c>
      <c r="F27" s="1">
        <v>0.0</v>
      </c>
      <c r="G27" s="1">
        <v>0.0</v>
      </c>
      <c r="H27" s="1">
        <v>198.0</v>
      </c>
      <c r="I27" s="1">
        <v>0.0</v>
      </c>
      <c r="J27" s="1">
        <v>0.0</v>
      </c>
      <c r="K27" s="1">
        <v>0.0</v>
      </c>
      <c r="L27" s="2"/>
      <c r="M27" s="2"/>
      <c r="N27" s="2"/>
      <c r="O27" s="2"/>
      <c r="P27" s="2"/>
      <c r="Q27" s="2"/>
      <c r="R27" s="2"/>
      <c r="S27" s="2"/>
      <c r="T27" s="2"/>
      <c r="U27" s="2"/>
      <c r="V27" s="2"/>
      <c r="W27" s="2"/>
      <c r="X27" s="2"/>
      <c r="Y27" s="2"/>
      <c r="Z27" s="2"/>
    </row>
    <row r="28" ht="15.75" customHeight="1">
      <c r="A28" s="1" t="s">
        <v>52</v>
      </c>
      <c r="B28" s="1">
        <v>-57.0</v>
      </c>
      <c r="C28" s="1">
        <v>-5.0</v>
      </c>
      <c r="D28" s="1">
        <v>-7.0</v>
      </c>
      <c r="E28" s="1">
        <v>0.0</v>
      </c>
      <c r="F28" s="1">
        <v>0.0</v>
      </c>
      <c r="G28" s="1">
        <v>-6.0</v>
      </c>
      <c r="H28" s="1">
        <v>-4.0</v>
      </c>
      <c r="I28" s="1">
        <v>-7.0</v>
      </c>
      <c r="J28" s="1">
        <v>-4.0</v>
      </c>
      <c r="K28" s="1">
        <v>-31.0</v>
      </c>
      <c r="L28" s="2"/>
      <c r="M28" s="2"/>
      <c r="N28" s="2"/>
      <c r="O28" s="2"/>
      <c r="P28" s="2"/>
      <c r="Q28" s="2"/>
      <c r="R28" s="2"/>
      <c r="S28" s="2"/>
      <c r="T28" s="2"/>
      <c r="U28" s="2"/>
      <c r="V28" s="2"/>
      <c r="W28" s="2"/>
      <c r="X28" s="2"/>
      <c r="Y28" s="2"/>
      <c r="Z28" s="2"/>
    </row>
    <row r="29" ht="15.75" customHeight="1">
      <c r="A29" s="1" t="s">
        <v>53</v>
      </c>
      <c r="B29" s="1">
        <v>3.0</v>
      </c>
      <c r="C29" s="1">
        <v>-7.0</v>
      </c>
      <c r="D29" s="1">
        <v>-8.0</v>
      </c>
      <c r="E29" s="1">
        <v>-9.0</v>
      </c>
      <c r="F29" s="1">
        <v>-4.0</v>
      </c>
      <c r="G29" s="1">
        <v>0.0</v>
      </c>
      <c r="H29" s="1">
        <v>-6.0</v>
      </c>
      <c r="I29" s="1">
        <v>-4.0</v>
      </c>
      <c r="J29" s="1">
        <v>9.0</v>
      </c>
      <c r="K29" s="1">
        <v>-3.0</v>
      </c>
      <c r="L29" s="2"/>
      <c r="M29" s="2"/>
      <c r="N29" s="2"/>
      <c r="O29" s="2"/>
      <c r="P29" s="2"/>
      <c r="Q29" s="2"/>
      <c r="R29" s="2"/>
      <c r="S29" s="2"/>
      <c r="T29" s="2"/>
      <c r="U29" s="2"/>
      <c r="V29" s="2"/>
      <c r="W29" s="2"/>
      <c r="X29" s="2"/>
      <c r="Y29" s="2"/>
      <c r="Z29" s="2"/>
    </row>
    <row r="30" ht="15.75" customHeight="1">
      <c r="A30" s="1" t="s">
        <v>54</v>
      </c>
      <c r="B30" s="1">
        <v>46.0</v>
      </c>
      <c r="C30" s="1">
        <v>-14.0</v>
      </c>
      <c r="D30" s="1">
        <v>1.0</v>
      </c>
      <c r="E30" s="1">
        <v>22.0</v>
      </c>
      <c r="F30" s="1">
        <v>-43.0</v>
      </c>
      <c r="G30" s="1">
        <v>85.0</v>
      </c>
      <c r="H30" s="1">
        <v>507.0</v>
      </c>
      <c r="I30" s="1">
        <v>-24.0</v>
      </c>
      <c r="J30" s="1">
        <v>-179.0</v>
      </c>
      <c r="K30" s="1">
        <v>509.0</v>
      </c>
      <c r="L30" s="2"/>
      <c r="M30" s="2"/>
      <c r="N30" s="2"/>
      <c r="O30" s="2"/>
      <c r="P30" s="2"/>
      <c r="Q30" s="2"/>
      <c r="R30" s="2"/>
      <c r="S30" s="2"/>
      <c r="T30" s="2"/>
      <c r="U30" s="2"/>
      <c r="V30" s="2"/>
      <c r="W30" s="2"/>
      <c r="X30" s="2"/>
      <c r="Y30" s="2"/>
      <c r="Z30" s="2"/>
    </row>
    <row r="31" ht="15.75" customHeight="1">
      <c r="A31" s="1" t="s">
        <v>55</v>
      </c>
      <c r="B31" s="1">
        <v>-27.0</v>
      </c>
      <c r="C31" s="1">
        <v>-7.0</v>
      </c>
      <c r="D31" s="1">
        <v>-11.0</v>
      </c>
      <c r="E31" s="1">
        <v>94.0</v>
      </c>
      <c r="F31" s="1">
        <v>25.0</v>
      </c>
      <c r="G31" s="1">
        <v>41.0</v>
      </c>
      <c r="H31" s="1">
        <v>1.0</v>
      </c>
      <c r="I31" s="1">
        <v>-54.0</v>
      </c>
      <c r="J31" s="1">
        <v>2.0</v>
      </c>
      <c r="K31" s="1">
        <v>1.0</v>
      </c>
      <c r="L31" s="2"/>
      <c r="M31" s="2"/>
      <c r="N31" s="2"/>
      <c r="O31" s="2"/>
      <c r="P31" s="2"/>
      <c r="Q31" s="2"/>
      <c r="R31" s="2"/>
      <c r="S31" s="2"/>
      <c r="T31" s="2"/>
      <c r="U31" s="2"/>
      <c r="V31" s="2"/>
      <c r="W31" s="2"/>
      <c r="X31" s="2"/>
      <c r="Y31" s="2"/>
      <c r="Z31" s="2"/>
    </row>
    <row r="32" ht="15.75" customHeight="1">
      <c r="A32" s="1" t="s">
        <v>56</v>
      </c>
      <c r="B32" s="1">
        <v>2.0</v>
      </c>
      <c r="C32" s="1">
        <v>2.0</v>
      </c>
      <c r="D32" s="1">
        <v>28.0</v>
      </c>
      <c r="E32" s="1">
        <v>66.0</v>
      </c>
      <c r="F32" s="1">
        <v>-7.0</v>
      </c>
      <c r="G32" s="1">
        <v>15.0</v>
      </c>
      <c r="H32" s="1">
        <v>202.0</v>
      </c>
      <c r="I32" s="1">
        <v>-66.0</v>
      </c>
      <c r="J32" s="1">
        <v>-34.0</v>
      </c>
      <c r="K32" s="1">
        <v>-61.0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80.0</v>
      </c>
      <c r="C34" s="1">
        <v>1.0</v>
      </c>
      <c r="D34" s="1">
        <v>1.0</v>
      </c>
      <c r="E34" s="1">
        <v>2.0</v>
      </c>
      <c r="F34" s="1">
        <v>2.0</v>
      </c>
      <c r="G34" s="1">
        <v>2.0</v>
      </c>
      <c r="H34" s="1">
        <v>7.0</v>
      </c>
      <c r="I34" s="1">
        <v>6.0</v>
      </c>
      <c r="J34" s="1">
        <v>9.0</v>
      </c>
      <c r="K34" s="1">
        <v>21.0</v>
      </c>
      <c r="L34" s="2"/>
      <c r="M34" s="2"/>
      <c r="N34" s="2"/>
      <c r="O34" s="2"/>
      <c r="P34" s="2"/>
      <c r="Q34" s="2"/>
      <c r="R34" s="2"/>
      <c r="S34" s="2"/>
      <c r="T34" s="2"/>
      <c r="U34" s="2"/>
      <c r="V34" s="2"/>
      <c r="W34" s="2"/>
      <c r="X34" s="2"/>
      <c r="Y34" s="2"/>
      <c r="Z34" s="2"/>
    </row>
    <row r="35" ht="15.75" customHeight="1">
      <c r="A35" s="1" t="s">
        <v>59</v>
      </c>
      <c r="B35" s="1">
        <v>9.0</v>
      </c>
      <c r="C35" s="1">
        <v>15.0</v>
      </c>
      <c r="D35" s="1">
        <v>8.0</v>
      </c>
      <c r="E35" s="1">
        <v>15.0</v>
      </c>
      <c r="F35" s="1">
        <v>24.0</v>
      </c>
      <c r="G35" s="1">
        <v>28.0</v>
      </c>
      <c r="H35" s="1">
        <v>26.0</v>
      </c>
      <c r="I35" s="1">
        <v>14.0</v>
      </c>
      <c r="J35" s="1">
        <v>37.0</v>
      </c>
      <c r="K35" s="1">
        <v>44.0</v>
      </c>
      <c r="L35" s="2"/>
      <c r="M35" s="2"/>
      <c r="N35" s="2"/>
      <c r="O35" s="2"/>
      <c r="P35" s="2"/>
      <c r="Q35" s="2"/>
      <c r="R35" s="2"/>
      <c r="S35" s="2"/>
      <c r="T35" s="2"/>
      <c r="U35" s="2"/>
      <c r="V35" s="2"/>
      <c r="W35" s="2"/>
      <c r="X35" s="2"/>
      <c r="Y35" s="2"/>
      <c r="Z35" s="2"/>
    </row>
    <row r="36" ht="15.75" customHeight="1">
      <c r="A36" s="1" t="s">
        <v>60</v>
      </c>
      <c r="B36" s="1">
        <v>21.0</v>
      </c>
      <c r="C36" s="1">
        <v>26.0</v>
      </c>
      <c r="D36" s="1">
        <v>25.0</v>
      </c>
      <c r="E36" s="1">
        <v>22.0</v>
      </c>
      <c r="F36" s="1">
        <v>20.0</v>
      </c>
      <c r="G36" s="1">
        <v>1.0</v>
      </c>
      <c r="H36" s="1">
        <v>24.0</v>
      </c>
      <c r="I36" s="1">
        <v>-27.0</v>
      </c>
      <c r="J36" s="1">
        <v>111.0</v>
      </c>
      <c r="K36" s="1">
        <v>40.0</v>
      </c>
      <c r="L36" s="2"/>
      <c r="M36" s="2"/>
      <c r="N36" s="2"/>
      <c r="O36" s="2"/>
      <c r="P36" s="2"/>
      <c r="Q36" s="2"/>
      <c r="R36" s="2"/>
      <c r="S36" s="2"/>
      <c r="T36" s="2"/>
      <c r="U36" s="2"/>
      <c r="V36" s="2"/>
      <c r="W36" s="2"/>
      <c r="X36" s="2"/>
      <c r="Y36" s="2"/>
      <c r="Z36" s="2"/>
    </row>
    <row r="37" ht="15.75" customHeight="1">
      <c r="A37" s="1" t="s">
        <v>61</v>
      </c>
      <c r="B37" s="1">
        <v>21.0</v>
      </c>
      <c r="C37" s="1">
        <v>26.0</v>
      </c>
      <c r="D37" s="1">
        <v>26.0</v>
      </c>
      <c r="E37" s="1">
        <v>24.0</v>
      </c>
      <c r="F37" s="1">
        <v>22.0</v>
      </c>
      <c r="G37" s="1">
        <v>3.0</v>
      </c>
      <c r="H37" s="1">
        <v>28.0</v>
      </c>
      <c r="I37" s="1">
        <v>-24.0</v>
      </c>
      <c r="J37" s="1">
        <v>114.0</v>
      </c>
      <c r="K37" s="1">
        <v>51.0</v>
      </c>
      <c r="L37" s="2"/>
      <c r="M37" s="2"/>
      <c r="N37" s="2"/>
      <c r="O37" s="2"/>
      <c r="P37" s="2"/>
      <c r="Q37" s="2"/>
      <c r="R37" s="2"/>
      <c r="S37" s="2"/>
      <c r="T37" s="2"/>
      <c r="U37" s="2"/>
      <c r="V37" s="2"/>
      <c r="W37" s="2"/>
      <c r="X37" s="2"/>
      <c r="Y37" s="2"/>
      <c r="Z37" s="2"/>
    </row>
    <row r="38" ht="15.75" customHeight="1">
      <c r="A38" s="1" t="s">
        <v>62</v>
      </c>
      <c r="B38" s="1">
        <v>12.0</v>
      </c>
      <c r="C38" s="1">
        <v>7.0</v>
      </c>
      <c r="D38" s="1">
        <v>10.0</v>
      </c>
      <c r="E38" s="1">
        <v>21.0</v>
      </c>
      <c r="F38" s="1">
        <v>28.0</v>
      </c>
      <c r="G38" s="1">
        <v>38.0</v>
      </c>
      <c r="H38" s="1">
        <v>37.0</v>
      </c>
      <c r="I38" s="1">
        <v>152.0</v>
      </c>
      <c r="J38" s="1">
        <v>62.0</v>
      </c>
      <c r="K38" s="1">
        <v>87.0</v>
      </c>
      <c r="L38" s="2"/>
      <c r="M38" s="2"/>
      <c r="N38" s="2"/>
      <c r="O38" s="2"/>
      <c r="P38" s="2"/>
      <c r="Q38" s="2"/>
      <c r="R38" s="2"/>
      <c r="S38" s="2"/>
      <c r="T38" s="2"/>
      <c r="U38" s="2"/>
      <c r="V38" s="2"/>
      <c r="W38" s="2"/>
      <c r="X38" s="2"/>
      <c r="Y38" s="2"/>
      <c r="Z38" s="2"/>
    </row>
    <row r="39" ht="15.75" customHeight="1">
      <c r="A39" s="1" t="s">
        <v>63</v>
      </c>
      <c r="B39" s="1">
        <v>42.0</v>
      </c>
      <c r="C39" s="1">
        <v>-1.0</v>
      </c>
      <c r="D39" s="1">
        <v>17.0</v>
      </c>
      <c r="E39" s="1">
        <v>31.0</v>
      </c>
      <c r="F39" s="1">
        <v>-39.0</v>
      </c>
      <c r="G39" s="1">
        <v>7.0</v>
      </c>
      <c r="H39" s="1">
        <v>319.0</v>
      </c>
      <c r="I39" s="1">
        <v>-12.0</v>
      </c>
      <c r="J39" s="1">
        <v>-184.0</v>
      </c>
      <c r="K39" s="1">
        <v>544.0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4.0</v>
      </c>
      <c r="C3" s="1">
        <v>6.0</v>
      </c>
      <c r="D3" s="1">
        <v>35.0</v>
      </c>
      <c r="E3" s="1">
        <v>35.0</v>
      </c>
      <c r="F3" s="1">
        <v>27.0</v>
      </c>
      <c r="G3" s="1">
        <v>43.0</v>
      </c>
      <c r="H3" s="1">
        <v>246.0</v>
      </c>
      <c r="I3" s="1">
        <v>180.0</v>
      </c>
      <c r="J3" s="1">
        <v>145.0</v>
      </c>
      <c r="K3" s="1">
        <v>83.0</v>
      </c>
      <c r="L3" s="2"/>
      <c r="M3" s="2"/>
      <c r="N3" s="2"/>
      <c r="O3" s="2"/>
      <c r="P3" s="2"/>
      <c r="Q3" s="2"/>
      <c r="R3" s="2"/>
      <c r="S3" s="2"/>
      <c r="T3" s="2"/>
      <c r="U3" s="2"/>
      <c r="V3" s="2"/>
      <c r="W3" s="2"/>
      <c r="X3" s="2"/>
      <c r="Y3" s="2"/>
      <c r="Z3" s="2"/>
    </row>
    <row r="4">
      <c r="A4" s="1" t="s">
        <v>66</v>
      </c>
      <c r="B4" s="1">
        <v>4.0</v>
      </c>
      <c r="C4" s="1">
        <v>6.0</v>
      </c>
      <c r="D4" s="1">
        <v>35.0</v>
      </c>
      <c r="E4" s="1">
        <v>35.0</v>
      </c>
      <c r="F4" s="1">
        <v>27.0</v>
      </c>
      <c r="G4" s="1">
        <v>43.0</v>
      </c>
      <c r="H4" s="1">
        <v>246.0</v>
      </c>
      <c r="I4" s="1">
        <v>180.0</v>
      </c>
      <c r="J4" s="1">
        <v>145.0</v>
      </c>
      <c r="K4" s="1">
        <v>83.0</v>
      </c>
      <c r="L4" s="2"/>
      <c r="M4" s="2"/>
      <c r="N4" s="2"/>
      <c r="O4" s="2"/>
      <c r="P4" s="2"/>
      <c r="Q4" s="2"/>
      <c r="R4" s="2"/>
      <c r="S4" s="2"/>
      <c r="T4" s="2"/>
      <c r="U4" s="2"/>
      <c r="V4" s="2"/>
      <c r="W4" s="2"/>
      <c r="X4" s="2"/>
      <c r="Y4" s="2"/>
      <c r="Z4" s="2"/>
    </row>
    <row r="5">
      <c r="A5" s="1" t="s">
        <v>67</v>
      </c>
      <c r="B5" s="1">
        <v>39.0</v>
      </c>
      <c r="C5" s="1">
        <v>43.0</v>
      </c>
      <c r="D5" s="1">
        <v>61.0</v>
      </c>
      <c r="E5" s="1">
        <v>61.0</v>
      </c>
      <c r="F5" s="1">
        <v>78.0</v>
      </c>
      <c r="G5" s="1">
        <v>91.0</v>
      </c>
      <c r="H5" s="1">
        <v>121.0</v>
      </c>
      <c r="I5" s="1">
        <v>142.0</v>
      </c>
      <c r="J5" s="1">
        <v>200.0</v>
      </c>
      <c r="K5" s="1">
        <v>171.0</v>
      </c>
      <c r="L5" s="2"/>
      <c r="M5" s="2"/>
      <c r="N5" s="2"/>
      <c r="O5" s="2"/>
      <c r="P5" s="2"/>
      <c r="Q5" s="2"/>
      <c r="R5" s="2"/>
      <c r="S5" s="2"/>
      <c r="T5" s="2"/>
      <c r="U5" s="2"/>
      <c r="V5" s="2"/>
      <c r="W5" s="2"/>
      <c r="X5" s="2"/>
      <c r="Y5" s="2"/>
      <c r="Z5" s="2"/>
    </row>
    <row r="6">
      <c r="A6" s="1" t="s">
        <v>68</v>
      </c>
      <c r="B6" s="1">
        <v>39.0</v>
      </c>
      <c r="C6" s="1">
        <v>43.0</v>
      </c>
      <c r="D6" s="1">
        <v>61.0</v>
      </c>
      <c r="E6" s="1">
        <v>61.0</v>
      </c>
      <c r="F6" s="1">
        <v>78.0</v>
      </c>
      <c r="G6" s="1">
        <v>91.0</v>
      </c>
      <c r="H6" s="1">
        <v>121.0</v>
      </c>
      <c r="I6" s="1">
        <v>142.0</v>
      </c>
      <c r="J6" s="1">
        <v>200.0</v>
      </c>
      <c r="K6" s="1">
        <v>171.0</v>
      </c>
      <c r="L6" s="2"/>
      <c r="M6" s="2"/>
      <c r="N6" s="2"/>
      <c r="O6" s="2"/>
      <c r="P6" s="2"/>
      <c r="Q6" s="2"/>
      <c r="R6" s="2"/>
      <c r="S6" s="2"/>
      <c r="T6" s="2"/>
      <c r="U6" s="2"/>
      <c r="V6" s="2"/>
      <c r="W6" s="2"/>
      <c r="X6" s="2"/>
      <c r="Y6" s="2"/>
      <c r="Z6" s="2"/>
    </row>
    <row r="7">
      <c r="A7" s="1" t="s">
        <v>69</v>
      </c>
      <c r="B7" s="1">
        <v>59.0</v>
      </c>
      <c r="C7" s="1">
        <v>68.0</v>
      </c>
      <c r="D7" s="1">
        <v>71.0</v>
      </c>
      <c r="E7" s="1">
        <v>84.0</v>
      </c>
      <c r="F7" s="1">
        <v>107.0</v>
      </c>
      <c r="G7" s="1">
        <v>129.0</v>
      </c>
      <c r="H7" s="1">
        <v>127.0</v>
      </c>
      <c r="I7" s="1">
        <v>280.0</v>
      </c>
      <c r="J7" s="1">
        <v>351.0</v>
      </c>
      <c r="K7" s="1">
        <v>372.0</v>
      </c>
      <c r="L7" s="2"/>
      <c r="M7" s="2"/>
      <c r="N7" s="2"/>
      <c r="O7" s="2"/>
      <c r="P7" s="2"/>
      <c r="Q7" s="2"/>
      <c r="R7" s="2"/>
      <c r="S7" s="2"/>
      <c r="T7" s="2"/>
      <c r="U7" s="2"/>
      <c r="V7" s="2"/>
      <c r="W7" s="2"/>
      <c r="X7" s="2"/>
      <c r="Y7" s="2"/>
      <c r="Z7" s="2"/>
    </row>
    <row r="8">
      <c r="A8" s="1" t="s">
        <v>70</v>
      </c>
      <c r="B8" s="1">
        <v>5.0</v>
      </c>
      <c r="C8" s="1">
        <v>13.0</v>
      </c>
      <c r="D8" s="1">
        <v>14.0</v>
      </c>
      <c r="E8" s="1">
        <v>21.0</v>
      </c>
      <c r="F8" s="1">
        <v>17.0</v>
      </c>
      <c r="G8" s="1">
        <v>17.0</v>
      </c>
      <c r="H8" s="1">
        <v>0.0</v>
      </c>
      <c r="I8" s="1">
        <v>0.0</v>
      </c>
      <c r="J8" s="1">
        <v>0.0</v>
      </c>
      <c r="K8" s="1">
        <v>0.0</v>
      </c>
      <c r="L8" s="2"/>
      <c r="M8" s="2"/>
      <c r="N8" s="2"/>
      <c r="O8" s="2"/>
      <c r="P8" s="2"/>
      <c r="Q8" s="2"/>
      <c r="R8" s="2"/>
      <c r="S8" s="2"/>
      <c r="T8" s="2"/>
      <c r="U8" s="2"/>
      <c r="V8" s="2"/>
      <c r="W8" s="2"/>
      <c r="X8" s="2"/>
      <c r="Y8" s="2"/>
      <c r="Z8" s="2"/>
    </row>
    <row r="9">
      <c r="A9" s="1" t="s">
        <v>71</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47.0</v>
      </c>
      <c r="C10" s="1">
        <v>0.0</v>
      </c>
      <c r="D10" s="1">
        <v>0.0</v>
      </c>
      <c r="E10" s="1">
        <v>0.0</v>
      </c>
      <c r="F10" s="1">
        <v>0.0</v>
      </c>
      <c r="G10" s="1">
        <v>0.0</v>
      </c>
      <c r="H10" s="1">
        <v>87.0</v>
      </c>
      <c r="I10" s="1">
        <v>123.0</v>
      </c>
      <c r="J10" s="1">
        <v>101.0</v>
      </c>
      <c r="K10" s="1">
        <v>142.0</v>
      </c>
      <c r="L10" s="2"/>
      <c r="M10" s="2"/>
      <c r="N10" s="2"/>
      <c r="O10" s="2"/>
      <c r="P10" s="2"/>
      <c r="Q10" s="2"/>
      <c r="R10" s="2"/>
      <c r="S10" s="2"/>
      <c r="T10" s="2"/>
      <c r="U10" s="2"/>
      <c r="V10" s="2"/>
      <c r="W10" s="2"/>
      <c r="X10" s="2"/>
      <c r="Y10" s="2"/>
      <c r="Z10" s="2"/>
    </row>
    <row r="11">
      <c r="A11" s="1" t="s">
        <v>73</v>
      </c>
      <c r="B11" s="1">
        <v>113.0</v>
      </c>
      <c r="C11" s="1">
        <v>132.0</v>
      </c>
      <c r="D11" s="1">
        <v>183.0</v>
      </c>
      <c r="E11" s="1">
        <v>203.0</v>
      </c>
      <c r="F11" s="1">
        <v>232.0</v>
      </c>
      <c r="G11" s="1">
        <v>282.0</v>
      </c>
      <c r="H11" s="1">
        <v>582.0</v>
      </c>
      <c r="I11" s="1">
        <v>725.0</v>
      </c>
      <c r="J11" s="1">
        <v>798.0</v>
      </c>
      <c r="K11" s="1">
        <v>768.0</v>
      </c>
      <c r="L11" s="2"/>
      <c r="M11" s="2"/>
      <c r="N11" s="2"/>
      <c r="O11" s="2"/>
      <c r="P11" s="2"/>
      <c r="Q11" s="2"/>
      <c r="R11" s="2"/>
      <c r="S11" s="2"/>
      <c r="T11" s="2"/>
      <c r="U11" s="2"/>
      <c r="V11" s="2"/>
      <c r="W11" s="2"/>
      <c r="X11" s="2"/>
      <c r="Y11" s="2"/>
      <c r="Z11" s="2"/>
    </row>
    <row r="12">
      <c r="A12" s="1" t="s">
        <v>74</v>
      </c>
      <c r="B12" s="1">
        <v>35.0</v>
      </c>
      <c r="C12" s="1">
        <v>45.0</v>
      </c>
      <c r="D12" s="1">
        <v>56.0</v>
      </c>
      <c r="E12" s="1">
        <v>71.0</v>
      </c>
      <c r="F12" s="1">
        <v>96.0</v>
      </c>
      <c r="G12" s="1">
        <v>168.0</v>
      </c>
      <c r="H12" s="1">
        <v>248.0</v>
      </c>
      <c r="I12" s="1">
        <v>310.0</v>
      </c>
      <c r="J12" s="1">
        <v>343.0</v>
      </c>
      <c r="K12" s="1">
        <v>443.0</v>
      </c>
      <c r="L12" s="2"/>
      <c r="M12" s="2"/>
      <c r="N12" s="2"/>
      <c r="O12" s="2"/>
      <c r="P12" s="2"/>
      <c r="Q12" s="2"/>
      <c r="R12" s="2"/>
      <c r="S12" s="2"/>
      <c r="T12" s="2"/>
      <c r="U12" s="2"/>
      <c r="V12" s="2"/>
      <c r="W12" s="2"/>
      <c r="X12" s="2"/>
      <c r="Y12" s="2"/>
      <c r="Z12" s="2"/>
    </row>
    <row r="13">
      <c r="A13" s="1" t="s">
        <v>75</v>
      </c>
      <c r="B13" s="1">
        <v>-14.0</v>
      </c>
      <c r="C13" s="1">
        <v>-18.0</v>
      </c>
      <c r="D13" s="1">
        <v>-24.0</v>
      </c>
      <c r="E13" s="1">
        <v>-27.0</v>
      </c>
      <c r="F13" s="1">
        <v>-31.0</v>
      </c>
      <c r="G13" s="1">
        <v>-42.0</v>
      </c>
      <c r="H13" s="1">
        <v>-58.0</v>
      </c>
      <c r="I13" s="1">
        <v>-79.0</v>
      </c>
      <c r="J13" s="1">
        <v>-93.0</v>
      </c>
      <c r="K13" s="1">
        <v>-121.0</v>
      </c>
      <c r="L13" s="2"/>
      <c r="M13" s="2"/>
      <c r="N13" s="2"/>
      <c r="O13" s="2"/>
      <c r="P13" s="2"/>
      <c r="Q13" s="2"/>
      <c r="R13" s="2"/>
      <c r="S13" s="2"/>
      <c r="T13" s="2"/>
      <c r="U13" s="2"/>
      <c r="V13" s="2"/>
      <c r="W13" s="2"/>
      <c r="X13" s="2"/>
      <c r="Y13" s="2"/>
      <c r="Z13" s="2"/>
    </row>
    <row r="14">
      <c r="A14" s="1" t="s">
        <v>76</v>
      </c>
      <c r="B14" s="1">
        <v>20.0</v>
      </c>
      <c r="C14" s="1">
        <v>26.0</v>
      </c>
      <c r="D14" s="1">
        <v>32.0</v>
      </c>
      <c r="E14" s="1">
        <v>43.0</v>
      </c>
      <c r="F14" s="1">
        <v>64.0</v>
      </c>
      <c r="G14" s="1">
        <v>126.0</v>
      </c>
      <c r="H14" s="1">
        <v>189.0</v>
      </c>
      <c r="I14" s="1">
        <v>231.0</v>
      </c>
      <c r="J14" s="1">
        <v>250.0</v>
      </c>
      <c r="K14" s="1">
        <v>322.0</v>
      </c>
      <c r="L14" s="2"/>
      <c r="M14" s="2"/>
      <c r="N14" s="2"/>
      <c r="O14" s="2"/>
      <c r="P14" s="2"/>
      <c r="Q14" s="2"/>
      <c r="R14" s="2"/>
      <c r="S14" s="2"/>
      <c r="T14" s="2"/>
      <c r="U14" s="2"/>
      <c r="V14" s="2"/>
      <c r="W14" s="2"/>
      <c r="X14" s="2"/>
      <c r="Y14" s="2"/>
      <c r="Z14" s="2"/>
    </row>
    <row r="15">
      <c r="A15" s="1" t="s">
        <v>77</v>
      </c>
      <c r="B15" s="1">
        <v>0.0</v>
      </c>
      <c r="C15" s="1">
        <v>0.0</v>
      </c>
      <c r="D15" s="1">
        <v>0.0</v>
      </c>
      <c r="E15" s="1">
        <v>0.0</v>
      </c>
      <c r="F15" s="1">
        <v>0.0</v>
      </c>
      <c r="G15" s="1">
        <v>0.0</v>
      </c>
      <c r="H15" s="1">
        <v>0.0</v>
      </c>
      <c r="I15" s="1">
        <v>3.0</v>
      </c>
      <c r="J15" s="1">
        <v>5.0</v>
      </c>
      <c r="K15" s="1">
        <v>3.0</v>
      </c>
      <c r="L15" s="2"/>
      <c r="M15" s="2"/>
      <c r="N15" s="2"/>
      <c r="O15" s="2"/>
      <c r="P15" s="2"/>
      <c r="Q15" s="2"/>
      <c r="R15" s="2"/>
      <c r="S15" s="2"/>
      <c r="T15" s="2"/>
      <c r="U15" s="2"/>
      <c r="V15" s="2"/>
      <c r="W15" s="2"/>
      <c r="X15" s="2"/>
      <c r="Y15" s="2"/>
      <c r="Z15" s="2"/>
    </row>
    <row r="16">
      <c r="A16" s="1" t="s">
        <v>78</v>
      </c>
      <c r="B16" s="1">
        <v>58.0</v>
      </c>
      <c r="C16" s="1">
        <v>57.0</v>
      </c>
      <c r="D16" s="1">
        <v>57.0</v>
      </c>
      <c r="E16" s="1">
        <v>88.0</v>
      </c>
      <c r="F16" s="1">
        <v>88.0</v>
      </c>
      <c r="G16" s="1">
        <v>93.0</v>
      </c>
      <c r="H16" s="1">
        <v>289.0</v>
      </c>
      <c r="I16" s="1">
        <v>323.0</v>
      </c>
      <c r="J16" s="1">
        <v>324.0</v>
      </c>
      <c r="K16" s="1">
        <v>637.0</v>
      </c>
      <c r="L16" s="2"/>
      <c r="M16" s="2"/>
      <c r="N16" s="2"/>
      <c r="O16" s="2"/>
      <c r="P16" s="2"/>
      <c r="Q16" s="2"/>
      <c r="R16" s="2"/>
      <c r="S16" s="2"/>
      <c r="T16" s="2"/>
      <c r="U16" s="2"/>
      <c r="V16" s="2"/>
      <c r="W16" s="2"/>
      <c r="X16" s="2"/>
      <c r="Y16" s="2"/>
      <c r="Z16" s="2"/>
    </row>
    <row r="17">
      <c r="A17" s="1" t="s">
        <v>79</v>
      </c>
      <c r="B17" s="1">
        <v>65.0</v>
      </c>
      <c r="C17" s="1">
        <v>60.0</v>
      </c>
      <c r="D17" s="1">
        <v>57.0</v>
      </c>
      <c r="E17" s="1">
        <v>90.0</v>
      </c>
      <c r="F17" s="1">
        <v>83.0</v>
      </c>
      <c r="G17" s="1">
        <v>81.0</v>
      </c>
      <c r="H17" s="1">
        <v>204.0</v>
      </c>
      <c r="I17" s="1">
        <v>197.0</v>
      </c>
      <c r="J17" s="1">
        <v>179.0</v>
      </c>
      <c r="K17" s="1">
        <v>483.0</v>
      </c>
      <c r="L17" s="2"/>
      <c r="M17" s="2"/>
      <c r="N17" s="2"/>
      <c r="O17" s="2"/>
      <c r="P17" s="2"/>
      <c r="Q17" s="2"/>
      <c r="R17" s="2"/>
      <c r="S17" s="2"/>
      <c r="T17" s="2"/>
      <c r="U17" s="2"/>
      <c r="V17" s="2"/>
      <c r="W17" s="2"/>
      <c r="X17" s="2"/>
      <c r="Y17" s="2"/>
      <c r="Z17" s="2"/>
    </row>
    <row r="18">
      <c r="A18" s="1" t="s">
        <v>80</v>
      </c>
      <c r="B18" s="1">
        <v>0.0</v>
      </c>
      <c r="C18" s="1">
        <v>1.0</v>
      </c>
      <c r="D18" s="1">
        <v>4.0</v>
      </c>
      <c r="E18" s="1">
        <v>2.0</v>
      </c>
      <c r="F18" s="1">
        <v>15.0</v>
      </c>
      <c r="G18" s="1">
        <v>25.0</v>
      </c>
      <c r="H18" s="1">
        <v>19.0</v>
      </c>
      <c r="I18" s="1">
        <v>35.0</v>
      </c>
      <c r="J18" s="1">
        <v>57.0</v>
      </c>
      <c r="K18" s="1">
        <v>21.0</v>
      </c>
      <c r="L18" s="2"/>
      <c r="M18" s="2"/>
      <c r="N18" s="2"/>
      <c r="O18" s="2"/>
      <c r="P18" s="2"/>
      <c r="Q18" s="2"/>
      <c r="R18" s="2"/>
      <c r="S18" s="2"/>
      <c r="T18" s="2"/>
      <c r="U18" s="2"/>
      <c r="V18" s="2"/>
      <c r="W18" s="2"/>
      <c r="X18" s="2"/>
      <c r="Y18" s="2"/>
      <c r="Z18" s="2"/>
    </row>
    <row r="19">
      <c r="A19" s="1" t="s">
        <v>81</v>
      </c>
      <c r="B19" s="1">
        <v>97.0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59.0</v>
      </c>
      <c r="C20" s="1">
        <v>89.0</v>
      </c>
      <c r="D20" s="1">
        <v>70.0</v>
      </c>
      <c r="E20" s="1">
        <v>55.0</v>
      </c>
      <c r="F20" s="1">
        <v>36.0</v>
      </c>
      <c r="G20" s="1">
        <v>45.0</v>
      </c>
      <c r="H20" s="1">
        <v>1.0</v>
      </c>
      <c r="I20" s="1">
        <v>1.0</v>
      </c>
      <c r="J20" s="1">
        <v>4.0</v>
      </c>
      <c r="K20" s="1">
        <v>8.0</v>
      </c>
      <c r="L20" s="2"/>
      <c r="M20" s="2"/>
      <c r="N20" s="2"/>
      <c r="O20" s="2"/>
      <c r="P20" s="2"/>
      <c r="Q20" s="2"/>
      <c r="R20" s="2"/>
      <c r="S20" s="2"/>
      <c r="T20" s="2"/>
      <c r="U20" s="2"/>
      <c r="V20" s="2"/>
      <c r="W20" s="2"/>
      <c r="X20" s="2"/>
      <c r="Y20" s="2"/>
      <c r="Z20" s="2"/>
    </row>
    <row r="21" ht="15.75" customHeight="1">
      <c r="A21" s="1" t="s">
        <v>83</v>
      </c>
      <c r="B21" s="1">
        <v>258.0</v>
      </c>
      <c r="C21" s="1">
        <v>278.0</v>
      </c>
      <c r="D21" s="1">
        <v>336.0</v>
      </c>
      <c r="E21" s="1">
        <v>428.0</v>
      </c>
      <c r="F21" s="1">
        <v>485.0</v>
      </c>
      <c r="G21" s="1">
        <v>609.0</v>
      </c>
      <c r="H21" s="1">
        <v>1290.0</v>
      </c>
      <c r="I21" s="1">
        <v>1520.0</v>
      </c>
      <c r="J21" s="1">
        <v>1620.0</v>
      </c>
      <c r="K21" s="1">
        <v>2240.0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30.0</v>
      </c>
      <c r="C23" s="1">
        <v>32.0</v>
      </c>
      <c r="D23" s="1">
        <v>42.0</v>
      </c>
      <c r="E23" s="1">
        <v>40.0</v>
      </c>
      <c r="F23" s="1">
        <v>55.0</v>
      </c>
      <c r="G23" s="1">
        <v>55.0</v>
      </c>
      <c r="H23" s="1">
        <v>92.0</v>
      </c>
      <c r="I23" s="1">
        <v>99.0</v>
      </c>
      <c r="J23" s="1">
        <v>131.0</v>
      </c>
      <c r="K23" s="1">
        <v>104.0</v>
      </c>
      <c r="L23" s="2"/>
      <c r="M23" s="2"/>
      <c r="N23" s="2"/>
      <c r="O23" s="2"/>
      <c r="P23" s="2"/>
      <c r="Q23" s="2"/>
      <c r="R23" s="2"/>
      <c r="S23" s="2"/>
      <c r="T23" s="2"/>
      <c r="U23" s="2"/>
      <c r="V23" s="2"/>
      <c r="W23" s="2"/>
      <c r="X23" s="2"/>
      <c r="Y23" s="2"/>
      <c r="Z23" s="2"/>
    </row>
    <row r="24" ht="15.75" customHeight="1">
      <c r="A24" s="1" t="s">
        <v>86</v>
      </c>
      <c r="B24" s="1">
        <v>6.0</v>
      </c>
      <c r="C24" s="1">
        <v>10.0</v>
      </c>
      <c r="D24" s="1">
        <v>13.0</v>
      </c>
      <c r="E24" s="1">
        <v>19.0</v>
      </c>
      <c r="F24" s="1">
        <v>20.0</v>
      </c>
      <c r="G24" s="1">
        <v>19.0</v>
      </c>
      <c r="H24" s="1">
        <v>30.0</v>
      </c>
      <c r="I24" s="1">
        <v>50.0</v>
      </c>
      <c r="J24" s="1">
        <v>59.0</v>
      </c>
      <c r="K24" s="1">
        <v>47.0</v>
      </c>
      <c r="L24" s="2"/>
      <c r="M24" s="2"/>
      <c r="N24" s="2"/>
      <c r="O24" s="2"/>
      <c r="P24" s="2"/>
      <c r="Q24" s="2"/>
      <c r="R24" s="2"/>
      <c r="S24" s="2"/>
      <c r="T24" s="2"/>
      <c r="U24" s="2"/>
      <c r="V24" s="2"/>
      <c r="W24" s="2"/>
      <c r="X24" s="2"/>
      <c r="Y24" s="2"/>
      <c r="Z24" s="2"/>
    </row>
    <row r="25" ht="15.75" customHeight="1">
      <c r="A25" s="1" t="s">
        <v>87</v>
      </c>
      <c r="B25" s="1">
        <v>2.0</v>
      </c>
      <c r="C25" s="1">
        <v>2.0</v>
      </c>
      <c r="D25" s="1">
        <v>3.0</v>
      </c>
      <c r="E25" s="1">
        <v>5.0</v>
      </c>
      <c r="F25" s="1">
        <v>6.0</v>
      </c>
      <c r="G25" s="1">
        <v>0.0</v>
      </c>
      <c r="H25" s="1">
        <v>12.0</v>
      </c>
      <c r="I25" s="1">
        <v>17.0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6.0</v>
      </c>
      <c r="H26" s="1">
        <v>6.0</v>
      </c>
      <c r="I26" s="1">
        <v>9.0</v>
      </c>
      <c r="J26" s="1">
        <v>10.0</v>
      </c>
      <c r="K26" s="1">
        <v>14.0</v>
      </c>
      <c r="L26" s="2"/>
      <c r="M26" s="2"/>
      <c r="N26" s="2"/>
      <c r="O26" s="2"/>
      <c r="P26" s="2"/>
      <c r="Q26" s="2"/>
      <c r="R26" s="2"/>
      <c r="S26" s="2"/>
      <c r="T26" s="2"/>
      <c r="U26" s="2"/>
      <c r="V26" s="2"/>
      <c r="W26" s="2"/>
      <c r="X26" s="2"/>
      <c r="Y26" s="2"/>
      <c r="Z26" s="2"/>
    </row>
    <row r="27" ht="15.75" customHeight="1">
      <c r="A27" s="1" t="s">
        <v>89</v>
      </c>
      <c r="B27" s="1">
        <v>1.0</v>
      </c>
      <c r="C27" s="1">
        <v>1.0</v>
      </c>
      <c r="D27" s="1">
        <v>4.0</v>
      </c>
      <c r="E27" s="1">
        <v>6.0</v>
      </c>
      <c r="F27" s="1">
        <v>6.0</v>
      </c>
      <c r="G27" s="1">
        <v>4.0</v>
      </c>
      <c r="H27" s="1">
        <v>7.0</v>
      </c>
      <c r="I27" s="1">
        <v>34.0</v>
      </c>
      <c r="J27" s="1">
        <v>40.0</v>
      </c>
      <c r="K27" s="1">
        <v>21.0</v>
      </c>
      <c r="L27" s="2"/>
      <c r="M27" s="2"/>
      <c r="N27" s="2"/>
      <c r="O27" s="2"/>
      <c r="P27" s="2"/>
      <c r="Q27" s="2"/>
      <c r="R27" s="2"/>
      <c r="S27" s="2"/>
      <c r="T27" s="2"/>
      <c r="U27" s="2"/>
      <c r="V27" s="2"/>
      <c r="W27" s="2"/>
      <c r="X27" s="2"/>
      <c r="Y27" s="2"/>
      <c r="Z27" s="2"/>
    </row>
    <row r="28" ht="15.75" customHeight="1">
      <c r="A28" s="1" t="s">
        <v>90</v>
      </c>
      <c r="B28" s="1">
        <v>19.0</v>
      </c>
      <c r="C28" s="1">
        <v>27.0</v>
      </c>
      <c r="D28" s="1">
        <v>23.0</v>
      </c>
      <c r="E28" s="1">
        <v>14.0</v>
      </c>
      <c r="F28" s="1">
        <v>7.0</v>
      </c>
      <c r="G28" s="1">
        <v>6.0</v>
      </c>
      <c r="H28" s="1">
        <v>15.0</v>
      </c>
      <c r="I28" s="1">
        <v>18.0</v>
      </c>
      <c r="J28" s="1">
        <v>17.0</v>
      </c>
      <c r="K28" s="1">
        <v>20.0</v>
      </c>
      <c r="L28" s="2"/>
      <c r="M28" s="2"/>
      <c r="N28" s="2"/>
      <c r="O28" s="2"/>
      <c r="P28" s="2"/>
      <c r="Q28" s="2"/>
      <c r="R28" s="2"/>
      <c r="S28" s="2"/>
      <c r="T28" s="2"/>
      <c r="U28" s="2"/>
      <c r="V28" s="2"/>
      <c r="W28" s="2"/>
      <c r="X28" s="2"/>
      <c r="Y28" s="2"/>
      <c r="Z28" s="2"/>
    </row>
    <row r="29" ht="15.75" customHeight="1">
      <c r="A29" s="1" t="s">
        <v>91</v>
      </c>
      <c r="B29" s="1">
        <v>60.0</v>
      </c>
      <c r="C29" s="1">
        <v>74.0</v>
      </c>
      <c r="D29" s="1">
        <v>87.0</v>
      </c>
      <c r="E29" s="1">
        <v>86.0</v>
      </c>
      <c r="F29" s="1">
        <v>96.0</v>
      </c>
      <c r="G29" s="1">
        <v>91.0</v>
      </c>
      <c r="H29" s="1">
        <v>165.0</v>
      </c>
      <c r="I29" s="1">
        <v>230.0</v>
      </c>
      <c r="J29" s="1">
        <v>259.0</v>
      </c>
      <c r="K29" s="1">
        <v>208.0</v>
      </c>
      <c r="L29" s="2"/>
      <c r="M29" s="2"/>
      <c r="N29" s="2"/>
      <c r="O29" s="2"/>
      <c r="P29" s="2"/>
      <c r="Q29" s="2"/>
      <c r="R29" s="2"/>
      <c r="S29" s="2"/>
      <c r="T29" s="2"/>
      <c r="U29" s="2"/>
      <c r="V29" s="2"/>
      <c r="W29" s="2"/>
      <c r="X29" s="2"/>
      <c r="Y29" s="2"/>
      <c r="Z29" s="2"/>
    </row>
    <row r="30" ht="15.75" customHeight="1">
      <c r="A30" s="1" t="s">
        <v>92</v>
      </c>
      <c r="B30" s="1">
        <v>47.0</v>
      </c>
      <c r="C30" s="1">
        <v>45.0</v>
      </c>
      <c r="D30" s="1">
        <v>63.0</v>
      </c>
      <c r="E30" s="1">
        <v>93.0</v>
      </c>
      <c r="F30" s="1">
        <v>52.0</v>
      </c>
      <c r="G30" s="1">
        <v>68.0</v>
      </c>
      <c r="H30" s="1">
        <v>378.0</v>
      </c>
      <c r="I30" s="1">
        <v>361.0</v>
      </c>
      <c r="J30" s="1">
        <v>200.0</v>
      </c>
      <c r="K30" s="1">
        <v>744.0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11.0</v>
      </c>
      <c r="H31" s="1">
        <v>19.0</v>
      </c>
      <c r="I31" s="1">
        <v>28.0</v>
      </c>
      <c r="J31" s="1">
        <v>37.0</v>
      </c>
      <c r="K31" s="1">
        <v>69.0</v>
      </c>
      <c r="L31" s="2"/>
      <c r="M31" s="2"/>
      <c r="N31" s="2"/>
      <c r="O31" s="2"/>
      <c r="P31" s="2"/>
      <c r="Q31" s="2"/>
      <c r="R31" s="2"/>
      <c r="S31" s="2"/>
      <c r="T31" s="2"/>
      <c r="U31" s="2"/>
      <c r="V31" s="2"/>
      <c r="W31" s="2"/>
      <c r="X31" s="2"/>
      <c r="Y31" s="2"/>
      <c r="Z31" s="2"/>
    </row>
    <row r="32" ht="15.75" customHeight="1">
      <c r="A32" s="1" t="s">
        <v>94</v>
      </c>
      <c r="B32" s="1">
        <v>7.0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14.0</v>
      </c>
      <c r="C33" s="1">
        <v>6.0</v>
      </c>
      <c r="D33" s="1">
        <v>56.0</v>
      </c>
      <c r="E33" s="1">
        <v>64.0</v>
      </c>
      <c r="F33" s="1">
        <v>47.0</v>
      </c>
      <c r="G33" s="1">
        <v>0.0</v>
      </c>
      <c r="H33" s="1">
        <v>4.0</v>
      </c>
      <c r="I33" s="1">
        <v>1.0</v>
      </c>
      <c r="J33" s="1">
        <v>96.0</v>
      </c>
      <c r="K33" s="1">
        <v>22.0</v>
      </c>
      <c r="L33" s="2"/>
      <c r="M33" s="2"/>
      <c r="N33" s="2"/>
      <c r="O33" s="2"/>
      <c r="P33" s="2"/>
      <c r="Q33" s="2"/>
      <c r="R33" s="2"/>
      <c r="S33" s="2"/>
      <c r="T33" s="2"/>
      <c r="U33" s="2"/>
      <c r="V33" s="2"/>
      <c r="W33" s="2"/>
      <c r="X33" s="2"/>
      <c r="Y33" s="2"/>
      <c r="Z33" s="2"/>
    </row>
    <row r="34" ht="15.75" customHeight="1">
      <c r="A34" s="1" t="s">
        <v>96</v>
      </c>
      <c r="B34" s="1">
        <v>130.0</v>
      </c>
      <c r="C34" s="1">
        <v>126.0</v>
      </c>
      <c r="D34" s="1">
        <v>151.0</v>
      </c>
      <c r="E34" s="1">
        <v>180.0</v>
      </c>
      <c r="F34" s="1">
        <v>150.0</v>
      </c>
      <c r="G34" s="1">
        <v>171.0</v>
      </c>
      <c r="H34" s="1">
        <v>567.0</v>
      </c>
      <c r="I34" s="1">
        <v>622.0</v>
      </c>
      <c r="J34" s="1">
        <v>497.0</v>
      </c>
      <c r="K34" s="1">
        <v>1020.0</v>
      </c>
      <c r="L34" s="2"/>
      <c r="M34" s="2"/>
      <c r="N34" s="2"/>
      <c r="O34" s="2"/>
      <c r="P34" s="2"/>
      <c r="Q34" s="2"/>
      <c r="R34" s="2"/>
      <c r="S34" s="2"/>
      <c r="T34" s="2"/>
      <c r="U34" s="2"/>
      <c r="V34" s="2"/>
      <c r="W34" s="2"/>
      <c r="X34" s="2"/>
      <c r="Y34" s="2"/>
      <c r="Z34" s="2"/>
    </row>
    <row r="35" ht="15.75" customHeight="1">
      <c r="A35" s="1" t="s">
        <v>97</v>
      </c>
      <c r="B35" s="1">
        <v>3.0</v>
      </c>
      <c r="C35" s="1">
        <v>3.0</v>
      </c>
      <c r="D35" s="1">
        <v>3.0</v>
      </c>
      <c r="E35" s="1">
        <v>3.0</v>
      </c>
      <c r="F35" s="1">
        <v>3.0</v>
      </c>
      <c r="G35" s="1">
        <v>3.0</v>
      </c>
      <c r="H35" s="1">
        <v>4.0</v>
      </c>
      <c r="I35" s="1">
        <v>4.0</v>
      </c>
      <c r="J35" s="1">
        <v>4.0</v>
      </c>
      <c r="K35" s="1">
        <v>4.0</v>
      </c>
      <c r="L35" s="2"/>
      <c r="M35" s="2"/>
      <c r="N35" s="2"/>
      <c r="O35" s="2"/>
      <c r="P35" s="2"/>
      <c r="Q35" s="2"/>
      <c r="R35" s="2"/>
      <c r="S35" s="2"/>
      <c r="T35" s="2"/>
      <c r="U35" s="2"/>
      <c r="V35" s="2"/>
      <c r="W35" s="2"/>
      <c r="X35" s="2"/>
      <c r="Y35" s="2"/>
      <c r="Z35" s="2"/>
    </row>
    <row r="36" ht="15.75" customHeight="1">
      <c r="A36" s="1" t="s">
        <v>98</v>
      </c>
      <c r="B36" s="1">
        <v>97.0</v>
      </c>
      <c r="C36" s="1">
        <v>103.0</v>
      </c>
      <c r="D36" s="1">
        <v>108.0</v>
      </c>
      <c r="E36" s="1">
        <v>113.0</v>
      </c>
      <c r="F36" s="1">
        <v>116.0</v>
      </c>
      <c r="G36" s="1">
        <v>123.0</v>
      </c>
      <c r="H36" s="1">
        <v>337.0</v>
      </c>
      <c r="I36" s="1">
        <v>344.0</v>
      </c>
      <c r="J36" s="1">
        <v>356.0</v>
      </c>
      <c r="K36" s="1">
        <v>348.0</v>
      </c>
      <c r="L36" s="2"/>
      <c r="M36" s="2"/>
      <c r="N36" s="2"/>
      <c r="O36" s="2"/>
      <c r="P36" s="2"/>
      <c r="Q36" s="2"/>
      <c r="R36" s="2"/>
      <c r="S36" s="2"/>
      <c r="T36" s="2"/>
      <c r="U36" s="2"/>
      <c r="V36" s="2"/>
      <c r="W36" s="2"/>
      <c r="X36" s="2"/>
      <c r="Y36" s="2"/>
      <c r="Z36" s="2"/>
    </row>
    <row r="37" ht="15.75" customHeight="1">
      <c r="A37" s="1" t="s">
        <v>99</v>
      </c>
      <c r="B37" s="1">
        <v>32.0</v>
      </c>
      <c r="C37" s="1">
        <v>57.0</v>
      </c>
      <c r="D37" s="1">
        <v>92.0</v>
      </c>
      <c r="E37" s="1">
        <v>136.0</v>
      </c>
      <c r="F37" s="1">
        <v>220.0</v>
      </c>
      <c r="G37" s="1">
        <v>312.0</v>
      </c>
      <c r="H37" s="1">
        <v>395.0</v>
      </c>
      <c r="I37" s="1">
        <v>559.0</v>
      </c>
      <c r="J37" s="1">
        <v>764.0</v>
      </c>
      <c r="K37" s="1">
        <v>878.0</v>
      </c>
      <c r="L37" s="2"/>
      <c r="M37" s="2"/>
      <c r="N37" s="2"/>
      <c r="O37" s="2"/>
      <c r="P37" s="2"/>
      <c r="Q37" s="2"/>
      <c r="R37" s="2"/>
      <c r="S37" s="2"/>
      <c r="T37" s="2"/>
      <c r="U37" s="2"/>
      <c r="V37" s="2"/>
      <c r="W37" s="2"/>
      <c r="X37" s="2"/>
      <c r="Y37" s="2"/>
      <c r="Z37" s="2"/>
    </row>
    <row r="38" ht="15.75" customHeight="1">
      <c r="A38" s="1" t="s">
        <v>100</v>
      </c>
      <c r="B38" s="1">
        <v>0.0</v>
      </c>
      <c r="C38" s="1">
        <v>-5.0</v>
      </c>
      <c r="D38" s="1">
        <v>-13.0</v>
      </c>
      <c r="E38" s="1">
        <v>-13.0</v>
      </c>
      <c r="F38" s="1">
        <v>-13.0</v>
      </c>
      <c r="G38" s="1">
        <v>-13.0</v>
      </c>
      <c r="H38" s="1">
        <v>-13.0</v>
      </c>
      <c r="I38" s="1">
        <v>-13.0</v>
      </c>
      <c r="J38" s="1">
        <v>-13.0</v>
      </c>
      <c r="K38" s="1">
        <v>-13.0</v>
      </c>
      <c r="L38" s="2"/>
      <c r="M38" s="2"/>
      <c r="N38" s="2"/>
      <c r="O38" s="2"/>
      <c r="P38" s="2"/>
      <c r="Q38" s="2"/>
      <c r="R38" s="2"/>
      <c r="S38" s="2"/>
      <c r="T38" s="2"/>
      <c r="U38" s="2"/>
      <c r="V38" s="2"/>
      <c r="W38" s="2"/>
      <c r="X38" s="2"/>
      <c r="Y38" s="2"/>
      <c r="Z38" s="2"/>
    </row>
    <row r="39" ht="15.75" customHeight="1">
      <c r="A39" s="1" t="s">
        <v>101</v>
      </c>
      <c r="B39" s="1">
        <v>-40.0</v>
      </c>
      <c r="C39" s="1">
        <v>-1.0</v>
      </c>
      <c r="D39" s="1">
        <v>-2.0</v>
      </c>
      <c r="E39" s="1">
        <v>-16.0</v>
      </c>
      <c r="F39" s="1">
        <v>-78.0</v>
      </c>
      <c r="G39" s="1">
        <v>15.0</v>
      </c>
      <c r="H39" s="1">
        <v>1.0</v>
      </c>
      <c r="I39" s="1">
        <v>4.0</v>
      </c>
      <c r="J39" s="1">
        <v>14.0</v>
      </c>
      <c r="K39" s="1">
        <v>9.0</v>
      </c>
      <c r="L39" s="2"/>
      <c r="M39" s="2"/>
      <c r="N39" s="2"/>
      <c r="O39" s="2"/>
      <c r="P39" s="2"/>
      <c r="Q39" s="2"/>
      <c r="R39" s="2"/>
      <c r="S39" s="2"/>
      <c r="T39" s="2"/>
      <c r="U39" s="2"/>
      <c r="V39" s="2"/>
      <c r="W39" s="2"/>
      <c r="X39" s="2"/>
      <c r="Y39" s="2"/>
      <c r="Z39" s="2"/>
    </row>
    <row r="40" ht="15.75" customHeight="1">
      <c r="A40" s="1" t="s">
        <v>102</v>
      </c>
      <c r="B40" s="1">
        <v>129.0</v>
      </c>
      <c r="C40" s="1">
        <v>152.0</v>
      </c>
      <c r="D40" s="1">
        <v>185.0</v>
      </c>
      <c r="E40" s="1">
        <v>235.0</v>
      </c>
      <c r="F40" s="1">
        <v>321.0</v>
      </c>
      <c r="G40" s="1">
        <v>422.0</v>
      </c>
      <c r="H40" s="1">
        <v>719.0</v>
      </c>
      <c r="I40" s="1">
        <v>894.0</v>
      </c>
      <c r="J40" s="1">
        <v>1120.0</v>
      </c>
      <c r="K40" s="1">
        <v>1220.0</v>
      </c>
      <c r="L40" s="2"/>
      <c r="M40" s="2"/>
      <c r="N40" s="2"/>
      <c r="O40" s="2"/>
      <c r="P40" s="2"/>
      <c r="Q40" s="2"/>
      <c r="R40" s="2"/>
      <c r="S40" s="2"/>
      <c r="T40" s="2"/>
      <c r="U40" s="2"/>
      <c r="V40" s="2"/>
      <c r="W40" s="2"/>
      <c r="X40" s="2"/>
      <c r="Y40" s="2"/>
      <c r="Z40" s="2"/>
    </row>
    <row r="41" ht="15.75" customHeight="1">
      <c r="A41" s="1" t="s">
        <v>103</v>
      </c>
      <c r="B41" s="1">
        <v>0.0</v>
      </c>
      <c r="C41" s="1">
        <v>0.0</v>
      </c>
      <c r="D41" s="1">
        <v>0.0</v>
      </c>
      <c r="E41" s="1">
        <v>12.0</v>
      </c>
      <c r="F41" s="1">
        <v>14.0</v>
      </c>
      <c r="G41" s="1">
        <v>15.0</v>
      </c>
      <c r="H41" s="1">
        <v>0.0</v>
      </c>
      <c r="I41" s="1">
        <v>0.0</v>
      </c>
      <c r="J41" s="1">
        <v>0.0</v>
      </c>
      <c r="K41" s="1">
        <v>0.0</v>
      </c>
      <c r="L41" s="2"/>
      <c r="M41" s="2"/>
      <c r="N41" s="2"/>
      <c r="O41" s="2"/>
      <c r="P41" s="2"/>
      <c r="Q41" s="2"/>
      <c r="R41" s="2"/>
      <c r="S41" s="2"/>
      <c r="T41" s="2"/>
      <c r="U41" s="2"/>
      <c r="V41" s="2"/>
      <c r="W41" s="2"/>
      <c r="X41" s="2"/>
      <c r="Y41" s="2"/>
      <c r="Z41" s="2"/>
    </row>
    <row r="42" ht="15.75" customHeight="1">
      <c r="A42" s="1" t="s">
        <v>104</v>
      </c>
      <c r="B42" s="1">
        <v>129.0</v>
      </c>
      <c r="C42" s="1">
        <v>152.0</v>
      </c>
      <c r="D42" s="1">
        <v>185.0</v>
      </c>
      <c r="E42" s="1">
        <v>248.0</v>
      </c>
      <c r="F42" s="1">
        <v>335.0</v>
      </c>
      <c r="G42" s="1">
        <v>438.0</v>
      </c>
      <c r="H42" s="1">
        <v>719.0</v>
      </c>
      <c r="I42" s="1">
        <v>894.0</v>
      </c>
      <c r="J42" s="1">
        <v>1120.0</v>
      </c>
      <c r="K42" s="1">
        <v>1220.0</v>
      </c>
      <c r="L42" s="2"/>
      <c r="M42" s="2"/>
      <c r="N42" s="2"/>
      <c r="O42" s="2"/>
      <c r="P42" s="2"/>
      <c r="Q42" s="2"/>
      <c r="R42" s="2"/>
      <c r="S42" s="2"/>
      <c r="T42" s="2"/>
      <c r="U42" s="2"/>
      <c r="V42" s="2"/>
      <c r="W42" s="2"/>
      <c r="X42" s="2"/>
      <c r="Y42" s="2"/>
      <c r="Z42" s="2"/>
    </row>
    <row r="43" ht="15.75" customHeight="1">
      <c r="A43" s="1" t="s">
        <v>105</v>
      </c>
      <c r="B43" s="1">
        <v>258.0</v>
      </c>
      <c r="C43" s="1">
        <v>278.0</v>
      </c>
      <c r="D43" s="1">
        <v>336.0</v>
      </c>
      <c r="E43" s="1">
        <v>428.0</v>
      </c>
      <c r="F43" s="1">
        <v>485.0</v>
      </c>
      <c r="G43" s="1">
        <v>609.0</v>
      </c>
      <c r="H43" s="1">
        <v>1290.0</v>
      </c>
      <c r="I43" s="1">
        <v>1520.0</v>
      </c>
      <c r="J43" s="1">
        <v>1620.0</v>
      </c>
      <c r="K43" s="1">
        <v>2240.0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37.0</v>
      </c>
      <c r="C45" s="1">
        <v>37.0</v>
      </c>
      <c r="D45" s="1">
        <v>37.0</v>
      </c>
      <c r="E45" s="1">
        <v>37.0</v>
      </c>
      <c r="F45" s="1">
        <v>37.0</v>
      </c>
      <c r="G45" s="1">
        <v>38.0</v>
      </c>
      <c r="H45" s="1">
        <v>41.0</v>
      </c>
      <c r="I45" s="1">
        <v>42.0</v>
      </c>
      <c r="J45" s="1">
        <v>42.0</v>
      </c>
      <c r="K45" s="1">
        <v>41.0</v>
      </c>
      <c r="L45" s="2"/>
      <c r="M45" s="2"/>
      <c r="N45" s="2"/>
      <c r="O45" s="2"/>
      <c r="P45" s="2"/>
      <c r="Q45" s="2"/>
      <c r="R45" s="2"/>
      <c r="S45" s="2"/>
      <c r="T45" s="2"/>
      <c r="U45" s="2"/>
      <c r="V45" s="2"/>
      <c r="W45" s="2"/>
      <c r="X45" s="2"/>
      <c r="Y45" s="2"/>
      <c r="Z45" s="2"/>
    </row>
    <row r="46" ht="15.75" customHeight="1">
      <c r="A46" s="1" t="s">
        <v>107</v>
      </c>
      <c r="B46" s="1">
        <v>37.0</v>
      </c>
      <c r="C46" s="1">
        <v>37.0</v>
      </c>
      <c r="D46" s="1">
        <v>36.0</v>
      </c>
      <c r="E46" s="1">
        <v>37.0</v>
      </c>
      <c r="F46" s="1">
        <v>37.0</v>
      </c>
      <c r="G46" s="1">
        <v>38.0</v>
      </c>
      <c r="H46" s="1">
        <v>41.0</v>
      </c>
      <c r="I46" s="1">
        <v>42.0</v>
      </c>
      <c r="J46" s="1">
        <v>42.0</v>
      </c>
      <c r="K46" s="1">
        <v>41.0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4.0</v>
      </c>
      <c r="C48" s="1">
        <v>33.0</v>
      </c>
      <c r="D48" s="1">
        <v>69.0</v>
      </c>
      <c r="E48" s="1">
        <v>56.0</v>
      </c>
      <c r="F48" s="1">
        <v>148.0</v>
      </c>
      <c r="G48" s="1">
        <v>247.0</v>
      </c>
      <c r="H48" s="1">
        <v>225.0</v>
      </c>
      <c r="I48" s="1">
        <v>374.0</v>
      </c>
      <c r="J48" s="1">
        <v>618.0</v>
      </c>
      <c r="K48" s="1">
        <v>102.0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50.0</v>
      </c>
      <c r="C50" s="1">
        <v>48.0</v>
      </c>
      <c r="D50" s="1">
        <v>66.0</v>
      </c>
      <c r="E50" s="1">
        <v>98.0</v>
      </c>
      <c r="F50" s="1">
        <v>59.0</v>
      </c>
      <c r="G50" s="1">
        <v>85.0</v>
      </c>
      <c r="H50" s="1">
        <v>416.0</v>
      </c>
      <c r="I50" s="1">
        <v>416.0</v>
      </c>
      <c r="J50" s="1">
        <v>247.0</v>
      </c>
      <c r="K50" s="1">
        <v>827.0</v>
      </c>
      <c r="L50" s="2"/>
      <c r="M50" s="2"/>
      <c r="N50" s="2"/>
      <c r="O50" s="2"/>
      <c r="P50" s="2"/>
      <c r="Q50" s="2"/>
      <c r="R50" s="2"/>
      <c r="S50" s="2"/>
      <c r="T50" s="2"/>
      <c r="U50" s="2"/>
      <c r="V50" s="2"/>
      <c r="W50" s="2"/>
      <c r="X50" s="2"/>
      <c r="Y50" s="2"/>
      <c r="Z50" s="2"/>
    </row>
    <row r="51" ht="15.75" customHeight="1">
      <c r="A51" s="1" t="s">
        <v>132</v>
      </c>
      <c r="B51" s="1">
        <v>45.0</v>
      </c>
      <c r="C51" s="1">
        <v>41.0</v>
      </c>
      <c r="D51" s="1">
        <v>31.0</v>
      </c>
      <c r="E51" s="1">
        <v>62.0</v>
      </c>
      <c r="F51" s="1">
        <v>31.0</v>
      </c>
      <c r="G51" s="1">
        <v>42.0</v>
      </c>
      <c r="H51" s="1">
        <v>171.0</v>
      </c>
      <c r="I51" s="1">
        <v>237.0</v>
      </c>
      <c r="J51" s="1">
        <v>102.0</v>
      </c>
      <c r="K51" s="1">
        <v>743.0</v>
      </c>
      <c r="L51" s="2"/>
      <c r="M51" s="2"/>
      <c r="N51" s="2"/>
      <c r="O51" s="2"/>
      <c r="P51" s="2"/>
      <c r="Q51" s="2"/>
      <c r="R51" s="2"/>
      <c r="S51" s="2"/>
      <c r="T51" s="2"/>
      <c r="U51" s="2"/>
      <c r="V51" s="2"/>
      <c r="W51" s="2"/>
      <c r="X51" s="2"/>
      <c r="Y51" s="2"/>
      <c r="Z51" s="2"/>
    </row>
    <row r="52" ht="15.75" customHeight="1">
      <c r="A52" s="1" t="s">
        <v>133</v>
      </c>
      <c r="B52" s="1">
        <v>25.0</v>
      </c>
      <c r="C52" s="1">
        <v>36.0</v>
      </c>
      <c r="D52" s="1">
        <v>38.0</v>
      </c>
      <c r="E52" s="1">
        <v>48.0</v>
      </c>
      <c r="F52" s="1">
        <v>51.0</v>
      </c>
      <c r="G52" s="1">
        <v>57.0</v>
      </c>
      <c r="H52" s="1">
        <v>65.0</v>
      </c>
      <c r="I52" s="1">
        <v>81.0</v>
      </c>
      <c r="J52" s="1">
        <v>119.0</v>
      </c>
      <c r="K52" s="1">
        <v>156.0</v>
      </c>
      <c r="L52" s="2"/>
      <c r="M52" s="2"/>
      <c r="N52" s="2"/>
      <c r="O52" s="2"/>
      <c r="P52" s="2"/>
      <c r="Q52" s="2"/>
      <c r="R52" s="2"/>
      <c r="S52" s="2"/>
      <c r="T52" s="2"/>
      <c r="U52" s="2"/>
      <c r="V52" s="2"/>
      <c r="W52" s="2"/>
      <c r="X52" s="2"/>
      <c r="Y52" s="2"/>
      <c r="Z52" s="2"/>
    </row>
    <row r="53" ht="15.75" customHeight="1">
      <c r="A53" s="1" t="s">
        <v>134</v>
      </c>
      <c r="B53" s="1">
        <v>0.0</v>
      </c>
      <c r="C53" s="1">
        <v>0.0</v>
      </c>
      <c r="D53" s="1">
        <v>0.0</v>
      </c>
      <c r="E53" s="1">
        <v>12.0</v>
      </c>
      <c r="F53" s="1">
        <v>14.0</v>
      </c>
      <c r="G53" s="1">
        <v>15.0</v>
      </c>
      <c r="H53" s="1">
        <v>0.0</v>
      </c>
      <c r="I53" s="1">
        <v>0.0</v>
      </c>
      <c r="J53" s="1">
        <v>0.0</v>
      </c>
      <c r="K53" s="1">
        <v>0.0</v>
      </c>
      <c r="L53" s="2"/>
      <c r="M53" s="2"/>
      <c r="N53" s="2"/>
      <c r="O53" s="2"/>
      <c r="P53" s="2"/>
      <c r="Q53" s="2"/>
      <c r="R53" s="2"/>
      <c r="S53" s="2"/>
      <c r="T53" s="2"/>
      <c r="U53" s="2"/>
      <c r="V53" s="2"/>
      <c r="W53" s="2"/>
      <c r="X53" s="2"/>
      <c r="Y53" s="2"/>
      <c r="Z53" s="2"/>
    </row>
    <row r="54" ht="15.75" customHeight="1">
      <c r="A54" s="1" t="s">
        <v>135</v>
      </c>
      <c r="B54" s="1">
        <v>5.0</v>
      </c>
      <c r="C54" s="1">
        <v>5.0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136</v>
      </c>
      <c r="B55" s="1">
        <v>39.0</v>
      </c>
      <c r="C55" s="1">
        <v>43.0</v>
      </c>
      <c r="D55" s="1">
        <v>46.0</v>
      </c>
      <c r="E55" s="1">
        <v>51.0</v>
      </c>
      <c r="F55" s="1">
        <v>75.0</v>
      </c>
      <c r="G55" s="1">
        <v>87.0</v>
      </c>
      <c r="H55" s="1">
        <v>87.0</v>
      </c>
      <c r="I55" s="1">
        <v>200.0</v>
      </c>
      <c r="J55" s="1">
        <v>247.0</v>
      </c>
      <c r="K55" s="1">
        <v>218.0</v>
      </c>
      <c r="L55" s="2"/>
      <c r="M55" s="2"/>
      <c r="N55" s="2"/>
      <c r="O55" s="2"/>
      <c r="P55" s="2"/>
      <c r="Q55" s="2"/>
      <c r="R55" s="2"/>
      <c r="S55" s="2"/>
      <c r="T55" s="2"/>
      <c r="U55" s="2"/>
      <c r="V55" s="2"/>
      <c r="W55" s="2"/>
      <c r="X55" s="2"/>
      <c r="Y55" s="2"/>
      <c r="Z55" s="2"/>
    </row>
    <row r="56" ht="15.75" customHeight="1">
      <c r="A56" s="1" t="s">
        <v>137</v>
      </c>
      <c r="B56" s="1">
        <v>1.0</v>
      </c>
      <c r="C56" s="1">
        <v>1.0</v>
      </c>
      <c r="D56" s="1">
        <v>1.0</v>
      </c>
      <c r="E56" s="1">
        <v>1.0</v>
      </c>
      <c r="F56" s="1">
        <v>5.0</v>
      </c>
      <c r="G56" s="1">
        <v>7.0</v>
      </c>
      <c r="H56" s="1">
        <v>5.0</v>
      </c>
      <c r="I56" s="1">
        <v>7.0</v>
      </c>
      <c r="J56" s="1">
        <v>9.0</v>
      </c>
      <c r="K56" s="1">
        <v>8.0</v>
      </c>
      <c r="L56" s="2"/>
      <c r="M56" s="2"/>
      <c r="N56" s="2"/>
      <c r="O56" s="2"/>
      <c r="P56" s="2"/>
      <c r="Q56" s="2"/>
      <c r="R56" s="2"/>
      <c r="S56" s="2"/>
      <c r="T56" s="2"/>
      <c r="U56" s="2"/>
      <c r="V56" s="2"/>
      <c r="W56" s="2"/>
      <c r="X56" s="2"/>
      <c r="Y56" s="2"/>
      <c r="Z56" s="2"/>
    </row>
    <row r="57" ht="15.75" customHeight="1">
      <c r="A57" s="1" t="s">
        <v>138</v>
      </c>
      <c r="B57" s="1">
        <v>17.0</v>
      </c>
      <c r="C57" s="1">
        <v>22.0</v>
      </c>
      <c r="D57" s="1">
        <v>22.0</v>
      </c>
      <c r="E57" s="1">
        <v>32.0</v>
      </c>
      <c r="F57" s="1">
        <v>25.0</v>
      </c>
      <c r="G57" s="1">
        <v>33.0</v>
      </c>
      <c r="H57" s="1">
        <v>34.0</v>
      </c>
      <c r="I57" s="1">
        <v>71.0</v>
      </c>
      <c r="J57" s="1">
        <v>93.0</v>
      </c>
      <c r="K57" s="1">
        <v>145.0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5.0</v>
      </c>
      <c r="H58" s="1">
        <v>9.0</v>
      </c>
      <c r="I58" s="1">
        <v>15.0</v>
      </c>
      <c r="J58" s="1">
        <v>14.0</v>
      </c>
      <c r="K58" s="1">
        <v>14.0</v>
      </c>
      <c r="L58" s="2"/>
      <c r="M58" s="2"/>
      <c r="N58" s="2"/>
      <c r="O58" s="2"/>
      <c r="P58" s="2"/>
      <c r="Q58" s="2"/>
      <c r="R58" s="2"/>
      <c r="S58" s="2"/>
      <c r="T58" s="2"/>
      <c r="U58" s="2"/>
      <c r="V58" s="2"/>
      <c r="W58" s="2"/>
      <c r="X58" s="2"/>
      <c r="Y58" s="2"/>
      <c r="Z58" s="2"/>
    </row>
    <row r="59" ht="15.75" customHeight="1">
      <c r="A59" s="1" t="s">
        <v>140</v>
      </c>
      <c r="B59" s="1">
        <v>3.0</v>
      </c>
      <c r="C59" s="1">
        <v>3.0</v>
      </c>
      <c r="D59" s="1">
        <v>4.0</v>
      </c>
      <c r="E59" s="1">
        <v>8.0</v>
      </c>
      <c r="F59" s="1">
        <v>18.0</v>
      </c>
      <c r="G59" s="1">
        <v>42.0</v>
      </c>
      <c r="H59" s="1">
        <v>75.0</v>
      </c>
      <c r="I59" s="1">
        <v>72.0</v>
      </c>
      <c r="J59" s="1">
        <v>73.0</v>
      </c>
      <c r="K59" s="1">
        <v>78.0</v>
      </c>
      <c r="L59" s="2"/>
      <c r="M59" s="2"/>
      <c r="N59" s="2"/>
      <c r="O59" s="2"/>
      <c r="P59" s="2"/>
      <c r="Q59" s="2"/>
      <c r="R59" s="2"/>
      <c r="S59" s="2"/>
      <c r="T59" s="2"/>
      <c r="U59" s="2"/>
      <c r="V59" s="2"/>
      <c r="W59" s="2"/>
      <c r="X59" s="2"/>
      <c r="Y59" s="2"/>
      <c r="Z59" s="2"/>
    </row>
    <row r="60" ht="15.75" customHeight="1">
      <c r="A60" s="1" t="s">
        <v>141</v>
      </c>
      <c r="B60" s="1">
        <v>25.0</v>
      </c>
      <c r="C60" s="1">
        <v>34.0</v>
      </c>
      <c r="D60" s="1">
        <v>38.0</v>
      </c>
      <c r="E60" s="1">
        <v>44.0</v>
      </c>
      <c r="F60" s="1">
        <v>52.0</v>
      </c>
      <c r="G60" s="1">
        <v>72.0</v>
      </c>
      <c r="H60" s="1">
        <v>102.0</v>
      </c>
      <c r="I60" s="1">
        <v>135.0</v>
      </c>
      <c r="J60" s="1">
        <v>157.0</v>
      </c>
      <c r="K60" s="1">
        <v>192.0</v>
      </c>
      <c r="L60" s="2"/>
      <c r="M60" s="2"/>
      <c r="N60" s="2"/>
      <c r="O60" s="2"/>
      <c r="P60" s="2"/>
      <c r="Q60" s="2"/>
      <c r="R60" s="2"/>
      <c r="S60" s="2"/>
      <c r="T60" s="2"/>
      <c r="U60" s="2"/>
      <c r="V60" s="2"/>
      <c r="W60" s="2"/>
      <c r="X60" s="2"/>
      <c r="Y60" s="2"/>
      <c r="Z60" s="2"/>
    </row>
    <row r="61" ht="15.75" customHeight="1">
      <c r="A61" s="1" t="s">
        <v>142</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143</v>
      </c>
      <c r="B62" s="1">
        <v>34.0</v>
      </c>
      <c r="C62" s="1">
        <v>40.0</v>
      </c>
      <c r="D62" s="1">
        <v>39.0</v>
      </c>
      <c r="E62" s="1">
        <v>67.0</v>
      </c>
      <c r="F62" s="1">
        <v>60.0</v>
      </c>
      <c r="G62" s="1">
        <v>81.0</v>
      </c>
      <c r="H62" s="1">
        <v>66.0</v>
      </c>
      <c r="I62" s="1">
        <v>41.0</v>
      </c>
      <c r="J62" s="1">
        <v>44.0</v>
      </c>
      <c r="K62" s="1">
        <v>1.0</v>
      </c>
      <c r="L62" s="2"/>
      <c r="M62" s="2"/>
      <c r="N62" s="2"/>
      <c r="O62" s="2"/>
      <c r="P62" s="2"/>
      <c r="Q62" s="2"/>
      <c r="R62" s="2"/>
      <c r="S62" s="2"/>
      <c r="T62" s="2"/>
      <c r="U62" s="2"/>
      <c r="V62" s="2"/>
      <c r="W62" s="2"/>
      <c r="X62" s="2"/>
      <c r="Y62" s="2"/>
      <c r="Z62" s="2"/>
    </row>
    <row r="63" ht="15.75" customHeight="1">
      <c r="A63" s="1" t="s">
        <v>144</v>
      </c>
      <c r="B63" s="1">
        <v>23.0</v>
      </c>
      <c r="C63" s="1">
        <v>31.0</v>
      </c>
      <c r="D63" s="1">
        <v>36.0</v>
      </c>
      <c r="E63" s="1">
        <v>45.0</v>
      </c>
      <c r="F63" s="1">
        <v>72.0</v>
      </c>
      <c r="G63" s="1">
        <v>65.0</v>
      </c>
      <c r="H63" s="1">
        <v>128.0</v>
      </c>
      <c r="I63" s="1">
        <v>224.0</v>
      </c>
      <c r="J63" s="1">
        <v>117.0</v>
      </c>
      <c r="K63" s="1">
        <v>30.0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307.0</v>
      </c>
      <c r="C2" s="1">
        <v>367.0</v>
      </c>
      <c r="D2" s="1">
        <v>403.0</v>
      </c>
      <c r="E2" s="1">
        <v>476.0</v>
      </c>
      <c r="F2" s="1">
        <v>619.0</v>
      </c>
      <c r="G2" s="1">
        <v>751.0</v>
      </c>
      <c r="H2" s="1">
        <v>891.0</v>
      </c>
      <c r="I2" s="1">
        <v>1300.0</v>
      </c>
      <c r="J2" s="1">
        <v>1600.0</v>
      </c>
      <c r="K2" s="1">
        <v>1460.0</v>
      </c>
      <c r="L2" s="2"/>
      <c r="M2" s="2"/>
      <c r="N2" s="2"/>
      <c r="O2" s="2"/>
      <c r="P2" s="2"/>
      <c r="Q2" s="2"/>
      <c r="R2" s="2"/>
      <c r="S2" s="2"/>
      <c r="T2" s="2"/>
      <c r="U2" s="2"/>
      <c r="V2" s="2"/>
      <c r="W2" s="2"/>
      <c r="X2" s="2"/>
      <c r="Y2" s="2"/>
      <c r="Z2" s="2"/>
    </row>
    <row r="3">
      <c r="A3" s="1" t="s">
        <v>146</v>
      </c>
      <c r="B3" s="1">
        <v>307.0</v>
      </c>
      <c r="C3" s="1">
        <v>367.0</v>
      </c>
      <c r="D3" s="1">
        <v>403.0</v>
      </c>
      <c r="E3" s="1">
        <v>476.0</v>
      </c>
      <c r="F3" s="1">
        <v>619.0</v>
      </c>
      <c r="G3" s="1">
        <v>751.0</v>
      </c>
      <c r="H3" s="1">
        <v>891.0</v>
      </c>
      <c r="I3" s="1">
        <v>1300.0</v>
      </c>
      <c r="J3" s="1">
        <v>1600.0</v>
      </c>
      <c r="K3" s="1">
        <v>1460.0</v>
      </c>
      <c r="L3" s="2"/>
      <c r="M3" s="2"/>
      <c r="N3" s="2"/>
      <c r="O3" s="2"/>
      <c r="P3" s="2"/>
      <c r="Q3" s="2"/>
      <c r="R3" s="2"/>
      <c r="S3" s="2"/>
      <c r="T3" s="2"/>
      <c r="U3" s="2"/>
      <c r="V3" s="2"/>
      <c r="W3" s="2"/>
      <c r="X3" s="2"/>
      <c r="Y3" s="2"/>
      <c r="Z3" s="2"/>
    </row>
    <row r="4">
      <c r="A4" s="1" t="s">
        <v>147</v>
      </c>
      <c r="B4" s="1">
        <v>212.0</v>
      </c>
      <c r="C4" s="1">
        <v>254.0</v>
      </c>
      <c r="D4" s="1">
        <v>276.0</v>
      </c>
      <c r="E4" s="1">
        <v>321.0</v>
      </c>
      <c r="F4" s="1">
        <v>414.0</v>
      </c>
      <c r="G4" s="1">
        <v>508.0</v>
      </c>
      <c r="H4" s="1">
        <v>601.0</v>
      </c>
      <c r="I4" s="1">
        <v>867.0</v>
      </c>
      <c r="J4" s="1">
        <v>1070.0</v>
      </c>
      <c r="K4" s="1">
        <v>986.0</v>
      </c>
      <c r="L4" s="2"/>
      <c r="M4" s="2"/>
      <c r="N4" s="2"/>
      <c r="O4" s="2"/>
      <c r="P4" s="2"/>
      <c r="Q4" s="2"/>
      <c r="R4" s="2"/>
      <c r="S4" s="2"/>
      <c r="T4" s="2"/>
      <c r="U4" s="2"/>
      <c r="V4" s="2"/>
      <c r="W4" s="2"/>
      <c r="X4" s="2"/>
      <c r="Y4" s="2"/>
      <c r="Z4" s="2"/>
    </row>
    <row r="5">
      <c r="A5" s="1" t="s">
        <v>148</v>
      </c>
      <c r="B5" s="1">
        <v>94.0</v>
      </c>
      <c r="C5" s="1">
        <v>113.0</v>
      </c>
      <c r="D5" s="1">
        <v>127.0</v>
      </c>
      <c r="E5" s="1">
        <v>155.0</v>
      </c>
      <c r="F5" s="1">
        <v>205.0</v>
      </c>
      <c r="G5" s="1">
        <v>243.0</v>
      </c>
      <c r="H5" s="1">
        <v>290.0</v>
      </c>
      <c r="I5" s="1">
        <v>432.0</v>
      </c>
      <c r="J5" s="1">
        <v>531.0</v>
      </c>
      <c r="K5" s="1">
        <v>478.0</v>
      </c>
      <c r="L5" s="2"/>
      <c r="M5" s="2"/>
      <c r="N5" s="2"/>
      <c r="O5" s="2"/>
      <c r="P5" s="2"/>
      <c r="Q5" s="2"/>
      <c r="R5" s="2"/>
      <c r="S5" s="2"/>
      <c r="T5" s="2"/>
      <c r="U5" s="2"/>
      <c r="V5" s="2"/>
      <c r="W5" s="2"/>
      <c r="X5" s="2"/>
      <c r="Y5" s="2"/>
      <c r="Z5" s="2"/>
    </row>
    <row r="6">
      <c r="A6" s="1" t="s">
        <v>149</v>
      </c>
      <c r="B6" s="1">
        <v>34.0</v>
      </c>
      <c r="C6" s="1">
        <v>44.0</v>
      </c>
      <c r="D6" s="1">
        <v>50.0</v>
      </c>
      <c r="E6" s="1">
        <v>61.0</v>
      </c>
      <c r="F6" s="1">
        <v>79.0</v>
      </c>
      <c r="G6" s="1">
        <v>91.0</v>
      </c>
      <c r="H6" s="1">
        <v>109.0</v>
      </c>
      <c r="I6" s="1">
        <v>168.0</v>
      </c>
      <c r="J6" s="1">
        <v>207.0</v>
      </c>
      <c r="K6" s="1">
        <v>221.0</v>
      </c>
      <c r="L6" s="2"/>
      <c r="M6" s="2"/>
      <c r="N6" s="2"/>
      <c r="O6" s="2"/>
      <c r="P6" s="2"/>
      <c r="Q6" s="2"/>
      <c r="R6" s="2"/>
      <c r="S6" s="2"/>
      <c r="T6" s="2"/>
      <c r="U6" s="2"/>
      <c r="V6" s="2"/>
      <c r="W6" s="2"/>
      <c r="X6" s="2"/>
      <c r="Y6" s="2"/>
      <c r="Z6" s="2"/>
    </row>
    <row r="7">
      <c r="A7" s="1" t="s">
        <v>150</v>
      </c>
      <c r="B7" s="1">
        <v>13.0</v>
      </c>
      <c r="C7" s="1">
        <v>17.0</v>
      </c>
      <c r="D7" s="1">
        <v>18.0</v>
      </c>
      <c r="E7" s="1">
        <v>20.0</v>
      </c>
      <c r="F7" s="1">
        <v>25.0</v>
      </c>
      <c r="G7" s="1">
        <v>31.0</v>
      </c>
      <c r="H7" s="1">
        <v>34.0</v>
      </c>
      <c r="I7" s="1">
        <v>46.0</v>
      </c>
      <c r="J7" s="1">
        <v>56.0</v>
      </c>
      <c r="K7" s="1">
        <v>53.0</v>
      </c>
      <c r="L7" s="2"/>
      <c r="M7" s="2"/>
      <c r="N7" s="2"/>
      <c r="O7" s="2"/>
      <c r="P7" s="2"/>
      <c r="Q7" s="2"/>
      <c r="R7" s="2"/>
      <c r="S7" s="2"/>
      <c r="T7" s="2"/>
      <c r="U7" s="2"/>
      <c r="V7" s="2"/>
      <c r="W7" s="2"/>
      <c r="X7" s="2"/>
      <c r="Y7" s="2"/>
      <c r="Z7" s="2"/>
    </row>
    <row r="8">
      <c r="A8" s="1" t="s">
        <v>151</v>
      </c>
      <c r="B8" s="1">
        <v>6.0</v>
      </c>
      <c r="C8" s="1">
        <v>8.0</v>
      </c>
      <c r="D8" s="1">
        <v>2.0</v>
      </c>
      <c r="E8" s="1">
        <v>2.0</v>
      </c>
      <c r="F8" s="1">
        <v>6.0</v>
      </c>
      <c r="G8" s="1">
        <v>6.0</v>
      </c>
      <c r="H8" s="1">
        <v>17.0</v>
      </c>
      <c r="I8" s="1">
        <v>20.0</v>
      </c>
      <c r="J8" s="1">
        <v>21.0</v>
      </c>
      <c r="K8" s="1">
        <v>26.0</v>
      </c>
      <c r="L8" s="2"/>
      <c r="M8" s="2"/>
      <c r="N8" s="2"/>
      <c r="O8" s="2"/>
      <c r="P8" s="2"/>
      <c r="Q8" s="2"/>
      <c r="R8" s="2"/>
      <c r="S8" s="2"/>
      <c r="T8" s="2"/>
      <c r="U8" s="2"/>
      <c r="V8" s="2"/>
      <c r="W8" s="2"/>
      <c r="X8" s="2"/>
      <c r="Y8" s="2"/>
      <c r="Z8" s="2"/>
    </row>
    <row r="9">
      <c r="A9" s="1" t="s">
        <v>152</v>
      </c>
      <c r="B9" s="1">
        <v>54.0</v>
      </c>
      <c r="C9" s="1">
        <v>69.0</v>
      </c>
      <c r="D9" s="1">
        <v>72.0</v>
      </c>
      <c r="E9" s="1">
        <v>85.0</v>
      </c>
      <c r="F9" s="1">
        <v>111.0</v>
      </c>
      <c r="G9" s="1">
        <v>130.0</v>
      </c>
      <c r="H9" s="1">
        <v>161.0</v>
      </c>
      <c r="I9" s="1">
        <v>235.0</v>
      </c>
      <c r="J9" s="1">
        <v>285.0</v>
      </c>
      <c r="K9" s="1">
        <v>301.0</v>
      </c>
      <c r="L9" s="2"/>
      <c r="M9" s="2"/>
      <c r="N9" s="2"/>
      <c r="O9" s="2"/>
      <c r="P9" s="2"/>
      <c r="Q9" s="2"/>
      <c r="R9" s="2"/>
      <c r="S9" s="2"/>
      <c r="T9" s="2"/>
      <c r="U9" s="2"/>
      <c r="V9" s="2"/>
      <c r="W9" s="2"/>
      <c r="X9" s="2"/>
      <c r="Y9" s="2"/>
      <c r="Z9" s="2"/>
    </row>
    <row r="10">
      <c r="A10" s="1" t="s">
        <v>153</v>
      </c>
      <c r="B10" s="1">
        <v>40.0</v>
      </c>
      <c r="C10" s="1">
        <v>43.0</v>
      </c>
      <c r="D10" s="1">
        <v>54.0</v>
      </c>
      <c r="E10" s="1">
        <v>69.0</v>
      </c>
      <c r="F10" s="1">
        <v>94.0</v>
      </c>
      <c r="G10" s="1">
        <v>113.0</v>
      </c>
      <c r="H10" s="1">
        <v>128.0</v>
      </c>
      <c r="I10" s="1">
        <v>197.0</v>
      </c>
      <c r="J10" s="1">
        <v>247.0</v>
      </c>
      <c r="K10" s="1">
        <v>177.0</v>
      </c>
      <c r="L10" s="2"/>
      <c r="M10" s="2"/>
      <c r="N10" s="2"/>
      <c r="O10" s="2"/>
      <c r="P10" s="2"/>
      <c r="Q10" s="2"/>
      <c r="R10" s="2"/>
      <c r="S10" s="2"/>
      <c r="T10" s="2"/>
      <c r="U10" s="2"/>
      <c r="V10" s="2"/>
      <c r="W10" s="2"/>
      <c r="X10" s="2"/>
      <c r="Y10" s="2"/>
      <c r="Z10" s="2"/>
    </row>
    <row r="11">
      <c r="A11" s="1" t="s">
        <v>154</v>
      </c>
      <c r="B11" s="1">
        <v>-99.0</v>
      </c>
      <c r="C11" s="1">
        <v>-1.0</v>
      </c>
      <c r="D11" s="1">
        <v>-2.0</v>
      </c>
      <c r="E11" s="1">
        <v>-2.0</v>
      </c>
      <c r="F11" s="1">
        <v>-3.0</v>
      </c>
      <c r="G11" s="1">
        <v>-3.0</v>
      </c>
      <c r="H11" s="1">
        <v>-9.0</v>
      </c>
      <c r="I11" s="1">
        <v>-8.0</v>
      </c>
      <c r="J11" s="1">
        <v>-8.0</v>
      </c>
      <c r="K11" s="1">
        <v>-19.0</v>
      </c>
      <c r="L11" s="2"/>
      <c r="M11" s="2"/>
      <c r="N11" s="2"/>
      <c r="O11" s="2"/>
      <c r="P11" s="2"/>
      <c r="Q11" s="2"/>
      <c r="R11" s="2"/>
      <c r="S11" s="2"/>
      <c r="T11" s="2"/>
      <c r="U11" s="2"/>
      <c r="V11" s="2"/>
      <c r="W11" s="2"/>
      <c r="X11" s="2"/>
      <c r="Y11" s="2"/>
      <c r="Z11" s="2"/>
    </row>
    <row r="12">
      <c r="A12" s="1" t="s">
        <v>155</v>
      </c>
      <c r="B12" s="1">
        <v>-99.0</v>
      </c>
      <c r="C12" s="1">
        <v>-1.0</v>
      </c>
      <c r="D12" s="1">
        <v>-2.0</v>
      </c>
      <c r="E12" s="1">
        <v>-2.0</v>
      </c>
      <c r="F12" s="1">
        <v>-3.0</v>
      </c>
      <c r="G12" s="1">
        <v>-3.0</v>
      </c>
      <c r="H12" s="1">
        <v>-9.0</v>
      </c>
      <c r="I12" s="1">
        <v>-8.0</v>
      </c>
      <c r="J12" s="1">
        <v>-8.0</v>
      </c>
      <c r="K12" s="1">
        <v>-19.0</v>
      </c>
      <c r="L12" s="2"/>
      <c r="M12" s="2"/>
      <c r="N12" s="2"/>
      <c r="O12" s="2"/>
      <c r="P12" s="2"/>
      <c r="Q12" s="2"/>
      <c r="R12" s="2"/>
      <c r="S12" s="2"/>
      <c r="T12" s="2"/>
      <c r="U12" s="2"/>
      <c r="V12" s="2"/>
      <c r="W12" s="2"/>
      <c r="X12" s="2"/>
      <c r="Y12" s="2"/>
      <c r="Z12" s="2"/>
    </row>
    <row r="13">
      <c r="A13" s="1" t="s">
        <v>156</v>
      </c>
      <c r="B13" s="1">
        <v>64.0</v>
      </c>
      <c r="C13" s="1">
        <v>18.0</v>
      </c>
      <c r="D13" s="1">
        <v>-34.0</v>
      </c>
      <c r="E13" s="1">
        <v>-18.0</v>
      </c>
      <c r="F13" s="1">
        <v>-42.0</v>
      </c>
      <c r="G13" s="1">
        <v>-88.0</v>
      </c>
      <c r="H13" s="1">
        <v>-39.0</v>
      </c>
      <c r="I13" s="1">
        <v>-45.0</v>
      </c>
      <c r="J13" s="1">
        <v>-3.0</v>
      </c>
      <c r="K13" s="1">
        <v>-1.0</v>
      </c>
      <c r="L13" s="2"/>
      <c r="M13" s="2"/>
      <c r="N13" s="2"/>
      <c r="O13" s="2"/>
      <c r="P13" s="2"/>
      <c r="Q13" s="2"/>
      <c r="R13" s="2"/>
      <c r="S13" s="2"/>
      <c r="T13" s="2"/>
      <c r="U13" s="2"/>
      <c r="V13" s="2"/>
      <c r="W13" s="2"/>
      <c r="X13" s="2"/>
      <c r="Y13" s="2"/>
      <c r="Z13" s="2"/>
    </row>
    <row r="14">
      <c r="A14" s="1" t="s">
        <v>157</v>
      </c>
      <c r="B14" s="1">
        <v>1.0</v>
      </c>
      <c r="C14" s="1">
        <v>0.0</v>
      </c>
      <c r="D14" s="1">
        <v>49.0</v>
      </c>
      <c r="E14" s="1">
        <v>-17.0</v>
      </c>
      <c r="F14" s="1">
        <v>-16.0</v>
      </c>
      <c r="G14" s="1">
        <v>-18.0</v>
      </c>
      <c r="H14" s="1">
        <v>7.0</v>
      </c>
      <c r="I14" s="1">
        <v>8.0</v>
      </c>
      <c r="J14" s="1">
        <v>-61.0</v>
      </c>
      <c r="K14" s="1">
        <v>-64.0</v>
      </c>
      <c r="L14" s="2"/>
      <c r="M14" s="2"/>
      <c r="N14" s="2"/>
      <c r="O14" s="2"/>
      <c r="P14" s="2"/>
      <c r="Q14" s="2"/>
      <c r="R14" s="2"/>
      <c r="S14" s="2"/>
      <c r="T14" s="2"/>
      <c r="U14" s="2"/>
      <c r="V14" s="2"/>
      <c r="W14" s="2"/>
      <c r="X14" s="2"/>
      <c r="Y14" s="2"/>
      <c r="Z14" s="2"/>
    </row>
    <row r="15">
      <c r="A15" s="1" t="s">
        <v>158</v>
      </c>
      <c r="B15" s="1">
        <v>39.0</v>
      </c>
      <c r="C15" s="1">
        <v>41.0</v>
      </c>
      <c r="D15" s="1">
        <v>52.0</v>
      </c>
      <c r="E15" s="1">
        <v>66.0</v>
      </c>
      <c r="F15" s="1">
        <v>90.0</v>
      </c>
      <c r="G15" s="1">
        <v>109.0</v>
      </c>
      <c r="H15" s="1">
        <v>119.0</v>
      </c>
      <c r="I15" s="1">
        <v>188.0</v>
      </c>
      <c r="J15" s="1">
        <v>234.0</v>
      </c>
      <c r="K15" s="1">
        <v>156.0</v>
      </c>
      <c r="L15" s="2"/>
      <c r="M15" s="2"/>
      <c r="N15" s="2"/>
      <c r="O15" s="2"/>
      <c r="P15" s="2"/>
      <c r="Q15" s="2"/>
      <c r="R15" s="2"/>
      <c r="S15" s="2"/>
      <c r="T15" s="2"/>
      <c r="U15" s="2"/>
      <c r="V15" s="2"/>
      <c r="W15" s="2"/>
      <c r="X15" s="2"/>
      <c r="Y15" s="2"/>
      <c r="Z15" s="2"/>
    </row>
    <row r="16">
      <c r="A16" s="1" t="s">
        <v>159</v>
      </c>
      <c r="B16" s="1">
        <v>-2.0</v>
      </c>
      <c r="C16" s="1">
        <v>-81.0</v>
      </c>
      <c r="D16" s="1">
        <v>-71.0</v>
      </c>
      <c r="E16" s="1">
        <v>-1.0</v>
      </c>
      <c r="F16" s="1">
        <v>0.0</v>
      </c>
      <c r="G16" s="1">
        <v>0.0</v>
      </c>
      <c r="H16" s="1">
        <v>-14.0</v>
      </c>
      <c r="I16" s="1">
        <v>0.0</v>
      </c>
      <c r="J16" s="1">
        <v>0.0</v>
      </c>
      <c r="K16" s="1">
        <v>-17.0</v>
      </c>
      <c r="L16" s="2"/>
      <c r="M16" s="2"/>
      <c r="N16" s="2"/>
      <c r="O16" s="2"/>
      <c r="P16" s="2"/>
      <c r="Q16" s="2"/>
      <c r="R16" s="2"/>
      <c r="S16" s="2"/>
      <c r="T16" s="2"/>
      <c r="U16" s="2"/>
      <c r="V16" s="2"/>
      <c r="W16" s="2"/>
      <c r="X16" s="2"/>
      <c r="Y16" s="2"/>
      <c r="Z16" s="2"/>
    </row>
    <row r="17">
      <c r="A17" s="1" t="s">
        <v>160</v>
      </c>
      <c r="B17" s="1">
        <v>0.0</v>
      </c>
      <c r="C17" s="1">
        <v>31.0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2.0</v>
      </c>
      <c r="C18" s="1">
        <v>-5.0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-2.0</v>
      </c>
      <c r="C20" s="1">
        <v>-6.0</v>
      </c>
      <c r="D20" s="1">
        <v>-5.0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34.0</v>
      </c>
      <c r="C21" s="1">
        <v>34.0</v>
      </c>
      <c r="D21" s="1">
        <v>43.0</v>
      </c>
      <c r="E21" s="1">
        <v>64.0</v>
      </c>
      <c r="F21" s="1">
        <v>90.0</v>
      </c>
      <c r="G21" s="1">
        <v>109.0</v>
      </c>
      <c r="H21" s="1">
        <v>105.0</v>
      </c>
      <c r="I21" s="1">
        <v>188.0</v>
      </c>
      <c r="J21" s="1">
        <v>234.0</v>
      </c>
      <c r="K21" s="1">
        <v>139.0</v>
      </c>
      <c r="L21" s="2"/>
      <c r="M21" s="2"/>
      <c r="N21" s="2"/>
      <c r="O21" s="2"/>
      <c r="P21" s="2"/>
      <c r="Q21" s="2"/>
      <c r="R21" s="2"/>
      <c r="S21" s="2"/>
      <c r="T21" s="2"/>
      <c r="U21" s="2"/>
      <c r="V21" s="2"/>
      <c r="W21" s="2"/>
      <c r="X21" s="2"/>
      <c r="Y21" s="2"/>
      <c r="Z21" s="2"/>
    </row>
    <row r="22" ht="15.75" customHeight="1">
      <c r="A22" s="1" t="s">
        <v>165</v>
      </c>
      <c r="B22" s="1">
        <v>6.0</v>
      </c>
      <c r="C22" s="1">
        <v>9.0</v>
      </c>
      <c r="D22" s="1">
        <v>7.0</v>
      </c>
      <c r="E22" s="1">
        <v>21.0</v>
      </c>
      <c r="F22" s="1">
        <v>5.0</v>
      </c>
      <c r="G22" s="1">
        <v>14.0</v>
      </c>
      <c r="H22" s="1">
        <v>12.0</v>
      </c>
      <c r="I22" s="1">
        <v>24.0</v>
      </c>
      <c r="J22" s="1">
        <v>28.0</v>
      </c>
      <c r="K22" s="1">
        <v>17.0</v>
      </c>
      <c r="L22" s="2"/>
      <c r="M22" s="2"/>
      <c r="N22" s="2"/>
      <c r="O22" s="2"/>
      <c r="P22" s="2"/>
      <c r="Q22" s="2"/>
      <c r="R22" s="2"/>
      <c r="S22" s="2"/>
      <c r="T22" s="2"/>
      <c r="U22" s="2"/>
      <c r="V22" s="2"/>
      <c r="W22" s="2"/>
      <c r="X22" s="2"/>
      <c r="Y22" s="2"/>
      <c r="Z22" s="2"/>
    </row>
    <row r="23" ht="15.75" customHeight="1">
      <c r="A23" s="1" t="s">
        <v>166</v>
      </c>
      <c r="B23" s="1">
        <v>27.0</v>
      </c>
      <c r="C23" s="1">
        <v>24.0</v>
      </c>
      <c r="D23" s="1">
        <v>35.0</v>
      </c>
      <c r="E23" s="1">
        <v>43.0</v>
      </c>
      <c r="F23" s="1">
        <v>85.0</v>
      </c>
      <c r="G23" s="1">
        <v>94.0</v>
      </c>
      <c r="H23" s="1">
        <v>91.0</v>
      </c>
      <c r="I23" s="1">
        <v>164.0</v>
      </c>
      <c r="J23" s="1">
        <v>205.0</v>
      </c>
      <c r="K23" s="1">
        <v>121.0</v>
      </c>
      <c r="L23" s="2"/>
      <c r="M23" s="2"/>
      <c r="N23" s="2"/>
      <c r="O23" s="2"/>
      <c r="P23" s="2"/>
      <c r="Q23" s="2"/>
      <c r="R23" s="2"/>
      <c r="S23" s="2"/>
      <c r="T23" s="2"/>
      <c r="U23" s="2"/>
      <c r="V23" s="2"/>
      <c r="W23" s="2"/>
      <c r="X23" s="2"/>
      <c r="Y23" s="2"/>
      <c r="Z23" s="2"/>
    </row>
    <row r="24" ht="15.75" customHeight="1">
      <c r="A24" s="1" t="s">
        <v>167</v>
      </c>
      <c r="B24" s="1">
        <v>27.0</v>
      </c>
      <c r="C24" s="1">
        <v>24.0</v>
      </c>
      <c r="D24" s="1">
        <v>35.0</v>
      </c>
      <c r="E24" s="1">
        <v>43.0</v>
      </c>
      <c r="F24" s="1">
        <v>85.0</v>
      </c>
      <c r="G24" s="1">
        <v>94.0</v>
      </c>
      <c r="H24" s="1">
        <v>91.0</v>
      </c>
      <c r="I24" s="1">
        <v>164.0</v>
      </c>
      <c r="J24" s="1">
        <v>205.0</v>
      </c>
      <c r="K24" s="1">
        <v>121.0</v>
      </c>
      <c r="L24" s="2"/>
      <c r="M24" s="2"/>
      <c r="N24" s="2"/>
      <c r="O24" s="2"/>
      <c r="P24" s="2"/>
      <c r="Q24" s="2"/>
      <c r="R24" s="2"/>
      <c r="S24" s="2"/>
      <c r="T24" s="2"/>
      <c r="U24" s="2"/>
      <c r="V24" s="2"/>
      <c r="W24" s="2"/>
      <c r="X24" s="2"/>
      <c r="Y24" s="2"/>
      <c r="Z24" s="2"/>
    </row>
    <row r="25" ht="15.75" customHeight="1">
      <c r="A25" s="1" t="s">
        <v>103</v>
      </c>
      <c r="B25" s="1">
        <v>0.0</v>
      </c>
      <c r="C25" s="1">
        <v>0.0</v>
      </c>
      <c r="D25" s="1">
        <v>0.0</v>
      </c>
      <c r="E25" s="1">
        <v>-5.0</v>
      </c>
      <c r="F25" s="1">
        <v>-1.0</v>
      </c>
      <c r="G25" s="1">
        <v>-1.0</v>
      </c>
      <c r="H25" s="1">
        <v>-1.0</v>
      </c>
      <c r="I25" s="1">
        <v>0.0</v>
      </c>
      <c r="J25" s="1">
        <v>0.0</v>
      </c>
      <c r="K25" s="1">
        <v>0.0</v>
      </c>
      <c r="L25" s="2"/>
      <c r="M25" s="2"/>
      <c r="N25" s="2"/>
      <c r="O25" s="2"/>
      <c r="P25" s="2"/>
      <c r="Q25" s="2"/>
      <c r="R25" s="2"/>
      <c r="S25" s="2"/>
      <c r="T25" s="2"/>
      <c r="U25" s="2"/>
      <c r="V25" s="2"/>
      <c r="W25" s="2"/>
      <c r="X25" s="2"/>
      <c r="Y25" s="2"/>
      <c r="Z25" s="2"/>
    </row>
    <row r="26" ht="15.75" customHeight="1">
      <c r="A26" s="1" t="s">
        <v>168</v>
      </c>
      <c r="B26" s="1">
        <v>27.0</v>
      </c>
      <c r="C26" s="1">
        <v>24.0</v>
      </c>
      <c r="D26" s="1">
        <v>35.0</v>
      </c>
      <c r="E26" s="1">
        <v>43.0</v>
      </c>
      <c r="F26" s="1">
        <v>84.0</v>
      </c>
      <c r="G26" s="1">
        <v>93.0</v>
      </c>
      <c r="H26" s="1">
        <v>90.0</v>
      </c>
      <c r="I26" s="1">
        <v>164.0</v>
      </c>
      <c r="J26" s="1">
        <v>205.0</v>
      </c>
      <c r="K26" s="1">
        <v>121.0</v>
      </c>
      <c r="L26" s="2"/>
      <c r="M26" s="2"/>
      <c r="N26" s="2"/>
      <c r="O26" s="2"/>
      <c r="P26" s="2"/>
      <c r="Q26" s="2"/>
      <c r="R26" s="2"/>
      <c r="S26" s="2"/>
      <c r="T26" s="2"/>
      <c r="U26" s="2"/>
      <c r="V26" s="2"/>
      <c r="W26" s="2"/>
      <c r="X26" s="2"/>
      <c r="Y26" s="2"/>
      <c r="Z26" s="2"/>
    </row>
    <row r="27" ht="15.75" customHeight="1">
      <c r="A27" s="1" t="s">
        <v>169</v>
      </c>
      <c r="B27" s="1">
        <v>27.0</v>
      </c>
      <c r="C27" s="1">
        <v>24.0</v>
      </c>
      <c r="D27" s="1">
        <v>35.0</v>
      </c>
      <c r="E27" s="1">
        <v>43.0</v>
      </c>
      <c r="F27" s="1">
        <v>84.0</v>
      </c>
      <c r="G27" s="1">
        <v>93.0</v>
      </c>
      <c r="H27" s="1">
        <v>90.0</v>
      </c>
      <c r="I27" s="1">
        <v>164.0</v>
      </c>
      <c r="J27" s="1">
        <v>205.0</v>
      </c>
      <c r="K27" s="1">
        <v>121.0</v>
      </c>
      <c r="L27" s="2"/>
      <c r="M27" s="2"/>
      <c r="N27" s="2"/>
      <c r="O27" s="2"/>
      <c r="P27" s="2"/>
      <c r="Q27" s="2"/>
      <c r="R27" s="2"/>
      <c r="S27" s="2"/>
      <c r="T27" s="2"/>
      <c r="U27" s="2"/>
      <c r="V27" s="2"/>
      <c r="W27" s="2"/>
      <c r="X27" s="2"/>
      <c r="Y27" s="2"/>
      <c r="Z27" s="2"/>
    </row>
    <row r="28" ht="15.75" customHeight="1">
      <c r="A28" s="1" t="s">
        <v>170</v>
      </c>
      <c r="B28" s="1">
        <v>27.0</v>
      </c>
      <c r="C28" s="1">
        <v>24.0</v>
      </c>
      <c r="D28" s="1">
        <v>35.0</v>
      </c>
      <c r="E28" s="1">
        <v>43.0</v>
      </c>
      <c r="F28" s="1">
        <v>84.0</v>
      </c>
      <c r="G28" s="1">
        <v>93.0</v>
      </c>
      <c r="H28" s="1">
        <v>90.0</v>
      </c>
      <c r="I28" s="1">
        <v>164.0</v>
      </c>
      <c r="J28" s="1">
        <v>205.0</v>
      </c>
      <c r="K28" s="1">
        <v>121.0</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130</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182</v>
      </c>
      <c r="B31" s="1" t="s">
        <v>173</v>
      </c>
      <c r="C31" s="1" t="s">
        <v>174</v>
      </c>
      <c r="D31" s="1" t="s">
        <v>175</v>
      </c>
      <c r="E31" s="1" t="s">
        <v>176</v>
      </c>
      <c r="F31" s="1" t="s">
        <v>177</v>
      </c>
      <c r="G31" s="1" t="s">
        <v>130</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183</v>
      </c>
      <c r="B32" s="1">
        <v>36.0</v>
      </c>
      <c r="C32" s="1">
        <v>36.0</v>
      </c>
      <c r="D32" s="1">
        <v>36.0</v>
      </c>
      <c r="E32" s="1">
        <v>37.0</v>
      </c>
      <c r="F32" s="1">
        <v>37.0</v>
      </c>
      <c r="G32" s="1">
        <v>38.0</v>
      </c>
      <c r="H32" s="1">
        <v>40.0</v>
      </c>
      <c r="I32" s="1">
        <v>42.0</v>
      </c>
      <c r="J32" s="1">
        <v>42.0</v>
      </c>
      <c r="K32" s="1">
        <v>42.0</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177</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185</v>
      </c>
      <c r="C34" s="1" t="s">
        <v>186</v>
      </c>
      <c r="D34" s="1" t="s">
        <v>187</v>
      </c>
      <c r="E34" s="1" t="s">
        <v>188</v>
      </c>
      <c r="F34" s="1" t="s">
        <v>189</v>
      </c>
      <c r="G34" s="1" t="s">
        <v>190</v>
      </c>
      <c r="H34" s="1" t="s">
        <v>177</v>
      </c>
      <c r="I34" s="1" t="s">
        <v>191</v>
      </c>
      <c r="J34" s="1" t="s">
        <v>192</v>
      </c>
      <c r="K34" s="1" t="s">
        <v>193</v>
      </c>
      <c r="L34" s="2"/>
      <c r="M34" s="2"/>
      <c r="N34" s="2"/>
      <c r="O34" s="2"/>
      <c r="P34" s="2"/>
      <c r="Q34" s="2"/>
      <c r="R34" s="2"/>
      <c r="S34" s="2"/>
      <c r="T34" s="2"/>
      <c r="U34" s="2"/>
      <c r="V34" s="2"/>
      <c r="W34" s="2"/>
      <c r="X34" s="2"/>
      <c r="Y34" s="2"/>
      <c r="Z34" s="2"/>
    </row>
    <row r="35" ht="15.75" customHeight="1">
      <c r="A35" s="1" t="s">
        <v>195</v>
      </c>
      <c r="B35" s="1">
        <v>37.0</v>
      </c>
      <c r="C35" s="1">
        <v>37.0</v>
      </c>
      <c r="D35" s="1">
        <v>37.0</v>
      </c>
      <c r="E35" s="1">
        <v>38.0</v>
      </c>
      <c r="F35" s="1">
        <v>38.0</v>
      </c>
      <c r="G35" s="1">
        <v>39.0</v>
      </c>
      <c r="H35" s="1">
        <v>40.0</v>
      </c>
      <c r="I35" s="1">
        <v>42.0</v>
      </c>
      <c r="J35" s="1">
        <v>42.0</v>
      </c>
      <c r="K35" s="1">
        <v>42.0</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t="s">
        <v>186</v>
      </c>
      <c r="C37" s="1" t="s">
        <v>208</v>
      </c>
      <c r="D37" s="1" t="s">
        <v>209</v>
      </c>
      <c r="E37" s="1" t="s">
        <v>210</v>
      </c>
      <c r="F37" s="1" t="s">
        <v>211</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217</v>
      </c>
      <c r="B39" s="1">
        <v>49.0</v>
      </c>
      <c r="C39" s="1">
        <v>56.0</v>
      </c>
      <c r="D39" s="1">
        <v>62.0</v>
      </c>
      <c r="E39" s="1">
        <v>79.0</v>
      </c>
      <c r="F39" s="1">
        <v>108.0</v>
      </c>
      <c r="G39" s="1">
        <v>129.0</v>
      </c>
      <c r="H39" s="1">
        <v>160.0</v>
      </c>
      <c r="I39" s="1">
        <v>240.0</v>
      </c>
      <c r="J39" s="1">
        <v>292.0</v>
      </c>
      <c r="K39" s="1">
        <v>233.0</v>
      </c>
      <c r="L39" s="2"/>
      <c r="M39" s="2"/>
      <c r="N39" s="2"/>
      <c r="O39" s="2"/>
      <c r="P39" s="2"/>
      <c r="Q39" s="2"/>
      <c r="R39" s="2"/>
      <c r="S39" s="2"/>
      <c r="T39" s="2"/>
      <c r="U39" s="2"/>
      <c r="V39" s="2"/>
      <c r="W39" s="2"/>
      <c r="X39" s="2"/>
      <c r="Y39" s="2"/>
      <c r="Z39" s="2"/>
    </row>
    <row r="40" ht="15.75" customHeight="1">
      <c r="A40" s="1" t="s">
        <v>218</v>
      </c>
      <c r="B40" s="1">
        <v>46.0</v>
      </c>
      <c r="C40" s="1">
        <v>51.0</v>
      </c>
      <c r="D40" s="1">
        <v>57.0</v>
      </c>
      <c r="E40" s="1">
        <v>72.0</v>
      </c>
      <c r="F40" s="1">
        <v>101.0</v>
      </c>
      <c r="G40" s="1">
        <v>119.0</v>
      </c>
      <c r="H40" s="1">
        <v>146.0</v>
      </c>
      <c r="I40" s="1">
        <v>218.0</v>
      </c>
      <c r="J40" s="1">
        <v>268.0</v>
      </c>
      <c r="K40" s="1">
        <v>204.0</v>
      </c>
      <c r="L40" s="2"/>
      <c r="M40" s="2"/>
      <c r="N40" s="2"/>
      <c r="O40" s="2"/>
      <c r="P40" s="2"/>
      <c r="Q40" s="2"/>
      <c r="R40" s="2"/>
      <c r="S40" s="2"/>
      <c r="T40" s="2"/>
      <c r="U40" s="2"/>
      <c r="V40" s="2"/>
      <c r="W40" s="2"/>
      <c r="X40" s="2"/>
      <c r="Y40" s="2"/>
      <c r="Z40" s="2"/>
    </row>
    <row r="41" ht="15.75" customHeight="1">
      <c r="A41" s="1" t="s">
        <v>219</v>
      </c>
      <c r="B41" s="1">
        <v>40.0</v>
      </c>
      <c r="C41" s="1">
        <v>43.0</v>
      </c>
      <c r="D41" s="1">
        <v>54.0</v>
      </c>
      <c r="E41" s="1">
        <v>69.0</v>
      </c>
      <c r="F41" s="1">
        <v>94.0</v>
      </c>
      <c r="G41" s="1">
        <v>113.0</v>
      </c>
      <c r="H41" s="1">
        <v>128.0</v>
      </c>
      <c r="I41" s="1">
        <v>197.0</v>
      </c>
      <c r="J41" s="1">
        <v>247.0</v>
      </c>
      <c r="K41" s="1">
        <v>177.0</v>
      </c>
      <c r="L41" s="2"/>
      <c r="M41" s="2"/>
      <c r="N41" s="2"/>
      <c r="O41" s="2"/>
      <c r="P41" s="2"/>
      <c r="Q41" s="2"/>
      <c r="R41" s="2"/>
      <c r="S41" s="2"/>
      <c r="T41" s="2"/>
      <c r="U41" s="2"/>
      <c r="V41" s="2"/>
      <c r="W41" s="2"/>
      <c r="X41" s="2"/>
      <c r="Y41" s="2"/>
      <c r="Z41" s="2"/>
    </row>
    <row r="42" ht="15.75" customHeight="1">
      <c r="A42" s="1" t="s">
        <v>220</v>
      </c>
      <c r="B42" s="1">
        <v>53.0</v>
      </c>
      <c r="C42" s="1">
        <v>60.0</v>
      </c>
      <c r="D42" s="1">
        <v>67.0</v>
      </c>
      <c r="E42" s="1">
        <v>85.0</v>
      </c>
      <c r="F42" s="1">
        <v>115.0</v>
      </c>
      <c r="G42" s="1">
        <v>136.0</v>
      </c>
      <c r="H42" s="1">
        <v>168.0</v>
      </c>
      <c r="I42" s="1">
        <v>250.0</v>
      </c>
      <c r="J42" s="1">
        <v>307.0</v>
      </c>
      <c r="K42" s="1">
        <v>252.0</v>
      </c>
      <c r="L42" s="2"/>
      <c r="M42" s="2"/>
      <c r="N42" s="2"/>
      <c r="O42" s="2"/>
      <c r="P42" s="2"/>
      <c r="Q42" s="2"/>
      <c r="R42" s="2"/>
      <c r="S42" s="2"/>
      <c r="T42" s="2"/>
      <c r="U42" s="2"/>
      <c r="V42" s="2"/>
      <c r="W42" s="2"/>
      <c r="X42" s="2"/>
      <c r="Y42" s="2"/>
      <c r="Z42" s="2"/>
    </row>
    <row r="43" ht="15.75" customHeight="1">
      <c r="A43" s="1" t="s">
        <v>221</v>
      </c>
      <c r="B43" s="1" t="s">
        <v>222</v>
      </c>
      <c r="C43" s="1" t="s">
        <v>223</v>
      </c>
      <c r="D43" s="1" t="s">
        <v>224</v>
      </c>
      <c r="E43" s="1" t="s">
        <v>225</v>
      </c>
      <c r="F43" s="1" t="s">
        <v>226</v>
      </c>
      <c r="G43" s="1" t="s">
        <v>227</v>
      </c>
      <c r="H43" s="1" t="s">
        <v>228</v>
      </c>
      <c r="I43" s="1" t="s">
        <v>229</v>
      </c>
      <c r="J43" s="1" t="s">
        <v>230</v>
      </c>
      <c r="K43" s="1" t="s">
        <v>231</v>
      </c>
      <c r="L43" s="2"/>
      <c r="M43" s="2"/>
      <c r="N43" s="2"/>
      <c r="O43" s="2"/>
      <c r="P43" s="2"/>
      <c r="Q43" s="2"/>
      <c r="R43" s="2"/>
      <c r="S43" s="2"/>
      <c r="T43" s="2"/>
      <c r="U43" s="2"/>
      <c r="V43" s="2"/>
      <c r="W43" s="2"/>
      <c r="X43" s="2"/>
      <c r="Y43" s="2"/>
      <c r="Z43" s="2"/>
    </row>
    <row r="44" ht="15.75" customHeight="1">
      <c r="A44" s="1" t="s">
        <v>232</v>
      </c>
      <c r="B44" s="1">
        <v>11.0</v>
      </c>
      <c r="C44" s="1">
        <v>11.0</v>
      </c>
      <c r="D44" s="1">
        <v>4.0</v>
      </c>
      <c r="E44" s="1">
        <v>14.0</v>
      </c>
      <c r="F44" s="1">
        <v>10.0</v>
      </c>
      <c r="G44" s="1">
        <v>16.0</v>
      </c>
      <c r="H44" s="1">
        <v>19.0</v>
      </c>
      <c r="I44" s="1">
        <v>30.0</v>
      </c>
      <c r="J44" s="1">
        <v>37.0</v>
      </c>
      <c r="K44" s="1">
        <v>19.0</v>
      </c>
      <c r="L44" s="2"/>
      <c r="M44" s="2"/>
      <c r="N44" s="2"/>
      <c r="O44" s="2"/>
      <c r="P44" s="2"/>
      <c r="Q44" s="2"/>
      <c r="R44" s="2"/>
      <c r="S44" s="2"/>
      <c r="T44" s="2"/>
      <c r="U44" s="2"/>
      <c r="V44" s="2"/>
      <c r="W44" s="2"/>
      <c r="X44" s="2"/>
      <c r="Y44" s="2"/>
      <c r="Z44" s="2"/>
    </row>
    <row r="45" ht="15.75" customHeight="1">
      <c r="A45" s="1" t="s">
        <v>233</v>
      </c>
      <c r="B45" s="1">
        <v>68.0</v>
      </c>
      <c r="C45" s="1">
        <v>2.0</v>
      </c>
      <c r="D45" s="1">
        <v>6.0</v>
      </c>
      <c r="E45" s="1">
        <v>8.0</v>
      </c>
      <c r="F45" s="1">
        <v>7.0</v>
      </c>
      <c r="G45" s="1">
        <v>7.0</v>
      </c>
      <c r="H45" s="1">
        <v>8.0</v>
      </c>
      <c r="I45" s="1">
        <v>8.0</v>
      </c>
      <c r="J45" s="1">
        <v>11.0</v>
      </c>
      <c r="K45" s="1">
        <v>5.0</v>
      </c>
      <c r="L45" s="2"/>
      <c r="M45" s="2"/>
      <c r="N45" s="2"/>
      <c r="O45" s="2"/>
      <c r="P45" s="2"/>
      <c r="Q45" s="2"/>
      <c r="R45" s="2"/>
      <c r="S45" s="2"/>
      <c r="T45" s="2"/>
      <c r="U45" s="2"/>
      <c r="V45" s="2"/>
      <c r="W45" s="2"/>
      <c r="X45" s="2"/>
      <c r="Y45" s="2"/>
      <c r="Z45" s="2"/>
    </row>
    <row r="46" ht="15.75" customHeight="1">
      <c r="A46" s="1" t="s">
        <v>234</v>
      </c>
      <c r="B46" s="1">
        <v>12.0</v>
      </c>
      <c r="C46" s="1">
        <v>13.0</v>
      </c>
      <c r="D46" s="1">
        <v>10.0</v>
      </c>
      <c r="E46" s="1">
        <v>22.0</v>
      </c>
      <c r="F46" s="1">
        <v>18.0</v>
      </c>
      <c r="G46" s="1">
        <v>24.0</v>
      </c>
      <c r="H46" s="1">
        <v>27.0</v>
      </c>
      <c r="I46" s="1">
        <v>39.0</v>
      </c>
      <c r="J46" s="1">
        <v>49.0</v>
      </c>
      <c r="K46" s="1">
        <v>25.0</v>
      </c>
      <c r="L46" s="2"/>
      <c r="M46" s="2"/>
      <c r="N46" s="2"/>
      <c r="O46" s="2"/>
      <c r="P46" s="2"/>
      <c r="Q46" s="2"/>
      <c r="R46" s="2"/>
      <c r="S46" s="2"/>
      <c r="T46" s="2"/>
      <c r="U46" s="2"/>
      <c r="V46" s="2"/>
      <c r="W46" s="2"/>
      <c r="X46" s="2"/>
      <c r="Y46" s="2"/>
      <c r="Z46" s="2"/>
    </row>
    <row r="47" ht="15.75" customHeight="1">
      <c r="A47" s="1" t="s">
        <v>235</v>
      </c>
      <c r="B47" s="1">
        <v>-5.0</v>
      </c>
      <c r="C47" s="1">
        <v>-4.0</v>
      </c>
      <c r="D47" s="1">
        <v>-2.0</v>
      </c>
      <c r="E47" s="1">
        <v>-53.0</v>
      </c>
      <c r="F47" s="1">
        <v>-12.0</v>
      </c>
      <c r="G47" s="1">
        <v>-10.0</v>
      </c>
      <c r="H47" s="1">
        <v>-14.0</v>
      </c>
      <c r="I47" s="1">
        <v>-14.0</v>
      </c>
      <c r="J47" s="1">
        <v>-20.0</v>
      </c>
      <c r="K47" s="1">
        <v>-7.0</v>
      </c>
      <c r="L47" s="2"/>
      <c r="M47" s="2"/>
      <c r="N47" s="2"/>
      <c r="O47" s="2"/>
      <c r="P47" s="2"/>
      <c r="Q47" s="2"/>
      <c r="R47" s="2"/>
      <c r="S47" s="2"/>
      <c r="T47" s="2"/>
      <c r="U47" s="2"/>
      <c r="V47" s="2"/>
      <c r="W47" s="2"/>
      <c r="X47" s="2"/>
      <c r="Y47" s="2"/>
      <c r="Z47" s="2"/>
    </row>
    <row r="48" ht="15.75" customHeight="1">
      <c r="A48" s="1" t="s">
        <v>236</v>
      </c>
      <c r="B48" s="1">
        <v>0.0</v>
      </c>
      <c r="C48" s="1">
        <v>0.0</v>
      </c>
      <c r="D48" s="1">
        <v>-13.0</v>
      </c>
      <c r="E48" s="1">
        <v>-64.0</v>
      </c>
      <c r="F48" s="1">
        <v>-52.0</v>
      </c>
      <c r="G48" s="1">
        <v>17.0</v>
      </c>
      <c r="H48" s="1">
        <v>-69.0</v>
      </c>
      <c r="I48" s="1">
        <v>-14.0</v>
      </c>
      <c r="J48" s="1">
        <v>-1.0</v>
      </c>
      <c r="K48" s="1">
        <v>-38.0</v>
      </c>
      <c r="L48" s="2"/>
      <c r="M48" s="2"/>
      <c r="N48" s="2"/>
      <c r="O48" s="2"/>
      <c r="P48" s="2"/>
      <c r="Q48" s="2"/>
      <c r="R48" s="2"/>
      <c r="S48" s="2"/>
      <c r="T48" s="2"/>
      <c r="U48" s="2"/>
      <c r="V48" s="2"/>
      <c r="W48" s="2"/>
      <c r="X48" s="2"/>
      <c r="Y48" s="2"/>
      <c r="Z48" s="2"/>
    </row>
    <row r="49" ht="15.75" customHeight="1">
      <c r="A49" s="1" t="s">
        <v>237</v>
      </c>
      <c r="B49" s="1">
        <v>-5.0</v>
      </c>
      <c r="C49" s="1">
        <v>-4.0</v>
      </c>
      <c r="D49" s="1">
        <v>-3.0</v>
      </c>
      <c r="E49" s="1">
        <v>-1.0</v>
      </c>
      <c r="F49" s="1">
        <v>-12.0</v>
      </c>
      <c r="G49" s="1">
        <v>-10.0</v>
      </c>
      <c r="H49" s="1">
        <v>-14.0</v>
      </c>
      <c r="I49" s="1">
        <v>-14.0</v>
      </c>
      <c r="J49" s="1">
        <v>-21.0</v>
      </c>
      <c r="K49" s="1">
        <v>-7.0</v>
      </c>
      <c r="L49" s="2"/>
      <c r="M49" s="2"/>
      <c r="N49" s="2"/>
      <c r="O49" s="2"/>
      <c r="P49" s="2"/>
      <c r="Q49" s="2"/>
      <c r="R49" s="2"/>
      <c r="S49" s="2"/>
      <c r="T49" s="2"/>
      <c r="U49" s="2"/>
      <c r="V49" s="2"/>
      <c r="W49" s="2"/>
      <c r="X49" s="2"/>
      <c r="Y49" s="2"/>
      <c r="Z49" s="2"/>
    </row>
    <row r="50" ht="15.75" customHeight="1">
      <c r="A50" s="1" t="s">
        <v>238</v>
      </c>
      <c r="B50" s="1">
        <v>24.0</v>
      </c>
      <c r="C50" s="1">
        <v>26.0</v>
      </c>
      <c r="D50" s="1">
        <v>32.0</v>
      </c>
      <c r="E50" s="1">
        <v>41.0</v>
      </c>
      <c r="F50" s="1">
        <v>55.0</v>
      </c>
      <c r="G50" s="1">
        <v>66.0</v>
      </c>
      <c r="H50" s="1">
        <v>73.0</v>
      </c>
      <c r="I50" s="1">
        <v>118.0</v>
      </c>
      <c r="J50" s="1">
        <v>146.0</v>
      </c>
      <c r="K50" s="1">
        <v>97.0</v>
      </c>
      <c r="L50" s="2"/>
      <c r="M50" s="2"/>
      <c r="N50" s="2"/>
      <c r="O50" s="2"/>
      <c r="P50" s="2"/>
      <c r="Q50" s="2"/>
      <c r="R50" s="2"/>
      <c r="S50" s="2"/>
      <c r="T50" s="2"/>
      <c r="U50" s="2"/>
      <c r="V50" s="2"/>
      <c r="W50" s="2"/>
      <c r="X50" s="2"/>
      <c r="Y50" s="2"/>
      <c r="Z50" s="2"/>
    </row>
    <row r="51" ht="15.75" customHeight="1">
      <c r="A51" s="1" t="s">
        <v>239</v>
      </c>
      <c r="B51" s="1">
        <v>99.0</v>
      </c>
      <c r="C51" s="1">
        <v>1.0</v>
      </c>
      <c r="D51" s="1">
        <v>2.0</v>
      </c>
      <c r="E51" s="1">
        <v>2.0</v>
      </c>
      <c r="F51" s="1">
        <v>3.0</v>
      </c>
      <c r="G51" s="1">
        <v>3.0</v>
      </c>
      <c r="H51" s="1">
        <v>9.0</v>
      </c>
      <c r="I51" s="1">
        <v>8.0</v>
      </c>
      <c r="J51" s="1">
        <v>12.0</v>
      </c>
      <c r="K51" s="1">
        <v>19.0</v>
      </c>
      <c r="L51" s="2"/>
      <c r="M51" s="2"/>
      <c r="N51" s="2"/>
      <c r="O51" s="2"/>
      <c r="P51" s="2"/>
      <c r="Q51" s="2"/>
      <c r="R51" s="2"/>
      <c r="S51" s="2"/>
      <c r="T51" s="2"/>
      <c r="U51" s="2"/>
      <c r="V51" s="2"/>
      <c r="W51" s="2"/>
      <c r="X51" s="2"/>
      <c r="Y51" s="2"/>
      <c r="Z51" s="2"/>
    </row>
    <row r="52" ht="15.75" customHeight="1">
      <c r="A52" s="1" t="s">
        <v>240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241</v>
      </c>
      <c r="B53" s="1">
        <v>1.0</v>
      </c>
      <c r="C53" s="1">
        <v>1.0</v>
      </c>
      <c r="D53" s="1">
        <v>1.0</v>
      </c>
      <c r="E53" s="1">
        <v>1.0</v>
      </c>
      <c r="F53" s="1">
        <v>90.0</v>
      </c>
      <c r="G53" s="1">
        <v>1.0</v>
      </c>
      <c r="H53" s="1">
        <v>2.0</v>
      </c>
      <c r="I53" s="1">
        <v>2.0</v>
      </c>
      <c r="J53" s="1">
        <v>4.0</v>
      </c>
      <c r="K53" s="1">
        <v>6.0</v>
      </c>
      <c r="L53" s="2"/>
      <c r="M53" s="2"/>
      <c r="N53" s="2"/>
      <c r="O53" s="2"/>
      <c r="P53" s="2"/>
      <c r="Q53" s="2"/>
      <c r="R53" s="2"/>
      <c r="S53" s="2"/>
      <c r="T53" s="2"/>
      <c r="U53" s="2"/>
      <c r="V53" s="2"/>
      <c r="W53" s="2"/>
      <c r="X53" s="2"/>
      <c r="Y53" s="2"/>
      <c r="Z53" s="2"/>
    </row>
    <row r="54" ht="15.75" customHeight="1">
      <c r="A54" s="1" t="s">
        <v>242</v>
      </c>
      <c r="B54" s="1">
        <v>19.0</v>
      </c>
      <c r="C54" s="1">
        <v>23.0</v>
      </c>
      <c r="D54" s="1">
        <v>25.0</v>
      </c>
      <c r="E54" s="1">
        <v>27.0</v>
      </c>
      <c r="F54" s="1">
        <v>37.0</v>
      </c>
      <c r="G54" s="1">
        <v>42.0</v>
      </c>
      <c r="H54" s="1">
        <v>52.0</v>
      </c>
      <c r="I54" s="1">
        <v>70.0</v>
      </c>
      <c r="J54" s="1">
        <v>90.0</v>
      </c>
      <c r="K54" s="1">
        <v>100.0</v>
      </c>
      <c r="L54" s="2"/>
      <c r="M54" s="2"/>
      <c r="N54" s="2"/>
      <c r="O54" s="2"/>
      <c r="P54" s="2"/>
      <c r="Q54" s="2"/>
      <c r="R54" s="2"/>
      <c r="S54" s="2"/>
      <c r="T54" s="2"/>
      <c r="U54" s="2"/>
      <c r="V54" s="2"/>
      <c r="W54" s="2"/>
      <c r="X54" s="2"/>
      <c r="Y54" s="2"/>
      <c r="Z54" s="2"/>
    </row>
    <row r="55" ht="15.75" customHeight="1">
      <c r="A55" s="1" t="s">
        <v>243</v>
      </c>
      <c r="B55" s="1">
        <v>15.0</v>
      </c>
      <c r="C55" s="1">
        <v>21.0</v>
      </c>
      <c r="D55" s="1">
        <v>24.0</v>
      </c>
      <c r="E55" s="1">
        <v>34.0</v>
      </c>
      <c r="F55" s="1">
        <v>41.0</v>
      </c>
      <c r="G55" s="1">
        <v>49.0</v>
      </c>
      <c r="H55" s="1">
        <v>57.0</v>
      </c>
      <c r="I55" s="1">
        <v>97.0</v>
      </c>
      <c r="J55" s="1">
        <v>116.0</v>
      </c>
      <c r="K55" s="1">
        <v>120.0</v>
      </c>
      <c r="L55" s="2"/>
      <c r="M55" s="2"/>
      <c r="N55" s="2"/>
      <c r="O55" s="2"/>
      <c r="P55" s="2"/>
      <c r="Q55" s="2"/>
      <c r="R55" s="2"/>
      <c r="S55" s="2"/>
      <c r="T55" s="2"/>
      <c r="U55" s="2"/>
      <c r="V55" s="2"/>
      <c r="W55" s="2"/>
      <c r="X55" s="2"/>
      <c r="Y55" s="2"/>
      <c r="Z55" s="2"/>
    </row>
    <row r="56" ht="15.75" customHeight="1">
      <c r="A56" s="1" t="s">
        <v>244</v>
      </c>
      <c r="B56" s="1">
        <v>13.0</v>
      </c>
      <c r="C56" s="1">
        <v>17.0</v>
      </c>
      <c r="D56" s="1">
        <v>18.0</v>
      </c>
      <c r="E56" s="1">
        <v>20.0</v>
      </c>
      <c r="F56" s="1">
        <v>25.0</v>
      </c>
      <c r="G56" s="1">
        <v>33.0</v>
      </c>
      <c r="H56" s="1">
        <v>36.0</v>
      </c>
      <c r="I56" s="1">
        <v>49.0</v>
      </c>
      <c r="J56" s="1">
        <v>59.0</v>
      </c>
      <c r="K56" s="1">
        <v>56.0</v>
      </c>
      <c r="L56" s="2"/>
      <c r="M56" s="2"/>
      <c r="N56" s="2"/>
      <c r="O56" s="2"/>
      <c r="P56" s="2"/>
      <c r="Q56" s="2"/>
      <c r="R56" s="2"/>
      <c r="S56" s="2"/>
      <c r="T56" s="2"/>
      <c r="U56" s="2"/>
      <c r="V56" s="2"/>
      <c r="W56" s="2"/>
      <c r="X56" s="2"/>
      <c r="Y56" s="2"/>
      <c r="Z56" s="2"/>
    </row>
    <row r="57" ht="15.75" customHeight="1">
      <c r="A57" s="1" t="s">
        <v>245</v>
      </c>
      <c r="B57" s="1">
        <v>3.0</v>
      </c>
      <c r="C57" s="1">
        <v>4.0</v>
      </c>
      <c r="D57" s="1">
        <v>4.0</v>
      </c>
      <c r="E57" s="1">
        <v>6.0</v>
      </c>
      <c r="F57" s="1">
        <v>6.0</v>
      </c>
      <c r="G57" s="1">
        <v>7.0</v>
      </c>
      <c r="H57" s="1">
        <v>8.0</v>
      </c>
      <c r="I57" s="1">
        <v>10.0</v>
      </c>
      <c r="J57" s="1">
        <v>14.0</v>
      </c>
      <c r="K57" s="1">
        <v>19.0</v>
      </c>
      <c r="L57" s="2"/>
      <c r="M57" s="2"/>
      <c r="N57" s="2"/>
      <c r="O57" s="2"/>
      <c r="P57" s="2"/>
      <c r="Q57" s="2"/>
      <c r="R57" s="2"/>
      <c r="S57" s="2"/>
      <c r="T57" s="2"/>
      <c r="U57" s="2"/>
      <c r="V57" s="2"/>
      <c r="W57" s="2"/>
      <c r="X57" s="2"/>
      <c r="Y57" s="2"/>
      <c r="Z57" s="2"/>
    </row>
    <row r="58" ht="15.75" customHeight="1">
      <c r="A58" s="1" t="s">
        <v>246</v>
      </c>
      <c r="B58" s="1">
        <v>88.0</v>
      </c>
      <c r="C58" s="1">
        <v>1.0</v>
      </c>
      <c r="D58" s="1">
        <v>1.0</v>
      </c>
      <c r="E58" s="1">
        <v>1.0</v>
      </c>
      <c r="F58" s="1">
        <v>2.0</v>
      </c>
      <c r="G58" s="1">
        <v>2.0</v>
      </c>
      <c r="H58" s="1">
        <v>2.0</v>
      </c>
      <c r="I58" s="1">
        <v>1.0</v>
      </c>
      <c r="J58" s="1">
        <v>3.0</v>
      </c>
      <c r="K58" s="1">
        <v>5.0</v>
      </c>
      <c r="L58" s="2"/>
      <c r="M58" s="2"/>
      <c r="N58" s="2"/>
      <c r="O58" s="2"/>
      <c r="P58" s="2"/>
      <c r="Q58" s="2"/>
      <c r="R58" s="2"/>
      <c r="S58" s="2"/>
      <c r="T58" s="2"/>
      <c r="U58" s="2"/>
      <c r="V58" s="2"/>
      <c r="W58" s="2"/>
      <c r="X58" s="2"/>
      <c r="Y58" s="2"/>
      <c r="Z58" s="2"/>
    </row>
    <row r="59" ht="15.75" customHeight="1">
      <c r="A59" s="1" t="s">
        <v>247</v>
      </c>
      <c r="B59" s="1">
        <v>2.0</v>
      </c>
      <c r="C59" s="1">
        <v>3.0</v>
      </c>
      <c r="D59" s="1">
        <v>3.0</v>
      </c>
      <c r="E59" s="1">
        <v>4.0</v>
      </c>
      <c r="F59" s="1">
        <v>4.0</v>
      </c>
      <c r="G59" s="1">
        <v>4.0</v>
      </c>
      <c r="H59" s="1">
        <v>5.0</v>
      </c>
      <c r="I59" s="1">
        <v>8.0</v>
      </c>
      <c r="J59" s="1">
        <v>11.0</v>
      </c>
      <c r="K59" s="1">
        <v>13.0</v>
      </c>
      <c r="L59" s="2"/>
      <c r="M59" s="2"/>
      <c r="N59" s="2"/>
      <c r="O59" s="2"/>
      <c r="P59" s="2"/>
      <c r="Q59" s="2"/>
      <c r="R59" s="2"/>
      <c r="S59" s="2"/>
      <c r="T59" s="2"/>
      <c r="U59" s="2"/>
      <c r="V59" s="2"/>
      <c r="W59" s="2"/>
      <c r="X59" s="2"/>
      <c r="Y59" s="2"/>
      <c r="Z59" s="2"/>
    </row>
    <row r="60" ht="15.75" customHeight="1">
      <c r="A60" s="1" t="s">
        <v>248</v>
      </c>
      <c r="B60" s="1">
        <v>4.0</v>
      </c>
      <c r="C60" s="1">
        <v>8.0</v>
      </c>
      <c r="D60" s="1">
        <v>13.0</v>
      </c>
      <c r="E60" s="1">
        <v>42.0</v>
      </c>
      <c r="F60" s="1">
        <v>48.0</v>
      </c>
      <c r="G60" s="1">
        <v>80.0</v>
      </c>
      <c r="H60" s="1">
        <v>62.0</v>
      </c>
      <c r="I60" s="1">
        <v>71.0</v>
      </c>
      <c r="J60" s="1">
        <v>95.0</v>
      </c>
      <c r="K60" s="1">
        <v>1.0</v>
      </c>
      <c r="L60" s="2"/>
      <c r="M60" s="2"/>
      <c r="N60" s="2"/>
      <c r="O60" s="2"/>
      <c r="P60" s="2"/>
      <c r="Q60" s="2"/>
      <c r="R60" s="2"/>
      <c r="S60" s="2"/>
      <c r="T60" s="2"/>
      <c r="U60" s="2"/>
      <c r="V60" s="2"/>
      <c r="W60" s="2"/>
      <c r="X60" s="2"/>
      <c r="Y60" s="2"/>
      <c r="Z60" s="2"/>
    </row>
    <row r="61" ht="15.75" customHeight="1">
      <c r="A61" s="1" t="s">
        <v>249</v>
      </c>
      <c r="B61" s="1">
        <v>8.0</v>
      </c>
      <c r="C61" s="1">
        <v>17.0</v>
      </c>
      <c r="D61" s="1">
        <v>35.0</v>
      </c>
      <c r="E61" s="1">
        <v>44.0</v>
      </c>
      <c r="F61" s="1">
        <v>64.0</v>
      </c>
      <c r="G61" s="1">
        <v>72.0</v>
      </c>
      <c r="H61" s="1">
        <v>78.0</v>
      </c>
      <c r="I61" s="1">
        <v>94.0</v>
      </c>
      <c r="J61" s="1">
        <v>94.0</v>
      </c>
      <c r="K61" s="1">
        <v>1.0</v>
      </c>
      <c r="L61" s="2"/>
      <c r="M61" s="2"/>
      <c r="N61" s="2"/>
      <c r="O61" s="2"/>
      <c r="P61" s="2"/>
      <c r="Q61" s="2"/>
      <c r="R61" s="2"/>
      <c r="S61" s="2"/>
      <c r="T61" s="2"/>
      <c r="U61" s="2"/>
      <c r="V61" s="2"/>
      <c r="W61" s="2"/>
      <c r="X61" s="2"/>
      <c r="Y61" s="2"/>
      <c r="Z61" s="2"/>
    </row>
    <row r="62" ht="15.75" customHeight="1">
      <c r="A62" s="1" t="s">
        <v>250</v>
      </c>
      <c r="B62" s="1">
        <v>27.0</v>
      </c>
      <c r="C62" s="1">
        <v>43.0</v>
      </c>
      <c r="D62" s="1">
        <v>59.0</v>
      </c>
      <c r="E62" s="1">
        <v>58.0</v>
      </c>
      <c r="F62" s="1">
        <v>55.0</v>
      </c>
      <c r="G62" s="1">
        <v>50.0</v>
      </c>
      <c r="H62" s="1">
        <v>63.0</v>
      </c>
      <c r="I62" s="1">
        <v>80.0</v>
      </c>
      <c r="J62" s="1">
        <v>92.0</v>
      </c>
      <c r="K62" s="1">
        <v>1.0</v>
      </c>
      <c r="L62" s="2"/>
      <c r="M62" s="2"/>
      <c r="N62" s="2"/>
      <c r="O62" s="2"/>
      <c r="P62" s="2"/>
      <c r="Q62" s="2"/>
      <c r="R62" s="2"/>
      <c r="S62" s="2"/>
      <c r="T62" s="2"/>
      <c r="U62" s="2"/>
      <c r="V62" s="2"/>
      <c r="W62" s="2"/>
      <c r="X62" s="2"/>
      <c r="Y62" s="2"/>
      <c r="Z62" s="2"/>
    </row>
    <row r="63" ht="15.75" customHeight="1">
      <c r="A63" s="1" t="s">
        <v>251</v>
      </c>
      <c r="B63" s="1">
        <v>3.0</v>
      </c>
      <c r="C63" s="1">
        <v>4.0</v>
      </c>
      <c r="D63" s="1">
        <v>5.0</v>
      </c>
      <c r="E63" s="1">
        <v>7.0</v>
      </c>
      <c r="F63" s="1">
        <v>5.0</v>
      </c>
      <c r="G63" s="1">
        <v>4.0</v>
      </c>
      <c r="H63" s="1">
        <v>6.0</v>
      </c>
      <c r="I63" s="1">
        <v>11.0</v>
      </c>
      <c r="J63" s="1">
        <v>13.0</v>
      </c>
      <c r="K63" s="1">
        <v>12.0</v>
      </c>
      <c r="L63" s="2"/>
      <c r="M63" s="2"/>
      <c r="N63" s="2"/>
      <c r="O63" s="2"/>
      <c r="P63" s="2"/>
      <c r="Q63" s="2"/>
      <c r="R63" s="2"/>
      <c r="S63" s="2"/>
      <c r="T63" s="2"/>
      <c r="U63" s="2"/>
      <c r="V63" s="2"/>
      <c r="W63" s="2"/>
      <c r="X63" s="2"/>
      <c r="Y63" s="2"/>
      <c r="Z63" s="2"/>
    </row>
    <row r="64" ht="15.75" customHeight="1">
      <c r="A64" s="1" t="s">
        <v>252</v>
      </c>
      <c r="B64" s="1">
        <v>4.0</v>
      </c>
      <c r="C64" s="1">
        <v>4.0</v>
      </c>
      <c r="D64" s="1">
        <v>6.0</v>
      </c>
      <c r="E64" s="1">
        <v>8.0</v>
      </c>
      <c r="F64" s="1">
        <v>7.0</v>
      </c>
      <c r="G64" s="1">
        <v>6.0</v>
      </c>
      <c r="H64" s="1">
        <v>8.0</v>
      </c>
      <c r="I64" s="1">
        <v>13.0</v>
      </c>
      <c r="J64" s="1">
        <v>16.0</v>
      </c>
      <c r="K64" s="1">
        <v>16.0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288</v>
      </c>
      <c r="F6" s="1" t="s">
        <v>289</v>
      </c>
      <c r="G6" s="1" t="s">
        <v>290</v>
      </c>
      <c r="H6" s="1" t="s">
        <v>291</v>
      </c>
      <c r="I6" s="1" t="s">
        <v>284</v>
      </c>
      <c r="J6" s="1" t="s">
        <v>285</v>
      </c>
      <c r="K6" s="1" t="s">
        <v>286</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330</v>
      </c>
      <c r="G12" s="1" t="s">
        <v>342</v>
      </c>
      <c r="H12" s="1" t="s">
        <v>343</v>
      </c>
      <c r="I12" s="1" t="s">
        <v>327</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347</v>
      </c>
      <c r="C14" s="1" t="s">
        <v>348</v>
      </c>
      <c r="D14" s="1" t="s">
        <v>349</v>
      </c>
      <c r="E14" s="1" t="s">
        <v>358</v>
      </c>
      <c r="F14" s="1" t="s">
        <v>359</v>
      </c>
      <c r="G14" s="1" t="s">
        <v>360</v>
      </c>
      <c r="H14" s="1" t="s">
        <v>361</v>
      </c>
      <c r="I14" s="1" t="s">
        <v>354</v>
      </c>
      <c r="J14" s="1" t="s">
        <v>355</v>
      </c>
      <c r="K14" s="1" t="s">
        <v>356</v>
      </c>
      <c r="L14" s="2"/>
      <c r="M14" s="2"/>
      <c r="N14" s="2"/>
      <c r="O14" s="2"/>
      <c r="P14" s="2"/>
      <c r="Q14" s="2"/>
      <c r="R14" s="2"/>
      <c r="S14" s="2"/>
      <c r="T14" s="2"/>
      <c r="U14" s="2"/>
      <c r="V14" s="2"/>
      <c r="W14" s="2"/>
      <c r="X14" s="2"/>
      <c r="Y14" s="2"/>
      <c r="Z14" s="2"/>
    </row>
    <row r="15">
      <c r="A15" s="1" t="s">
        <v>362</v>
      </c>
      <c r="B15" s="1" t="s">
        <v>347</v>
      </c>
      <c r="C15" s="1" t="s">
        <v>348</v>
      </c>
      <c r="D15" s="1" t="s">
        <v>349</v>
      </c>
      <c r="E15" s="1" t="s">
        <v>358</v>
      </c>
      <c r="F15" s="1" t="s">
        <v>359</v>
      </c>
      <c r="G15" s="1" t="s">
        <v>360</v>
      </c>
      <c r="H15" s="1" t="s">
        <v>361</v>
      </c>
      <c r="I15" s="1" t="s">
        <v>354</v>
      </c>
      <c r="J15" s="1" t="s">
        <v>355</v>
      </c>
      <c r="K15" s="1" t="s">
        <v>356</v>
      </c>
      <c r="L15" s="2"/>
      <c r="M15" s="2"/>
      <c r="N15" s="2"/>
      <c r="O15" s="2"/>
      <c r="P15" s="2"/>
      <c r="Q15" s="2"/>
      <c r="R15" s="2"/>
      <c r="S15" s="2"/>
      <c r="T15" s="2"/>
      <c r="U15" s="2"/>
      <c r="V15" s="2"/>
      <c r="W15" s="2"/>
      <c r="X15" s="2"/>
      <c r="Y15" s="2"/>
      <c r="Z15" s="2"/>
    </row>
    <row r="16">
      <c r="A16" s="1" t="s">
        <v>363</v>
      </c>
      <c r="B16" s="1" t="s">
        <v>364</v>
      </c>
      <c r="C16" s="1" t="s">
        <v>365</v>
      </c>
      <c r="D16" s="1" t="s">
        <v>366</v>
      </c>
      <c r="E16" s="1" t="s">
        <v>262</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214</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365</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201</v>
      </c>
      <c r="C20" s="1" t="s">
        <v>394</v>
      </c>
      <c r="D20" s="1" t="s">
        <v>395</v>
      </c>
      <c r="E20" s="1" t="s">
        <v>396</v>
      </c>
      <c r="F20" s="1" t="s">
        <v>397</v>
      </c>
      <c r="G20" s="1" t="s">
        <v>394</v>
      </c>
      <c r="H20" s="1" t="s">
        <v>187</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v>16.0</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349</v>
      </c>
      <c r="D22" s="1" t="s">
        <v>413</v>
      </c>
      <c r="E22" s="1" t="s">
        <v>414</v>
      </c>
      <c r="F22" s="1" t="s">
        <v>349</v>
      </c>
      <c r="G22" s="1" t="s">
        <v>415</v>
      </c>
      <c r="H22" s="1" t="s">
        <v>416</v>
      </c>
      <c r="I22" s="1" t="s">
        <v>417</v>
      </c>
      <c r="J22" s="1" t="s">
        <v>418</v>
      </c>
      <c r="K22" s="1" t="s">
        <v>406</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110</v>
      </c>
      <c r="F23" s="1" t="s">
        <v>423</v>
      </c>
      <c r="G23" s="1" t="s">
        <v>423</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198</v>
      </c>
      <c r="C26" s="1" t="s">
        <v>197</v>
      </c>
      <c r="D26" s="1" t="s">
        <v>188</v>
      </c>
      <c r="E26" s="1" t="s">
        <v>200</v>
      </c>
      <c r="F26" s="1" t="s">
        <v>441</v>
      </c>
      <c r="G26" s="1" t="s">
        <v>201</v>
      </c>
      <c r="H26" s="1" t="s">
        <v>177</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197</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v>86.0</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t="s">
        <v>569</v>
      </c>
      <c r="F39" s="1" t="s">
        <v>570</v>
      </c>
      <c r="G39" s="1" t="s">
        <v>571</v>
      </c>
      <c r="H39" s="1" t="s">
        <v>519</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582</v>
      </c>
      <c r="I40" s="1" t="s">
        <v>583</v>
      </c>
      <c r="J40" s="1" t="s">
        <v>584</v>
      </c>
      <c r="K40" s="1" t="s">
        <v>585</v>
      </c>
      <c r="L40" s="2"/>
      <c r="M40" s="2"/>
      <c r="N40" s="2"/>
      <c r="O40" s="2"/>
      <c r="P40" s="2"/>
      <c r="Q40" s="2"/>
      <c r="R40" s="2"/>
      <c r="S40" s="2"/>
      <c r="T40" s="2"/>
      <c r="U40" s="2"/>
      <c r="V40" s="2"/>
      <c r="W40" s="2"/>
      <c r="X40" s="2"/>
      <c r="Y40" s="2"/>
      <c r="Z40" s="2"/>
    </row>
    <row r="41" ht="15.75" customHeight="1">
      <c r="A41" s="1" t="s">
        <v>586</v>
      </c>
      <c r="B41" s="1">
        <v>1.0</v>
      </c>
      <c r="C41" s="1" t="s">
        <v>209</v>
      </c>
      <c r="D41" s="1" t="s">
        <v>587</v>
      </c>
      <c r="E41" s="1" t="s">
        <v>588</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451</v>
      </c>
      <c r="E42" s="1" t="s">
        <v>598</v>
      </c>
      <c r="F42" s="1" t="s">
        <v>599</v>
      </c>
      <c r="G42" s="1" t="s">
        <v>600</v>
      </c>
      <c r="H42" s="1" t="s">
        <v>399</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t="s">
        <v>188</v>
      </c>
      <c r="C43" s="1" t="s">
        <v>210</v>
      </c>
      <c r="D43" s="1" t="s">
        <v>395</v>
      </c>
      <c r="E43" s="1" t="s">
        <v>605</v>
      </c>
      <c r="F43" s="1" t="s">
        <v>400</v>
      </c>
      <c r="G43" s="1" t="s">
        <v>606</v>
      </c>
      <c r="H43" s="1" t="s">
        <v>607</v>
      </c>
      <c r="I43" s="1" t="s">
        <v>608</v>
      </c>
      <c r="J43" s="1" t="s">
        <v>187</v>
      </c>
      <c r="K43" s="1" t="s">
        <v>609</v>
      </c>
      <c r="L43" s="2"/>
      <c r="M43" s="2"/>
      <c r="N43" s="2"/>
      <c r="O43" s="2"/>
      <c r="P43" s="2"/>
      <c r="Q43" s="2"/>
      <c r="R43" s="2"/>
      <c r="S43" s="2"/>
      <c r="T43" s="2"/>
      <c r="U43" s="2"/>
      <c r="V43" s="2"/>
      <c r="W43" s="2"/>
      <c r="X43" s="2"/>
      <c r="Y43" s="2"/>
      <c r="Z43" s="2"/>
    </row>
    <row r="44" ht="15.75" customHeight="1">
      <c r="A44" s="1" t="s">
        <v>610</v>
      </c>
      <c r="B44" s="1" t="s">
        <v>611</v>
      </c>
      <c r="C44" s="1" t="s">
        <v>596</v>
      </c>
      <c r="D44" s="1" t="s">
        <v>612</v>
      </c>
      <c r="E44" s="1">
        <v>1.0</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v>18.0</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667</v>
      </c>
      <c r="F50" s="1" t="s">
        <v>668</v>
      </c>
      <c r="G50" s="1" t="s">
        <v>335</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t="s">
        <v>681</v>
      </c>
      <c r="J51" s="1" t="s">
        <v>682</v>
      </c>
      <c r="K51" s="1" t="s">
        <v>683</v>
      </c>
      <c r="L51" s="2"/>
      <c r="M51" s="2"/>
      <c r="N51" s="2"/>
      <c r="O51" s="2"/>
      <c r="P51" s="2"/>
      <c r="Q51" s="2"/>
      <c r="R51" s="2"/>
      <c r="S51" s="2"/>
      <c r="T51" s="2"/>
      <c r="U51" s="2"/>
      <c r="V51" s="2"/>
      <c r="W51" s="2"/>
      <c r="X51" s="2"/>
      <c r="Y51" s="2"/>
      <c r="Z51" s="2"/>
    </row>
    <row r="52" ht="15.75" customHeight="1">
      <c r="A52" s="1" t="s">
        <v>684</v>
      </c>
      <c r="B52" s="1" t="s">
        <v>674</v>
      </c>
      <c r="C52" s="1" t="s">
        <v>675</v>
      </c>
      <c r="D52" s="1" t="s">
        <v>676</v>
      </c>
      <c r="E52" s="1" t="s">
        <v>685</v>
      </c>
      <c r="F52" s="1" t="s">
        <v>686</v>
      </c>
      <c r="G52" s="1" t="s">
        <v>687</v>
      </c>
      <c r="H52" s="1" t="s">
        <v>688</v>
      </c>
      <c r="I52" s="1" t="s">
        <v>689</v>
      </c>
      <c r="J52" s="1" t="s">
        <v>682</v>
      </c>
      <c r="K52" s="1" t="s">
        <v>683</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708</v>
      </c>
      <c r="I54" s="1" t="s">
        <v>709</v>
      </c>
      <c r="J54" s="1" t="s">
        <v>535</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460</v>
      </c>
      <c r="E55" s="1" t="s">
        <v>714</v>
      </c>
      <c r="F55" s="1" t="s">
        <v>715</v>
      </c>
      <c r="G55" s="1" t="s">
        <v>716</v>
      </c>
      <c r="H55" s="1" t="s">
        <v>717</v>
      </c>
      <c r="I55" s="1" t="s">
        <v>115</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748</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779</v>
      </c>
      <c r="F61" s="1" t="s">
        <v>668</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786</v>
      </c>
      <c r="C62" s="1" t="s">
        <v>787</v>
      </c>
      <c r="D62" s="1" t="s">
        <v>788</v>
      </c>
      <c r="E62" s="1" t="s">
        <v>789</v>
      </c>
      <c r="F62" s="1" t="s">
        <v>790</v>
      </c>
      <c r="G62" s="1" t="s">
        <v>791</v>
      </c>
      <c r="H62" s="1" t="s">
        <v>792</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199</v>
      </c>
      <c r="D63" s="1" t="s">
        <v>798</v>
      </c>
      <c r="E63" s="1" t="s">
        <v>799</v>
      </c>
      <c r="F63" s="1" t="s">
        <v>800</v>
      </c>
      <c r="G63" s="1" t="s">
        <v>801</v>
      </c>
      <c r="H63" s="1">
        <v>0.0</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642</v>
      </c>
      <c r="C64" s="1" t="s">
        <v>806</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816</v>
      </c>
      <c r="B66" s="1" t="s">
        <v>817</v>
      </c>
      <c r="C66" s="1" t="s">
        <v>818</v>
      </c>
      <c r="D66" s="1" t="s">
        <v>129</v>
      </c>
      <c r="E66" s="1" t="s">
        <v>819</v>
      </c>
      <c r="F66" s="1" t="s">
        <v>820</v>
      </c>
      <c r="G66" s="1" t="s">
        <v>821</v>
      </c>
      <c r="H66" s="1" t="s">
        <v>822</v>
      </c>
      <c r="I66" s="1" t="s">
        <v>823</v>
      </c>
      <c r="J66" s="1" t="s">
        <v>824</v>
      </c>
      <c r="K66" s="1" t="s">
        <v>825</v>
      </c>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831</v>
      </c>
      <c r="G67" s="1" t="s">
        <v>832</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t="s">
        <v>845</v>
      </c>
      <c r="J68" s="1" t="s">
        <v>517</v>
      </c>
      <c r="K68" s="1" t="s">
        <v>846</v>
      </c>
      <c r="L68" s="2"/>
      <c r="M68" s="2"/>
      <c r="N68" s="2"/>
      <c r="O68" s="2"/>
      <c r="P68" s="2"/>
      <c r="Q68" s="2"/>
      <c r="R68" s="2"/>
      <c r="S68" s="2"/>
      <c r="T68" s="2"/>
      <c r="U68" s="2"/>
      <c r="V68" s="2"/>
      <c r="W68" s="2"/>
      <c r="X68" s="2"/>
      <c r="Y68" s="2"/>
      <c r="Z68" s="2"/>
    </row>
    <row r="69" ht="15.75" customHeight="1">
      <c r="A69" s="1" t="s">
        <v>847</v>
      </c>
      <c r="B69" s="1" t="s">
        <v>848</v>
      </c>
      <c r="C69" s="1" t="s">
        <v>849</v>
      </c>
      <c r="D69" s="1">
        <v>10.0</v>
      </c>
      <c r="E69" s="1" t="s">
        <v>841</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860</v>
      </c>
      <c r="F70" s="1" t="s">
        <v>861</v>
      </c>
      <c r="G70" s="1" t="s">
        <v>862</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869</v>
      </c>
      <c r="D71" s="1" t="s">
        <v>870</v>
      </c>
      <c r="E71" s="1" t="s">
        <v>871</v>
      </c>
      <c r="F71" s="1" t="s">
        <v>872</v>
      </c>
      <c r="G71" s="1" t="s">
        <v>873</v>
      </c>
      <c r="H71" s="1" t="s">
        <v>874</v>
      </c>
      <c r="I71" s="1" t="s">
        <v>875</v>
      </c>
      <c r="J71" s="1" t="s">
        <v>876</v>
      </c>
      <c r="K71" s="1" t="s">
        <v>877</v>
      </c>
      <c r="L71" s="2"/>
      <c r="M71" s="2"/>
      <c r="N71" s="2"/>
      <c r="O71" s="2"/>
      <c r="P71" s="2"/>
      <c r="Q71" s="2"/>
      <c r="R71" s="2"/>
      <c r="S71" s="2"/>
      <c r="T71" s="2"/>
      <c r="U71" s="2"/>
      <c r="V71" s="2"/>
      <c r="W71" s="2"/>
      <c r="X71" s="2"/>
      <c r="Y71" s="2"/>
      <c r="Z71" s="2"/>
    </row>
    <row r="72" ht="15.75" customHeight="1">
      <c r="A72" s="1" t="s">
        <v>878</v>
      </c>
      <c r="B72" s="1" t="s">
        <v>868</v>
      </c>
      <c r="C72" s="1" t="s">
        <v>869</v>
      </c>
      <c r="D72" s="1" t="s">
        <v>870</v>
      </c>
      <c r="E72" s="1" t="s">
        <v>879</v>
      </c>
      <c r="F72" s="1" t="s">
        <v>880</v>
      </c>
      <c r="G72" s="1" t="s">
        <v>881</v>
      </c>
      <c r="H72" s="1" t="s">
        <v>191</v>
      </c>
      <c r="I72" s="1" t="s">
        <v>882</v>
      </c>
      <c r="J72" s="1" t="s">
        <v>883</v>
      </c>
      <c r="K72" s="1" t="s">
        <v>877</v>
      </c>
      <c r="L72" s="2"/>
      <c r="M72" s="2"/>
      <c r="N72" s="2"/>
      <c r="O72" s="2"/>
      <c r="P72" s="2"/>
      <c r="Q72" s="2"/>
      <c r="R72" s="2"/>
      <c r="S72" s="2"/>
      <c r="T72" s="2"/>
      <c r="U72" s="2"/>
      <c r="V72" s="2"/>
      <c r="W72" s="2"/>
      <c r="X72" s="2"/>
      <c r="Y72" s="2"/>
      <c r="Z72" s="2"/>
    </row>
    <row r="73" ht="15.75" customHeight="1">
      <c r="A73" s="1" t="s">
        <v>884</v>
      </c>
      <c r="B73" s="1" t="s">
        <v>885</v>
      </c>
      <c r="C73" s="1" t="s">
        <v>272</v>
      </c>
      <c r="D73" s="1" t="s">
        <v>359</v>
      </c>
      <c r="E73" s="1" t="s">
        <v>886</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691</v>
      </c>
      <c r="D75" s="1" t="s">
        <v>906</v>
      </c>
      <c r="E75" s="1" t="s">
        <v>907</v>
      </c>
      <c r="F75" s="1" t="s">
        <v>908</v>
      </c>
      <c r="G75" s="1" t="s">
        <v>909</v>
      </c>
      <c r="H75" s="1" t="s">
        <v>820</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918</v>
      </c>
      <c r="G76" s="1" t="s">
        <v>919</v>
      </c>
      <c r="H76" s="1" t="s">
        <v>920</v>
      </c>
      <c r="I76" s="1" t="s">
        <v>921</v>
      </c>
      <c r="J76" s="1" t="s">
        <v>922</v>
      </c>
      <c r="K76" s="1" t="s">
        <v>330</v>
      </c>
      <c r="L76" s="2"/>
      <c r="M76" s="2"/>
      <c r="N76" s="2"/>
      <c r="O76" s="2"/>
      <c r="P76" s="2"/>
      <c r="Q76" s="2"/>
      <c r="R76" s="2"/>
      <c r="S76" s="2"/>
      <c r="T76" s="2"/>
      <c r="U76" s="2"/>
      <c r="V76" s="2"/>
      <c r="W76" s="2"/>
      <c r="X76" s="2"/>
      <c r="Y76" s="2"/>
      <c r="Z76" s="2"/>
    </row>
    <row r="77" ht="15.75" customHeight="1">
      <c r="A77" s="1" t="s">
        <v>923</v>
      </c>
      <c r="B77" s="1" t="s">
        <v>924</v>
      </c>
      <c r="C77" s="1" t="s">
        <v>925</v>
      </c>
      <c r="D77" s="1" t="s">
        <v>926</v>
      </c>
      <c r="E77" s="1" t="s">
        <v>927</v>
      </c>
      <c r="F77" s="1" t="s">
        <v>928</v>
      </c>
      <c r="G77" s="1" t="s">
        <v>929</v>
      </c>
      <c r="H77" s="1">
        <v>71.0</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938</v>
      </c>
      <c r="G78" s="1" t="s">
        <v>939</v>
      </c>
      <c r="H78" s="1" t="s">
        <v>940</v>
      </c>
      <c r="I78" s="1" t="s">
        <v>941</v>
      </c>
      <c r="J78" s="1" t="s">
        <v>942</v>
      </c>
      <c r="K78" s="1" t="s">
        <v>943</v>
      </c>
      <c r="L78" s="2"/>
      <c r="M78" s="2"/>
      <c r="N78" s="2"/>
      <c r="O78" s="2"/>
      <c r="P78" s="2"/>
      <c r="Q78" s="2"/>
      <c r="R78" s="2"/>
      <c r="S78" s="2"/>
      <c r="T78" s="2"/>
      <c r="U78" s="2"/>
      <c r="V78" s="2"/>
      <c r="W78" s="2"/>
      <c r="X78" s="2"/>
      <c r="Y78" s="2"/>
      <c r="Z78" s="2"/>
    </row>
    <row r="79" ht="15.75" customHeight="1">
      <c r="A79" s="1" t="s">
        <v>944</v>
      </c>
      <c r="B79" s="1" t="s">
        <v>945</v>
      </c>
      <c r="C79" s="1" t="s">
        <v>399</v>
      </c>
      <c r="D79" s="1" t="s">
        <v>946</v>
      </c>
      <c r="E79" s="1" t="s">
        <v>947</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741</v>
      </c>
      <c r="D80" s="1" t="s">
        <v>956</v>
      </c>
      <c r="E80" s="1" t="s">
        <v>957</v>
      </c>
      <c r="F80" s="1" t="s">
        <v>958</v>
      </c>
      <c r="G80" s="1" t="s">
        <v>959</v>
      </c>
      <c r="H80" s="1" t="s">
        <v>960</v>
      </c>
      <c r="I80" s="1" t="s">
        <v>961</v>
      </c>
      <c r="J80" s="1" t="s">
        <v>962</v>
      </c>
      <c r="K80" s="1" t="s">
        <v>963</v>
      </c>
      <c r="L80" s="2"/>
      <c r="M80" s="2"/>
      <c r="N80" s="2"/>
      <c r="O80" s="2"/>
      <c r="P80" s="2"/>
      <c r="Q80" s="2"/>
      <c r="R80" s="2"/>
      <c r="S80" s="2"/>
      <c r="T80" s="2"/>
      <c r="U80" s="2"/>
      <c r="V80" s="2"/>
      <c r="W80" s="2"/>
      <c r="X80" s="2"/>
      <c r="Y80" s="2"/>
      <c r="Z80" s="2"/>
    </row>
    <row r="81" ht="15.75" customHeight="1">
      <c r="A81" s="1" t="s">
        <v>964</v>
      </c>
      <c r="B81" s="1" t="s">
        <v>965</v>
      </c>
      <c r="C81" s="1" t="s">
        <v>829</v>
      </c>
      <c r="D81" s="1" t="s">
        <v>966</v>
      </c>
      <c r="E81" s="1" t="s">
        <v>967</v>
      </c>
      <c r="F81" s="1" t="s">
        <v>540</v>
      </c>
      <c r="G81" s="1" t="s">
        <v>968</v>
      </c>
      <c r="H81" s="1" t="s">
        <v>969</v>
      </c>
      <c r="I81" s="1" t="s">
        <v>970</v>
      </c>
      <c r="J81" s="1" t="s">
        <v>971</v>
      </c>
      <c r="K81" s="1" t="s">
        <v>972</v>
      </c>
      <c r="L81" s="2"/>
      <c r="M81" s="2"/>
      <c r="N81" s="2"/>
      <c r="O81" s="2"/>
      <c r="P81" s="2"/>
      <c r="Q81" s="2"/>
      <c r="R81" s="2"/>
      <c r="S81" s="2"/>
      <c r="T81" s="2"/>
      <c r="U81" s="2"/>
      <c r="V81" s="2"/>
      <c r="W81" s="2"/>
      <c r="X81" s="2"/>
      <c r="Y81" s="2"/>
      <c r="Z81" s="2"/>
    </row>
    <row r="82" ht="15.75" customHeight="1">
      <c r="A82" s="1" t="s">
        <v>973</v>
      </c>
      <c r="B82" s="1" t="s">
        <v>974</v>
      </c>
      <c r="C82" s="1" t="s">
        <v>975</v>
      </c>
      <c r="D82" s="1" t="s">
        <v>976</v>
      </c>
      <c r="E82" s="1" t="s">
        <v>977</v>
      </c>
      <c r="F82" s="1" t="s">
        <v>978</v>
      </c>
      <c r="G82" s="1" t="s">
        <v>979</v>
      </c>
      <c r="H82" s="1" t="s">
        <v>980</v>
      </c>
      <c r="I82" s="1" t="s">
        <v>444</v>
      </c>
      <c r="J82" s="1" t="s">
        <v>981</v>
      </c>
      <c r="K82" s="1" t="s">
        <v>982</v>
      </c>
      <c r="L82" s="2"/>
      <c r="M82" s="2"/>
      <c r="N82" s="2"/>
      <c r="O82" s="2"/>
      <c r="P82" s="2"/>
      <c r="Q82" s="2"/>
      <c r="R82" s="2"/>
      <c r="S82" s="2"/>
      <c r="T82" s="2"/>
      <c r="U82" s="2"/>
      <c r="V82" s="2"/>
      <c r="W82" s="2"/>
      <c r="X82" s="2"/>
      <c r="Y82" s="2"/>
      <c r="Z82" s="2"/>
    </row>
    <row r="83" ht="15.75" customHeight="1">
      <c r="A83" s="1" t="s">
        <v>983</v>
      </c>
      <c r="B83" s="1" t="s">
        <v>984</v>
      </c>
      <c r="C83" s="1" t="s">
        <v>985</v>
      </c>
      <c r="D83" s="1" t="s">
        <v>986</v>
      </c>
      <c r="E83" s="1" t="s">
        <v>987</v>
      </c>
      <c r="F83" s="1" t="s">
        <v>988</v>
      </c>
      <c r="G83" s="1" t="s">
        <v>989</v>
      </c>
      <c r="H83" s="1">
        <v>8.0</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t="s">
        <v>1000</v>
      </c>
      <c r="I84" s="1" t="s">
        <v>1001</v>
      </c>
      <c r="J84" s="1" t="s">
        <v>1002</v>
      </c>
      <c r="K84" s="1">
        <v>41.0</v>
      </c>
      <c r="L84" s="2"/>
      <c r="M84" s="2"/>
      <c r="N84" s="2"/>
      <c r="O84" s="2"/>
      <c r="P84" s="2"/>
      <c r="Q84" s="2"/>
      <c r="R84" s="2"/>
      <c r="S84" s="2"/>
      <c r="T84" s="2"/>
      <c r="U84" s="2"/>
      <c r="V84" s="2"/>
      <c r="W84" s="2"/>
      <c r="X84" s="2"/>
      <c r="Y84" s="2"/>
      <c r="Z84" s="2"/>
    </row>
    <row r="85" ht="15.75" customHeight="1">
      <c r="A85" s="1" t="s">
        <v>1003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1004</v>
      </c>
      <c r="B86" s="1" t="s">
        <v>1005</v>
      </c>
      <c r="C86" s="1" t="s">
        <v>283</v>
      </c>
      <c r="D86" s="1" t="s">
        <v>336</v>
      </c>
      <c r="E86" s="1" t="s">
        <v>1006</v>
      </c>
      <c r="F86" s="1" t="s">
        <v>1007</v>
      </c>
      <c r="G86" s="1" t="s">
        <v>1008</v>
      </c>
      <c r="H86" s="1" t="s">
        <v>1009</v>
      </c>
      <c r="I86" s="1" t="s">
        <v>1010</v>
      </c>
      <c r="J86" s="1" t="s">
        <v>1011</v>
      </c>
      <c r="K86" s="1" t="s">
        <v>1012</v>
      </c>
      <c r="L86" s="2"/>
      <c r="M86" s="2"/>
      <c r="N86" s="2"/>
      <c r="O86" s="2"/>
      <c r="P86" s="2"/>
      <c r="Q86" s="2"/>
      <c r="R86" s="2"/>
      <c r="S86" s="2"/>
      <c r="T86" s="2"/>
      <c r="U86" s="2"/>
      <c r="V86" s="2"/>
      <c r="W86" s="2"/>
      <c r="X86" s="2"/>
      <c r="Y86" s="2"/>
      <c r="Z86" s="2"/>
    </row>
    <row r="87" ht="15.75" customHeight="1">
      <c r="A87" s="1" t="s">
        <v>1013</v>
      </c>
      <c r="B87" s="1" t="s">
        <v>1014</v>
      </c>
      <c r="C87" s="1" t="s">
        <v>848</v>
      </c>
      <c r="D87" s="1" t="s">
        <v>1015</v>
      </c>
      <c r="E87" s="1" t="s">
        <v>1016</v>
      </c>
      <c r="F87" s="1" t="s">
        <v>1017</v>
      </c>
      <c r="G87" s="1" t="s">
        <v>1018</v>
      </c>
      <c r="H87" s="1" t="s">
        <v>1019</v>
      </c>
      <c r="I87" s="1" t="s">
        <v>1020</v>
      </c>
      <c r="J87" s="1" t="s">
        <v>1021</v>
      </c>
      <c r="K87" s="1" t="s">
        <v>527</v>
      </c>
      <c r="L87" s="2"/>
      <c r="M87" s="2"/>
      <c r="N87" s="2"/>
      <c r="O87" s="2"/>
      <c r="P87" s="2"/>
      <c r="Q87" s="2"/>
      <c r="R87" s="2"/>
      <c r="S87" s="2"/>
      <c r="T87" s="2"/>
      <c r="U87" s="2"/>
      <c r="V87" s="2"/>
      <c r="W87" s="2"/>
      <c r="X87" s="2"/>
      <c r="Y87" s="2"/>
      <c r="Z87" s="2"/>
    </row>
    <row r="88" ht="15.75" customHeight="1">
      <c r="A88" s="1" t="s">
        <v>1022</v>
      </c>
      <c r="B88" s="1" t="s">
        <v>1023</v>
      </c>
      <c r="C88" s="1" t="s">
        <v>1024</v>
      </c>
      <c r="D88" s="1" t="s">
        <v>781</v>
      </c>
      <c r="E88" s="1" t="s">
        <v>712</v>
      </c>
      <c r="F88" s="1" t="s">
        <v>772</v>
      </c>
      <c r="G88" s="1" t="s">
        <v>1025</v>
      </c>
      <c r="H88" s="1" t="s">
        <v>1026</v>
      </c>
      <c r="I88" s="1" t="s">
        <v>1027</v>
      </c>
      <c r="J88" s="1" t="s">
        <v>1028</v>
      </c>
      <c r="K88" s="1" t="s">
        <v>267</v>
      </c>
      <c r="L88" s="2"/>
      <c r="M88" s="2"/>
      <c r="N88" s="2"/>
      <c r="O88" s="2"/>
      <c r="P88" s="2"/>
      <c r="Q88" s="2"/>
      <c r="R88" s="2"/>
      <c r="S88" s="2"/>
      <c r="T88" s="2"/>
      <c r="U88" s="2"/>
      <c r="V88" s="2"/>
      <c r="W88" s="2"/>
      <c r="X88" s="2"/>
      <c r="Y88" s="2"/>
      <c r="Z88" s="2"/>
    </row>
    <row r="89" ht="15.75" customHeight="1">
      <c r="A89" s="1" t="s">
        <v>1029</v>
      </c>
      <c r="B89" s="1" t="s">
        <v>833</v>
      </c>
      <c r="C89" s="1" t="s">
        <v>1030</v>
      </c>
      <c r="D89" s="1" t="s">
        <v>1031</v>
      </c>
      <c r="E89" s="1" t="s">
        <v>985</v>
      </c>
      <c r="F89" s="1" t="s">
        <v>1032</v>
      </c>
      <c r="G89" s="1" t="s">
        <v>1033</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t="s">
        <v>1039</v>
      </c>
      <c r="C90" s="1" t="s">
        <v>1040</v>
      </c>
      <c r="D90" s="1" t="s">
        <v>1041</v>
      </c>
      <c r="E90" s="1" t="s">
        <v>1042</v>
      </c>
      <c r="F90" s="1" t="s">
        <v>1043</v>
      </c>
      <c r="G90" s="1" t="s">
        <v>1044</v>
      </c>
      <c r="H90" s="1" t="s">
        <v>1045</v>
      </c>
      <c r="I90" s="1" t="s">
        <v>1046</v>
      </c>
      <c r="J90" s="1" t="s">
        <v>1047</v>
      </c>
      <c r="K90" s="1" t="s">
        <v>1048</v>
      </c>
      <c r="L90" s="2"/>
      <c r="M90" s="2"/>
      <c r="N90" s="2"/>
      <c r="O90" s="2"/>
      <c r="P90" s="2"/>
      <c r="Q90" s="2"/>
      <c r="R90" s="2"/>
      <c r="S90" s="2"/>
      <c r="T90" s="2"/>
      <c r="U90" s="2"/>
      <c r="V90" s="2"/>
      <c r="W90" s="2"/>
      <c r="X90" s="2"/>
      <c r="Y90" s="2"/>
      <c r="Z90" s="2"/>
    </row>
    <row r="91" ht="15.75" customHeight="1">
      <c r="A91" s="1" t="s">
        <v>1049</v>
      </c>
      <c r="B91" s="1" t="s">
        <v>1050</v>
      </c>
      <c r="C91" s="1" t="s">
        <v>1051</v>
      </c>
      <c r="D91" s="1" t="s">
        <v>936</v>
      </c>
      <c r="E91" s="1" t="s">
        <v>818</v>
      </c>
      <c r="F91" s="1" t="s">
        <v>1052</v>
      </c>
      <c r="G91" s="1" t="s">
        <v>721</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1050</v>
      </c>
      <c r="C92" s="1" t="s">
        <v>1051</v>
      </c>
      <c r="D92" s="1" t="s">
        <v>936</v>
      </c>
      <c r="E92" s="1" t="s">
        <v>1058</v>
      </c>
      <c r="F92" s="1" t="s">
        <v>1059</v>
      </c>
      <c r="G92" s="1" t="s">
        <v>1060</v>
      </c>
      <c r="H92" s="1" t="s">
        <v>1061</v>
      </c>
      <c r="I92" s="1" t="s">
        <v>1062</v>
      </c>
      <c r="J92" s="1" t="s">
        <v>624</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1073</v>
      </c>
      <c r="K93" s="1" t="s">
        <v>305</v>
      </c>
      <c r="L93" s="2"/>
      <c r="M93" s="2"/>
      <c r="N93" s="2"/>
      <c r="O93" s="2"/>
      <c r="P93" s="2"/>
      <c r="Q93" s="2"/>
      <c r="R93" s="2"/>
      <c r="S93" s="2"/>
      <c r="T93" s="2"/>
      <c r="U93" s="2"/>
      <c r="V93" s="2"/>
      <c r="W93" s="2"/>
      <c r="X93" s="2"/>
      <c r="Y93" s="2"/>
      <c r="Z93" s="2"/>
    </row>
    <row r="94" ht="15.75" customHeight="1">
      <c r="A94" s="1" t="s">
        <v>1074</v>
      </c>
      <c r="B94" s="1" t="s">
        <v>1075</v>
      </c>
      <c r="C94" s="1" t="s">
        <v>1076</v>
      </c>
      <c r="D94" s="1" t="s">
        <v>258</v>
      </c>
      <c r="E94" s="1" t="s">
        <v>1077</v>
      </c>
      <c r="F94" s="1" t="s">
        <v>736</v>
      </c>
      <c r="G94" s="1" t="s">
        <v>1078</v>
      </c>
      <c r="H94" s="1" t="s">
        <v>1079</v>
      </c>
      <c r="I94" s="1" t="s">
        <v>767</v>
      </c>
      <c r="J94" s="1" t="s">
        <v>1080</v>
      </c>
      <c r="K94" s="1" t="s">
        <v>1081</v>
      </c>
      <c r="L94" s="2"/>
      <c r="M94" s="2"/>
      <c r="N94" s="2"/>
      <c r="O94" s="2"/>
      <c r="P94" s="2"/>
      <c r="Q94" s="2"/>
      <c r="R94" s="2"/>
      <c r="S94" s="2"/>
      <c r="T94" s="2"/>
      <c r="U94" s="2"/>
      <c r="V94" s="2"/>
      <c r="W94" s="2"/>
      <c r="X94" s="2"/>
      <c r="Y94" s="2"/>
      <c r="Z94" s="2"/>
    </row>
    <row r="95" ht="15.75" customHeight="1">
      <c r="A95" s="1" t="s">
        <v>1082</v>
      </c>
      <c r="B95" s="1" t="s">
        <v>1083</v>
      </c>
      <c r="C95" s="1" t="s">
        <v>1084</v>
      </c>
      <c r="D95" s="1" t="s">
        <v>1085</v>
      </c>
      <c r="E95" s="1" t="s">
        <v>1086</v>
      </c>
      <c r="F95" s="1" t="s">
        <v>1087</v>
      </c>
      <c r="G95" s="1" t="s">
        <v>1088</v>
      </c>
      <c r="H95" s="1" t="s">
        <v>1089</v>
      </c>
      <c r="I95" s="1" t="s">
        <v>1090</v>
      </c>
      <c r="J95" s="1" t="s">
        <v>1073</v>
      </c>
      <c r="K95" s="1" t="s">
        <v>1091</v>
      </c>
      <c r="L95" s="2"/>
      <c r="M95" s="2"/>
      <c r="N95" s="2"/>
      <c r="O95" s="2"/>
      <c r="P95" s="2"/>
      <c r="Q95" s="2"/>
      <c r="R95" s="2"/>
      <c r="S95" s="2"/>
      <c r="T95" s="2"/>
      <c r="U95" s="2"/>
      <c r="V95" s="2"/>
      <c r="W95" s="2"/>
      <c r="X95" s="2"/>
      <c r="Y95" s="2"/>
      <c r="Z95" s="2"/>
    </row>
    <row r="96" ht="15.75" customHeight="1">
      <c r="A96" s="1" t="s">
        <v>1092</v>
      </c>
      <c r="B96" s="1" t="s">
        <v>579</v>
      </c>
      <c r="C96" s="1" t="s">
        <v>1093</v>
      </c>
      <c r="D96" s="1" t="s">
        <v>1094</v>
      </c>
      <c r="E96" s="1" t="s">
        <v>1095</v>
      </c>
      <c r="F96" s="1" t="s">
        <v>331</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930</v>
      </c>
      <c r="G97" s="1" t="s">
        <v>1106</v>
      </c>
      <c r="H97" s="1" t="s">
        <v>1107</v>
      </c>
      <c r="I97" s="1" t="s">
        <v>1108</v>
      </c>
      <c r="J97" s="1" t="s">
        <v>1109</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1116</v>
      </c>
      <c r="G98" s="1" t="s">
        <v>1117</v>
      </c>
      <c r="H98" s="1" t="s">
        <v>1118</v>
      </c>
      <c r="I98" s="1" t="s">
        <v>465</v>
      </c>
      <c r="J98" s="1" t="s">
        <v>1119</v>
      </c>
      <c r="K98" s="1" t="s">
        <v>1120</v>
      </c>
      <c r="L98" s="2"/>
      <c r="M98" s="2"/>
      <c r="N98" s="2"/>
      <c r="O98" s="2"/>
      <c r="P98" s="2"/>
      <c r="Q98" s="2"/>
      <c r="R98" s="2"/>
      <c r="S98" s="2"/>
      <c r="T98" s="2"/>
      <c r="U98" s="2"/>
      <c r="V98" s="2"/>
      <c r="W98" s="2"/>
      <c r="X98" s="2"/>
      <c r="Y98" s="2"/>
      <c r="Z98" s="2"/>
    </row>
    <row r="99" ht="15.75" customHeight="1">
      <c r="A99" s="1" t="s">
        <v>1121</v>
      </c>
      <c r="B99" s="1" t="s">
        <v>1122</v>
      </c>
      <c r="C99" s="1" t="s">
        <v>1123</v>
      </c>
      <c r="D99" s="1" t="s">
        <v>1124</v>
      </c>
      <c r="E99" s="1" t="s">
        <v>1125</v>
      </c>
      <c r="F99" s="1" t="s">
        <v>1126</v>
      </c>
      <c r="G99" s="1" t="s">
        <v>1127</v>
      </c>
      <c r="H99" s="1" t="s">
        <v>1128</v>
      </c>
      <c r="I99" s="1" t="s">
        <v>502</v>
      </c>
      <c r="J99" s="1" t="s">
        <v>1129</v>
      </c>
      <c r="K99" s="1" t="s">
        <v>1130</v>
      </c>
      <c r="L99" s="2"/>
      <c r="M99" s="2"/>
      <c r="N99" s="2"/>
      <c r="O99" s="2"/>
      <c r="P99" s="2"/>
      <c r="Q99" s="2"/>
      <c r="R99" s="2"/>
      <c r="S99" s="2"/>
      <c r="T99" s="2"/>
      <c r="U99" s="2"/>
      <c r="V99" s="2"/>
      <c r="W99" s="2"/>
      <c r="X99" s="2"/>
      <c r="Y99" s="2"/>
      <c r="Z99" s="2"/>
    </row>
    <row r="100" ht="15.75" customHeight="1">
      <c r="A100" s="1" t="s">
        <v>1131</v>
      </c>
      <c r="B100" s="1" t="s">
        <v>1132</v>
      </c>
      <c r="C100" s="1" t="s">
        <v>1133</v>
      </c>
      <c r="D100" s="1" t="s">
        <v>1134</v>
      </c>
      <c r="E100" s="1" t="s">
        <v>1135</v>
      </c>
      <c r="F100" s="1" t="s">
        <v>1136</v>
      </c>
      <c r="G100" s="1" t="s">
        <v>1137</v>
      </c>
      <c r="H100" s="1" t="s">
        <v>1138</v>
      </c>
      <c r="I100" s="1" t="s">
        <v>1139</v>
      </c>
      <c r="J100" s="1" t="s">
        <v>1119</v>
      </c>
      <c r="K100" s="1" t="s">
        <v>222</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1143</v>
      </c>
      <c r="E101" s="1" t="s">
        <v>1144</v>
      </c>
      <c r="F101" s="1" t="s">
        <v>1145</v>
      </c>
      <c r="G101" s="1" t="s">
        <v>282</v>
      </c>
      <c r="H101" s="1" t="s">
        <v>1143</v>
      </c>
      <c r="I101" s="1" t="s">
        <v>1146</v>
      </c>
      <c r="J101" s="1" t="s">
        <v>1147</v>
      </c>
      <c r="K101" s="1" t="s">
        <v>1148</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1153</v>
      </c>
      <c r="F102" s="1" t="s">
        <v>1154</v>
      </c>
      <c r="G102" s="1" t="s">
        <v>1155</v>
      </c>
      <c r="H102" s="1" t="s">
        <v>1156</v>
      </c>
      <c r="I102" s="1">
        <v>22.0</v>
      </c>
      <c r="J102" s="1" t="s">
        <v>1157</v>
      </c>
      <c r="K102" s="1" t="s">
        <v>1158</v>
      </c>
      <c r="L102" s="2"/>
      <c r="M102" s="2"/>
      <c r="N102" s="2"/>
      <c r="O102" s="2"/>
      <c r="P102" s="2"/>
      <c r="Q102" s="2"/>
      <c r="R102" s="2"/>
      <c r="S102" s="2"/>
      <c r="T102" s="2"/>
      <c r="U102" s="2"/>
      <c r="V102" s="2"/>
      <c r="W102" s="2"/>
      <c r="X102" s="2"/>
      <c r="Y102" s="2"/>
      <c r="Z102" s="2"/>
    </row>
    <row r="103" ht="15.75" customHeight="1">
      <c r="A103" s="1" t="s">
        <v>1159</v>
      </c>
      <c r="B103" s="1">
        <v>0.0</v>
      </c>
      <c r="C103" s="1" t="s">
        <v>1160</v>
      </c>
      <c r="D103" s="1" t="s">
        <v>370</v>
      </c>
      <c r="E103" s="1" t="s">
        <v>1161</v>
      </c>
      <c r="F103" s="1" t="s">
        <v>1162</v>
      </c>
      <c r="G103" s="1" t="s">
        <v>1163</v>
      </c>
      <c r="H103" s="1" t="s">
        <v>1164</v>
      </c>
      <c r="I103" s="1" t="s">
        <v>1165</v>
      </c>
      <c r="J103" s="1" t="s">
        <v>1166</v>
      </c>
      <c r="K103" s="1" t="s">
        <v>1167</v>
      </c>
      <c r="L103" s="2"/>
      <c r="M103" s="2"/>
      <c r="N103" s="2"/>
      <c r="O103" s="2"/>
      <c r="P103" s="2"/>
      <c r="Q103" s="2"/>
      <c r="R103" s="2"/>
      <c r="S103" s="2"/>
      <c r="T103" s="2"/>
      <c r="U103" s="2"/>
      <c r="V103" s="2"/>
      <c r="W103" s="2"/>
      <c r="X103" s="2"/>
      <c r="Y103" s="2"/>
      <c r="Z103" s="2"/>
    </row>
    <row r="104" ht="15.75" customHeight="1">
      <c r="A104" s="1" t="s">
        <v>1168</v>
      </c>
      <c r="B104" s="1">
        <v>0.0</v>
      </c>
      <c r="C104" s="1" t="s">
        <v>1169</v>
      </c>
      <c r="D104" s="1" t="s">
        <v>1170</v>
      </c>
      <c r="E104" s="1" t="s">
        <v>1171</v>
      </c>
      <c r="F104" s="1" t="s">
        <v>1172</v>
      </c>
      <c r="G104" s="1" t="s">
        <v>1173</v>
      </c>
      <c r="H104" s="1" t="s">
        <v>1174</v>
      </c>
      <c r="I104" s="1" t="s">
        <v>1175</v>
      </c>
      <c r="J104" s="1" t="s">
        <v>1176</v>
      </c>
      <c r="K104" s="1" t="s">
        <v>580</v>
      </c>
      <c r="L104" s="2"/>
      <c r="M104" s="2"/>
      <c r="N104" s="2"/>
      <c r="O104" s="2"/>
      <c r="P104" s="2"/>
      <c r="Q104" s="2"/>
      <c r="R104" s="2"/>
      <c r="S104" s="2"/>
      <c r="T104" s="2"/>
      <c r="U104" s="2"/>
      <c r="V104" s="2"/>
      <c r="W104" s="2"/>
      <c r="X104" s="2"/>
      <c r="Y104" s="2"/>
      <c r="Z104" s="2"/>
    </row>
    <row r="105" ht="15.75" customHeight="1">
      <c r="A105" s="1" t="s">
        <v>1177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1178</v>
      </c>
      <c r="B106" s="1">
        <v>0.0</v>
      </c>
      <c r="C106" s="1" t="s">
        <v>1179</v>
      </c>
      <c r="D106" s="1" t="s">
        <v>317</v>
      </c>
      <c r="E106" s="1" t="s">
        <v>1180</v>
      </c>
      <c r="F106" s="1" t="s">
        <v>1181</v>
      </c>
      <c r="G106" s="1" t="s">
        <v>1182</v>
      </c>
      <c r="H106" s="1" t="s">
        <v>1183</v>
      </c>
      <c r="I106" s="1" t="s">
        <v>888</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v>0.0</v>
      </c>
      <c r="C107" s="1" t="s">
        <v>1187</v>
      </c>
      <c r="D107" s="1" t="s">
        <v>1188</v>
      </c>
      <c r="E107" s="1" t="s">
        <v>1143</v>
      </c>
      <c r="F107" s="1" t="s">
        <v>1189</v>
      </c>
      <c r="G107" s="1" t="s">
        <v>1190</v>
      </c>
      <c r="H107" s="1" t="s">
        <v>1191</v>
      </c>
      <c r="I107" s="1" t="s">
        <v>1192</v>
      </c>
      <c r="J107" s="1" t="s">
        <v>1193</v>
      </c>
      <c r="K107" s="1" t="s">
        <v>1194</v>
      </c>
      <c r="L107" s="2"/>
      <c r="M107" s="2"/>
      <c r="N107" s="2"/>
      <c r="O107" s="2"/>
      <c r="P107" s="2"/>
      <c r="Q107" s="2"/>
      <c r="R107" s="2"/>
      <c r="S107" s="2"/>
      <c r="T107" s="2"/>
      <c r="U107" s="2"/>
      <c r="V107" s="2"/>
      <c r="W107" s="2"/>
      <c r="X107" s="2"/>
      <c r="Y107" s="2"/>
      <c r="Z107" s="2"/>
    </row>
    <row r="108" ht="15.75" customHeight="1">
      <c r="A108" s="1" t="s">
        <v>1195</v>
      </c>
      <c r="B108" s="1">
        <v>0.0</v>
      </c>
      <c r="C108" s="1" t="s">
        <v>963</v>
      </c>
      <c r="D108" s="1" t="s">
        <v>1196</v>
      </c>
      <c r="E108" s="1" t="s">
        <v>1197</v>
      </c>
      <c r="F108" s="1" t="s">
        <v>1198</v>
      </c>
      <c r="G108" s="1" t="s">
        <v>1199</v>
      </c>
      <c r="H108" s="1" t="s">
        <v>1200</v>
      </c>
      <c r="I108" s="1" t="s">
        <v>1201</v>
      </c>
      <c r="J108" s="1" t="s">
        <v>1202</v>
      </c>
      <c r="K108" s="1" t="s">
        <v>1196</v>
      </c>
      <c r="L108" s="2"/>
      <c r="M108" s="2"/>
      <c r="N108" s="2"/>
      <c r="O108" s="2"/>
      <c r="P108" s="2"/>
      <c r="Q108" s="2"/>
      <c r="R108" s="2"/>
      <c r="S108" s="2"/>
      <c r="T108" s="2"/>
      <c r="U108" s="2"/>
      <c r="V108" s="2"/>
      <c r="W108" s="2"/>
      <c r="X108" s="2"/>
      <c r="Y108" s="2"/>
      <c r="Z108" s="2"/>
    </row>
    <row r="109" ht="15.75" customHeight="1">
      <c r="A109" s="1" t="s">
        <v>1203</v>
      </c>
      <c r="B109" s="1">
        <v>0.0</v>
      </c>
      <c r="C109" s="1" t="s">
        <v>1204</v>
      </c>
      <c r="D109" s="1" t="s">
        <v>1205</v>
      </c>
      <c r="E109" s="1" t="s">
        <v>766</v>
      </c>
      <c r="F109" s="1" t="s">
        <v>1206</v>
      </c>
      <c r="G109" s="1" t="s">
        <v>1207</v>
      </c>
      <c r="H109" s="1" t="s">
        <v>1208</v>
      </c>
      <c r="I109" s="1" t="s">
        <v>1209</v>
      </c>
      <c r="J109" s="1" t="s">
        <v>1210</v>
      </c>
      <c r="K109" s="1" t="s">
        <v>327</v>
      </c>
      <c r="L109" s="2"/>
      <c r="M109" s="2"/>
      <c r="N109" s="2"/>
      <c r="O109" s="2"/>
      <c r="P109" s="2"/>
      <c r="Q109" s="2"/>
      <c r="R109" s="2"/>
      <c r="S109" s="2"/>
      <c r="T109" s="2"/>
      <c r="U109" s="2"/>
      <c r="V109" s="2"/>
      <c r="W109" s="2"/>
      <c r="X109" s="2"/>
      <c r="Y109" s="2"/>
      <c r="Z109" s="2"/>
    </row>
    <row r="110" ht="15.75" customHeight="1">
      <c r="A110" s="1" t="s">
        <v>1211</v>
      </c>
      <c r="B110" s="1">
        <v>0.0</v>
      </c>
      <c r="C110" s="1" t="s">
        <v>1212</v>
      </c>
      <c r="D110" s="1" t="s">
        <v>1213</v>
      </c>
      <c r="E110" s="1" t="s">
        <v>1214</v>
      </c>
      <c r="F110" s="1" t="s">
        <v>1215</v>
      </c>
      <c r="G110" s="1" t="s">
        <v>1216</v>
      </c>
      <c r="H110" s="1" t="s">
        <v>1217</v>
      </c>
      <c r="I110" s="1" t="s">
        <v>1218</v>
      </c>
      <c r="J110" s="1" t="s">
        <v>1219</v>
      </c>
      <c r="K110" s="1" t="s">
        <v>1220</v>
      </c>
      <c r="L110" s="2"/>
      <c r="M110" s="2"/>
      <c r="N110" s="2"/>
      <c r="O110" s="2"/>
      <c r="P110" s="2"/>
      <c r="Q110" s="2"/>
      <c r="R110" s="2"/>
      <c r="S110" s="2"/>
      <c r="T110" s="2"/>
      <c r="U110" s="2"/>
      <c r="V110" s="2"/>
      <c r="W110" s="2"/>
      <c r="X110" s="2"/>
      <c r="Y110" s="2"/>
      <c r="Z110" s="2"/>
    </row>
    <row r="111" ht="15.75" customHeight="1">
      <c r="A111" s="1" t="s">
        <v>1221</v>
      </c>
      <c r="B111" s="1">
        <v>0.0</v>
      </c>
      <c r="C111" s="1" t="s">
        <v>1222</v>
      </c>
      <c r="D111" s="1" t="s">
        <v>1223</v>
      </c>
      <c r="E111" s="1" t="s">
        <v>1224</v>
      </c>
      <c r="F111" s="1" t="s">
        <v>1225</v>
      </c>
      <c r="G111" s="1" t="s">
        <v>556</v>
      </c>
      <c r="H111" s="1" t="s">
        <v>1226</v>
      </c>
      <c r="I111" s="1" t="s">
        <v>1227</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v>0.0</v>
      </c>
      <c r="C112" s="1" t="s">
        <v>1222</v>
      </c>
      <c r="D112" s="1" t="s">
        <v>1223</v>
      </c>
      <c r="E112" s="1" t="s">
        <v>1231</v>
      </c>
      <c r="F112" s="1" t="s">
        <v>1232</v>
      </c>
      <c r="G112" s="1" t="s">
        <v>694</v>
      </c>
      <c r="H112" s="1" t="s">
        <v>1233</v>
      </c>
      <c r="I112" s="1" t="s">
        <v>1227</v>
      </c>
      <c r="J112" s="1" t="s">
        <v>522</v>
      </c>
      <c r="K112" s="1" t="s">
        <v>1234</v>
      </c>
      <c r="L112" s="2"/>
      <c r="M112" s="2"/>
      <c r="N112" s="2"/>
      <c r="O112" s="2"/>
      <c r="P112" s="2"/>
      <c r="Q112" s="2"/>
      <c r="R112" s="2"/>
      <c r="S112" s="2"/>
      <c r="T112" s="2"/>
      <c r="U112" s="2"/>
      <c r="V112" s="2"/>
      <c r="W112" s="2"/>
      <c r="X112" s="2"/>
      <c r="Y112" s="2"/>
      <c r="Z112" s="2"/>
    </row>
    <row r="113" ht="15.75" customHeight="1">
      <c r="A113" s="1" t="s">
        <v>1235</v>
      </c>
      <c r="B113" s="1">
        <v>0.0</v>
      </c>
      <c r="C113" s="1" t="s">
        <v>1236</v>
      </c>
      <c r="D113" s="1" t="s">
        <v>1237</v>
      </c>
      <c r="E113" s="1" t="s">
        <v>1238</v>
      </c>
      <c r="F113" s="1" t="s">
        <v>1239</v>
      </c>
      <c r="G113" s="1" t="s">
        <v>1240</v>
      </c>
      <c r="H113" s="1" t="s">
        <v>1241</v>
      </c>
      <c r="I113" s="1" t="s">
        <v>1242</v>
      </c>
      <c r="J113" s="1" t="s">
        <v>1243</v>
      </c>
      <c r="K113" s="1" t="s">
        <v>1244</v>
      </c>
      <c r="L113" s="2"/>
      <c r="M113" s="2"/>
      <c r="N113" s="2"/>
      <c r="O113" s="2"/>
      <c r="P113" s="2"/>
      <c r="Q113" s="2"/>
      <c r="R113" s="2"/>
      <c r="S113" s="2"/>
      <c r="T113" s="2"/>
      <c r="U113" s="2"/>
      <c r="V113" s="2"/>
      <c r="W113" s="2"/>
      <c r="X113" s="2"/>
      <c r="Y113" s="2"/>
      <c r="Z113" s="2"/>
    </row>
    <row r="114" ht="15.75" customHeight="1">
      <c r="A114" s="1" t="s">
        <v>1245</v>
      </c>
      <c r="B114" s="1">
        <v>0.0</v>
      </c>
      <c r="C114" s="1" t="s">
        <v>267</v>
      </c>
      <c r="D114" s="1" t="s">
        <v>1246</v>
      </c>
      <c r="E114" s="1" t="s">
        <v>1247</v>
      </c>
      <c r="F114" s="1" t="s">
        <v>1248</v>
      </c>
      <c r="G114" s="1" t="s">
        <v>1249</v>
      </c>
      <c r="H114" s="1" t="s">
        <v>1250</v>
      </c>
      <c r="I114" s="1" t="s">
        <v>1251</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v>0.0</v>
      </c>
      <c r="C115" s="1">
        <v>0.0</v>
      </c>
      <c r="D115" s="1" t="s">
        <v>1255</v>
      </c>
      <c r="E115" s="1" t="s">
        <v>1042</v>
      </c>
      <c r="F115" s="1" t="s">
        <v>1256</v>
      </c>
      <c r="G115" s="1" t="s">
        <v>1257</v>
      </c>
      <c r="H115" s="1" t="s">
        <v>1258</v>
      </c>
      <c r="I115" s="1" t="s">
        <v>402</v>
      </c>
      <c r="J115" s="1" t="s">
        <v>1259</v>
      </c>
      <c r="K115" s="1" t="s">
        <v>335</v>
      </c>
      <c r="L115" s="2"/>
      <c r="M115" s="2"/>
      <c r="N115" s="2"/>
      <c r="O115" s="2"/>
      <c r="P115" s="2"/>
      <c r="Q115" s="2"/>
      <c r="R115" s="2"/>
      <c r="S115" s="2"/>
      <c r="T115" s="2"/>
      <c r="U115" s="2"/>
      <c r="V115" s="2"/>
      <c r="W115" s="2"/>
      <c r="X115" s="2"/>
      <c r="Y115" s="2"/>
      <c r="Z115" s="2"/>
    </row>
    <row r="116" ht="15.75" customHeight="1">
      <c r="A116" s="1" t="s">
        <v>1260</v>
      </c>
      <c r="B116" s="1">
        <v>0.0</v>
      </c>
      <c r="C116" s="1">
        <v>0.0</v>
      </c>
      <c r="D116" s="1" t="s">
        <v>1261</v>
      </c>
      <c r="E116" s="1" t="s">
        <v>1262</v>
      </c>
      <c r="F116" s="1" t="s">
        <v>1263</v>
      </c>
      <c r="G116" s="1" t="s">
        <v>1264</v>
      </c>
      <c r="H116" s="1" t="s">
        <v>1265</v>
      </c>
      <c r="I116" s="1" t="s">
        <v>1266</v>
      </c>
      <c r="J116" s="1" t="s">
        <v>1267</v>
      </c>
      <c r="K116" s="1" t="s">
        <v>1268</v>
      </c>
      <c r="L116" s="2"/>
      <c r="M116" s="2"/>
      <c r="N116" s="2"/>
      <c r="O116" s="2"/>
      <c r="P116" s="2"/>
      <c r="Q116" s="2"/>
      <c r="R116" s="2"/>
      <c r="S116" s="2"/>
      <c r="T116" s="2"/>
      <c r="U116" s="2"/>
      <c r="V116" s="2"/>
      <c r="W116" s="2"/>
      <c r="X116" s="2"/>
      <c r="Y116" s="2"/>
      <c r="Z116" s="2"/>
    </row>
    <row r="117" ht="15.75" customHeight="1">
      <c r="A117" s="1" t="s">
        <v>1269</v>
      </c>
      <c r="B117" s="1">
        <v>0.0</v>
      </c>
      <c r="C117" s="1">
        <v>0.0</v>
      </c>
      <c r="D117" s="1" t="s">
        <v>1270</v>
      </c>
      <c r="E117" s="1" t="s">
        <v>1271</v>
      </c>
      <c r="F117" s="1" t="s">
        <v>1272</v>
      </c>
      <c r="G117" s="1" t="s">
        <v>1273</v>
      </c>
      <c r="H117" s="1" t="s">
        <v>1274</v>
      </c>
      <c r="I117" s="1" t="s">
        <v>1275</v>
      </c>
      <c r="J117" s="1" t="s">
        <v>1276</v>
      </c>
      <c r="K117" s="1" t="s">
        <v>1277</v>
      </c>
      <c r="L117" s="2"/>
      <c r="M117" s="2"/>
      <c r="N117" s="2"/>
      <c r="O117" s="2"/>
      <c r="P117" s="2"/>
      <c r="Q117" s="2"/>
      <c r="R117" s="2"/>
      <c r="S117" s="2"/>
      <c r="T117" s="2"/>
      <c r="U117" s="2"/>
      <c r="V117" s="2"/>
      <c r="W117" s="2"/>
      <c r="X117" s="2"/>
      <c r="Y117" s="2"/>
      <c r="Z117" s="2"/>
    </row>
    <row r="118" ht="15.75" customHeight="1">
      <c r="A118" s="1" t="s">
        <v>1278</v>
      </c>
      <c r="B118" s="1">
        <v>0.0</v>
      </c>
      <c r="C118" s="1">
        <v>0.0</v>
      </c>
      <c r="D118" s="1" t="s">
        <v>685</v>
      </c>
      <c r="E118" s="1" t="s">
        <v>1279</v>
      </c>
      <c r="F118" s="1" t="s">
        <v>1280</v>
      </c>
      <c r="G118" s="1" t="s">
        <v>1281</v>
      </c>
      <c r="H118" s="1" t="s">
        <v>1282</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v>0.0</v>
      </c>
      <c r="C119" s="1">
        <v>0.0</v>
      </c>
      <c r="D119" s="1" t="s">
        <v>1287</v>
      </c>
      <c r="E119" s="1" t="s">
        <v>1288</v>
      </c>
      <c r="F119" s="1" t="s">
        <v>1289</v>
      </c>
      <c r="G119" s="1" t="s">
        <v>1290</v>
      </c>
      <c r="H119" s="1" t="s">
        <v>465</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v>0.0</v>
      </c>
      <c r="C120" s="1">
        <v>0.0</v>
      </c>
      <c r="D120" s="1" t="s">
        <v>1295</v>
      </c>
      <c r="E120" s="1" t="s">
        <v>1296</v>
      </c>
      <c r="F120" s="1" t="s">
        <v>1297</v>
      </c>
      <c r="G120" s="1" t="s">
        <v>1298</v>
      </c>
      <c r="H120" s="1" t="s">
        <v>1299</v>
      </c>
      <c r="I120" s="1" t="s">
        <v>1300</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v>0.0</v>
      </c>
      <c r="C121" s="1" t="s">
        <v>1304</v>
      </c>
      <c r="D121" s="1" t="s">
        <v>1305</v>
      </c>
      <c r="E121" s="1" t="s">
        <v>918</v>
      </c>
      <c r="F121" s="1" t="s">
        <v>1306</v>
      </c>
      <c r="G121" s="1" t="s">
        <v>1307</v>
      </c>
      <c r="H121" s="1" t="s">
        <v>1308</v>
      </c>
      <c r="I121" s="1" t="s">
        <v>1309</v>
      </c>
      <c r="J121" s="1" t="s">
        <v>1102</v>
      </c>
      <c r="K121" s="1" t="s">
        <v>1310</v>
      </c>
      <c r="L121" s="2"/>
      <c r="M121" s="2"/>
      <c r="N121" s="2"/>
      <c r="O121" s="2"/>
      <c r="P121" s="2"/>
      <c r="Q121" s="2"/>
      <c r="R121" s="2"/>
      <c r="S121" s="2"/>
      <c r="T121" s="2"/>
      <c r="U121" s="2"/>
      <c r="V121" s="2"/>
      <c r="W121" s="2"/>
      <c r="X121" s="2"/>
      <c r="Y121" s="2"/>
      <c r="Z121" s="2"/>
    </row>
    <row r="122" ht="15.75" customHeight="1">
      <c r="A122" s="1" t="s">
        <v>1311</v>
      </c>
      <c r="B122" s="1">
        <v>0.0</v>
      </c>
      <c r="C122" s="1" t="s">
        <v>1312</v>
      </c>
      <c r="D122" s="1" t="s">
        <v>1313</v>
      </c>
      <c r="E122" s="1" t="s">
        <v>1314</v>
      </c>
      <c r="F122" s="1" t="s">
        <v>1315</v>
      </c>
      <c r="G122" s="1" t="s">
        <v>1316</v>
      </c>
      <c r="H122" s="1" t="s">
        <v>1317</v>
      </c>
      <c r="I122" s="1" t="s">
        <v>1318</v>
      </c>
      <c r="J122" s="1" t="s">
        <v>1319</v>
      </c>
      <c r="K122" s="1" t="s">
        <v>1320</v>
      </c>
      <c r="L122" s="2"/>
      <c r="M122" s="2"/>
      <c r="N122" s="2"/>
      <c r="O122" s="2"/>
      <c r="P122" s="2"/>
      <c r="Q122" s="2"/>
      <c r="R122" s="2"/>
      <c r="S122" s="2"/>
      <c r="T122" s="2"/>
      <c r="U122" s="2"/>
      <c r="V122" s="2"/>
      <c r="W122" s="2"/>
      <c r="X122" s="2"/>
      <c r="Y122" s="2"/>
      <c r="Z122" s="2"/>
    </row>
    <row r="123" ht="15.75" customHeight="1">
      <c r="A123" s="1" t="s">
        <v>1321</v>
      </c>
      <c r="B123" s="1">
        <v>0.0</v>
      </c>
      <c r="C123" s="1">
        <v>0.0</v>
      </c>
      <c r="D123" s="1">
        <v>0.0</v>
      </c>
      <c r="E123" s="1" t="s">
        <v>1322</v>
      </c>
      <c r="F123" s="1" t="s">
        <v>606</v>
      </c>
      <c r="G123" s="1" t="s">
        <v>1323</v>
      </c>
      <c r="H123" s="1" t="s">
        <v>1324</v>
      </c>
      <c r="I123" s="1" t="s">
        <v>1325</v>
      </c>
      <c r="J123" s="1" t="s">
        <v>1277</v>
      </c>
      <c r="K123" s="1" t="s">
        <v>1326</v>
      </c>
      <c r="L123" s="2"/>
      <c r="M123" s="2"/>
      <c r="N123" s="2"/>
      <c r="O123" s="2"/>
      <c r="P123" s="2"/>
      <c r="Q123" s="2"/>
      <c r="R123" s="2"/>
      <c r="S123" s="2"/>
      <c r="T123" s="2"/>
      <c r="U123" s="2"/>
      <c r="V123" s="2"/>
      <c r="W123" s="2"/>
      <c r="X123" s="2"/>
      <c r="Y123" s="2"/>
      <c r="Z123" s="2"/>
    </row>
    <row r="124" ht="15.75" customHeight="1">
      <c r="A124" s="1" t="s">
        <v>1327</v>
      </c>
      <c r="B124" s="1">
        <v>0.0</v>
      </c>
      <c r="C124" s="1">
        <v>0.0</v>
      </c>
      <c r="D124" s="1">
        <v>0.0</v>
      </c>
      <c r="E124" s="1" t="s">
        <v>1328</v>
      </c>
      <c r="F124" s="1" t="s">
        <v>1329</v>
      </c>
      <c r="G124" s="1" t="s">
        <v>1330</v>
      </c>
      <c r="H124" s="1" t="s">
        <v>596</v>
      </c>
      <c r="I124" s="1" t="s">
        <v>1331</v>
      </c>
      <c r="J124" s="1" t="s">
        <v>522</v>
      </c>
      <c r="K124" s="1" t="s">
        <v>1332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1357</v>
      </c>
      <c r="C4" s="1" t="s">
        <v>1358</v>
      </c>
      <c r="D4" s="1" t="s">
        <v>1359</v>
      </c>
      <c r="E4" s="1" t="s">
        <v>1345</v>
      </c>
      <c r="F4" s="1" t="s">
        <v>1360</v>
      </c>
      <c r="G4" s="1" t="s">
        <v>1361</v>
      </c>
      <c r="H4" s="1" t="s">
        <v>1362</v>
      </c>
      <c r="I4" s="1" t="s">
        <v>1363</v>
      </c>
      <c r="J4" s="2"/>
      <c r="K4" s="2"/>
      <c r="L4" s="2"/>
      <c r="M4" s="2"/>
      <c r="N4" s="2"/>
      <c r="O4" s="2"/>
      <c r="P4" s="2"/>
      <c r="Q4" s="2"/>
      <c r="R4" s="2"/>
      <c r="S4" s="2"/>
      <c r="T4" s="2"/>
      <c r="U4" s="2"/>
      <c r="V4" s="2"/>
      <c r="W4" s="2"/>
      <c r="X4" s="2"/>
      <c r="Y4" s="2"/>
      <c r="Z4" s="2"/>
    </row>
    <row r="5">
      <c r="A5" s="1" t="s">
        <v>1349</v>
      </c>
      <c r="B5" s="1" t="s">
        <v>1348</v>
      </c>
      <c r="C5" s="1" t="s">
        <v>1364</v>
      </c>
      <c r="D5" s="1" t="s">
        <v>1365</v>
      </c>
      <c r="E5" s="1" t="s">
        <v>1366</v>
      </c>
      <c r="F5" s="1" t="s">
        <v>1367</v>
      </c>
      <c r="G5" s="1" t="s">
        <v>1368</v>
      </c>
      <c r="H5" s="1" t="s">
        <v>1369</v>
      </c>
      <c r="I5" s="1" t="s">
        <v>1370</v>
      </c>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1381</v>
      </c>
      <c r="C7" s="1" t="s">
        <v>1382</v>
      </c>
      <c r="D7" s="1" t="s">
        <v>1383</v>
      </c>
      <c r="E7" s="1" t="s">
        <v>1384</v>
      </c>
      <c r="F7" s="1" t="s">
        <v>1385</v>
      </c>
      <c r="G7" s="1" t="s">
        <v>1386</v>
      </c>
      <c r="H7" s="1" t="s">
        <v>1387</v>
      </c>
      <c r="I7" s="1" t="s">
        <v>1388</v>
      </c>
      <c r="J7" s="2"/>
      <c r="K7" s="2"/>
      <c r="L7" s="2"/>
      <c r="M7" s="2"/>
      <c r="N7" s="2"/>
      <c r="O7" s="2"/>
      <c r="P7" s="2"/>
      <c r="Q7" s="2"/>
      <c r="R7" s="2"/>
      <c r="S7" s="2"/>
      <c r="T7" s="2"/>
      <c r="U7" s="2"/>
      <c r="V7" s="2"/>
      <c r="W7" s="2"/>
      <c r="X7" s="2"/>
      <c r="Y7" s="2"/>
      <c r="Z7" s="2"/>
    </row>
    <row r="8">
      <c r="A8" s="1" t="s">
        <v>1389</v>
      </c>
      <c r="B8" s="1" t="s">
        <v>1348</v>
      </c>
      <c r="C8" s="1" t="s">
        <v>1390</v>
      </c>
      <c r="D8" s="1" t="s">
        <v>1391</v>
      </c>
      <c r="E8" s="1" t="s">
        <v>1392</v>
      </c>
      <c r="F8" s="1" t="s">
        <v>1393</v>
      </c>
      <c r="G8" s="1" t="s">
        <v>1394</v>
      </c>
      <c r="H8" s="1" t="s">
        <v>1395</v>
      </c>
      <c r="I8" s="1" t="s">
        <v>1396</v>
      </c>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1" t="s">
        <v>1404</v>
      </c>
      <c r="I9" s="1" t="s">
        <v>1405</v>
      </c>
      <c r="J9" s="2"/>
      <c r="K9" s="2"/>
      <c r="L9" s="2"/>
      <c r="M9" s="2"/>
      <c r="N9" s="2"/>
      <c r="O9" s="2"/>
      <c r="P9" s="2"/>
      <c r="Q9" s="2"/>
      <c r="R9" s="2"/>
      <c r="S9" s="2"/>
      <c r="T9" s="2"/>
      <c r="U9" s="2"/>
      <c r="V9" s="2"/>
      <c r="W9" s="2"/>
      <c r="X9" s="2"/>
      <c r="Y9" s="2"/>
      <c r="Z9" s="2"/>
    </row>
    <row r="10">
      <c r="A10" s="1" t="s">
        <v>1406</v>
      </c>
      <c r="B10" s="1" t="s">
        <v>1407</v>
      </c>
      <c r="C10" s="1" t="s">
        <v>1408</v>
      </c>
      <c r="D10" s="1" t="s">
        <v>1409</v>
      </c>
      <c r="E10" s="1" t="s">
        <v>1401</v>
      </c>
      <c r="F10" s="1" t="s">
        <v>1410</v>
      </c>
      <c r="G10" s="1" t="s">
        <v>1411</v>
      </c>
      <c r="H10" s="1" t="s">
        <v>1412</v>
      </c>
      <c r="I10" s="1" t="s">
        <v>1413</v>
      </c>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1419</v>
      </c>
      <c r="G11" s="1" t="s">
        <v>1420</v>
      </c>
      <c r="H11" s="1" t="s">
        <v>1421</v>
      </c>
      <c r="I11" s="1" t="s">
        <v>1422</v>
      </c>
      <c r="J11" s="2"/>
      <c r="K11" s="2"/>
      <c r="L11" s="2"/>
      <c r="M11" s="2"/>
      <c r="N11" s="2"/>
      <c r="O11" s="2"/>
      <c r="P11" s="2"/>
      <c r="Q11" s="2"/>
      <c r="R11" s="2"/>
      <c r="S11" s="2"/>
      <c r="T11" s="2"/>
      <c r="U11" s="2"/>
      <c r="V11" s="2"/>
      <c r="W11" s="2"/>
      <c r="X11" s="2"/>
      <c r="Y11" s="2"/>
      <c r="Z11" s="2"/>
    </row>
    <row r="12">
      <c r="A12" s="1" t="s">
        <v>1423</v>
      </c>
      <c r="B12" s="1" t="s">
        <v>1424</v>
      </c>
      <c r="C12" s="1" t="s">
        <v>1425</v>
      </c>
      <c r="D12" s="1" t="s">
        <v>1426</v>
      </c>
      <c r="E12" s="1" t="s">
        <v>1427</v>
      </c>
      <c r="F12" s="1" t="s">
        <v>1428</v>
      </c>
      <c r="G12" s="1" t="s">
        <v>1429</v>
      </c>
      <c r="H12" s="1" t="s">
        <v>1430</v>
      </c>
      <c r="I12" s="1" t="s">
        <v>1431</v>
      </c>
      <c r="J12" s="2"/>
      <c r="K12" s="2"/>
      <c r="L12" s="2"/>
      <c r="M12" s="2"/>
      <c r="N12" s="2"/>
      <c r="O12" s="2"/>
      <c r="P12" s="2"/>
      <c r="Q12" s="2"/>
      <c r="R12" s="2"/>
      <c r="S12" s="2"/>
      <c r="T12" s="2"/>
      <c r="U12" s="2"/>
      <c r="V12" s="2"/>
      <c r="W12" s="2"/>
      <c r="X12" s="2"/>
      <c r="Y12" s="2"/>
      <c r="Z12" s="2"/>
    </row>
    <row r="13">
      <c r="A13" s="1" t="s">
        <v>1432</v>
      </c>
      <c r="B13" s="1" t="s">
        <v>1433</v>
      </c>
      <c r="C13" s="1" t="s">
        <v>1434</v>
      </c>
      <c r="D13" s="1" t="s">
        <v>1435</v>
      </c>
      <c r="E13" s="1" t="s">
        <v>1348</v>
      </c>
      <c r="F13" s="1" t="s">
        <v>1436</v>
      </c>
      <c r="G13" s="1" t="s">
        <v>1437</v>
      </c>
      <c r="H13" s="1" t="s">
        <v>1438</v>
      </c>
      <c r="I13" s="1" t="s">
        <v>1439</v>
      </c>
      <c r="J13" s="2"/>
      <c r="K13" s="2"/>
      <c r="L13" s="2"/>
      <c r="M13" s="2"/>
      <c r="N13" s="2"/>
      <c r="O13" s="2"/>
      <c r="P13" s="2"/>
      <c r="Q13" s="2"/>
      <c r="R13" s="2"/>
      <c r="S13" s="2"/>
      <c r="T13" s="2"/>
      <c r="U13" s="2"/>
      <c r="V13" s="2"/>
      <c r="W13" s="2"/>
      <c r="X13" s="2"/>
      <c r="Y13" s="2"/>
      <c r="Z13" s="2"/>
    </row>
    <row r="14">
      <c r="A14" s="1" t="s">
        <v>1440</v>
      </c>
      <c r="B14" s="1" t="s">
        <v>1441</v>
      </c>
      <c r="C14" s="1" t="s">
        <v>1442</v>
      </c>
      <c r="D14" s="1" t="s">
        <v>1443</v>
      </c>
      <c r="E14" s="1" t="s">
        <v>1348</v>
      </c>
      <c r="F14" s="1" t="s">
        <v>1444</v>
      </c>
      <c r="G14" s="1" t="s">
        <v>1445</v>
      </c>
      <c r="H14" s="1" t="s">
        <v>1446</v>
      </c>
      <c r="I14" s="1" t="s">
        <v>1447</v>
      </c>
      <c r="J14" s="2"/>
      <c r="K14" s="2"/>
      <c r="L14" s="2"/>
      <c r="M14" s="2"/>
      <c r="N14" s="2"/>
      <c r="O14" s="2"/>
      <c r="P14" s="2"/>
      <c r="Q14" s="2"/>
      <c r="R14" s="2"/>
      <c r="S14" s="2"/>
      <c r="T14" s="2"/>
      <c r="U14" s="2"/>
      <c r="V14" s="2"/>
      <c r="W14" s="2"/>
      <c r="X14" s="2"/>
      <c r="Y14" s="2"/>
      <c r="Z14" s="2"/>
    </row>
    <row r="15">
      <c r="A15" s="1" t="s">
        <v>1448</v>
      </c>
      <c r="B15" s="1" t="s">
        <v>1348</v>
      </c>
      <c r="C15" s="1" t="s">
        <v>1348</v>
      </c>
      <c r="D15" s="1" t="s">
        <v>1348</v>
      </c>
      <c r="E15" s="1" t="s">
        <v>1348</v>
      </c>
      <c r="F15" s="1" t="s">
        <v>1348</v>
      </c>
      <c r="G15" s="1" t="s">
        <v>1348</v>
      </c>
      <c r="H15" s="1" t="s">
        <v>1348</v>
      </c>
      <c r="I15" s="1" t="s">
        <v>1348</v>
      </c>
      <c r="J15" s="2"/>
      <c r="K15" s="2"/>
      <c r="L15" s="2"/>
      <c r="M15" s="2"/>
      <c r="N15" s="2"/>
      <c r="O15" s="2"/>
      <c r="P15" s="2"/>
      <c r="Q15" s="2"/>
      <c r="R15" s="2"/>
      <c r="S15" s="2"/>
      <c r="T15" s="2"/>
      <c r="U15" s="2"/>
      <c r="V15" s="2"/>
      <c r="W15" s="2"/>
      <c r="X15" s="2"/>
      <c r="Y15" s="2"/>
      <c r="Z15" s="2"/>
    </row>
    <row r="16">
      <c r="A16" s="1" t="s">
        <v>1449</v>
      </c>
      <c r="B16" s="1" t="s">
        <v>1348</v>
      </c>
      <c r="C16" s="1" t="s">
        <v>1348</v>
      </c>
      <c r="D16" s="1" t="s">
        <v>1348</v>
      </c>
      <c r="E16" s="1" t="s">
        <v>1348</v>
      </c>
      <c r="F16" s="1" t="s">
        <v>1348</v>
      </c>
      <c r="G16" s="1" t="s">
        <v>1348</v>
      </c>
      <c r="H16" s="1" t="s">
        <v>1348</v>
      </c>
      <c r="I16" s="1" t="s">
        <v>1348</v>
      </c>
      <c r="J16" s="2"/>
      <c r="K16" s="2"/>
      <c r="L16" s="2"/>
      <c r="M16" s="2"/>
      <c r="N16" s="2"/>
      <c r="O16" s="2"/>
      <c r="P16" s="2"/>
      <c r="Q16" s="2"/>
      <c r="R16" s="2"/>
      <c r="S16" s="2"/>
      <c r="T16" s="2"/>
      <c r="U16" s="2"/>
      <c r="V16" s="2"/>
      <c r="W16" s="2"/>
      <c r="X16" s="2"/>
      <c r="Y16" s="2"/>
      <c r="Z16" s="2"/>
    </row>
    <row r="17">
      <c r="A17" s="1" t="s">
        <v>1450</v>
      </c>
      <c r="B17" s="1" t="s">
        <v>190</v>
      </c>
      <c r="C17" s="1" t="s">
        <v>177</v>
      </c>
      <c r="D17" s="1" t="s">
        <v>191</v>
      </c>
      <c r="E17" s="1" t="s">
        <v>192</v>
      </c>
      <c r="F17" s="1" t="s">
        <v>193</v>
      </c>
      <c r="G17" s="1" t="s">
        <v>1451</v>
      </c>
      <c r="H17" s="1" t="s">
        <v>1452</v>
      </c>
      <c r="I17" s="1" t="s">
        <v>1453</v>
      </c>
      <c r="J17" s="2"/>
      <c r="K17" s="2"/>
      <c r="L17" s="2"/>
      <c r="M17" s="2"/>
      <c r="N17" s="2"/>
      <c r="O17" s="2"/>
      <c r="P17" s="2"/>
      <c r="Q17" s="2"/>
      <c r="R17" s="2"/>
      <c r="S17" s="2"/>
      <c r="T17" s="2"/>
      <c r="U17" s="2"/>
      <c r="V17" s="2"/>
      <c r="W17" s="2"/>
      <c r="X17" s="2"/>
      <c r="Y17" s="2"/>
      <c r="Z17" s="2"/>
    </row>
    <row r="18">
      <c r="A18" s="1" t="s">
        <v>1454</v>
      </c>
      <c r="B18" s="1" t="s">
        <v>1348</v>
      </c>
      <c r="C18" s="1" t="s">
        <v>1348</v>
      </c>
      <c r="D18" s="1" t="s">
        <v>1348</v>
      </c>
      <c r="E18" s="1" t="s">
        <v>1348</v>
      </c>
      <c r="F18" s="1" t="s">
        <v>1348</v>
      </c>
      <c r="G18" s="1" t="s">
        <v>1348</v>
      </c>
      <c r="H18" s="1" t="s">
        <v>1348</v>
      </c>
      <c r="I18" s="1" t="s">
        <v>1348</v>
      </c>
      <c r="J18" s="2"/>
      <c r="K18" s="2"/>
      <c r="L18" s="2"/>
      <c r="M18" s="2"/>
      <c r="N18" s="2"/>
      <c r="O18" s="2"/>
      <c r="P18" s="2"/>
      <c r="Q18" s="2"/>
      <c r="R18" s="2"/>
      <c r="S18" s="2"/>
      <c r="T18" s="2"/>
      <c r="U18" s="2"/>
      <c r="V18" s="2"/>
      <c r="W18" s="2"/>
      <c r="X18" s="2"/>
      <c r="Y18" s="2"/>
      <c r="Z18" s="2"/>
    </row>
    <row r="19">
      <c r="A19" s="1" t="s">
        <v>1455</v>
      </c>
      <c r="B19" s="1" t="s">
        <v>1456</v>
      </c>
      <c r="C19" s="1" t="s">
        <v>1457</v>
      </c>
      <c r="D19" s="1" t="s">
        <v>1458</v>
      </c>
      <c r="E19" s="1" t="s">
        <v>1459</v>
      </c>
      <c r="F19" s="1" t="s">
        <v>1460</v>
      </c>
      <c r="G19" s="1" t="s">
        <v>1461</v>
      </c>
      <c r="H19" s="1" t="s">
        <v>1462</v>
      </c>
      <c r="I19" s="1" t="s">
        <v>1463</v>
      </c>
      <c r="J19" s="2"/>
      <c r="K19" s="2"/>
      <c r="L19" s="2"/>
      <c r="M19" s="2"/>
      <c r="N19" s="2"/>
      <c r="O19" s="2"/>
      <c r="P19" s="2"/>
      <c r="Q19" s="2"/>
      <c r="R19" s="2"/>
      <c r="S19" s="2"/>
      <c r="T19" s="2"/>
      <c r="U19" s="2"/>
      <c r="V19" s="2"/>
      <c r="W19" s="2"/>
      <c r="X19" s="2"/>
      <c r="Y19" s="2"/>
      <c r="Z19" s="2"/>
    </row>
    <row r="20">
      <c r="A20" s="1" t="s">
        <v>1464</v>
      </c>
      <c r="B20" s="1" t="s">
        <v>1465</v>
      </c>
      <c r="C20" s="1" t="s">
        <v>1466</v>
      </c>
      <c r="D20" s="1" t="s">
        <v>1467</v>
      </c>
      <c r="E20" s="1" t="s">
        <v>1468</v>
      </c>
      <c r="F20" s="1" t="s">
        <v>1469</v>
      </c>
      <c r="G20" s="1" t="s">
        <v>1470</v>
      </c>
      <c r="H20" s="1" t="s">
        <v>1471</v>
      </c>
      <c r="I20" s="1" t="s">
        <v>1472</v>
      </c>
      <c r="J20" s="2"/>
      <c r="K20" s="2"/>
      <c r="L20" s="2"/>
      <c r="M20" s="2"/>
      <c r="N20" s="2"/>
      <c r="O20" s="2"/>
      <c r="P20" s="2"/>
      <c r="Q20" s="2"/>
      <c r="R20" s="2"/>
      <c r="S20" s="2"/>
      <c r="T20" s="2"/>
      <c r="U20" s="2"/>
      <c r="V20" s="2"/>
      <c r="W20" s="2"/>
      <c r="X20" s="2"/>
      <c r="Y20" s="2"/>
      <c r="Z20" s="2"/>
    </row>
    <row r="21" ht="15.75" customHeight="1">
      <c r="A21" s="1" t="s">
        <v>1473</v>
      </c>
      <c r="B21" s="1" t="s">
        <v>1474</v>
      </c>
      <c r="C21" s="1" t="s">
        <v>1475</v>
      </c>
      <c r="D21" s="1" t="s">
        <v>1476</v>
      </c>
      <c r="E21" s="1" t="s">
        <v>1477</v>
      </c>
      <c r="F21" s="1" t="s">
        <v>1478</v>
      </c>
      <c r="G21" s="1" t="s">
        <v>1479</v>
      </c>
      <c r="H21" s="1" t="s">
        <v>1480</v>
      </c>
      <c r="I21" s="1" t="s">
        <v>1481</v>
      </c>
      <c r="J21" s="2"/>
      <c r="K21" s="2"/>
      <c r="L21" s="2"/>
      <c r="M21" s="2"/>
      <c r="N21" s="2"/>
      <c r="O21" s="2"/>
      <c r="P21" s="2"/>
      <c r="Q21" s="2"/>
      <c r="R21" s="2"/>
      <c r="S21" s="2"/>
      <c r="T21" s="2"/>
      <c r="U21" s="2"/>
      <c r="V21" s="2"/>
      <c r="W21" s="2"/>
      <c r="X21" s="2"/>
      <c r="Y21" s="2"/>
      <c r="Z21" s="2"/>
    </row>
    <row r="22" ht="15.75" customHeight="1">
      <c r="A22" s="1" t="s">
        <v>1482</v>
      </c>
      <c r="B22" s="1" t="s">
        <v>1483</v>
      </c>
      <c r="C22" s="1" t="s">
        <v>1484</v>
      </c>
      <c r="D22" s="1" t="s">
        <v>1485</v>
      </c>
      <c r="E22" s="1" t="s">
        <v>1486</v>
      </c>
      <c r="F22" s="1" t="s">
        <v>1487</v>
      </c>
      <c r="G22" s="1" t="s">
        <v>1488</v>
      </c>
      <c r="H22" s="1" t="s">
        <v>1489</v>
      </c>
      <c r="I22" s="1" t="s">
        <v>1490</v>
      </c>
      <c r="J22" s="2"/>
      <c r="K22" s="2"/>
      <c r="L22" s="2"/>
      <c r="M22" s="2"/>
      <c r="N22" s="2"/>
      <c r="O22" s="2"/>
      <c r="P22" s="2"/>
      <c r="Q22" s="2"/>
      <c r="R22" s="2"/>
      <c r="S22" s="2"/>
      <c r="T22" s="2"/>
      <c r="U22" s="2"/>
      <c r="V22" s="2"/>
      <c r="W22" s="2"/>
      <c r="X22" s="2"/>
      <c r="Y22" s="2"/>
      <c r="Z22" s="2"/>
    </row>
    <row r="23" ht="15.75" customHeight="1">
      <c r="A23" s="1" t="s">
        <v>1491</v>
      </c>
      <c r="B23" s="1" t="s">
        <v>1492</v>
      </c>
      <c r="C23" s="1" t="s">
        <v>1493</v>
      </c>
      <c r="D23" s="1" t="s">
        <v>1494</v>
      </c>
      <c r="E23" s="1" t="s">
        <v>1348</v>
      </c>
      <c r="F23" s="1" t="s">
        <v>1495</v>
      </c>
      <c r="G23" s="1" t="s">
        <v>1496</v>
      </c>
      <c r="H23" s="1" t="s">
        <v>1497</v>
      </c>
      <c r="I23" s="1" t="s">
        <v>1498</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556</v>
      </c>
      <c r="H24" s="1" t="s">
        <v>556</v>
      </c>
      <c r="I24" s="1" t="s">
        <v>556</v>
      </c>
      <c r="J24" s="2"/>
      <c r="K24" s="2"/>
      <c r="L24" s="2"/>
      <c r="M24" s="2"/>
      <c r="N24" s="2"/>
      <c r="O24" s="2"/>
      <c r="P24" s="2"/>
      <c r="Q24" s="2"/>
      <c r="R24" s="2"/>
      <c r="S24" s="2"/>
      <c r="T24" s="2"/>
      <c r="U24" s="2"/>
      <c r="V24" s="2"/>
      <c r="W24" s="2"/>
      <c r="X24" s="2"/>
      <c r="Y24" s="2"/>
      <c r="Z24" s="2"/>
    </row>
    <row r="25" ht="15.75" customHeight="1">
      <c r="A25" s="1" t="s">
        <v>1505</v>
      </c>
      <c r="B25" s="1" t="s">
        <v>1506</v>
      </c>
      <c r="C25" s="1" t="s">
        <v>1507</v>
      </c>
      <c r="D25" s="1" t="s">
        <v>1508</v>
      </c>
      <c r="E25" s="1" t="s">
        <v>1509</v>
      </c>
      <c r="F25" s="1" t="s">
        <v>1510</v>
      </c>
      <c r="G25" s="1" t="s">
        <v>1511</v>
      </c>
      <c r="H25" s="1" t="s">
        <v>1511</v>
      </c>
      <c r="I25" s="1" t="s">
        <v>1348</v>
      </c>
      <c r="J25" s="2"/>
      <c r="K25" s="2"/>
      <c r="L25" s="2"/>
      <c r="M25" s="2"/>
      <c r="N25" s="2"/>
      <c r="O25" s="2"/>
      <c r="P25" s="2"/>
      <c r="Q25" s="2"/>
      <c r="R25" s="2"/>
      <c r="S25" s="2"/>
      <c r="T25" s="2"/>
      <c r="U25" s="2"/>
      <c r="V25" s="2"/>
      <c r="W25" s="2"/>
      <c r="X25" s="2"/>
      <c r="Y25" s="2"/>
      <c r="Z25" s="2"/>
    </row>
    <row r="26" ht="15.75" customHeight="1">
      <c r="A26" s="1" t="s">
        <v>1512</v>
      </c>
      <c r="B26" s="1" t="s">
        <v>1513</v>
      </c>
      <c r="C26" s="1" t="s">
        <v>1514</v>
      </c>
      <c r="D26" s="1" t="s">
        <v>1515</v>
      </c>
      <c r="E26" s="1" t="s">
        <v>1516</v>
      </c>
      <c r="F26" s="1" t="s">
        <v>1517</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1518</v>
      </c>
      <c r="B2" s="1" t="s">
        <v>1519</v>
      </c>
      <c r="C2" s="2"/>
      <c r="D2" s="2"/>
      <c r="E2" s="2"/>
      <c r="F2" s="2"/>
      <c r="G2" s="2"/>
      <c r="H2" s="2"/>
      <c r="I2" s="2"/>
      <c r="J2" s="2"/>
      <c r="K2" s="2"/>
      <c r="L2" s="2"/>
      <c r="M2" s="2"/>
      <c r="N2" s="2"/>
      <c r="O2" s="2"/>
      <c r="P2" s="2"/>
      <c r="Q2" s="2"/>
      <c r="R2" s="2"/>
      <c r="S2" s="2"/>
      <c r="T2" s="2"/>
      <c r="U2" s="2"/>
      <c r="V2" s="2"/>
      <c r="W2" s="2"/>
      <c r="X2" s="2"/>
      <c r="Y2" s="2"/>
      <c r="Z2" s="2"/>
    </row>
    <row r="3">
      <c r="A3" s="3" t="s">
        <v>1520</v>
      </c>
      <c r="B3" s="1" t="s">
        <v>1521</v>
      </c>
      <c r="C3" s="2"/>
      <c r="D3" s="2"/>
      <c r="E3" s="2"/>
      <c r="F3" s="2"/>
      <c r="G3" s="2"/>
      <c r="H3" s="2"/>
      <c r="I3" s="2"/>
      <c r="J3" s="2"/>
      <c r="K3" s="2"/>
      <c r="L3" s="2"/>
      <c r="M3" s="2"/>
      <c r="N3" s="2"/>
      <c r="O3" s="2"/>
      <c r="P3" s="2"/>
      <c r="Q3" s="2"/>
      <c r="R3" s="2"/>
      <c r="S3" s="2"/>
      <c r="T3" s="2"/>
      <c r="U3" s="2"/>
      <c r="V3" s="2"/>
      <c r="W3" s="2"/>
      <c r="X3" s="2"/>
      <c r="Y3" s="2"/>
      <c r="Z3" s="2"/>
    </row>
    <row r="4">
      <c r="A4" s="3" t="s">
        <v>1522</v>
      </c>
      <c r="B4" s="1" t="s">
        <v>1523</v>
      </c>
      <c r="C4" s="2"/>
      <c r="D4" s="2"/>
      <c r="E4" s="2"/>
      <c r="F4" s="2"/>
      <c r="G4" s="2"/>
      <c r="H4" s="2"/>
      <c r="I4" s="2"/>
      <c r="J4" s="2"/>
      <c r="K4" s="2"/>
      <c r="L4" s="2"/>
      <c r="M4" s="2"/>
      <c r="N4" s="2"/>
      <c r="O4" s="2"/>
      <c r="P4" s="2"/>
      <c r="Q4" s="2"/>
      <c r="R4" s="2"/>
      <c r="S4" s="2"/>
      <c r="T4" s="2"/>
      <c r="U4" s="2"/>
      <c r="V4" s="2"/>
      <c r="W4" s="2"/>
      <c r="X4" s="2"/>
      <c r="Y4" s="2"/>
      <c r="Z4" s="2"/>
    </row>
    <row r="5">
      <c r="A5" s="3" t="s">
        <v>1524</v>
      </c>
      <c r="B5" s="1" t="s">
        <v>1525</v>
      </c>
      <c r="C5" s="2"/>
      <c r="D5" s="2"/>
      <c r="E5" s="2"/>
      <c r="F5" s="2"/>
      <c r="G5" s="2"/>
      <c r="H5" s="2"/>
      <c r="I5" s="2"/>
      <c r="J5" s="2"/>
      <c r="K5" s="2"/>
      <c r="L5" s="2"/>
      <c r="M5" s="2"/>
      <c r="N5" s="2"/>
      <c r="O5" s="2"/>
      <c r="P5" s="2"/>
      <c r="Q5" s="2"/>
      <c r="R5" s="2"/>
      <c r="S5" s="2"/>
      <c r="T5" s="2"/>
      <c r="U5" s="2"/>
      <c r="V5" s="2"/>
      <c r="W5" s="2"/>
      <c r="X5" s="2"/>
      <c r="Y5" s="2"/>
      <c r="Z5" s="2"/>
    </row>
    <row r="6">
      <c r="A6" s="3" t="s">
        <v>1526</v>
      </c>
      <c r="B6" s="1" t="s">
        <v>1527</v>
      </c>
      <c r="C6" s="2"/>
      <c r="D6" s="2"/>
      <c r="E6" s="2"/>
      <c r="F6" s="2"/>
      <c r="G6" s="2"/>
      <c r="H6" s="2"/>
      <c r="I6" s="2"/>
      <c r="J6" s="2"/>
      <c r="K6" s="2"/>
      <c r="L6" s="2"/>
      <c r="M6" s="2"/>
      <c r="N6" s="2"/>
      <c r="O6" s="2"/>
      <c r="P6" s="2"/>
      <c r="Q6" s="2"/>
      <c r="R6" s="2"/>
      <c r="S6" s="2"/>
      <c r="T6" s="2"/>
      <c r="U6" s="2"/>
      <c r="V6" s="2"/>
      <c r="W6" s="2"/>
      <c r="X6" s="2"/>
      <c r="Y6" s="2"/>
      <c r="Z6" s="2"/>
    </row>
    <row r="7">
      <c r="A7" s="3" t="s">
        <v>1528</v>
      </c>
      <c r="B7" s="1" t="s">
        <v>11</v>
      </c>
      <c r="C7" s="2"/>
      <c r="D7" s="2"/>
      <c r="E7" s="2"/>
      <c r="F7" s="2"/>
      <c r="G7" s="2"/>
      <c r="H7" s="2"/>
      <c r="I7" s="2"/>
      <c r="J7" s="2"/>
      <c r="K7" s="2"/>
      <c r="L7" s="2"/>
      <c r="M7" s="2"/>
      <c r="N7" s="2"/>
      <c r="O7" s="2"/>
      <c r="P7" s="2"/>
      <c r="Q7" s="2"/>
      <c r="R7" s="2"/>
      <c r="S7" s="2"/>
      <c r="T7" s="2"/>
      <c r="U7" s="2"/>
      <c r="V7" s="2"/>
      <c r="W7" s="2"/>
      <c r="X7" s="2"/>
      <c r="Y7" s="2"/>
      <c r="Z7" s="2"/>
    </row>
    <row r="8">
      <c r="A8" s="3" t="s">
        <v>1529</v>
      </c>
      <c r="B8" s="1" t="s">
        <v>1530</v>
      </c>
      <c r="C8" s="2"/>
      <c r="D8" s="2"/>
      <c r="E8" s="2"/>
      <c r="F8" s="2"/>
      <c r="G8" s="2"/>
      <c r="H8" s="2"/>
      <c r="I8" s="2"/>
      <c r="J8" s="2"/>
      <c r="K8" s="2"/>
      <c r="L8" s="2"/>
      <c r="M8" s="2"/>
      <c r="N8" s="2"/>
      <c r="O8" s="2"/>
      <c r="P8" s="2"/>
      <c r="Q8" s="2"/>
      <c r="R8" s="2"/>
      <c r="S8" s="2"/>
      <c r="T8" s="2"/>
      <c r="U8" s="2"/>
      <c r="V8" s="2"/>
      <c r="W8" s="2"/>
      <c r="X8" s="2"/>
      <c r="Y8" s="2"/>
      <c r="Z8" s="2"/>
    </row>
    <row r="9">
      <c r="A9" s="3" t="s">
        <v>1531</v>
      </c>
      <c r="B9" s="4" t="s">
        <v>1532</v>
      </c>
      <c r="C9" s="2"/>
      <c r="D9" s="2"/>
      <c r="E9" s="2"/>
      <c r="F9" s="2"/>
      <c r="G9" s="2"/>
      <c r="H9" s="2"/>
      <c r="I9" s="2"/>
      <c r="J9" s="2"/>
      <c r="K9" s="2"/>
      <c r="L9" s="2"/>
      <c r="M9" s="2"/>
      <c r="N9" s="2"/>
      <c r="O9" s="2"/>
      <c r="P9" s="2"/>
      <c r="Q9" s="2"/>
      <c r="R9" s="2"/>
      <c r="S9" s="2"/>
      <c r="T9" s="2"/>
      <c r="U9" s="2"/>
      <c r="V9" s="2"/>
      <c r="W9" s="2"/>
      <c r="X9" s="2"/>
      <c r="Y9" s="2"/>
      <c r="Z9" s="2"/>
    </row>
    <row r="10">
      <c r="A10" s="3" t="s">
        <v>1533</v>
      </c>
      <c r="B10" s="1" t="s">
        <v>1534</v>
      </c>
      <c r="C10" s="2"/>
      <c r="D10" s="2"/>
      <c r="E10" s="2"/>
      <c r="F10" s="2"/>
      <c r="G10" s="2"/>
      <c r="H10" s="2"/>
      <c r="I10" s="2"/>
      <c r="J10" s="2"/>
      <c r="K10" s="2"/>
      <c r="L10" s="2"/>
      <c r="M10" s="2"/>
      <c r="N10" s="2"/>
      <c r="O10" s="2"/>
      <c r="P10" s="2"/>
      <c r="Q10" s="2"/>
      <c r="R10" s="2"/>
      <c r="S10" s="2"/>
      <c r="T10" s="2"/>
      <c r="U10" s="2"/>
      <c r="V10" s="2"/>
      <c r="W10" s="2"/>
      <c r="X10" s="2"/>
      <c r="Y10" s="2"/>
      <c r="Z10" s="2"/>
    </row>
    <row r="11">
      <c r="A11" s="3" t="s">
        <v>1535</v>
      </c>
      <c r="B11" s="1" t="s">
        <v>1536</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1539</v>
      </c>
      <c r="C13" s="2"/>
      <c r="D13" s="2"/>
      <c r="E13" s="2"/>
      <c r="F13" s="2"/>
      <c r="G13" s="2"/>
      <c r="H13" s="2"/>
      <c r="I13" s="2"/>
      <c r="J13" s="2"/>
      <c r="K13" s="2"/>
      <c r="L13" s="2"/>
      <c r="M13" s="2"/>
      <c r="N13" s="2"/>
      <c r="O13" s="2"/>
      <c r="P13" s="2"/>
      <c r="Q13" s="2"/>
      <c r="R13" s="2"/>
      <c r="S13" s="2"/>
      <c r="T13" s="2"/>
      <c r="U13" s="2"/>
      <c r="V13" s="2"/>
      <c r="W13" s="2"/>
      <c r="X13" s="2"/>
      <c r="Y13" s="2"/>
      <c r="Z13" s="2"/>
    </row>
    <row r="14">
      <c r="A14" s="3" t="s">
        <v>1540</v>
      </c>
      <c r="B14" s="1" t="s">
        <v>1541</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t="s">
        <v>1544</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v>4300.0</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t="s">
        <v>1547</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28.86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28.1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27.51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28.48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28.86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28.1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27.51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28.48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1.655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107.0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14.1757965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518949.0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518949.0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737968.0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486040.0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486040.0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27.71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27.91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1.159632128E9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27.51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69.465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0.8442413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31.8992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40.76695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t="s">
        <v>1584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1.949801088E9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0.00782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4.151166E7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4.16834E7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2816142.0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2439568.0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0.067600004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0.00433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1.10694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3.28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0.087799996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4.16834E7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28.718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0.9687304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1.703808E9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1.7354304E9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1.7273952E9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-0.865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1.0742E7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0.26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1.96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1.42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13.612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v>-0.57226324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t="s">
        <v>1613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t="s">
        <v>1615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t="s">
        <v>1619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t="s">
        <v>1619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v>1.3759686E9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t="s">
        <v>1623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1624</v>
      </c>
      <c r="B90" s="1" t="s">
        <v>1625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1626</v>
      </c>
      <c r="B91" s="1" t="s">
        <v>1627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t="s">
        <v>1629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v>27.82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1632</v>
      </c>
      <c r="B95" s="1">
        <v>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1633</v>
      </c>
      <c r="B96" s="1">
        <v>32.0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1634</v>
      </c>
      <c r="B97" s="1">
        <v>39.875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v>39.0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v>2.125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t="s">
        <v>1638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v>8.9241E7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1641</v>
      </c>
      <c r="B103" s="1">
        <v>2.141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1642</v>
      </c>
      <c r="B104" s="1">
        <v>1.43243008E8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1643</v>
      </c>
      <c r="B105" s="1">
        <v>8.79409984E8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1644</v>
      </c>
      <c r="B106" s="1">
        <v>1.115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1645</v>
      </c>
      <c r="B107" s="1">
        <v>3.21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1646</v>
      </c>
      <c r="B108" s="1">
        <v>1.373579008E9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1647</v>
      </c>
      <c r="B109" s="1">
        <v>73.464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1648</v>
      </c>
      <c r="B110" s="1">
        <v>32.862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1649</v>
      </c>
      <c r="B111" s="1">
        <v>0.021879999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1650</v>
      </c>
      <c r="B112" s="1">
        <v>0.00881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1651</v>
      </c>
      <c r="B113" s="1">
        <v>1.1804375E7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1652</v>
      </c>
      <c r="B114" s="1">
        <v>1.02169E8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1653</v>
      </c>
      <c r="B115" s="1">
        <v>-0.867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1654</v>
      </c>
      <c r="B116" s="1">
        <v>0.085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1655</v>
      </c>
      <c r="B117" s="1">
        <v>0.30683002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1656</v>
      </c>
      <c r="B118" s="1">
        <v>0.10428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1657</v>
      </c>
      <c r="B119" s="1">
        <v>0.053629998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1658</v>
      </c>
      <c r="B120" s="1" t="s">
        <v>1584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21.0</v>
      </c>
      <c r="C3" s="1">
        <v>26.0</v>
      </c>
      <c r="D3" s="1">
        <v>26.0</v>
      </c>
      <c r="E3" s="1">
        <v>24.0</v>
      </c>
      <c r="F3" s="1">
        <v>22.0</v>
      </c>
      <c r="G3" s="1">
        <v>3.0</v>
      </c>
      <c r="H3" s="1">
        <v>28.0</v>
      </c>
      <c r="I3" s="1">
        <v>-24.0</v>
      </c>
      <c r="J3" s="1">
        <v>114.0</v>
      </c>
      <c r="K3" s="1">
        <v>51.0</v>
      </c>
      <c r="L3" s="1">
        <f>IF(K3*FORECAST(L2,B3:K3,B2:K2)&gt;0,FORECAST(L2,B3:K3,B2:K2),K3)*$X$1</f>
        <v>50.06666667</v>
      </c>
      <c r="M3" s="1">
        <f>IF(L3*FORECAST(M2,B3:L3,B2:L2)&gt;0,FORECAST(M2,B3:L3,B2:L2),L3)*$X$1</f>
        <v>53.87878788</v>
      </c>
      <c r="N3" s="1">
        <f>IF(M3*FORECAST(N2,B3:M3,B2:M2)&gt;0,FORECAST(N2,B3:M3,B2:M2),M3)*$X$1</f>
        <v>57.69090909</v>
      </c>
      <c r="O3" s="1">
        <f>IF(N3*FORECAST(O2,B3:N3,B2:N2)&gt;0,FORECAST(O2,B3:N3,B2:N2),N3)*$X$1</f>
        <v>61.5030303</v>
      </c>
      <c r="P3" s="1">
        <f>IF(O3*FORECAST(P2,B3:O3,B2:O2)&gt;0,FORECAST(P2,B3:O3,B2:O2),O3)*$X$1</f>
        <v>65.31515152</v>
      </c>
      <c r="Q3" s="1">
        <f>IF(P3*FORECAST(Q2,B3:P3,B2:P2)&gt;0,FORECAST(Q2,B3:P3,B2:P2),P3)*$X$1</f>
        <v>69.12727273</v>
      </c>
      <c r="R3" s="1">
        <f>IF(Q3*FORECAST(R2,B3:Q3,B2:Q2)&gt;0,FORECAST(R2,B3:Q3,B2:Q2),Q3)*$X$1</f>
        <v>72.93939394</v>
      </c>
      <c r="S3" s="5">
        <f>IF(R3*FORECAST(S2,B3:R3,B2:R2)&gt;0,FORECAST(S2,B3:R3,B2:R2),R3)*$X$1</f>
        <v>76.75151515</v>
      </c>
      <c r="T3" s="5">
        <f>IF(S3*FORECAST(T2,B3:S3,B2:S2)&gt;0,FORECAST(T2,B3:S3,B2:S2),S3)*$X$1</f>
        <v>80.56363636</v>
      </c>
      <c r="U3" s="5">
        <f>IF(T3*FORECAST(U2,B3:T3,B2:T2)&gt;0,FORECAST(U2,B3:T3,B2:T2),T3)*$X$1</f>
        <v>84.37575758</v>
      </c>
      <c r="V3" s="5">
        <f>IF(U3*FORECAST(V2,B3:U3,B2:U2)&gt;0,FORECAST(V2,B3:U3,B2:U2),U3)*$X$1</f>
        <v>88.18787879</v>
      </c>
      <c r="W3" s="5">
        <f>IF(V3*FORECAST(W2,B3:V3,B2:V2)&gt;0,FORECAST(W2,B3:V3,B2:V2),V3)*$X$1</f>
        <v>92</v>
      </c>
      <c r="X3" s="2"/>
      <c r="Y3" s="2"/>
      <c r="Z3" s="2"/>
    </row>
    <row r="4">
      <c r="A4" s="3" t="s">
        <v>131</v>
      </c>
      <c r="B4" s="1">
        <v>45.0</v>
      </c>
      <c r="C4" s="1">
        <v>41.0</v>
      </c>
      <c r="D4" s="1">
        <v>31.0</v>
      </c>
      <c r="E4" s="1">
        <v>62.0</v>
      </c>
      <c r="F4" s="1">
        <v>31.0</v>
      </c>
      <c r="G4" s="1">
        <v>42.0</v>
      </c>
      <c r="H4" s="1">
        <v>171.0</v>
      </c>
      <c r="I4" s="1">
        <v>237.0</v>
      </c>
      <c r="J4" s="1">
        <v>102.0</v>
      </c>
      <c r="K4" s="1">
        <v>743.0</v>
      </c>
      <c r="L4" s="2"/>
      <c r="M4" s="2"/>
      <c r="N4" s="2"/>
      <c r="O4" s="2"/>
      <c r="P4" s="2"/>
      <c r="Q4" s="2"/>
      <c r="R4" s="2"/>
      <c r="S4" s="2"/>
      <c r="T4" s="2"/>
      <c r="U4" s="2"/>
      <c r="V4" s="2"/>
      <c r="W4" s="2"/>
      <c r="X4" s="2"/>
      <c r="Y4" s="2"/>
      <c r="Z4" s="2"/>
    </row>
    <row r="5">
      <c r="A5" s="3" t="s">
        <v>1660</v>
      </c>
      <c r="B5" s="1">
        <v>37.0</v>
      </c>
      <c r="C5" s="1">
        <v>37.0</v>
      </c>
      <c r="D5" s="1">
        <v>37.0</v>
      </c>
      <c r="E5" s="1">
        <v>38.0</v>
      </c>
      <c r="F5" s="1">
        <v>38.0</v>
      </c>
      <c r="G5" s="1">
        <v>39.0</v>
      </c>
      <c r="H5" s="1">
        <v>40.0</v>
      </c>
      <c r="I5" s="1">
        <v>42.0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(1+0.02)/(0.0822-0.02)</f>
        <v>1508.681672</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NPV(0.0822,M3:W3)</f>
        <v>494.1938417</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NPV(0.0822,M16:W16)</f>
        <v>632.7247004</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1126.918542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743.0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383.9185421</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9.140917668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1508.681672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27.0</v>
      </c>
      <c r="C3" s="1">
        <v>24.0</v>
      </c>
      <c r="D3" s="1">
        <v>35.0</v>
      </c>
      <c r="E3" s="1">
        <v>43.0</v>
      </c>
      <c r="F3" s="1">
        <v>85.0</v>
      </c>
      <c r="G3" s="1">
        <v>94.0</v>
      </c>
      <c r="H3" s="1">
        <v>91.0</v>
      </c>
      <c r="I3" s="1">
        <v>164.0</v>
      </c>
      <c r="J3" s="1">
        <v>205.0</v>
      </c>
      <c r="K3" s="1">
        <v>121.0</v>
      </c>
      <c r="L3" s="1">
        <f>IF(K3*FORECAST(L2,B3:K3,B2:K2)&gt;0,FORECAST(L2,B3:K3,B2:K2),K3)*$X$1</f>
        <v>185.9333333</v>
      </c>
      <c r="M3" s="1">
        <f>IF(L3*FORECAST(M2,B3:L3,B2:L2)&gt;0,FORECAST(M2,B3:L3,B2:L2),L3)*$X$1</f>
        <v>203.5757576</v>
      </c>
      <c r="N3" s="1">
        <f>IF(M3*FORECAST(N2,B3:M3,B2:M2)&gt;0,FORECAST(N2,B3:M3,B2:M2),M3)*$X$1</f>
        <v>221.2181818</v>
      </c>
      <c r="O3" s="1">
        <f>IF(N3*FORECAST(O2,B3:N3,B2:N2)&gt;0,FORECAST(O2,B3:N3,B2:N2),N3)*$X$1</f>
        <v>238.8606061</v>
      </c>
      <c r="P3" s="1">
        <f>IF(O3*FORECAST(P2,B3:O3,B2:O2)&gt;0,FORECAST(P2,B3:O3,B2:O2),O3)*$X$1</f>
        <v>256.5030303</v>
      </c>
      <c r="Q3" s="1">
        <f>IF(P3*FORECAST(Q2,B3:P3,B2:P2)&gt;0,FORECAST(Q2,B3:P3,B2:P2),P3)*$X$1</f>
        <v>274.1454545</v>
      </c>
      <c r="R3" s="1">
        <f>IF(Q3*FORECAST(R2,B3:Q3,B2:Q2)&gt;0,FORECAST(R2,B3:Q3,B2:Q2),Q3)*$X$1</f>
        <v>291.7878788</v>
      </c>
      <c r="S3" s="5">
        <f>IF(R3*FORECAST(S2,B3:R3,B2:R2)&gt;0,FORECAST(S2,B3:R3,B2:R2),R3)*$X$1</f>
        <v>309.430303</v>
      </c>
      <c r="T3" s="5">
        <f>IF(S3*FORECAST(T2,B3:S3,B2:S2)&gt;0,FORECAST(T2,B3:S3,B2:S2),S3)*$X$1</f>
        <v>327.0727273</v>
      </c>
      <c r="U3" s="5">
        <f>IF(T3*FORECAST(U2,B3:T3,B2:T2)&gt;0,FORECAST(U2,B3:T3,B2:T2),T3)*$X$1</f>
        <v>344.7151515</v>
      </c>
      <c r="V3" s="5">
        <f>IF(U3*FORECAST(V2,B3:U3,B2:U2)&gt;0,FORECAST(V2,B3:U3,B2:U2),U3)*$X$1</f>
        <v>362.3575758</v>
      </c>
      <c r="W3" s="5">
        <f>IF(V3*FORECAST(W2,B3:V3,B2:V2)&gt;0,FORECAST(W2,B3:V3,B2:V2),V3)*$X$1</f>
        <v>380</v>
      </c>
      <c r="X3" s="2"/>
      <c r="Y3" s="2"/>
      <c r="Z3" s="2"/>
    </row>
    <row r="4">
      <c r="A4" s="3" t="s">
        <v>131</v>
      </c>
      <c r="B4" s="1">
        <v>45.0</v>
      </c>
      <c r="C4" s="1">
        <v>41.0</v>
      </c>
      <c r="D4" s="1">
        <v>31.0</v>
      </c>
      <c r="E4" s="1">
        <v>62.0</v>
      </c>
      <c r="F4" s="1">
        <v>31.0</v>
      </c>
      <c r="G4" s="1">
        <v>42.0</v>
      </c>
      <c r="H4" s="1">
        <v>171.0</v>
      </c>
      <c r="I4" s="1">
        <v>237.0</v>
      </c>
      <c r="J4" s="1">
        <v>102.0</v>
      </c>
      <c r="K4" s="1">
        <v>743.0</v>
      </c>
      <c r="L4" s="2"/>
      <c r="M4" s="2"/>
      <c r="N4" s="2"/>
      <c r="O4" s="2"/>
      <c r="P4" s="2"/>
      <c r="Q4" s="2"/>
      <c r="R4" s="2"/>
      <c r="S4" s="2"/>
      <c r="T4" s="2"/>
      <c r="U4" s="2"/>
      <c r="V4" s="2"/>
      <c r="W4" s="2"/>
      <c r="X4" s="2"/>
      <c r="Y4" s="2"/>
      <c r="Z4" s="2"/>
    </row>
    <row r="5">
      <c r="A5" s="3" t="s">
        <v>1660</v>
      </c>
      <c r="B5" s="1">
        <v>37.0</v>
      </c>
      <c r="C5" s="1">
        <v>37.0</v>
      </c>
      <c r="D5" s="1">
        <v>37.0</v>
      </c>
      <c r="E5" s="1">
        <v>38.0</v>
      </c>
      <c r="F5" s="1">
        <v>38.0</v>
      </c>
      <c r="G5" s="1">
        <v>39.0</v>
      </c>
      <c r="H5" s="1">
        <v>40.0</v>
      </c>
      <c r="I5" s="1">
        <v>42.0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(1+0.02)/(0.0822-0.02)</f>
        <v>6231.511254</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NPV(0.0822,M3:W3)</f>
        <v>1963.798212</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NPV(0.0822,M16:W16)</f>
        <v>2613.42811</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4577.226323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743.0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3834.226323</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91.29110292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6231.511254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