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<sst xmlns="http://schemas.openxmlformats.org/spreadsheetml/2006/main" count="1941" uniqueCount="1650">
  <si>
    <t>ticker</t>
  </si>
  <si>
    <t>FN</t>
  </si>
  <si>
    <t>nombre</t>
  </si>
  <si>
    <t>FABRINET</t>
  </si>
  <si>
    <t>empresa</t>
  </si>
  <si>
    <t>Electronic Equipment &amp; Parts</t>
  </si>
  <si>
    <t>Open</t>
  </si>
  <si>
    <t>Target Price</t>
  </si>
  <si>
    <t>Upside</t>
  </si>
  <si>
    <t>-26.77%</t>
  </si>
  <si>
    <t>Country</t>
  </si>
  <si>
    <t>Cayman Islands</t>
  </si>
  <si>
    <t>Market Cap</t>
  </si>
  <si>
    <t>Book Value</t>
  </si>
  <si>
    <t>Pe ratio</t>
  </si>
  <si>
    <t>Dividend Ratio</t>
  </si>
  <si>
    <t>No encontrado</t>
  </si>
  <si>
    <t>Net Debt Growth</t>
  </si>
  <si>
    <t>-4.02%</t>
  </si>
  <si>
    <t>Total Assets Growth</t>
  </si>
  <si>
    <t>-21.38%</t>
  </si>
  <si>
    <t>Net Property, Plant and Equipment Growth</t>
  </si>
  <si>
    <t>-20.79%</t>
  </si>
  <si>
    <t>EBITDA Growth</t>
  </si>
  <si>
    <t>229.14%</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</si>
  <si>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</si>
  <si>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</si>
  <si>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</si>
  <si>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</si>
  <si>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</si>
  <si>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</si>
  <si>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</si>
  <si>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</si>
  <si>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</si>
  <si>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</si>
  <si>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</si>
  <si>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</si>
  <si>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</si>
  <si>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</si>
  <si>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</si>
  <si>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</si>
  <si>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</si>
  <si>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</si>
  <si>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</si>
  <si>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</si>
  <si>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</si>
  <si>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</si>
  <si>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</si>
  <si>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</si>
  <si>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</si>
  <si>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</si>
  <si>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</si>
  <si>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</si>
  <si>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</si>
  <si>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</si>
  <si>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</si>
  <si>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</si>
  <si>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</si>
  <si>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</si>
  <si>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</si>
  <si>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</si>
  <si>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</si>
  <si>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</si>
  <si>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</si>
  <si>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</si>
  <si>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</si>
  <si>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</si>
  <si>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</si>
  <si>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</si>
  <si>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</si>
  <si>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</si>
  <si>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</si>
  <si>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</si>
  <si>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</si>
  <si>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</si>
  <si>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</si>
  <si>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</si>
  <si>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</si>
  <si>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</si>
  <si>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</si>
  <si>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</si>
  <si>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</si>
  <si>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</si>
  <si>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</si>
  <si>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</si>
  <si>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</si>
  <si>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</si>
  <si>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</si>
  <si>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</si>
  <si>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</si>
  <si>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</si>
  <si>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</si>
  <si>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</si>
  <si>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</si>
  <si>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</si>
  <si>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</si>
  <si>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</si>
  <si>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</si>
  <si>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</si>
  <si>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</si>
  <si>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</si>
  <si>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</si>
  <si>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</si>
  <si>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</si>
  <si>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</si>
  <si>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</si>
  <si>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</si>
  <si>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</si>
  <si>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</si>
  <si>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</si>
  <si>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</si>
  <si>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</si>
  <si>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</si>
  <si>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</si>
  <si>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</si>
  <si>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</si>
  <si>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</si>
  <si>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</si>
  <si>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</si>
  <si>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</si>
  <si>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13.52</t>
  </si>
  <si>
    <t>15.33</t>
  </si>
  <si>
    <t>18.25</t>
  </si>
  <si>
    <t>20.34</t>
  </si>
  <si>
    <t>23.43</t>
  </si>
  <si>
    <t>26.53</t>
  </si>
  <si>
    <t>30.26</t>
  </si>
  <si>
    <t>34.41</t>
  </si>
  <si>
    <t>40.59</t>
  </si>
  <si>
    <t>48.3</t>
  </si>
  <si>
    <t>Tangible Book Value</t>
  </si>
  <si>
    <t>Tangible Book Value Per Share</t>
  </si>
  <si>
    <t>13.51</t>
  </si>
  <si>
    <t>15.32</t>
  </si>
  <si>
    <t>17.99</t>
  </si>
  <si>
    <t>20.1</t>
  </si>
  <si>
    <t>23.22</t>
  </si>
  <si>
    <t>26.41</t>
  </si>
  <si>
    <t>30.14</t>
  </si>
  <si>
    <t>34.31</t>
  </si>
  <si>
    <t>40.52</t>
  </si>
  <si>
    <t>48.23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</si>
  <si>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</si>
  <si>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</si>
  <si>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</si>
  <si>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</si>
  <si>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</si>
  <si>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</si>
  <si>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</si>
  <si>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</si>
  <si>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</si>
  <si>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</si>
  <si>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</si>
  <si>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</si>
  <si>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</si>
  <si>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</si>
  <si>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</si>
  <si>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</si>
  <si>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</si>
  <si>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</si>
  <si>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</si>
  <si>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</si>
  <si>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</si>
  <si>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</si>
  <si>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</si>
  <si>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</si>
  <si>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</si>
  <si>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</si>
  <si>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</si>
  <si>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</si>
  <si>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</si>
  <si>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</si>
  <si>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</si>
  <si>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</si>
  <si>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</si>
  <si>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</si>
  <si>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</si>
  <si>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</si>
  <si>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</si>
  <si>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</si>
  <si>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</si>
  <si>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</si>
  <si>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</si>
  <si>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</si>
  <si>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</si>
  <si>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1.23</t>
  </si>
  <si>
    <t>1.73</t>
  </si>
  <si>
    <t>2.63</t>
  </si>
  <si>
    <t>2.26</t>
  </si>
  <si>
    <t>3.29</t>
  </si>
  <si>
    <t>3.07</t>
  </si>
  <si>
    <t>4.02</t>
  </si>
  <si>
    <t>5.43</t>
  </si>
  <si>
    <t>6.79</t>
  </si>
  <si>
    <t>8.17</t>
  </si>
  <si>
    <t>Basic EPS - Continuing Operations</t>
  </si>
  <si>
    <t>Basic Weighted Average Shares Outstanding</t>
  </si>
  <si>
    <t>Net EPS - Diluted</t>
  </si>
  <si>
    <t>1.21</t>
  </si>
  <si>
    <t>1.68</t>
  </si>
  <si>
    <t>2.57</t>
  </si>
  <si>
    <t>2.21</t>
  </si>
  <si>
    <t>3.23</t>
  </si>
  <si>
    <t>3.01</t>
  </si>
  <si>
    <t>3.95</t>
  </si>
  <si>
    <t>5.36</t>
  </si>
  <si>
    <t>6.73</t>
  </si>
  <si>
    <t>8.1</t>
  </si>
  <si>
    <t>Diluted EPS - Continuing Operations</t>
  </si>
  <si>
    <t>Diluted Weighted Average Shares Outstanding</t>
  </si>
  <si>
    <t>Normalized Basic EPS</t>
  </si>
  <si>
    <t>0.86</t>
  </si>
  <si>
    <t>1.81</t>
  </si>
  <si>
    <t>1.53</t>
  </si>
  <si>
    <t>2.17</t>
  </si>
  <si>
    <t>2.08</t>
  </si>
  <si>
    <t>2.55</t>
  </si>
  <si>
    <t>3.51</t>
  </si>
  <si>
    <t>4.57</t>
  </si>
  <si>
    <t>5.37</t>
  </si>
  <si>
    <t>Normalized Diluted EPS</t>
  </si>
  <si>
    <t>0.85</t>
  </si>
  <si>
    <t>1.18</t>
  </si>
  <si>
    <t>1.77</t>
  </si>
  <si>
    <t>1.5</t>
  </si>
  <si>
    <t>2.13</t>
  </si>
  <si>
    <t>2.04</t>
  </si>
  <si>
    <t>2.5</t>
  </si>
  <si>
    <t>3.46</t>
  </si>
  <si>
    <t>4.53</t>
  </si>
  <si>
    <t>5.32</t>
  </si>
  <si>
    <t>EBITDA</t>
  </si>
  <si>
    <t>EBITA</t>
  </si>
  <si>
    <t>EBIT</t>
  </si>
  <si>
    <t>EBITDAR</t>
  </si>
  <si>
    <t>Effective Tax Rate - (Ratio)</t>
  </si>
  <si>
    <t>8.37</t>
  </si>
  <si>
    <t>9.28</t>
  </si>
  <si>
    <t>6.49</t>
  </si>
  <si>
    <t>4.39</t>
  </si>
  <si>
    <t>4.18</t>
  </si>
  <si>
    <t>4.83</t>
  </si>
  <si>
    <t>1.42</t>
  </si>
  <si>
    <t>3.18</t>
  </si>
  <si>
    <t>4.68</t>
  </si>
  <si>
    <t>4.87</t>
  </si>
  <si>
    <t>Current Foreign Taxes</t>
  </si>
  <si>
    <t>Total Current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</si>
  <si>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</si>
  <si>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</si>
  <si>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</si>
  <si>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</si>
  <si>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</si>
  <si>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</si>
  <si>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</si>
  <si>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</si>
  <si>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</si>
  <si>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</si>
  <si>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</si>
  <si>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</si>
  <si>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COGS (Total)</t>
  </si>
  <si>
    <t>Stock-Based Comp., SG&amp;A Exp. (Total)</t>
  </si>
  <si>
    <t>Stock-Based Comp., Other (Total)</t>
  </si>
  <si>
    <t>Total Stock-Based Compensation</t>
  </si>
  <si>
    <t>Profitability</t>
  </si>
  <si>
    <t>Return on Assets</t>
  </si>
  <si>
    <t>4.88</t>
  </si>
  <si>
    <t>5.82</t>
  </si>
  <si>
    <t>7.22</t>
  </si>
  <si>
    <t>5.73</t>
  </si>
  <si>
    <t>6.62</t>
  </si>
  <si>
    <t>5.74</t>
  </si>
  <si>
    <t>6.29</t>
  </si>
  <si>
    <t>7.4</t>
  </si>
  <si>
    <t>8.48</t>
  </si>
  <si>
    <t>8.05</t>
  </si>
  <si>
    <t>Return on Total Capital</t>
  </si>
  <si>
    <t>6.27</t>
  </si>
  <si>
    <t>7.84</t>
  </si>
  <si>
    <t>9.97</t>
  </si>
  <si>
    <t>7.79</t>
  </si>
  <si>
    <t>8.95</t>
  </si>
  <si>
    <t>7.72</t>
  </si>
  <si>
    <t>8.6</t>
  </si>
  <si>
    <t>10.45</t>
  </si>
  <si>
    <t>11.7</t>
  </si>
  <si>
    <t>10.75</t>
  </si>
  <si>
    <t>Return On Equity %</t>
  </si>
  <si>
    <t>9.64</t>
  </si>
  <si>
    <t>11.98</t>
  </si>
  <si>
    <t>15.71</t>
  </si>
  <si>
    <t>11.83</t>
  </si>
  <si>
    <t>15.08</t>
  </si>
  <si>
    <t>12.35</t>
  </si>
  <si>
    <t>14.22</t>
  </si>
  <si>
    <t>16.94</t>
  </si>
  <si>
    <t>18.21</t>
  </si>
  <si>
    <t>18.43</t>
  </si>
  <si>
    <t>Return on Common Equity</t>
  </si>
  <si>
    <t>Margin Analysis</t>
  </si>
  <si>
    <t>Gross Profit Margin %</t>
  </si>
  <si>
    <t>11.35</t>
  </si>
  <si>
    <t>12.24</t>
  </si>
  <si>
    <t>12.07</t>
  </si>
  <si>
    <t>11.18</t>
  </si>
  <si>
    <t>11.31</t>
  </si>
  <si>
    <t>11.34</t>
  </si>
  <si>
    <t>11.78</t>
  </si>
  <si>
    <t>12.32</t>
  </si>
  <si>
    <t>12.71</t>
  </si>
  <si>
    <t>SG&amp;A Margin</t>
  </si>
  <si>
    <t>5.1</t>
  </si>
  <si>
    <t>4.95</t>
  </si>
  <si>
    <t>4.09</t>
  </si>
  <si>
    <t>3.48</t>
  </si>
  <si>
    <t>3.96</t>
  </si>
  <si>
    <t>3.75</t>
  </si>
  <si>
    <t>3.28</t>
  </si>
  <si>
    <t>2.92</t>
  </si>
  <si>
    <t>2.71</t>
  </si>
  <si>
    <t>EBITDA Margin %</t>
  </si>
  <si>
    <t>7.91</t>
  </si>
  <si>
    <t>9.05</t>
  </si>
  <si>
    <t>9.32</t>
  </si>
  <si>
    <t>9.21</t>
  </si>
  <si>
    <t>9.73</t>
  </si>
  <si>
    <t>9.26</t>
  </si>
  <si>
    <t>9.95</t>
  </si>
  <si>
    <t>11.45</t>
  </si>
  <si>
    <t>EBITA Margin %</t>
  </si>
  <si>
    <t>6.24</t>
  </si>
  <si>
    <t>7.29</t>
  </si>
  <si>
    <t>7.73</t>
  </si>
  <si>
    <t>7.21</t>
  </si>
  <si>
    <t>7.46</t>
  </si>
  <si>
    <t>9.1</t>
  </si>
  <si>
    <t>9.84</t>
  </si>
  <si>
    <t>EBIT Margin %</t>
  </si>
  <si>
    <t>6.25</t>
  </si>
  <si>
    <t>7.68</t>
  </si>
  <si>
    <t>7.09</t>
  </si>
  <si>
    <t>7.38</t>
  </si>
  <si>
    <t>8.02</t>
  </si>
  <si>
    <t>9.03</t>
  </si>
  <si>
    <t>9.79</t>
  </si>
  <si>
    <t>Income From Continuing Operations Margin %</t>
  </si>
  <si>
    <t>5.64</t>
  </si>
  <si>
    <t>6.34</t>
  </si>
  <si>
    <t>6.84</t>
  </si>
  <si>
    <t>6.13</t>
  </si>
  <si>
    <t>7.63</t>
  </si>
  <si>
    <t>6.91</t>
  </si>
  <si>
    <t>7.89</t>
  </si>
  <si>
    <t>8.86</t>
  </si>
  <si>
    <t>9.37</t>
  </si>
  <si>
    <t>10.27</t>
  </si>
  <si>
    <t>Net Income Margin %</t>
  </si>
  <si>
    <t>Net Avail. For Common Margin %</t>
  </si>
  <si>
    <t>Normalized Net Income Margin</t>
  </si>
  <si>
    <t>4.45</t>
  </si>
  <si>
    <t>4.71</t>
  </si>
  <si>
    <t>4.17</t>
  </si>
  <si>
    <t>5.04</t>
  </si>
  <si>
    <t>4.69</t>
  </si>
  <si>
    <t>5.72</t>
  </si>
  <si>
    <t>6.31</t>
  </si>
  <si>
    <t>6.75</t>
  </si>
  <si>
    <t>Levered Free Cash Flow Margin</t>
  </si>
  <si>
    <t>-1.29</t>
  </si>
  <si>
    <t>-0.07</t>
  </si>
  <si>
    <t>-3.22</t>
  </si>
  <si>
    <t>5.19</t>
  </si>
  <si>
    <t>4.94</t>
  </si>
  <si>
    <t>2.42</t>
  </si>
  <si>
    <t>3.35</t>
  </si>
  <si>
    <t>-1.96</t>
  </si>
  <si>
    <t>2.28</t>
  </si>
  <si>
    <t>8.27</t>
  </si>
  <si>
    <t>Unlevered Free Cash Flow Margin</t>
  </si>
  <si>
    <t>-1.31</t>
  </si>
  <si>
    <t>-0.05</t>
  </si>
  <si>
    <t>-3.18</t>
  </si>
  <si>
    <t>5.28</t>
  </si>
  <si>
    <t>5.15</t>
  </si>
  <si>
    <t>2.53</t>
  </si>
  <si>
    <t>3.38</t>
  </si>
  <si>
    <t>-1.95</t>
  </si>
  <si>
    <t>2.31</t>
  </si>
  <si>
    <t>Asset Turnover</t>
  </si>
  <si>
    <t>1.25</t>
  </si>
  <si>
    <t>1.28</t>
  </si>
  <si>
    <t>1.29</t>
  </si>
  <si>
    <t>1.35</t>
  </si>
  <si>
    <t>1.31</t>
  </si>
  <si>
    <t>1.39</t>
  </si>
  <si>
    <t>1.34</t>
  </si>
  <si>
    <t>Fixed Assets Turnover</t>
  </si>
  <si>
    <t>6.5</t>
  </si>
  <si>
    <t>6.12</t>
  </si>
  <si>
    <t>7.19</t>
  </si>
  <si>
    <t>7.36</t>
  </si>
  <si>
    <t>7.35</t>
  </si>
  <si>
    <t>7.76</t>
  </si>
  <si>
    <t>8.31</t>
  </si>
  <si>
    <t>8.7</t>
  </si>
  <si>
    <t>9.23</t>
  </si>
  <si>
    <t>Receivables Turnover (Average Receivables)</t>
  </si>
  <si>
    <t>6.55</t>
  </si>
  <si>
    <t>5.9</t>
  </si>
  <si>
    <t>6.17</t>
  </si>
  <si>
    <t>6.09</t>
  </si>
  <si>
    <t>5.87</t>
  </si>
  <si>
    <t>5.93</t>
  </si>
  <si>
    <t>5.65</t>
  </si>
  <si>
    <t>5.13</t>
  </si>
  <si>
    <t>Inventory Turnover (Average Inventory)</t>
  </si>
  <si>
    <t>5.38</t>
  </si>
  <si>
    <t>5.49</t>
  </si>
  <si>
    <t>5.95</t>
  </si>
  <si>
    <t>4.91</t>
  </si>
  <si>
    <t>4.05</t>
  </si>
  <si>
    <t>4.29</t>
  </si>
  <si>
    <t>5.14</t>
  </si>
  <si>
    <t>Short Term Liquidity</t>
  </si>
  <si>
    <t>Current Ratio</t>
  </si>
  <si>
    <t>2.91</t>
  </si>
  <si>
    <t>3.16</t>
  </si>
  <si>
    <t>3.27</t>
  </si>
  <si>
    <t>3.36</t>
  </si>
  <si>
    <t>3.04</t>
  </si>
  <si>
    <t>2.83</t>
  </si>
  <si>
    <t>3.43</t>
  </si>
  <si>
    <t>3.61</t>
  </si>
  <si>
    <t>Quick Ratio</t>
  </si>
  <si>
    <t>2.16</t>
  </si>
  <si>
    <t>1.88</t>
  </si>
  <si>
    <t>2.14</t>
  </si>
  <si>
    <t>2.27</t>
  </si>
  <si>
    <t>2.37</t>
  </si>
  <si>
    <t>2.02</t>
  </si>
  <si>
    <t>2.25</t>
  </si>
  <si>
    <t>2.6</t>
  </si>
  <si>
    <t>Operating Cash Flow to Current Liabilities</t>
  </si>
  <si>
    <t>0.29</t>
  </si>
  <si>
    <t>0.18</t>
  </si>
  <si>
    <t>0.23</t>
  </si>
  <si>
    <t>0.51</t>
  </si>
  <si>
    <t>0.47</t>
  </si>
  <si>
    <t>0.45</t>
  </si>
  <si>
    <t>0.27</t>
  </si>
  <si>
    <t>0.44</t>
  </si>
  <si>
    <t>0.74</t>
  </si>
  <si>
    <t>Days Sales Outstanding (Average Receivables)</t>
  </si>
  <si>
    <t>55.55</t>
  </si>
  <si>
    <t>61.69</t>
  </si>
  <si>
    <t>60.14</t>
  </si>
  <si>
    <t>67.82</t>
  </si>
  <si>
    <t>59.73</t>
  </si>
  <si>
    <t>61.96</t>
  </si>
  <si>
    <t>61.43</t>
  </si>
  <si>
    <t>64.46</t>
  </si>
  <si>
    <t>69.03</t>
  </si>
  <si>
    <t>70.97</t>
  </si>
  <si>
    <t>Days Outstanding Inventory (Average Inventory)</t>
  </si>
  <si>
    <t>67.72</t>
  </si>
  <si>
    <t>66.27</t>
  </si>
  <si>
    <t>62.4</t>
  </si>
  <si>
    <t>74.14</t>
  </si>
  <si>
    <t>71.41</t>
  </si>
  <si>
    <t>75.44</t>
  </si>
  <si>
    <t>80.34</t>
  </si>
  <si>
    <t>89.85</t>
  </si>
  <si>
    <t>86.5</t>
  </si>
  <si>
    <t>70.79</t>
  </si>
  <si>
    <t>Average Days Payable Outstanding</t>
  </si>
  <si>
    <t>55.29</t>
  </si>
  <si>
    <t>57.59</t>
  </si>
  <si>
    <t>64.04</t>
  </si>
  <si>
    <t>60.34</t>
  </si>
  <si>
    <t>62.96</t>
  </si>
  <si>
    <t>61.49</t>
  </si>
  <si>
    <t>67.54</t>
  </si>
  <si>
    <t>67.03</t>
  </si>
  <si>
    <t>60.63</t>
  </si>
  <si>
    <t>Cash Conversion Cycle (Average Days)</t>
  </si>
  <si>
    <t>67.98</t>
  </si>
  <si>
    <t>70.37</t>
  </si>
  <si>
    <t>67.53</t>
  </si>
  <si>
    <t>77.92</t>
  </si>
  <si>
    <t>70.8</t>
  </si>
  <si>
    <t>74.44</t>
  </si>
  <si>
    <t>80.28</t>
  </si>
  <si>
    <t>86.77</t>
  </si>
  <si>
    <t>88.5</t>
  </si>
  <si>
    <t>81.13</t>
  </si>
  <si>
    <t>Long Term Solvency</t>
  </si>
  <si>
    <t>Total Debt/Equity</t>
  </si>
  <si>
    <t>8.46</t>
  </si>
  <si>
    <t>10.63</t>
  </si>
  <si>
    <t>8.79</t>
  </si>
  <si>
    <t>7.42</t>
  </si>
  <si>
    <t>4.13</t>
  </si>
  <si>
    <t>2.49</t>
  </si>
  <si>
    <t>0.91</t>
  </si>
  <si>
    <t>Total Debt / Total Capital</t>
  </si>
  <si>
    <t>7.8</t>
  </si>
  <si>
    <t>9.91</t>
  </si>
  <si>
    <t>9.61</t>
  </si>
  <si>
    <t>8.08</t>
  </si>
  <si>
    <t>5.77</t>
  </si>
  <si>
    <t>3.97</t>
  </si>
  <si>
    <t>2.43</t>
  </si>
  <si>
    <t>0.28</t>
  </si>
  <si>
    <t>LT Debt/Equity</t>
  </si>
  <si>
    <t>0.94</t>
  </si>
  <si>
    <t>6.57</t>
  </si>
  <si>
    <t>8.29</t>
  </si>
  <si>
    <t>6.7</t>
  </si>
  <si>
    <t>4.66</t>
  </si>
  <si>
    <t>2.81</t>
  </si>
  <si>
    <t>0</t>
  </si>
  <si>
    <t>0.21</t>
  </si>
  <si>
    <t>Long-Term Debt / Total Capital</t>
  </si>
  <si>
    <t>0.87</t>
  </si>
  <si>
    <t>5.91</t>
  </si>
  <si>
    <t>3.15</t>
  </si>
  <si>
    <t>7.62</t>
  </si>
  <si>
    <t>6.23</t>
  </si>
  <si>
    <t>2.69</t>
  </si>
  <si>
    <t>1.3</t>
  </si>
  <si>
    <t>Total Liabilities / Total Assets</t>
  </si>
  <si>
    <t>28.78</t>
  </si>
  <si>
    <t>35.27</t>
  </si>
  <si>
    <t>34.02</t>
  </si>
  <si>
    <t>31.9</t>
  </si>
  <si>
    <t>31.24</t>
  </si>
  <si>
    <t>29.46</t>
  </si>
  <si>
    <t>31.16</t>
  </si>
  <si>
    <t>31.7</t>
  </si>
  <si>
    <t>25.81</t>
  </si>
  <si>
    <t>25.35</t>
  </si>
  <si>
    <t>EBIT / Interest Expense</t>
  </si>
  <si>
    <t>78.43</t>
  </si>
  <si>
    <t>45.36</t>
  </si>
  <si>
    <t>32.86</t>
  </si>
  <si>
    <t>26.98</t>
  </si>
  <si>
    <t>23.07</t>
  </si>
  <si>
    <t>39.8</t>
  </si>
  <si>
    <t>137.09</t>
  </si>
  <si>
    <t>473.03</t>
  </si>
  <si>
    <t>175.91</t>
  </si>
  <si>
    <t>EBITDA / Interest Expense</t>
  </si>
  <si>
    <t>99.29</t>
  </si>
  <si>
    <t>56.36</t>
  </si>
  <si>
    <t>39.86</t>
  </si>
  <si>
    <t>35.04</t>
  </si>
  <si>
    <t>28.64</t>
  </si>
  <si>
    <t>50.69</t>
  </si>
  <si>
    <t>172.68</t>
  </si>
  <si>
    <t>568.26</t>
  </si>
  <si>
    <t>207.86</t>
  </si>
  <si>
    <t>(EBITDA - Capex) / Interest Expense</t>
  </si>
  <si>
    <t>15.85</t>
  </si>
  <si>
    <t>30.47</t>
  </si>
  <si>
    <t>19.31</t>
  </si>
  <si>
    <t>25.66</t>
  </si>
  <si>
    <t>25.17</t>
  </si>
  <si>
    <t>36.79</t>
  </si>
  <si>
    <t>134.01</t>
  </si>
  <si>
    <t>360.88</t>
  </si>
  <si>
    <t>166.17</t>
  </si>
  <si>
    <t>Total Debt / EBITDA</t>
  </si>
  <si>
    <t>0.66</t>
  </si>
  <si>
    <t>0.69</t>
  </si>
  <si>
    <t>0.55</t>
  </si>
  <si>
    <t>0.52</t>
  </si>
  <si>
    <t>0.42</t>
  </si>
  <si>
    <t>0.39</t>
  </si>
  <si>
    <t>0.24</t>
  </si>
  <si>
    <t>0.13</t>
  </si>
  <si>
    <t>0.04</t>
  </si>
  <si>
    <t>0.02</t>
  </si>
  <si>
    <t>Net Debt / EBITDA</t>
  </si>
  <si>
    <t>-3.52</t>
  </si>
  <si>
    <t>-2.53</t>
  </si>
  <si>
    <t>-1.61</t>
  </si>
  <si>
    <t>-2.11</t>
  </si>
  <si>
    <t>-2.42</t>
  </si>
  <si>
    <t>-2.78</t>
  </si>
  <si>
    <t>-2.64</t>
  </si>
  <si>
    <t>-1.82</t>
  </si>
  <si>
    <t>-1.76</t>
  </si>
  <si>
    <t>-2.59</t>
  </si>
  <si>
    <t>Total Debt / (EBITDA - Capex)</t>
  </si>
  <si>
    <t>4.15</t>
  </si>
  <si>
    <t>1.13</t>
  </si>
  <si>
    <t>0.7</t>
  </si>
  <si>
    <t>0.53</t>
  </si>
  <si>
    <t>0.31</t>
  </si>
  <si>
    <t>0.2</t>
  </si>
  <si>
    <t>0.05</t>
  </si>
  <si>
    <t>Net Debt / (EBITDA - Capex)</t>
  </si>
  <si>
    <t>-22.06</t>
  </si>
  <si>
    <t>-4.67</t>
  </si>
  <si>
    <t>-3.32</t>
  </si>
  <si>
    <t>-2.89</t>
  </si>
  <si>
    <t>-2.76</t>
  </si>
  <si>
    <t>-3.83</t>
  </si>
  <si>
    <t>-3.41</t>
  </si>
  <si>
    <t>-2.87</t>
  </si>
  <si>
    <t>-2.2</t>
  </si>
  <si>
    <t>-3.03</t>
  </si>
  <si>
    <t>Growth Over Prior Year</t>
  </si>
  <si>
    <t>Total Revenues, 1 Yr. Growth %</t>
  </si>
  <si>
    <t>14.12</t>
  </si>
  <si>
    <t>26.26</t>
  </si>
  <si>
    <t>45.43</t>
  </si>
  <si>
    <t>-3.42</t>
  </si>
  <si>
    <t>15.48</t>
  </si>
  <si>
    <t>3.63</t>
  </si>
  <si>
    <t>14.47</t>
  </si>
  <si>
    <t>20.37</t>
  </si>
  <si>
    <t>16.93</t>
  </si>
  <si>
    <t>8.99</t>
  </si>
  <si>
    <t>Gross Profit, 1 Yr. Growth %</t>
  </si>
  <si>
    <t>18.24</t>
  </si>
  <si>
    <t>36.17</t>
  </si>
  <si>
    <t>43.45</t>
  </si>
  <si>
    <t>-10.53</t>
  </si>
  <si>
    <t>16.83</t>
  </si>
  <si>
    <t>3.84</t>
  </si>
  <si>
    <t>18.95</t>
  </si>
  <si>
    <t>25.85</t>
  </si>
  <si>
    <t>20.7</t>
  </si>
  <si>
    <t>EBITDA, 1 Yr. Growth %</t>
  </si>
  <si>
    <t>42.2</t>
  </si>
  <si>
    <t>49.71</t>
  </si>
  <si>
    <t>-4.81</t>
  </si>
  <si>
    <t>23.59</t>
  </si>
  <si>
    <t>-1.35</t>
  </si>
  <si>
    <t>22.96</t>
  </si>
  <si>
    <t>29.93</t>
  </si>
  <si>
    <t>24.24</t>
  </si>
  <si>
    <t>8.14</t>
  </si>
  <si>
    <t>EBITA, 1 Yr. Growth %</t>
  </si>
  <si>
    <t>2.59</t>
  </si>
  <si>
    <t>44.25</t>
  </si>
  <si>
    <t>54.27</t>
  </si>
  <si>
    <t>-10.15</t>
  </si>
  <si>
    <t>28.84</t>
  </si>
  <si>
    <t>-2.33</t>
  </si>
  <si>
    <t>24.28</t>
  </si>
  <si>
    <t>35.19</t>
  </si>
  <si>
    <t>25.99</t>
  </si>
  <si>
    <t>EBIT, 1 Yr. Growth %</t>
  </si>
  <si>
    <t>2.64</t>
  </si>
  <si>
    <t>53.35</t>
  </si>
  <si>
    <t>-11.16</t>
  </si>
  <si>
    <t>29.87</t>
  </si>
  <si>
    <t>-2.43</t>
  </si>
  <si>
    <t>24.37</t>
  </si>
  <si>
    <t>35.48</t>
  </si>
  <si>
    <t>26.34</t>
  </si>
  <si>
    <t>Earnings From Cont. Operations, 1 Yr. Growth %</t>
  </si>
  <si>
    <t>-52.42</t>
  </si>
  <si>
    <t>41.83</t>
  </si>
  <si>
    <t>56.9</t>
  </si>
  <si>
    <t>-13.33</t>
  </si>
  <si>
    <t>43.71</t>
  </si>
  <si>
    <t>-6.18</t>
  </si>
  <si>
    <t>30.72</t>
  </si>
  <si>
    <t>35.08</t>
  </si>
  <si>
    <t>23.72</t>
  </si>
  <si>
    <t>19.47</t>
  </si>
  <si>
    <t>Net Income, 1 Yr. Growth %</t>
  </si>
  <si>
    <t>Normalized Net Income, 1 Yr. Growth %</t>
  </si>
  <si>
    <t>0.01</t>
  </si>
  <si>
    <t>39.74</t>
  </si>
  <si>
    <t>53.98</t>
  </si>
  <si>
    <t>-14.79</t>
  </si>
  <si>
    <t>42.25</t>
  </si>
  <si>
    <t>-3.65</t>
  </si>
  <si>
    <t>22.24</t>
  </si>
  <si>
    <t>37.76</t>
  </si>
  <si>
    <t>28.96</t>
  </si>
  <si>
    <t>16.59</t>
  </si>
  <si>
    <t>Diluted EPS Before Extra, 1 Yr. Growth %</t>
  </si>
  <si>
    <t>-53.1</t>
  </si>
  <si>
    <t>38.84</t>
  </si>
  <si>
    <t>52.98</t>
  </si>
  <si>
    <t>-14.01</t>
  </si>
  <si>
    <t>46.15</t>
  </si>
  <si>
    <t>-6.81</t>
  </si>
  <si>
    <t>31.23</t>
  </si>
  <si>
    <t>35.7</t>
  </si>
  <si>
    <t>25.56</t>
  </si>
  <si>
    <t>20.36</t>
  </si>
  <si>
    <t>Accounts Receivable, 1 Yr. Growth %</t>
  </si>
  <si>
    <t>33.39</t>
  </si>
  <si>
    <t>45.34</t>
  </si>
  <si>
    <t>34.77</t>
  </si>
  <si>
    <t>-6.6</t>
  </si>
  <si>
    <t>10.59</t>
  </si>
  <si>
    <t>21.86</t>
  </si>
  <si>
    <t>29.95</t>
  </si>
  <si>
    <t>17.47</t>
  </si>
  <si>
    <t>11.41</t>
  </si>
  <si>
    <t>Inventory, 1 Yr. Growth %</t>
  </si>
  <si>
    <t>4.85</t>
  </si>
  <si>
    <t>38.96</t>
  </si>
  <si>
    <t>31.5</t>
  </si>
  <si>
    <t>7.97</t>
  </si>
  <si>
    <t>13.94</t>
  </si>
  <si>
    <t>5.51</t>
  </si>
  <si>
    <t>36.27</t>
  </si>
  <si>
    <t>31.98</t>
  </si>
  <si>
    <t>-6.74</t>
  </si>
  <si>
    <t>-10.85</t>
  </si>
  <si>
    <t>Net Property, Plant and Equip., 1 Yr. Growth %</t>
  </si>
  <si>
    <t>44.64</t>
  </si>
  <si>
    <t>26.84</t>
  </si>
  <si>
    <t>21.56</t>
  </si>
  <si>
    <t>1.27</t>
  </si>
  <si>
    <t>-4.08</t>
  </si>
  <si>
    <t>12.18</t>
  </si>
  <si>
    <t>4.86</t>
  </si>
  <si>
    <t>19.58</t>
  </si>
  <si>
    <t>5.27</t>
  </si>
  <si>
    <t>0.19</t>
  </si>
  <si>
    <t>Total Assets, 1 Yr. Growth %</t>
  </si>
  <si>
    <t>19.12</t>
  </si>
  <si>
    <t>27.35</t>
  </si>
  <si>
    <t>20.71</t>
  </si>
  <si>
    <t>15.38</t>
  </si>
  <si>
    <t>10.04</t>
  </si>
  <si>
    <t>13.58</t>
  </si>
  <si>
    <t>18.13</t>
  </si>
  <si>
    <t>Tangible Book Value, 1 Yr. Growth %</t>
  </si>
  <si>
    <t>12.19</t>
  </si>
  <si>
    <t>15.69</t>
  </si>
  <si>
    <t>21.3</t>
  </si>
  <si>
    <t>8.97</t>
  </si>
  <si>
    <t>16.84</t>
  </si>
  <si>
    <t>13.39</t>
  </si>
  <si>
    <t>14.23</t>
  </si>
  <si>
    <t>12.82</t>
  </si>
  <si>
    <t>17.28</t>
  </si>
  <si>
    <t>18.9</t>
  </si>
  <si>
    <t>Common Equity, 1 Yr. Growth %</t>
  </si>
  <si>
    <t>12.21</t>
  </si>
  <si>
    <t>15.76</t>
  </si>
  <si>
    <t>22.93</t>
  </si>
  <si>
    <t>8.71</t>
  </si>
  <si>
    <t>16.49</t>
  </si>
  <si>
    <t>12.9</t>
  </si>
  <si>
    <t>14.17</t>
  </si>
  <si>
    <t>12.69</t>
  </si>
  <si>
    <t>17.15</t>
  </si>
  <si>
    <t>18.87</t>
  </si>
  <si>
    <t>Cash From Operations, 1 Yr. Growth %</t>
  </si>
  <si>
    <t>-20.92</t>
  </si>
  <si>
    <t>50.64</t>
  </si>
  <si>
    <t>94.66</t>
  </si>
  <si>
    <t>2.22</t>
  </si>
  <si>
    <t>-21.24</t>
  </si>
  <si>
    <t>1.71</t>
  </si>
  <si>
    <t>71.68</t>
  </si>
  <si>
    <t>93.68</t>
  </si>
  <si>
    <t>Capital Expenditures, 1 Yr. Growth %</t>
  </si>
  <si>
    <t>374.37</t>
  </si>
  <si>
    <t>-20.98</t>
  </si>
  <si>
    <t>68.07</t>
  </si>
  <si>
    <t>-50.45</t>
  </si>
  <si>
    <t>-44.83</t>
  </si>
  <si>
    <t>126.82</t>
  </si>
  <si>
    <t>0.48</t>
  </si>
  <si>
    <t>94.5</t>
  </si>
  <si>
    <t>-31.51</t>
  </si>
  <si>
    <t>-22.54</t>
  </si>
  <si>
    <t>Levered Free Cash Flow, 1 Yr. Growth %</t>
  </si>
  <si>
    <t>-134.52</t>
  </si>
  <si>
    <t>-92.89</t>
  </si>
  <si>
    <t>-256.32</t>
  </si>
  <si>
    <t>-49.27</t>
  </si>
  <si>
    <t>74.1</t>
  </si>
  <si>
    <t>-174.47</t>
  </si>
  <si>
    <t>-237.23</t>
  </si>
  <si>
    <t>296.34</t>
  </si>
  <si>
    <t>Unlevered Free Cash Flow, 1 Yr. Growth %</t>
  </si>
  <si>
    <t>-134.48</t>
  </si>
  <si>
    <t>-95.34</t>
  </si>
  <si>
    <t>-261.5</t>
  </si>
  <si>
    <t>14.19</t>
  </si>
  <si>
    <t>-49.06</t>
  </si>
  <si>
    <t>67.23</t>
  </si>
  <si>
    <t>-173.26</t>
  </si>
  <si>
    <t>-240.02</t>
  </si>
  <si>
    <t>290.49</t>
  </si>
  <si>
    <t>Compound Annual Growth Rate Over Two Years</t>
  </si>
  <si>
    <t>Total Revenues, 2 Yr. CAGR %</t>
  </si>
  <si>
    <t>9.81</t>
  </si>
  <si>
    <t>20.04</t>
  </si>
  <si>
    <t>35.51</t>
  </si>
  <si>
    <t>18.52</t>
  </si>
  <si>
    <t>5.61</t>
  </si>
  <si>
    <t>9.4</t>
  </si>
  <si>
    <t>8.91</t>
  </si>
  <si>
    <t>17.38</t>
  </si>
  <si>
    <t>18.64</t>
  </si>
  <si>
    <t>12.89</t>
  </si>
  <si>
    <t>Gross Profit, 2 Yr. CAGR %</t>
  </si>
  <si>
    <t>12.45</t>
  </si>
  <si>
    <t>26.89</t>
  </si>
  <si>
    <t>39.77</t>
  </si>
  <si>
    <t>13.29</t>
  </si>
  <si>
    <t>2.24</t>
  </si>
  <si>
    <t>10.14</t>
  </si>
  <si>
    <t>11.14</t>
  </si>
  <si>
    <t>22.35</t>
  </si>
  <si>
    <t>23.25</t>
  </si>
  <si>
    <t>13.06</t>
  </si>
  <si>
    <t>EBITDA, 2 Yr. CAGR %</t>
  </si>
  <si>
    <t>4.84</t>
  </si>
  <si>
    <t>24.41</t>
  </si>
  <si>
    <t>47.13</t>
  </si>
  <si>
    <t>20.5</t>
  </si>
  <si>
    <t>8.32</t>
  </si>
  <si>
    <t>10.42</t>
  </si>
  <si>
    <t>10.17</t>
  </si>
  <si>
    <t>27.23</t>
  </si>
  <si>
    <t>15.73</t>
  </si>
  <si>
    <t>EBITA, 2 Yr. CAGR %</t>
  </si>
  <si>
    <t>2.84</t>
  </si>
  <si>
    <t>23.62</t>
  </si>
  <si>
    <t>50.75</t>
  </si>
  <si>
    <t>19.1</t>
  </si>
  <si>
    <t>7.37</t>
  </si>
  <si>
    <t>10.22</t>
  </si>
  <si>
    <t>29.64</t>
  </si>
  <si>
    <t>16.1</t>
  </si>
  <si>
    <t>EBIT, 2 Yr. CAGR %</t>
  </si>
  <si>
    <t>2.9</t>
  </si>
  <si>
    <t>50.3</t>
  </si>
  <si>
    <t>18.08</t>
  </si>
  <si>
    <t>7.45</t>
  </si>
  <si>
    <t>12.57</t>
  </si>
  <si>
    <t>10.21</t>
  </si>
  <si>
    <t>29.82</t>
  </si>
  <si>
    <t>31.04</t>
  </si>
  <si>
    <t>16.55</t>
  </si>
  <si>
    <t>Earnings From Cont. Operations, 2 Yr. CAGR %</t>
  </si>
  <si>
    <t>-20.45</t>
  </si>
  <si>
    <t>-17.86</t>
  </si>
  <si>
    <t>49.17</t>
  </si>
  <si>
    <t>16.61</t>
  </si>
  <si>
    <t>11.6</t>
  </si>
  <si>
    <t>16.11</t>
  </si>
  <si>
    <t>10.74</t>
  </si>
  <si>
    <t>32.88</t>
  </si>
  <si>
    <t>29.28</t>
  </si>
  <si>
    <t>21.58</t>
  </si>
  <si>
    <t>Net Income, 2 Yr. CAGR %</t>
  </si>
  <si>
    <t>Normalized Net Income, 2 Yr. CAGR %</t>
  </si>
  <si>
    <t>2.3</t>
  </si>
  <si>
    <t>19.89</t>
  </si>
  <si>
    <t>48.22</t>
  </si>
  <si>
    <t>15.82</t>
  </si>
  <si>
    <t>10.01</t>
  </si>
  <si>
    <t>17.07</t>
  </si>
  <si>
    <t>8.42</t>
  </si>
  <si>
    <t>29.77</t>
  </si>
  <si>
    <t>33.29</t>
  </si>
  <si>
    <t>22.62</t>
  </si>
  <si>
    <t>Diluted EPS Before Extra, 2 Yr. CAGR %</t>
  </si>
  <si>
    <t>-21.83</t>
  </si>
  <si>
    <t>-19.31</t>
  </si>
  <si>
    <t>45.74</t>
  </si>
  <si>
    <t>14.69</t>
  </si>
  <si>
    <t>12.11</t>
  </si>
  <si>
    <t>16.7</t>
  </si>
  <si>
    <t>33.44</t>
  </si>
  <si>
    <t>30.53</t>
  </si>
  <si>
    <t>Accounts Receivable, 2 Yr. CAGR %</t>
  </si>
  <si>
    <t>39.24</t>
  </si>
  <si>
    <t>39.96</t>
  </si>
  <si>
    <t>12.2</t>
  </si>
  <si>
    <t>1.63</t>
  </si>
  <si>
    <t>7.61</t>
  </si>
  <si>
    <t>12.96</t>
  </si>
  <si>
    <t>25.84</t>
  </si>
  <si>
    <t>23.54</t>
  </si>
  <si>
    <t>14.4</t>
  </si>
  <si>
    <t>Inventory, 2 Yr. CAGR %</t>
  </si>
  <si>
    <t>21.17</t>
  </si>
  <si>
    <t>35.18</t>
  </si>
  <si>
    <t>19.15</t>
  </si>
  <si>
    <t>10.92</t>
  </si>
  <si>
    <t>19.91</t>
  </si>
  <si>
    <t>34.11</t>
  </si>
  <si>
    <t>10.94</t>
  </si>
  <si>
    <t>-8.82</t>
  </si>
  <si>
    <t>Net Property, Plant and Equip., 2 Yr. CAGR %</t>
  </si>
  <si>
    <t>20.29</t>
  </si>
  <si>
    <t>35.45</t>
  </si>
  <si>
    <t>24.18</t>
  </si>
  <si>
    <t>10.95</t>
  </si>
  <si>
    <t>-1.44</t>
  </si>
  <si>
    <t>3.73</t>
  </si>
  <si>
    <t>2.7</t>
  </si>
  <si>
    <t>Total Assets, 2 Yr. CAGR %</t>
  </si>
  <si>
    <t>20.44</t>
  </si>
  <si>
    <t>23.17</t>
  </si>
  <si>
    <t>23.94</t>
  </si>
  <si>
    <t>12.75</t>
  </si>
  <si>
    <t>10.23</t>
  </si>
  <si>
    <t>12.68</t>
  </si>
  <si>
    <t>13.46</t>
  </si>
  <si>
    <t>15.25</t>
  </si>
  <si>
    <t>10.68</t>
  </si>
  <si>
    <t>12.87</t>
  </si>
  <si>
    <t>Tangible Book Value, 2 Yr. CAGR %</t>
  </si>
  <si>
    <t>21.35</t>
  </si>
  <si>
    <t>13.93</t>
  </si>
  <si>
    <t>18.46</t>
  </si>
  <si>
    <t>14.97</t>
  </si>
  <si>
    <t>12.84</t>
  </si>
  <si>
    <t>15.1</t>
  </si>
  <si>
    <t>13.81</t>
  </si>
  <si>
    <t>15.03</t>
  </si>
  <si>
    <t>18.09</t>
  </si>
  <si>
    <t>Common Equity, 2 Yr. CAGR %</t>
  </si>
  <si>
    <t>21.34</t>
  </si>
  <si>
    <t>13.97</t>
  </si>
  <si>
    <t>19.29</t>
  </si>
  <si>
    <t>15.6</t>
  </si>
  <si>
    <t>12.53</t>
  </si>
  <si>
    <t>14.68</t>
  </si>
  <si>
    <t>13.53</t>
  </si>
  <si>
    <t>13.43</t>
  </si>
  <si>
    <t>14.9</t>
  </si>
  <si>
    <t>Cash From Operations, 2 Yr. CAGR %</t>
  </si>
  <si>
    <t>3.9</t>
  </si>
  <si>
    <t>-15.88</t>
  </si>
  <si>
    <t>71.24</t>
  </si>
  <si>
    <t>44.15</t>
  </si>
  <si>
    <t>4.46</t>
  </si>
  <si>
    <t>-10.27</t>
  </si>
  <si>
    <t>-9.19</t>
  </si>
  <si>
    <t>32.14</t>
  </si>
  <si>
    <t>82.35</t>
  </si>
  <si>
    <t>Capital Expenditures, 2 Yr. CAGR %</t>
  </si>
  <si>
    <t>118.22</t>
  </si>
  <si>
    <t>93.61</t>
  </si>
  <si>
    <t>15.24</t>
  </si>
  <si>
    <t>-8.74</t>
  </si>
  <si>
    <t>-47.71</t>
  </si>
  <si>
    <t>11.86</t>
  </si>
  <si>
    <t>50.97</t>
  </si>
  <si>
    <t>45.48</t>
  </si>
  <si>
    <t>15.42</t>
  </si>
  <si>
    <t>-27.16</t>
  </si>
  <si>
    <t>Levered Free Cash Flow, 2 Yr. CAGR %</t>
  </si>
  <si>
    <t>391.31</t>
  </si>
  <si>
    <t>-84.76</t>
  </si>
  <si>
    <t>114.03</t>
  </si>
  <si>
    <t>580.03</t>
  </si>
  <si>
    <t>29.29</t>
  </si>
  <si>
    <t>-24.81</t>
  </si>
  <si>
    <t>-10.33</t>
  </si>
  <si>
    <t>0.67</t>
  </si>
  <si>
    <t>132.57</t>
  </si>
  <si>
    <t>Unlevered Free Cash Flow, 2 Yr. CAGR %</t>
  </si>
  <si>
    <t>211.42</t>
  </si>
  <si>
    <t>-87.66</t>
  </si>
  <si>
    <t>110.94</t>
  </si>
  <si>
    <t>641.7</t>
  </si>
  <si>
    <t>33.01</t>
  </si>
  <si>
    <t>-23.74</t>
  </si>
  <si>
    <t>-11.74</t>
  </si>
  <si>
    <t>133.32</t>
  </si>
  <si>
    <t>Compound Annual Growth Rate Over Three Years</t>
  </si>
  <si>
    <t>Total Revenues, 3 Yr. CAGR %</t>
  </si>
  <si>
    <t>11.06</t>
  </si>
  <si>
    <t>15.04</t>
  </si>
  <si>
    <t>27.97</t>
  </si>
  <si>
    <t>21.04</t>
  </si>
  <si>
    <t>17.5</t>
  </si>
  <si>
    <t>12.61</t>
  </si>
  <si>
    <t>17.23</t>
  </si>
  <si>
    <t>Gross Profit, 3 Yr. CAGR %</t>
  </si>
  <si>
    <t>12.34</t>
  </si>
  <si>
    <t>19.86</t>
  </si>
  <si>
    <t>32.19</t>
  </si>
  <si>
    <t>20.46</t>
  </si>
  <si>
    <t>14.46</t>
  </si>
  <si>
    <t>2.77</t>
  </si>
  <si>
    <t>15.84</t>
  </si>
  <si>
    <t>21.8</t>
  </si>
  <si>
    <t>17.17</t>
  </si>
  <si>
    <t>EBITDA, 3 Yr. CAGR %</t>
  </si>
  <si>
    <t>8.59</t>
  </si>
  <si>
    <t>32.33</t>
  </si>
  <si>
    <t>27.36</t>
  </si>
  <si>
    <t>20.98</t>
  </si>
  <si>
    <t>14.48</t>
  </si>
  <si>
    <t>16.41</t>
  </si>
  <si>
    <t>25.79</t>
  </si>
  <si>
    <t>EBITA, 3 Yr. CAGR %</t>
  </si>
  <si>
    <t>15.96</t>
  </si>
  <si>
    <t>33.1</t>
  </si>
  <si>
    <t>21.57</t>
  </si>
  <si>
    <t>4.04</t>
  </si>
  <si>
    <t>28.54</t>
  </si>
  <si>
    <t>22.21</t>
  </si>
  <si>
    <t>EBIT, 3 Yr. CAGR %</t>
  </si>
  <si>
    <t>15.97</t>
  </si>
  <si>
    <t>32.83</t>
  </si>
  <si>
    <t>26.27</t>
  </si>
  <si>
    <t>21.18</t>
  </si>
  <si>
    <t>18.07</t>
  </si>
  <si>
    <t>Earnings From Cont. Operations, 3 Yr. CAGR %</t>
  </si>
  <si>
    <t>-8.23</t>
  </si>
  <si>
    <t>-3.54</t>
  </si>
  <si>
    <t>1.92</t>
  </si>
  <si>
    <t>24.47</t>
  </si>
  <si>
    <t>25.02</t>
  </si>
  <si>
    <t>5.33</t>
  </si>
  <si>
    <t>20.79</t>
  </si>
  <si>
    <t>18.33</t>
  </si>
  <si>
    <t>29.76</t>
  </si>
  <si>
    <t>25.92</t>
  </si>
  <si>
    <t>Net Income, 3 Yr. CAGR %</t>
  </si>
  <si>
    <t>Normalized Net Income, 3 Yr. CAGR %</t>
  </si>
  <si>
    <t>6.22</t>
  </si>
  <si>
    <t>14.18</t>
  </si>
  <si>
    <t>30.32</t>
  </si>
  <si>
    <t>23.32</t>
  </si>
  <si>
    <t>23.27</t>
  </si>
  <si>
    <t>5.25</t>
  </si>
  <si>
    <t>18.74</t>
  </si>
  <si>
    <t>17.44</t>
  </si>
  <si>
    <t>29.5</t>
  </si>
  <si>
    <t>27.47</t>
  </si>
  <si>
    <t>Diluted EPS Before Extra, 3 Yr. CAGR %</t>
  </si>
  <si>
    <t>-9.68</t>
  </si>
  <si>
    <t>-5.33</t>
  </si>
  <si>
    <t>-0.13</t>
  </si>
  <si>
    <t>24.35</t>
  </si>
  <si>
    <t>5.41</t>
  </si>
  <si>
    <t>21.36</t>
  </si>
  <si>
    <t>18.39</t>
  </si>
  <si>
    <t>30.76</t>
  </si>
  <si>
    <t>27.05</t>
  </si>
  <si>
    <t>Accounts Receivable, 3 Yr. CAGR %</t>
  </si>
  <si>
    <t>18.3</t>
  </si>
  <si>
    <t>37.74</t>
  </si>
  <si>
    <t>22.31</t>
  </si>
  <si>
    <t>11.66</t>
  </si>
  <si>
    <t>2.65</t>
  </si>
  <si>
    <t>12.16</t>
  </si>
  <si>
    <t>18.36</t>
  </si>
  <si>
    <t>22.98</t>
  </si>
  <si>
    <t>19.36</t>
  </si>
  <si>
    <t>Inventory, 3 Yr. CAGR %</t>
  </si>
  <si>
    <t>8.16</t>
  </si>
  <si>
    <t>26.83</t>
  </si>
  <si>
    <t>24.2</t>
  </si>
  <si>
    <t>25.42</t>
  </si>
  <si>
    <t>17.39</t>
  </si>
  <si>
    <t>9.08</t>
  </si>
  <si>
    <t>17.88</t>
  </si>
  <si>
    <t>23.8</t>
  </si>
  <si>
    <t>18.81</t>
  </si>
  <si>
    <t>3.14</t>
  </si>
  <si>
    <t>Net Property, Plant and Equip., 3 Yr. CAGR %</t>
  </si>
  <si>
    <t>12.83</t>
  </si>
  <si>
    <t>22.44</t>
  </si>
  <si>
    <t>30.65</t>
  </si>
  <si>
    <t>16.02</t>
  </si>
  <si>
    <t>5.7</t>
  </si>
  <si>
    <t>4.11</t>
  </si>
  <si>
    <t>12.05</t>
  </si>
  <si>
    <t>9.7</t>
  </si>
  <si>
    <t>8.04</t>
  </si>
  <si>
    <t>Total Assets, 3 Yr. CAGR %</t>
  </si>
  <si>
    <t>13.38</t>
  </si>
  <si>
    <t>22.7</t>
  </si>
  <si>
    <t>13.62</t>
  </si>
  <si>
    <t>14.1</t>
  </si>
  <si>
    <t>13.5</t>
  </si>
  <si>
    <t>12.73</t>
  </si>
  <si>
    <t>13.11</t>
  </si>
  <si>
    <t>Tangible Book Value, 3 Yr. CAGR %</t>
  </si>
  <si>
    <t>24.13</t>
  </si>
  <si>
    <t>19.43</t>
  </si>
  <si>
    <t>16.34</t>
  </si>
  <si>
    <t>15.21</t>
  </si>
  <si>
    <t>15.59</t>
  </si>
  <si>
    <t>13.02</t>
  </si>
  <si>
    <t>14.81</t>
  </si>
  <si>
    <t>13.48</t>
  </si>
  <si>
    <t>14.76</t>
  </si>
  <si>
    <t>16.31</t>
  </si>
  <si>
    <t>Common Equity, 3 Yr. CAGR %</t>
  </si>
  <si>
    <t>24.08</t>
  </si>
  <si>
    <t>19.45</t>
  </si>
  <si>
    <t>16.88</t>
  </si>
  <si>
    <t>15.66</t>
  </si>
  <si>
    <t>15.9</t>
  </si>
  <si>
    <t>12.65</t>
  </si>
  <si>
    <t>14.51</t>
  </si>
  <si>
    <t>13.25</t>
  </si>
  <si>
    <t>14.66</t>
  </si>
  <si>
    <t>16.2</t>
  </si>
  <si>
    <t>Cash From Operations, 3 Yr. CAGR %</t>
  </si>
  <si>
    <t>185.95</t>
  </si>
  <si>
    <t>-1.15</t>
  </si>
  <si>
    <t>2.15</t>
  </si>
  <si>
    <t>37.92</t>
  </si>
  <si>
    <t>46.28</t>
  </si>
  <si>
    <t>-4.93</t>
  </si>
  <si>
    <t>-5.54</t>
  </si>
  <si>
    <t>12.29</t>
  </si>
  <si>
    <t>50.1</t>
  </si>
  <si>
    <t>Capital Expenditures, 3 Yr. CAGR %</t>
  </si>
  <si>
    <t>10.13</t>
  </si>
  <si>
    <t>55.54</t>
  </si>
  <si>
    <t>84.69</t>
  </si>
  <si>
    <t>-13.02</t>
  </si>
  <si>
    <t>-22.84</t>
  </si>
  <si>
    <t>-14.73</t>
  </si>
  <si>
    <t>7.93</t>
  </si>
  <si>
    <t>68.7</t>
  </si>
  <si>
    <t>13.18</t>
  </si>
  <si>
    <t>1.05</t>
  </si>
  <si>
    <t>Levered Free Cash Flow, 3 Yr. CAGR %</t>
  </si>
  <si>
    <t>-35.63</t>
  </si>
  <si>
    <t>17.12</t>
  </si>
  <si>
    <t>16.92</t>
  </si>
  <si>
    <t>92.43</t>
  </si>
  <si>
    <t>270.31</t>
  </si>
  <si>
    <t>-5.35</t>
  </si>
  <si>
    <t>-3.59</t>
  </si>
  <si>
    <t>-17.29</t>
  </si>
  <si>
    <t>18.56</t>
  </si>
  <si>
    <t>58.93</t>
  </si>
  <si>
    <t>Unlevered Free Cash Flow, 3 Yr. CAGR %</t>
  </si>
  <si>
    <t>-35.48</t>
  </si>
  <si>
    <t>-24.9</t>
  </si>
  <si>
    <t>15.74</t>
  </si>
  <si>
    <t>92.65</t>
  </si>
  <si>
    <t>295.6</t>
  </si>
  <si>
    <t>-18.59</t>
  </si>
  <si>
    <t>17.14</t>
  </si>
  <si>
    <t>58.37</t>
  </si>
  <si>
    <t>Compound Annual Growth Rate Over Five Years</t>
  </si>
  <si>
    <t>Total Revenues, 5 Yr. CAGR %</t>
  </si>
  <si>
    <t>8.87</t>
  </si>
  <si>
    <t>20.26</t>
  </si>
  <si>
    <t>16.42</t>
  </si>
  <si>
    <t>18.51</t>
  </si>
  <si>
    <t>16.24</t>
  </si>
  <si>
    <t>13.98</t>
  </si>
  <si>
    <t>9.75</t>
  </si>
  <si>
    <t>14.03</t>
  </si>
  <si>
    <t>12.72</t>
  </si>
  <si>
    <t>Gross Profit, 5 Yr. CAGR %</t>
  </si>
  <si>
    <t>6.41</t>
  </si>
  <si>
    <t>4.76</t>
  </si>
  <si>
    <t>22.6</t>
  </si>
  <si>
    <t>17.19</t>
  </si>
  <si>
    <t>19.28</t>
  </si>
  <si>
    <t>16.22</t>
  </si>
  <si>
    <t>13.12</t>
  </si>
  <si>
    <t>10.2</t>
  </si>
  <si>
    <t>16.99</t>
  </si>
  <si>
    <t>14.72</t>
  </si>
  <si>
    <t>EBITDA, 5 Yr. CAGR %</t>
  </si>
  <si>
    <t>1.83</t>
  </si>
  <si>
    <t>17.83</t>
  </si>
  <si>
    <t>21.95</t>
  </si>
  <si>
    <t>19.97</t>
  </si>
  <si>
    <t>16.54</t>
  </si>
  <si>
    <t>13.1</t>
  </si>
  <si>
    <t>19.41</t>
  </si>
  <si>
    <t>16.17</t>
  </si>
  <si>
    <t>EBITA, 5 Yr. CAGR %</t>
  </si>
  <si>
    <t>0.35</t>
  </si>
  <si>
    <t>23.37</t>
  </si>
  <si>
    <t>16.74</t>
  </si>
  <si>
    <t>21.9</t>
  </si>
  <si>
    <t>16.9</t>
  </si>
  <si>
    <t>13.63</t>
  </si>
  <si>
    <t>21.74</t>
  </si>
  <si>
    <t>17.27</t>
  </si>
  <si>
    <t>EBIT, 5 Yr. CAGR %</t>
  </si>
  <si>
    <t>0.07</t>
  </si>
  <si>
    <t>23.2</t>
  </si>
  <si>
    <t>16.35</t>
  </si>
  <si>
    <t>21.67</t>
  </si>
  <si>
    <t>20.18</t>
  </si>
  <si>
    <t>16.67</t>
  </si>
  <si>
    <t>13.7</t>
  </si>
  <si>
    <t>22.05</t>
  </si>
  <si>
    <t>17.49</t>
  </si>
  <si>
    <t>Earnings From Cont. Operations, 5 Yr. CAGR %</t>
  </si>
  <si>
    <t>-0.31</t>
  </si>
  <si>
    <t>-0.77</t>
  </si>
  <si>
    <t>4.06</t>
  </si>
  <si>
    <t>5.69</t>
  </si>
  <si>
    <t>21.06</t>
  </si>
  <si>
    <t>24.12</t>
  </si>
  <si>
    <t>19.62</t>
  </si>
  <si>
    <t>Net Income, 5 Yr. CAGR %</t>
  </si>
  <si>
    <t>Normalized Net Income, 5 Yr. CAGR %</t>
  </si>
  <si>
    <t>21.29</t>
  </si>
  <si>
    <t>14.37</t>
  </si>
  <si>
    <t>21.41</t>
  </si>
  <si>
    <t>17.13</t>
  </si>
  <si>
    <t>14.43</t>
  </si>
  <si>
    <t>24.36</t>
  </si>
  <si>
    <t>19.48</t>
  </si>
  <si>
    <t>Diluted EPS Before Extra, 5 Yr. CAGR %</t>
  </si>
  <si>
    <t>-3.01</t>
  </si>
  <si>
    <t>-2.12</t>
  </si>
  <si>
    <t>4.6</t>
  </si>
  <si>
    <t>19.99</t>
  </si>
  <si>
    <t>18.65</t>
  </si>
  <si>
    <t>24.95</t>
  </si>
  <si>
    <t>20.19</t>
  </si>
  <si>
    <t>Accounts Receivable, 5 Yr. CAGR %</t>
  </si>
  <si>
    <t>5.86</t>
  </si>
  <si>
    <t>10.67</t>
  </si>
  <si>
    <t>15.56</t>
  </si>
  <si>
    <t>21.97</t>
  </si>
  <si>
    <t>11.36</t>
  </si>
  <si>
    <t>16.58</t>
  </si>
  <si>
    <t>16.76</t>
  </si>
  <si>
    <t>Inventory, 5 Yr. CAGR %</t>
  </si>
  <si>
    <t>5.88</t>
  </si>
  <si>
    <t>11.26</t>
  </si>
  <si>
    <t>23.7</t>
  </si>
  <si>
    <t>18.71</t>
  </si>
  <si>
    <t>18.85</t>
  </si>
  <si>
    <t>18.48</t>
  </si>
  <si>
    <t>15.06</t>
  </si>
  <si>
    <t>9.55</t>
  </si>
  <si>
    <t>Net Property, Plant and Equip., 5 Yr. CAGR %</t>
  </si>
  <si>
    <t>19.53</t>
  </si>
  <si>
    <t>18.8</t>
  </si>
  <si>
    <t>17.24</t>
  </si>
  <si>
    <t>17.71</t>
  </si>
  <si>
    <t>16.72</t>
  </si>
  <si>
    <t>6.44</t>
  </si>
  <si>
    <t>7.27</t>
  </si>
  <si>
    <t>8.21</t>
  </si>
  <si>
    <t>Total Assets, 5 Yr. CAGR %</t>
  </si>
  <si>
    <t>12.25</t>
  </si>
  <si>
    <t>14.36</t>
  </si>
  <si>
    <t>18.6</t>
  </si>
  <si>
    <t>17.33</t>
  </si>
  <si>
    <t>13.56</t>
  </si>
  <si>
    <t>Tangible Book Value, 5 Yr. CAGR %</t>
  </si>
  <si>
    <t>15.7</t>
  </si>
  <si>
    <t>21.83</t>
  </si>
  <si>
    <t>17.63</t>
  </si>
  <si>
    <t>14.92</t>
  </si>
  <si>
    <t>15.17</t>
  </si>
  <si>
    <t>14.88</t>
  </si>
  <si>
    <t>13.22</t>
  </si>
  <si>
    <t>15.3</t>
  </si>
  <si>
    <t>Common Equity, 5 Yr. CAGR %</t>
  </si>
  <si>
    <t>15.58</t>
  </si>
  <si>
    <t>12.95</t>
  </si>
  <si>
    <t>22.14</t>
  </si>
  <si>
    <t>17.89</t>
  </si>
  <si>
    <t>15.12</t>
  </si>
  <si>
    <t>15.26</t>
  </si>
  <si>
    <t>14.95</t>
  </si>
  <si>
    <t>15.13</t>
  </si>
  <si>
    <t>Cash From Operations, 5 Yr. CAGR %</t>
  </si>
  <si>
    <t>24.15</t>
  </si>
  <si>
    <t>2.67</t>
  </si>
  <si>
    <t>99.39</t>
  </si>
  <si>
    <t>23.15</t>
  </si>
  <si>
    <t>23.41</t>
  </si>
  <si>
    <t>20.3</t>
  </si>
  <si>
    <t>9.09</t>
  </si>
  <si>
    <t>22.89</t>
  </si>
  <si>
    <t>Capital Expenditures, 5 Yr. CAGR %</t>
  </si>
  <si>
    <t>44.26</t>
  </si>
  <si>
    <t>11.16</t>
  </si>
  <si>
    <t>12.15</t>
  </si>
  <si>
    <t>25.67</t>
  </si>
  <si>
    <t>11.49</t>
  </si>
  <si>
    <t>-3.81</t>
  </si>
  <si>
    <t>0.93</t>
  </si>
  <si>
    <t>5.59</t>
  </si>
  <si>
    <t>20.56</t>
  </si>
  <si>
    <t>Levered Free Cash Flow, 5 Yr. CAGR %</t>
  </si>
  <si>
    <t>-20.25</t>
  </si>
  <si>
    <t>-52.53</t>
  </si>
  <si>
    <t>4.08</t>
  </si>
  <si>
    <t>179.97</t>
  </si>
  <si>
    <t>22.25</t>
  </si>
  <si>
    <t>31.75</t>
  </si>
  <si>
    <t>109.99</t>
  </si>
  <si>
    <t>-1.11</t>
  </si>
  <si>
    <t>-3.02</t>
  </si>
  <si>
    <t>24.97</t>
  </si>
  <si>
    <t>Unlevered Free Cash Flow, 5 Yr. CAGR %</t>
  </si>
  <si>
    <t>-19.87</t>
  </si>
  <si>
    <t>-56.32</t>
  </si>
  <si>
    <t>133.46</t>
  </si>
  <si>
    <t>22.9</t>
  </si>
  <si>
    <t>32.6</t>
  </si>
  <si>
    <t>117.1</t>
  </si>
  <si>
    <t>-0.93</t>
  </si>
  <si>
    <t>-3.08</t>
  </si>
  <si>
    <t>23.93</t>
  </si>
  <si>
    <t>2020</t>
  </si>
  <si>
    <t>2021</t>
  </si>
  <si>
    <t>2022</t>
  </si>
  <si>
    <t>2023</t>
  </si>
  <si>
    <t>2024</t>
  </si>
  <si>
    <t>2025</t>
  </si>
  <si>
    <t>2026</t>
  </si>
  <si>
    <t>2027</t>
  </si>
  <si>
    <t>Capitalization
                                    1</t>
  </si>
  <si>
    <t>2,179</t>
  </si>
  <si>
    <t>3,540</t>
  </si>
  <si>
    <t>2,981</t>
  </si>
  <si>
    <t>4,557</t>
  </si>
  <si>
    <t>8,848</t>
  </si>
  <si>
    <t>8,282</t>
  </si>
  <si>
    <t>-</t>
  </si>
  <si>
    <t>Change</t>
  </si>
  <si>
    <t>62.41%</t>
  </si>
  <si>
    <t>-15.79%</t>
  </si>
  <si>
    <t>52.89%</t>
  </si>
  <si>
    <t>94.16%</t>
  </si>
  <si>
    <t>-6.4%</t>
  </si>
  <si>
    <t>Enterprise Value (EV)
                                    1</t>
  </si>
  <si>
    <t>2,006</t>
  </si>
  <si>
    <t>3,276</t>
  </si>
  <si>
    <t>2,810</t>
  </si>
  <si>
    <t>4,338</t>
  </si>
  <si>
    <t>8,438</t>
  </si>
  <si>
    <t>7,766</t>
  </si>
  <si>
    <t>7,660</t>
  </si>
  <si>
    <t>7,422</t>
  </si>
  <si>
    <t>63.35%</t>
  </si>
  <si>
    <t>-14.23%</t>
  </si>
  <si>
    <t>54.38%</t>
  </si>
  <si>
    <t>94.52%</t>
  </si>
  <si>
    <t>-7.96%</t>
  </si>
  <si>
    <t>-1.37%</t>
  </si>
  <si>
    <t>-3.1%</t>
  </si>
  <si>
    <t>P/E ratio</t>
  </si>
  <si>
    <t>19.7x</t>
  </si>
  <si>
    <t>24.3x</t>
  </si>
  <si>
    <t>15.1x</t>
  </si>
  <si>
    <t>30.2x</t>
  </si>
  <si>
    <t>24.5x</t>
  </si>
  <si>
    <t>20.8x</t>
  </si>
  <si>
    <t>17.8x</t>
  </si>
  <si>
    <t>PBR</t>
  </si>
  <si>
    <t>2.25x</t>
  </si>
  <si>
    <t>3.18x</t>
  </si>
  <si>
    <t>2.38x</t>
  </si>
  <si>
    <t>3.09x</t>
  </si>
  <si>
    <t>5.07x</t>
  </si>
  <si>
    <t>4.05x</t>
  </si>
  <si>
    <t>3.46x</t>
  </si>
  <si>
    <t>2.95x</t>
  </si>
  <si>
    <t>PEG</t>
  </si>
  <si>
    <t>0.8x</t>
  </si>
  <si>
    <t>0.4x</t>
  </si>
  <si>
    <t>1.6x</t>
  </si>
  <si>
    <t>1.2x</t>
  </si>
  <si>
    <t>1x</t>
  </si>
  <si>
    <t>Capitalization / Revenue</t>
  </si>
  <si>
    <t>1.33x</t>
  </si>
  <si>
    <t>1.88x</t>
  </si>
  <si>
    <t>1.32x</t>
  </si>
  <si>
    <t>1.72x</t>
  </si>
  <si>
    <t>3.07x</t>
  </si>
  <si>
    <t>2.49x</t>
  </si>
  <si>
    <t>2.21x</t>
  </si>
  <si>
    <t>1.82x</t>
  </si>
  <si>
    <t>EV / Revenue</t>
  </si>
  <si>
    <t>1.22x</t>
  </si>
  <si>
    <t>1.74x</t>
  </si>
  <si>
    <t>1.24x</t>
  </si>
  <si>
    <t>1.64x</t>
  </si>
  <si>
    <t>2.93x</t>
  </si>
  <si>
    <t>2.34x</t>
  </si>
  <si>
    <t>2.04x</t>
  </si>
  <si>
    <t>1.63x</t>
  </si>
  <si>
    <t>EV / EBITDA</t>
  </si>
  <si>
    <t>11.4x</t>
  </si>
  <si>
    <t>15.3x</t>
  </si>
  <si>
    <t>10.3x</t>
  </si>
  <si>
    <t>13.4x</t>
  </si>
  <si>
    <t>23.8x</t>
  </si>
  <si>
    <t>19x</t>
  </si>
  <si>
    <t>16.2x</t>
  </si>
  <si>
    <t>12.8x</t>
  </si>
  <si>
    <t>EV / EBIT</t>
  </si>
  <si>
    <t>13.8x</t>
  </si>
  <si>
    <t>18.4x</t>
  </si>
  <si>
    <t>12x</t>
  </si>
  <si>
    <t>15.4x</t>
  </si>
  <si>
    <t>27.6x</t>
  </si>
  <si>
    <t>21.9x</t>
  </si>
  <si>
    <t>19.2x</t>
  </si>
  <si>
    <t>15.6x</t>
  </si>
  <si>
    <t>EV / FCF</t>
  </si>
  <si>
    <t>18.5x</t>
  </si>
  <si>
    <t>43x</t>
  </si>
  <si>
    <t>81.1x</t>
  </si>
  <si>
    <t>28.5x</t>
  </si>
  <si>
    <t>23.1x</t>
  </si>
  <si>
    <t>24.8x</t>
  </si>
  <si>
    <t>28.7x</t>
  </si>
  <si>
    <t>FCF Yield</t>
  </si>
  <si>
    <t>5.4%</t>
  </si>
  <si>
    <t>2.32%</t>
  </si>
  <si>
    <t>1.23%</t>
  </si>
  <si>
    <t>3.5%</t>
  </si>
  <si>
    <t>4.33%</t>
  </si>
  <si>
    <t>4.02%</t>
  </si>
  <si>
    <t>3.49%</t>
  </si>
  <si>
    <t>5.21%</t>
  </si>
  <si>
    <t>Dividend per Share
                                    2</t>
  </si>
  <si>
    <t>Rate of return</t>
  </si>
  <si>
    <t>EPS
                                    2</t>
  </si>
  <si>
    <t>9.315</t>
  </si>
  <si>
    <t>10.98</t>
  </si>
  <si>
    <t>12.86</t>
  </si>
  <si>
    <t>Distribution rate</t>
  </si>
  <si>
    <t>Net sales
                                    1</t>
  </si>
  <si>
    <t>1,642</t>
  </si>
  <si>
    <t>1,879</t>
  </si>
  <si>
    <t>2,262</t>
  </si>
  <si>
    <t>2,645</t>
  </si>
  <si>
    <t>2,883</t>
  </si>
  <si>
    <t>3,326</t>
  </si>
  <si>
    <t>3,754</t>
  </si>
  <si>
    <t>4,555</t>
  </si>
  <si>
    <t>EBITDA
                                    1</t>
  </si>
  <si>
    <t>176.4</t>
  </si>
  <si>
    <t>214.1</t>
  </si>
  <si>
    <t>272.9</t>
  </si>
  <si>
    <t>324.7</t>
  </si>
  <si>
    <t>355</t>
  </si>
  <si>
    <t>408.4</t>
  </si>
  <si>
    <t>472.9</t>
  </si>
  <si>
    <t>580.6</t>
  </si>
  <si>
    <t>EBIT
                                    1</t>
  </si>
  <si>
    <t>145.5</t>
  </si>
  <si>
    <t>177.8</t>
  </si>
  <si>
    <t>234.1</t>
  </si>
  <si>
    <t>280.9</t>
  </si>
  <si>
    <t>306</t>
  </si>
  <si>
    <t>354.3</t>
  </si>
  <si>
    <t>398.3</t>
  </si>
  <si>
    <t>474.7</t>
  </si>
  <si>
    <t>Net income
                                    1</t>
  </si>
  <si>
    <t>113.5</t>
  </si>
  <si>
    <t>148.3</t>
  </si>
  <si>
    <t>296.2</t>
  </si>
  <si>
    <t>338.6</t>
  </si>
  <si>
    <t>397.7</t>
  </si>
  <si>
    <t>459</t>
  </si>
  <si>
    <t>Net Debt
                                    1</t>
  </si>
  <si>
    <t>-173.8</t>
  </si>
  <si>
    <t>-263.5</t>
  </si>
  <si>
    <t>-170.8</t>
  </si>
  <si>
    <t>-219.2</t>
  </si>
  <si>
    <t>-410</t>
  </si>
  <si>
    <t>-515.8</t>
  </si>
  <si>
    <t>-622.2</t>
  </si>
  <si>
    <t>-859.4</t>
  </si>
  <si>
    <t>Reference price
                                    2</t>
  </si>
  <si>
    <t>59.35</t>
  </si>
  <si>
    <t>95.97</t>
  </si>
  <si>
    <t>81.03</t>
  </si>
  <si>
    <t>125.55</t>
  </si>
  <si>
    <t>244.79</t>
  </si>
  <si>
    <t>228.35</t>
  </si>
  <si>
    <t>Nbr of stocks (in thousands)</t>
  </si>
  <si>
    <t>36,722</t>
  </si>
  <si>
    <t>36,884</t>
  </si>
  <si>
    <t>36,785</t>
  </si>
  <si>
    <t>36,297</t>
  </si>
  <si>
    <t>36,145</t>
  </si>
  <si>
    <t>36,268</t>
  </si>
  <si>
    <t>Announcement Date</t>
  </si>
  <si>
    <t>8/17/20</t>
  </si>
  <si>
    <t>8/16/21</t>
  </si>
  <si>
    <t>8/15/22</t>
  </si>
  <si>
    <t>8/21/23</t>
  </si>
  <si>
    <t>8/19/24</t>
  </si>
  <si>
    <t>address1</t>
  </si>
  <si>
    <t>One Nexus Way</t>
  </si>
  <si>
    <t>address2</t>
  </si>
  <si>
    <t>Camana Bay</t>
  </si>
  <si>
    <t>city</t>
  </si>
  <si>
    <t>George Town</t>
  </si>
  <si>
    <t>zip</t>
  </si>
  <si>
    <t>KY1-9005</t>
  </si>
  <si>
    <t>country</t>
  </si>
  <si>
    <t>website</t>
  </si>
  <si>
    <t>https://www.fabrinet.com</t>
  </si>
  <si>
    <t>industry</t>
  </si>
  <si>
    <t>Electronic Components</t>
  </si>
  <si>
    <t>industryKey</t>
  </si>
  <si>
    <t>electronic-components</t>
  </si>
  <si>
    <t>industryDisp</t>
  </si>
  <si>
    <t>sector</t>
  </si>
  <si>
    <t>Technology</t>
  </si>
  <si>
    <t>sectorKey</t>
  </si>
  <si>
    <t>technology</t>
  </si>
  <si>
    <t>sectorDisp</t>
  </si>
  <si>
    <t>longBusinessSummary</t>
  </si>
  <si>
    <t>Fabrinet provides optical packaging and precision optical, electro-mechanical, and electronic manufacturing services in North America, the Asia-Pacific, and Europe. The company offers a range of advanced optical and electro-mechanical capabilities in the manufacturing process, including process design and engineering, supply chain management, manufacturing, printed circuit board assembly, advanced packaging, integration, final assembly, and testing. Its products include switching products, including reconfigurable optical add-drop multiplexers, optical amplifiers, modulators, and other optical components and modules that enable network managers to route voice, video, and data communications traffic through fiber optic cables at various wavelengths, speeds, and over various distances. The company's products also comprise transceivers, tunable lasers, and transponders; and active optical cables, which provide high-speed interconnect capabilities for data centers and computing clusters, as well as Infiniband, Ethernet, fiber channel, and optical backplane connectivity. In addition, it provides solid state, diode-pumped, gas, and fiber lasers used in semiconductor processing, biotechnology and medical device, metrology, and material processing industries; and differential pressure, micro-gyro, fuel, and other sensors used in automobiles, as well as non-contact temperature measurement sensors for the medical industry. Further, the company designs and fabricates application-specific crystals, lenses, prisms, mirrors, laser components, and substrates; and other custom and standard borosilicate, clear fused quartz, and synthetic fused silica glass products. It serves original equipment manufacturers of optical communication components, modules and sub-systems, industrial lasers, automotive components, medical devices, and sensors. The company was incorporated in 1999 and is based in George Town, the Cayman Islands.</t>
  </si>
  <si>
    <t>fullTimeEmployees</t>
  </si>
  <si>
    <t>companyOfficers</t>
  </si>
  <si>
    <t>[{'maxAge': 1, 'name': 'Mr. David T. Mitchell', 'age': 82, 'title': 'Founder &amp; Chairman', 'yearBorn': 1942, 'fiscalYear': 2024, 'totalPay': 275000, 'exercisedValue': 0, 'unexercisedValue': 0}, {'maxAge': 1, 'name': 'Mr. Seamus  Grady', 'age': 57, 'title': 'CEO &amp; Director', 'yearBorn': 1967, 'fiscalYear': 2024, 'totalPay': 3282411, 'exercisedValue': 0, 'unexercisedValue': 0}, {'maxAge': 1, 'name': 'Dr. Harpal S. Gill Ph.D.', 'age': 71, 'title': 'President &amp; COO', 'yearBorn': 1953, 'fiscalYear': 2024, 'totalPay': 4051369, 'exercisedValue': 0, 'unexercisedValue': 0}, {'maxAge': 1, 'name': 'Mr. Csaba  Sverha', 'age': 45, 'title': 'Executive VP &amp; CFO', 'yearBorn': 1979, 'fiscalYear': 2024, 'totalPay': 1419159, 'exercisedValue': 0, 'unexercisedValue': 0}, {'maxAge': 1, 'name': 'Mr. Edward T. Archer', 'age': 61, 'title': 'Executive Vice President of Sales &amp; Marketing', 'yearBorn': 1963, 'fiscalYear': 2024, 'totalPay': 1085670, 'exercisedValue': 0, 'unexercisedValue': 0}, {'maxAge': 1, 'name': 'Mr. Garo  Toomajanian', 'title': 'Vice President of Investor Relations', 'fiscalYear': 2024, 'exercisedValue': 0, 'unexercisedValue': 0}, {'maxAge': 1, 'name': 'Mr. Colin R. Campbell', 'title': 'VP &amp; General Counsel', 'fiscalYear': 2024, 'exercisedValue': 0, 'unexercisedValue': 0}]</t>
  </si>
  <si>
    <t>auditRisk</t>
  </si>
  <si>
    <t>boardRisk</t>
  </si>
  <si>
    <t>compensationRisk</t>
  </si>
  <si>
    <t>shareHolderRightsRisk</t>
  </si>
  <si>
    <t>overallRisk</t>
  </si>
  <si>
    <t>governanceEpochDate</t>
  </si>
  <si>
    <t>compensationAsOfEpochDate</t>
  </si>
  <si>
    <t>irWebsite</t>
  </si>
  <si>
    <t>http://investor.fabrinet.com/index.cfm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</si>
  <si>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</si>
  <si>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</si>
  <si>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</si>
  <si>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</si>
  <si>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</si>
  <si>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</si>
  <si>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</si>
  <si>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</si>
  <si>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</si>
  <si>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</si>
  <si>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</si>
  <si>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</si>
  <si>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</si>
  <si>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</si>
  <si>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</si>
  <si>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</si>
  <si>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</si>
  <si>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</si>
  <si>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</si>
  <si>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</si>
  <si>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</si>
  <si>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</si>
  <si>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</si>
  <si>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</si>
  <si>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</si>
  <si>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</si>
  <si>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</si>
  <si>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</si>
  <si>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</si>
  <si>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</si>
  <si>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</si>
  <si>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</si>
  <si>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</si>
  <si>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</si>
  <si>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</si>
  <si>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</si>
  <si>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</si>
  <si>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</si>
  <si>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</si>
  <si>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</si>
  <si>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</si>
  <si>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</si>
  <si>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</si>
  <si>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</si>
  <si>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</si>
  <si>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</si>
  <si>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</si>
  <si>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</si>
  <si>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</si>
  <si>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</si>
  <si>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</si>
  <si>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</si>
  <si>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</si>
  <si>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</si>
  <si>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</si>
  <si>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</si>
  <si>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</si>
  <si>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</si>
  <si>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</si>
  <si>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</si>
  <si>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</si>
  <si>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</si>
  <si>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</si>
  <si>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</si>
  <si>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Fabrinet</t>
  </si>
  <si>
    <t>longName</t>
  </si>
  <si>
    <t>firstTradeDateEpochUtc</t>
  </si>
  <si>
    <t>timeZoneFullName</t>
  </si>
  <si>
    <t>America/New_York</t>
  </si>
  <si>
    <t>timeZoneShortName</t>
  </si>
  <si>
    <t>EST</t>
  </si>
  <si>
    <t>uuid</t>
  </si>
  <si>
    <t>d9d729a2-fc73-3c33-aa13-60682d73aad5</t>
  </si>
  <si>
    <t>messageBoardId</t>
  </si>
  <si>
    <t>finmb_3352516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</si>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</sst>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brinet.com/" TargetMode="External"/><Relationship Id="rId2" Type="http://schemas.openxmlformats.org/officeDocument/2006/relationships/hyperlink" Target="http://investor.fabrinet.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229.36</v>
      </c>
      <c r="C4" s="2"/>
      <c r="D4" s="2"/>
      <c r="E4" s="2"/>
      <c r="F4" s="2"/>
      <c r="G4" s="2"/>
      <c r="H4" s="2"/>
      <c r="I4" s="2"/>
      <c r="J4" s="2"/>
      <c r="K4" s="2"/>
      <c r="L4" s="2"/>
      <c r="M4" s="2"/>
      <c r="N4" s="2"/>
      <c r="O4" s="2"/>
      <c r="P4" s="2"/>
      <c r="Q4" s="2"/>
      <c r="R4" s="2"/>
      <c r="S4" s="2"/>
      <c r="T4" s="2"/>
      <c r="U4" s="2"/>
      <c r="V4" s="2"/>
      <c r="W4" s="2"/>
      <c r="X4" s="2"/>
      <c r="Y4" s="2"/>
      <c r="Z4" s="2"/>
    </row>
    <row r="5">
      <c r="A5" s="1" t="s">
        <v>7</v>
      </c>
      <c r="B5" s="1">
        <v>167.9613977193881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8.281775104E9</v>
      </c>
      <c r="C8" s="2"/>
      <c r="D8" s="2"/>
      <c r="E8" s="2"/>
      <c r="F8" s="2"/>
      <c r="G8" s="2"/>
      <c r="H8" s="2"/>
      <c r="I8" s="2"/>
      <c r="J8" s="2"/>
      <c r="K8" s="2"/>
      <c r="L8" s="2"/>
      <c r="M8" s="2"/>
      <c r="N8" s="2"/>
      <c r="O8" s="2"/>
      <c r="P8" s="2"/>
      <c r="Q8" s="2"/>
      <c r="R8" s="2"/>
      <c r="S8" s="2"/>
      <c r="T8" s="2"/>
      <c r="U8" s="2"/>
      <c r="V8" s="2"/>
      <c r="W8" s="2"/>
      <c r="X8" s="2"/>
      <c r="Y8" s="2"/>
      <c r="Z8" s="2"/>
    </row>
    <row r="9">
      <c r="A9" s="1" t="s">
        <v>13</v>
      </c>
      <c r="B9" s="1">
        <v>50.364</v>
      </c>
      <c r="C9" s="2"/>
      <c r="D9" s="2"/>
      <c r="E9" s="2"/>
      <c r="F9" s="2"/>
      <c r="G9" s="2"/>
      <c r="H9" s="2"/>
      <c r="I9" s="2"/>
      <c r="J9" s="2"/>
      <c r="K9" s="2"/>
      <c r="L9" s="2"/>
      <c r="M9" s="2"/>
      <c r="N9" s="2"/>
      <c r="O9" s="2"/>
      <c r="P9" s="2"/>
      <c r="Q9" s="2"/>
      <c r="R9" s="2"/>
      <c r="S9" s="2"/>
      <c r="T9" s="2"/>
      <c r="U9" s="2"/>
      <c r="V9" s="2"/>
      <c r="W9" s="2"/>
      <c r="X9" s="2"/>
      <c r="Y9" s="2"/>
      <c r="Z9" s="2"/>
    </row>
    <row r="10">
      <c r="A10" s="1" t="s">
        <v>14</v>
      </c>
      <c r="B10" s="1">
        <v>19.92098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43.0</v>
      </c>
      <c r="C2" s="1">
        <v>61.0</v>
      </c>
      <c r="D2" s="1">
        <v>97.0</v>
      </c>
      <c r="E2" s="1">
        <v>84.0</v>
      </c>
      <c r="F2" s="1">
        <v>121.0</v>
      </c>
      <c r="G2" s="1">
        <v>113.0</v>
      </c>
      <c r="H2" s="1">
        <v>148.0</v>
      </c>
      <c r="I2" s="1">
        <v>200.0</v>
      </c>
      <c r="J2" s="1">
        <v>248.0</v>
      </c>
      <c r="K2" s="1">
        <v>296.0</v>
      </c>
      <c r="L2" s="2"/>
      <c r="M2" s="2"/>
      <c r="N2" s="2"/>
      <c r="O2" s="2"/>
      <c r="P2" s="2"/>
      <c r="Q2" s="2"/>
      <c r="R2" s="2"/>
      <c r="S2" s="2"/>
      <c r="T2" s="2"/>
      <c r="U2" s="2"/>
      <c r="V2" s="2"/>
      <c r="W2" s="2"/>
      <c r="X2" s="2"/>
      <c r="Y2" s="2"/>
      <c r="Z2" s="2"/>
    </row>
    <row r="3">
      <c r="A3" s="1" t="s">
        <v>27</v>
      </c>
      <c r="B3" s="1">
        <v>12.0</v>
      </c>
      <c r="C3" s="1">
        <v>17.0</v>
      </c>
      <c r="D3" s="1">
        <v>22.0</v>
      </c>
      <c r="E3" s="1">
        <v>27.0</v>
      </c>
      <c r="F3" s="1">
        <v>28.0</v>
      </c>
      <c r="G3" s="1">
        <v>29.0</v>
      </c>
      <c r="H3" s="1">
        <v>34.0</v>
      </c>
      <c r="I3" s="1">
        <v>37.0</v>
      </c>
      <c r="J3" s="1">
        <v>42.0</v>
      </c>
      <c r="K3" s="1">
        <v>48.0</v>
      </c>
      <c r="L3" s="2"/>
      <c r="M3" s="2"/>
      <c r="N3" s="2"/>
      <c r="O3" s="2"/>
      <c r="P3" s="2"/>
      <c r="Q3" s="2"/>
      <c r="R3" s="2"/>
      <c r="S3" s="2"/>
      <c r="T3" s="2"/>
      <c r="U3" s="2"/>
      <c r="V3" s="2"/>
      <c r="W3" s="2"/>
      <c r="X3" s="2"/>
      <c r="Y3" s="2"/>
      <c r="Z3" s="2"/>
    </row>
    <row r="4">
      <c r="A4" s="1" t="s">
        <v>28</v>
      </c>
      <c r="B4" s="1">
        <v>-3.0</v>
      </c>
      <c r="C4" s="1">
        <v>0.0</v>
      </c>
      <c r="D4" s="1">
        <v>65.0</v>
      </c>
      <c r="E4" s="1">
        <v>1.0</v>
      </c>
      <c r="F4" s="1">
        <v>1.0</v>
      </c>
      <c r="G4" s="1">
        <v>1.0</v>
      </c>
      <c r="H4" s="1">
        <v>1.0</v>
      </c>
      <c r="I4" s="1">
        <v>1.0</v>
      </c>
      <c r="J4" s="1">
        <v>1.0</v>
      </c>
      <c r="K4" s="1">
        <v>0.0</v>
      </c>
      <c r="L4" s="2"/>
      <c r="M4" s="2"/>
      <c r="N4" s="2"/>
      <c r="O4" s="2"/>
      <c r="P4" s="2"/>
      <c r="Q4" s="2"/>
      <c r="R4" s="2"/>
      <c r="S4" s="2"/>
      <c r="T4" s="2"/>
      <c r="U4" s="2"/>
      <c r="V4" s="2"/>
      <c r="W4" s="2"/>
      <c r="X4" s="2"/>
      <c r="Y4" s="2"/>
      <c r="Z4" s="2"/>
    </row>
    <row r="5">
      <c r="A5" s="1" t="s">
        <v>29</v>
      </c>
      <c r="B5" s="1">
        <v>12.0</v>
      </c>
      <c r="C5" s="1">
        <v>17.0</v>
      </c>
      <c r="D5" s="1">
        <v>23.0</v>
      </c>
      <c r="E5" s="1">
        <v>29.0</v>
      </c>
      <c r="F5" s="1">
        <v>29.0</v>
      </c>
      <c r="G5" s="1">
        <v>30.0</v>
      </c>
      <c r="H5" s="1">
        <v>36.0</v>
      </c>
      <c r="I5" s="1">
        <v>38.0</v>
      </c>
      <c r="J5" s="1">
        <v>43.0</v>
      </c>
      <c r="K5" s="1">
        <v>48.0</v>
      </c>
      <c r="L5" s="2"/>
      <c r="M5" s="2"/>
      <c r="N5" s="2"/>
      <c r="O5" s="2"/>
      <c r="P5" s="2"/>
      <c r="Q5" s="2"/>
      <c r="R5" s="2"/>
      <c r="S5" s="2"/>
      <c r="T5" s="2"/>
      <c r="U5" s="2"/>
      <c r="V5" s="2"/>
      <c r="W5" s="2"/>
      <c r="X5" s="2"/>
      <c r="Y5" s="2"/>
      <c r="Z5" s="2"/>
    </row>
    <row r="6">
      <c r="A6" s="1" t="s">
        <v>30</v>
      </c>
      <c r="B6" s="1">
        <v>62.0</v>
      </c>
      <c r="C6" s="1">
        <v>85.0</v>
      </c>
      <c r="D6" s="1">
        <v>1.0</v>
      </c>
      <c r="E6" s="1">
        <v>99.0</v>
      </c>
      <c r="F6" s="1">
        <v>0.0</v>
      </c>
      <c r="G6" s="1">
        <v>2.0</v>
      </c>
      <c r="H6" s="1">
        <v>3.0</v>
      </c>
      <c r="I6" s="1">
        <v>3.0</v>
      </c>
      <c r="J6" s="1">
        <v>3.0</v>
      </c>
      <c r="K6" s="1">
        <v>1.0</v>
      </c>
      <c r="L6" s="2"/>
      <c r="M6" s="2"/>
      <c r="N6" s="2"/>
      <c r="O6" s="2"/>
      <c r="P6" s="2"/>
      <c r="Q6" s="2"/>
      <c r="R6" s="2"/>
      <c r="S6" s="2"/>
      <c r="T6" s="2"/>
      <c r="U6" s="2"/>
      <c r="V6" s="2"/>
      <c r="W6" s="2"/>
      <c r="X6" s="2"/>
      <c r="Y6" s="2"/>
      <c r="Z6" s="2"/>
    </row>
    <row r="7">
      <c r="A7" s="1" t="s">
        <v>31</v>
      </c>
      <c r="B7" s="1">
        <v>-4.0</v>
      </c>
      <c r="C7" s="1">
        <v>-7.0</v>
      </c>
      <c r="D7" s="1">
        <v>-3.0</v>
      </c>
      <c r="E7" s="1">
        <v>46.0</v>
      </c>
      <c r="F7" s="1">
        <v>14.0</v>
      </c>
      <c r="G7" s="1">
        <v>32.0</v>
      </c>
      <c r="H7" s="1">
        <v>1.0</v>
      </c>
      <c r="I7" s="1">
        <v>-10.0</v>
      </c>
      <c r="J7" s="1">
        <v>-1.0</v>
      </c>
      <c r="K7" s="1">
        <v>6.0</v>
      </c>
      <c r="L7" s="2"/>
      <c r="M7" s="2"/>
      <c r="N7" s="2"/>
      <c r="O7" s="2"/>
      <c r="P7" s="2"/>
      <c r="Q7" s="2"/>
      <c r="R7" s="2"/>
      <c r="S7" s="2"/>
      <c r="T7" s="2"/>
      <c r="U7" s="2"/>
      <c r="V7" s="2"/>
      <c r="W7" s="2"/>
      <c r="X7" s="2"/>
      <c r="Y7" s="2"/>
      <c r="Z7" s="2"/>
    </row>
    <row r="8">
      <c r="A8" s="1" t="s">
        <v>32</v>
      </c>
      <c r="B8" s="1">
        <v>1.0</v>
      </c>
      <c r="C8" s="1">
        <v>99.0</v>
      </c>
      <c r="D8" s="1">
        <v>62.0</v>
      </c>
      <c r="E8" s="1">
        <v>-14.0</v>
      </c>
      <c r="F8" s="1">
        <v>-45.0</v>
      </c>
      <c r="G8" s="1">
        <v>-15.0</v>
      </c>
      <c r="H8" s="1">
        <v>60.0</v>
      </c>
      <c r="I8" s="1">
        <v>2.0</v>
      </c>
      <c r="J8" s="1">
        <v>-21.0</v>
      </c>
      <c r="K8" s="1">
        <v>-3.0</v>
      </c>
      <c r="L8" s="2"/>
      <c r="M8" s="2"/>
      <c r="N8" s="2"/>
      <c r="O8" s="2"/>
      <c r="P8" s="2"/>
      <c r="Q8" s="2"/>
      <c r="R8" s="2"/>
      <c r="S8" s="2"/>
      <c r="T8" s="2"/>
      <c r="U8" s="2"/>
      <c r="V8" s="2"/>
      <c r="W8" s="2"/>
      <c r="X8" s="2"/>
      <c r="Y8" s="2"/>
      <c r="Z8" s="2"/>
    </row>
    <row r="9">
      <c r="A9" s="1" t="s">
        <v>33</v>
      </c>
      <c r="B9" s="1">
        <v>0.0</v>
      </c>
      <c r="C9" s="1">
        <v>0.0</v>
      </c>
      <c r="D9" s="1">
        <v>0.0</v>
      </c>
      <c r="E9" s="1">
        <v>0.0</v>
      </c>
      <c r="F9" s="1">
        <v>0.0</v>
      </c>
      <c r="G9" s="1">
        <v>3.0</v>
      </c>
      <c r="H9" s="1">
        <v>0.0</v>
      </c>
      <c r="I9" s="1">
        <v>0.0</v>
      </c>
      <c r="J9" s="1">
        <v>2.0</v>
      </c>
      <c r="K9" s="1">
        <v>0.0</v>
      </c>
      <c r="L9" s="2"/>
      <c r="M9" s="2"/>
      <c r="N9" s="2"/>
      <c r="O9" s="2"/>
      <c r="P9" s="2"/>
      <c r="Q9" s="2"/>
      <c r="R9" s="2"/>
      <c r="S9" s="2"/>
      <c r="T9" s="2"/>
      <c r="U9" s="2"/>
      <c r="V9" s="2"/>
      <c r="W9" s="2"/>
      <c r="X9" s="2"/>
      <c r="Y9" s="2"/>
      <c r="Z9" s="2"/>
    </row>
    <row r="10">
      <c r="A10" s="1" t="s">
        <v>34</v>
      </c>
      <c r="B10" s="1">
        <v>8.0</v>
      </c>
      <c r="C10" s="1">
        <v>9.0</v>
      </c>
      <c r="D10" s="1">
        <v>26.0</v>
      </c>
      <c r="E10" s="1">
        <v>22.0</v>
      </c>
      <c r="F10" s="1">
        <v>17.0</v>
      </c>
      <c r="G10" s="1">
        <v>22.0</v>
      </c>
      <c r="H10" s="1">
        <v>25.0</v>
      </c>
      <c r="I10" s="1">
        <v>28.0</v>
      </c>
      <c r="J10" s="1">
        <v>28.0</v>
      </c>
      <c r="K10" s="1">
        <v>28.0</v>
      </c>
      <c r="L10" s="2"/>
      <c r="M10" s="2"/>
      <c r="N10" s="2"/>
      <c r="O10" s="2"/>
      <c r="P10" s="2"/>
      <c r="Q10" s="2"/>
      <c r="R10" s="2"/>
      <c r="S10" s="2"/>
      <c r="T10" s="2"/>
      <c r="U10" s="2"/>
      <c r="V10" s="2"/>
      <c r="W10" s="2"/>
      <c r="X10" s="2"/>
      <c r="Y10" s="2"/>
      <c r="Z10" s="2"/>
    </row>
    <row r="11">
      <c r="A11" s="1" t="s">
        <v>35</v>
      </c>
      <c r="B11" s="1">
        <v>1.0</v>
      </c>
      <c r="C11" s="1">
        <v>-1.0</v>
      </c>
      <c r="D11" s="1">
        <v>0.0</v>
      </c>
      <c r="E11" s="1">
        <v>-2.0</v>
      </c>
      <c r="F11" s="1">
        <v>3.0</v>
      </c>
      <c r="G11" s="1">
        <v>24.0</v>
      </c>
      <c r="H11" s="1">
        <v>-34.0</v>
      </c>
      <c r="I11" s="1">
        <v>1.0</v>
      </c>
      <c r="J11" s="1">
        <v>-30.0</v>
      </c>
      <c r="K11" s="1">
        <v>66.0</v>
      </c>
      <c r="L11" s="2"/>
      <c r="M11" s="2"/>
      <c r="N11" s="2"/>
      <c r="O11" s="2"/>
      <c r="P11" s="2"/>
      <c r="Q11" s="2"/>
      <c r="R11" s="2"/>
      <c r="S11" s="2"/>
      <c r="T11" s="2"/>
      <c r="U11" s="2"/>
      <c r="V11" s="2"/>
      <c r="W11" s="2"/>
      <c r="X11" s="2"/>
      <c r="Y11" s="2"/>
      <c r="Z11" s="2"/>
    </row>
    <row r="12">
      <c r="A12" s="1" t="s">
        <v>36</v>
      </c>
      <c r="B12" s="1">
        <v>1.0</v>
      </c>
      <c r="C12" s="1">
        <v>3.0</v>
      </c>
      <c r="D12" s="1">
        <v>4.0</v>
      </c>
      <c r="E12" s="1">
        <v>3.0</v>
      </c>
      <c r="F12" s="1">
        <v>-3.0</v>
      </c>
      <c r="G12" s="1">
        <v>2.0</v>
      </c>
      <c r="H12" s="1">
        <v>-4.0</v>
      </c>
      <c r="I12" s="1">
        <v>-1.0</v>
      </c>
      <c r="J12" s="1">
        <v>-2.0</v>
      </c>
      <c r="K12" s="1">
        <v>1.0</v>
      </c>
      <c r="L12" s="2"/>
      <c r="M12" s="2"/>
      <c r="N12" s="2"/>
      <c r="O12" s="2"/>
      <c r="P12" s="2"/>
      <c r="Q12" s="2"/>
      <c r="R12" s="2"/>
      <c r="S12" s="2"/>
      <c r="T12" s="2"/>
      <c r="U12" s="2"/>
      <c r="V12" s="2"/>
      <c r="W12" s="2"/>
      <c r="X12" s="2"/>
      <c r="Y12" s="2"/>
      <c r="Z12" s="2"/>
    </row>
    <row r="13">
      <c r="A13" s="1" t="s">
        <v>37</v>
      </c>
      <c r="B13" s="1">
        <v>-33.0</v>
      </c>
      <c r="C13" s="1">
        <v>-61.0</v>
      </c>
      <c r="D13" s="1">
        <v>-64.0</v>
      </c>
      <c r="E13" s="1">
        <v>17.0</v>
      </c>
      <c r="F13" s="1">
        <v>-16.0</v>
      </c>
      <c r="G13" s="1">
        <v>-13.0</v>
      </c>
      <c r="H13" s="1">
        <v>-62.0</v>
      </c>
      <c r="I13" s="1">
        <v>-106.0</v>
      </c>
      <c r="J13" s="1">
        <v>-76.0</v>
      </c>
      <c r="K13" s="1">
        <v>-61.0</v>
      </c>
      <c r="L13" s="2"/>
      <c r="M13" s="2"/>
      <c r="N13" s="2"/>
      <c r="O13" s="2"/>
      <c r="P13" s="2"/>
      <c r="Q13" s="2"/>
      <c r="R13" s="2"/>
      <c r="S13" s="2"/>
      <c r="T13" s="2"/>
      <c r="U13" s="2"/>
      <c r="V13" s="2"/>
      <c r="W13" s="2"/>
      <c r="X13" s="2"/>
      <c r="Y13" s="2"/>
      <c r="Z13" s="2"/>
    </row>
    <row r="14">
      <c r="A14" s="1" t="s">
        <v>38</v>
      </c>
      <c r="B14" s="1">
        <v>-6.0</v>
      </c>
      <c r="C14" s="1">
        <v>-50.0</v>
      </c>
      <c r="D14" s="1">
        <v>-53.0</v>
      </c>
      <c r="E14" s="1">
        <v>-19.0</v>
      </c>
      <c r="F14" s="1">
        <v>-44.0</v>
      </c>
      <c r="G14" s="1">
        <v>-16.0</v>
      </c>
      <c r="H14" s="1">
        <v>-112.0</v>
      </c>
      <c r="I14" s="1">
        <v>-135.0</v>
      </c>
      <c r="J14" s="1">
        <v>37.0</v>
      </c>
      <c r="K14" s="1">
        <v>56.0</v>
      </c>
      <c r="L14" s="2"/>
      <c r="M14" s="2"/>
      <c r="N14" s="2"/>
      <c r="O14" s="2"/>
      <c r="P14" s="2"/>
      <c r="Q14" s="2"/>
      <c r="R14" s="2"/>
      <c r="S14" s="2"/>
      <c r="T14" s="2"/>
      <c r="U14" s="2"/>
      <c r="V14" s="2"/>
      <c r="W14" s="2"/>
      <c r="X14" s="2"/>
      <c r="Y14" s="2"/>
      <c r="Z14" s="2"/>
    </row>
    <row r="15">
      <c r="A15" s="1" t="s">
        <v>39</v>
      </c>
      <c r="B15" s="1">
        <v>20.0</v>
      </c>
      <c r="C15" s="1">
        <v>56.0</v>
      </c>
      <c r="D15" s="1">
        <v>38.0</v>
      </c>
      <c r="E15" s="1">
        <v>3.0</v>
      </c>
      <c r="F15" s="1">
        <v>38.0</v>
      </c>
      <c r="G15" s="1">
        <v>-5.0</v>
      </c>
      <c r="H15" s="1">
        <v>96.0</v>
      </c>
      <c r="I15" s="1">
        <v>93.0</v>
      </c>
      <c r="J15" s="1">
        <v>-58.0</v>
      </c>
      <c r="K15" s="1">
        <v>60.0</v>
      </c>
      <c r="L15" s="2"/>
      <c r="M15" s="2"/>
      <c r="N15" s="2"/>
      <c r="O15" s="2"/>
      <c r="P15" s="2"/>
      <c r="Q15" s="2"/>
      <c r="R15" s="2"/>
      <c r="S15" s="2"/>
      <c r="T15" s="2"/>
      <c r="U15" s="2"/>
      <c r="V15" s="2"/>
      <c r="W15" s="2"/>
      <c r="X15" s="2"/>
      <c r="Y15" s="2"/>
      <c r="Z15" s="2"/>
    </row>
    <row r="16">
      <c r="A16" s="1" t="s">
        <v>40</v>
      </c>
      <c r="B16" s="1">
        <v>0.0</v>
      </c>
      <c r="C16" s="1">
        <v>0.0</v>
      </c>
      <c r="D16" s="1">
        <v>0.0</v>
      </c>
      <c r="E16" s="1">
        <v>0.0</v>
      </c>
      <c r="F16" s="1">
        <v>2.0</v>
      </c>
      <c r="G16" s="1">
        <v>-68.0</v>
      </c>
      <c r="H16" s="1">
        <v>12.0</v>
      </c>
      <c r="I16" s="1">
        <v>30.0</v>
      </c>
      <c r="J16" s="1">
        <v>0.0</v>
      </c>
      <c r="K16" s="1">
        <v>0.0</v>
      </c>
      <c r="L16" s="2"/>
      <c r="M16" s="2"/>
      <c r="N16" s="2"/>
      <c r="O16" s="2"/>
      <c r="P16" s="2"/>
      <c r="Q16" s="2"/>
      <c r="R16" s="2"/>
      <c r="S16" s="2"/>
      <c r="T16" s="2"/>
      <c r="U16" s="2"/>
      <c r="V16" s="2"/>
      <c r="W16" s="2"/>
      <c r="X16" s="2"/>
      <c r="Y16" s="2"/>
      <c r="Z16" s="2"/>
    </row>
    <row r="17">
      <c r="A17" s="1" t="s">
        <v>41</v>
      </c>
      <c r="B17" s="1">
        <v>44.0</v>
      </c>
      <c r="C17" s="1">
        <v>57.0</v>
      </c>
      <c r="D17" s="1">
        <v>-6.0</v>
      </c>
      <c r="E17" s="1">
        <v>-1.0</v>
      </c>
      <c r="F17" s="1">
        <v>1.0</v>
      </c>
      <c r="G17" s="1">
        <v>44.0</v>
      </c>
      <c r="H17" s="1">
        <v>1.0</v>
      </c>
      <c r="I17" s="1">
        <v>-76.0</v>
      </c>
      <c r="J17" s="1">
        <v>2.0</v>
      </c>
      <c r="K17" s="1">
        <v>-1.0</v>
      </c>
      <c r="L17" s="2"/>
      <c r="M17" s="2"/>
      <c r="N17" s="2"/>
      <c r="O17" s="2"/>
      <c r="P17" s="2"/>
      <c r="Q17" s="2"/>
      <c r="R17" s="2"/>
      <c r="S17" s="2"/>
      <c r="T17" s="2"/>
      <c r="U17" s="2"/>
      <c r="V17" s="2"/>
      <c r="W17" s="2"/>
      <c r="X17" s="2"/>
      <c r="Y17" s="2"/>
      <c r="Z17" s="2"/>
    </row>
    <row r="18">
      <c r="A18" s="1" t="s">
        <v>42</v>
      </c>
      <c r="B18" s="1">
        <v>3.0</v>
      </c>
      <c r="C18" s="1">
        <v>7.0</v>
      </c>
      <c r="D18" s="1">
        <v>-3.0</v>
      </c>
      <c r="E18" s="1">
        <v>-3.0</v>
      </c>
      <c r="F18" s="1">
        <v>1.0</v>
      </c>
      <c r="G18" s="1">
        <v>13.0</v>
      </c>
      <c r="H18" s="1">
        <v>-9.0</v>
      </c>
      <c r="I18" s="1">
        <v>2.0</v>
      </c>
      <c r="J18" s="1">
        <v>-8.0</v>
      </c>
      <c r="K18" s="1">
        <v>-11.0</v>
      </c>
      <c r="L18" s="2"/>
      <c r="M18" s="2"/>
      <c r="N18" s="2"/>
      <c r="O18" s="2"/>
      <c r="P18" s="2"/>
      <c r="Q18" s="2"/>
      <c r="R18" s="2"/>
      <c r="S18" s="2"/>
      <c r="T18" s="2"/>
      <c r="U18" s="2"/>
      <c r="V18" s="2"/>
      <c r="W18" s="2"/>
      <c r="X18" s="2"/>
      <c r="Y18" s="2"/>
      <c r="Z18" s="2"/>
    </row>
    <row r="19">
      <c r="A19" s="1" t="s">
        <v>43</v>
      </c>
      <c r="B19" s="1">
        <v>52.0</v>
      </c>
      <c r="C19" s="1">
        <v>47.0</v>
      </c>
      <c r="D19" s="1">
        <v>70.0</v>
      </c>
      <c r="E19" s="1">
        <v>138.0</v>
      </c>
      <c r="F19" s="1">
        <v>147.0</v>
      </c>
      <c r="G19" s="1">
        <v>151.0</v>
      </c>
      <c r="H19" s="1">
        <v>119.0</v>
      </c>
      <c r="I19" s="1">
        <v>124.0</v>
      </c>
      <c r="J19" s="1">
        <v>213.0</v>
      </c>
      <c r="K19" s="1">
        <v>413.0</v>
      </c>
      <c r="L19" s="2"/>
      <c r="M19" s="2"/>
      <c r="N19" s="2"/>
      <c r="O19" s="2"/>
      <c r="P19" s="2"/>
      <c r="Q19" s="2"/>
      <c r="R19" s="2"/>
      <c r="S19" s="2"/>
      <c r="T19" s="2"/>
      <c r="U19" s="2"/>
      <c r="V19" s="2"/>
      <c r="W19" s="2"/>
      <c r="X19" s="2"/>
      <c r="Y19" s="2"/>
      <c r="Z19" s="2"/>
    </row>
    <row r="20">
      <c r="A20" s="1" t="s">
        <v>44</v>
      </c>
      <c r="B20" s="1">
        <v>-51.0</v>
      </c>
      <c r="C20" s="1">
        <v>-40.0</v>
      </c>
      <c r="D20" s="1">
        <v>-68.0</v>
      </c>
      <c r="E20" s="1">
        <v>-33.0</v>
      </c>
      <c r="F20" s="1">
        <v>-18.0</v>
      </c>
      <c r="G20" s="1">
        <v>-42.0</v>
      </c>
      <c r="H20" s="1">
        <v>-42.0</v>
      </c>
      <c r="I20" s="1">
        <v>-89.0</v>
      </c>
      <c r="J20" s="1">
        <v>-61.0</v>
      </c>
      <c r="K20" s="1">
        <v>-47.0</v>
      </c>
      <c r="L20" s="2"/>
      <c r="M20" s="2"/>
      <c r="N20" s="2"/>
      <c r="O20" s="2"/>
      <c r="P20" s="2"/>
      <c r="Q20" s="2"/>
      <c r="R20" s="2"/>
      <c r="S20" s="2"/>
      <c r="T20" s="2"/>
      <c r="U20" s="2"/>
      <c r="V20" s="2"/>
      <c r="W20" s="2"/>
      <c r="X20" s="2"/>
      <c r="Y20" s="2"/>
      <c r="Z20" s="2"/>
    </row>
    <row r="21" ht="15.75" customHeight="1">
      <c r="A21" s="1" t="s">
        <v>45</v>
      </c>
      <c r="B21" s="1">
        <v>4.0</v>
      </c>
      <c r="C21" s="1">
        <v>19.0</v>
      </c>
      <c r="D21" s="1">
        <v>23.0</v>
      </c>
      <c r="E21" s="1">
        <v>44.0</v>
      </c>
      <c r="F21" s="1">
        <v>59.0</v>
      </c>
      <c r="G21" s="1">
        <v>1.0</v>
      </c>
      <c r="H21" s="1">
        <v>9.0</v>
      </c>
      <c r="I21" s="1">
        <v>26.0</v>
      </c>
      <c r="J21" s="1">
        <v>12.0</v>
      </c>
      <c r="K21" s="1">
        <v>2.0</v>
      </c>
      <c r="L21" s="2"/>
      <c r="M21" s="2"/>
      <c r="N21" s="2"/>
      <c r="O21" s="2"/>
      <c r="P21" s="2"/>
      <c r="Q21" s="2"/>
      <c r="R21" s="2"/>
      <c r="S21" s="2"/>
      <c r="T21" s="2"/>
      <c r="U21" s="2"/>
      <c r="V21" s="2"/>
      <c r="W21" s="2"/>
      <c r="X21" s="2"/>
      <c r="Y21" s="2"/>
      <c r="Z21" s="2"/>
    </row>
    <row r="22" ht="15.75" customHeight="1">
      <c r="A22" s="1" t="s">
        <v>46</v>
      </c>
      <c r="B22" s="1">
        <v>0.0</v>
      </c>
      <c r="C22" s="1">
        <v>0.0</v>
      </c>
      <c r="D22" s="1">
        <v>-9.0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-13.0</v>
      </c>
      <c r="C23" s="1">
        <v>-37.0</v>
      </c>
      <c r="D23" s="1">
        <v>-1.0</v>
      </c>
      <c r="E23" s="1">
        <v>-1.0</v>
      </c>
      <c r="F23" s="1">
        <v>-28.0</v>
      </c>
      <c r="G23" s="1">
        <v>-1.0</v>
      </c>
      <c r="H23" s="1">
        <v>-1.0</v>
      </c>
      <c r="I23" s="1">
        <v>-99.0</v>
      </c>
      <c r="J23" s="1">
        <v>-91.0</v>
      </c>
      <c r="K23" s="1">
        <v>-88.0</v>
      </c>
      <c r="L23" s="2"/>
      <c r="M23" s="2"/>
      <c r="N23" s="2"/>
      <c r="O23" s="2"/>
      <c r="P23" s="2"/>
      <c r="Q23" s="2"/>
      <c r="R23" s="2"/>
      <c r="S23" s="2"/>
      <c r="T23" s="2"/>
      <c r="U23" s="2"/>
      <c r="V23" s="2"/>
      <c r="W23" s="2"/>
      <c r="X23" s="2"/>
      <c r="Y23" s="2"/>
      <c r="Z23" s="2"/>
    </row>
    <row r="24" ht="15.75" customHeight="1">
      <c r="A24" s="1" t="s">
        <v>48</v>
      </c>
      <c r="B24" s="1">
        <v>-144.0</v>
      </c>
      <c r="C24" s="1">
        <v>60.0</v>
      </c>
      <c r="D24" s="1">
        <v>-10.0</v>
      </c>
      <c r="E24" s="1">
        <v>-23.0</v>
      </c>
      <c r="F24" s="1">
        <v>-79.0</v>
      </c>
      <c r="G24" s="1">
        <v>-5.0</v>
      </c>
      <c r="H24" s="1">
        <v>14.0</v>
      </c>
      <c r="I24" s="1">
        <v>-45.0</v>
      </c>
      <c r="J24" s="1">
        <v>-36.0</v>
      </c>
      <c r="K24" s="1">
        <v>-124.0</v>
      </c>
      <c r="L24" s="2"/>
      <c r="M24" s="2"/>
      <c r="N24" s="2"/>
      <c r="O24" s="2"/>
      <c r="P24" s="2"/>
      <c r="Q24" s="2"/>
      <c r="R24" s="2"/>
      <c r="S24" s="2"/>
      <c r="T24" s="2"/>
      <c r="U24" s="2"/>
      <c r="V24" s="2"/>
      <c r="W24" s="2"/>
      <c r="X24" s="2"/>
      <c r="Y24" s="2"/>
      <c r="Z24" s="2"/>
    </row>
    <row r="25" ht="15.75" customHeight="1">
      <c r="A25" s="1" t="s">
        <v>49</v>
      </c>
      <c r="B25" s="1">
        <v>0.0</v>
      </c>
      <c r="C25" s="1">
        <v>59.0</v>
      </c>
      <c r="D25" s="1">
        <v>0.0</v>
      </c>
      <c r="E25" s="1">
        <v>0.0</v>
      </c>
      <c r="F25" s="1">
        <v>0.0</v>
      </c>
      <c r="G25" s="1">
        <v>-24.0</v>
      </c>
      <c r="H25" s="1">
        <v>24.0</v>
      </c>
      <c r="I25" s="1">
        <v>0.0</v>
      </c>
      <c r="J25" s="1">
        <v>0.0</v>
      </c>
      <c r="K25" s="1">
        <v>0.0</v>
      </c>
      <c r="L25" s="2"/>
      <c r="M25" s="2"/>
      <c r="N25" s="2"/>
      <c r="O25" s="2"/>
      <c r="P25" s="2"/>
      <c r="Q25" s="2"/>
      <c r="R25" s="2"/>
      <c r="S25" s="2"/>
      <c r="T25" s="2"/>
      <c r="U25" s="2"/>
      <c r="V25" s="2"/>
      <c r="W25" s="2"/>
      <c r="X25" s="2"/>
      <c r="Y25" s="2"/>
      <c r="Z25" s="2"/>
    </row>
    <row r="26" ht="15.75" customHeight="1">
      <c r="A26" s="1" t="s">
        <v>50</v>
      </c>
      <c r="B26" s="1">
        <v>-195.0</v>
      </c>
      <c r="C26" s="1">
        <v>-39.0</v>
      </c>
      <c r="D26" s="1">
        <v>-90.0</v>
      </c>
      <c r="E26" s="1">
        <v>-58.0</v>
      </c>
      <c r="F26" s="1">
        <v>-98.0</v>
      </c>
      <c r="G26" s="1">
        <v>-71.0</v>
      </c>
      <c r="H26" s="1">
        <v>-5.0</v>
      </c>
      <c r="I26" s="1">
        <v>-136.0</v>
      </c>
      <c r="J26" s="1">
        <v>-98.0</v>
      </c>
      <c r="K26" s="1">
        <v>-170.0</v>
      </c>
      <c r="L26" s="2"/>
      <c r="M26" s="2"/>
      <c r="N26" s="2"/>
      <c r="O26" s="2"/>
      <c r="P26" s="2"/>
      <c r="Q26" s="2"/>
      <c r="R26" s="2"/>
      <c r="S26" s="2"/>
      <c r="T26" s="2"/>
      <c r="U26" s="2"/>
      <c r="V26" s="2"/>
      <c r="W26" s="2"/>
      <c r="X26" s="2"/>
      <c r="Y26" s="2"/>
      <c r="Z26" s="2"/>
    </row>
    <row r="27" ht="15.75" customHeight="1">
      <c r="A27" s="1" t="s">
        <v>51</v>
      </c>
      <c r="B27" s="1">
        <v>30.0</v>
      </c>
      <c r="C27" s="1">
        <v>18.0</v>
      </c>
      <c r="D27" s="1">
        <v>27.0</v>
      </c>
      <c r="E27" s="1">
        <v>5.0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50.0</v>
      </c>
      <c r="D28" s="1">
        <v>0.0</v>
      </c>
      <c r="E28" s="1">
        <v>0.0</v>
      </c>
      <c r="F28" s="1">
        <v>0.0</v>
      </c>
      <c r="G28" s="1">
        <v>60.0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30.0</v>
      </c>
      <c r="C29" s="1">
        <v>68.0</v>
      </c>
      <c r="D29" s="1">
        <v>27.0</v>
      </c>
      <c r="E29" s="1">
        <v>5.0</v>
      </c>
      <c r="F29" s="1">
        <v>0.0</v>
      </c>
      <c r="G29" s="1">
        <v>60.0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-41.0</v>
      </c>
      <c r="D30" s="1">
        <v>-15.0</v>
      </c>
      <c r="E30" s="1">
        <v>-1.0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-6.0</v>
      </c>
      <c r="C31" s="1">
        <v>-6.0</v>
      </c>
      <c r="D31" s="1">
        <v>-18.0</v>
      </c>
      <c r="E31" s="1">
        <v>-11.0</v>
      </c>
      <c r="F31" s="1">
        <v>-3.0</v>
      </c>
      <c r="G31" s="1">
        <v>-70.0</v>
      </c>
      <c r="H31" s="1">
        <v>-12.0</v>
      </c>
      <c r="I31" s="1">
        <v>-12.0</v>
      </c>
      <c r="J31" s="1">
        <v>-15.0</v>
      </c>
      <c r="K31" s="1">
        <v>-12.0</v>
      </c>
      <c r="L31" s="2"/>
      <c r="M31" s="2"/>
      <c r="N31" s="2"/>
      <c r="O31" s="2"/>
      <c r="P31" s="2"/>
      <c r="Q31" s="2"/>
      <c r="R31" s="2"/>
      <c r="S31" s="2"/>
      <c r="T31" s="2"/>
      <c r="U31" s="2"/>
      <c r="V31" s="2"/>
      <c r="W31" s="2"/>
      <c r="X31" s="2"/>
      <c r="Y31" s="2"/>
      <c r="Z31" s="2"/>
    </row>
    <row r="32" ht="15.75" customHeight="1">
      <c r="A32" s="1" t="s">
        <v>56</v>
      </c>
      <c r="B32" s="1">
        <v>-6.0</v>
      </c>
      <c r="C32" s="1">
        <v>-47.0</v>
      </c>
      <c r="D32" s="1">
        <v>-18.0</v>
      </c>
      <c r="E32" s="1">
        <v>-12.0</v>
      </c>
      <c r="F32" s="1">
        <v>-3.0</v>
      </c>
      <c r="G32" s="1">
        <v>-70.0</v>
      </c>
      <c r="H32" s="1">
        <v>-12.0</v>
      </c>
      <c r="I32" s="1">
        <v>-12.0</v>
      </c>
      <c r="J32" s="1">
        <v>-15.0</v>
      </c>
      <c r="K32" s="1">
        <v>-12.0</v>
      </c>
      <c r="L32" s="2"/>
      <c r="M32" s="2"/>
      <c r="N32" s="2"/>
      <c r="O32" s="2"/>
      <c r="P32" s="2"/>
      <c r="Q32" s="2"/>
      <c r="R32" s="2"/>
      <c r="S32" s="2"/>
      <c r="T32" s="2"/>
      <c r="U32" s="2"/>
      <c r="V32" s="2"/>
      <c r="W32" s="2"/>
      <c r="X32" s="2"/>
      <c r="Y32" s="2"/>
      <c r="Z32" s="2"/>
    </row>
    <row r="33" ht="15.75" customHeight="1">
      <c r="A33" s="1" t="s">
        <v>57</v>
      </c>
      <c r="B33" s="1">
        <v>83.0</v>
      </c>
      <c r="C33" s="1">
        <v>5.0</v>
      </c>
      <c r="D33" s="1">
        <v>5.0</v>
      </c>
      <c r="E33" s="1">
        <v>1.0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-35.0</v>
      </c>
      <c r="C34" s="1">
        <v>-2.0</v>
      </c>
      <c r="D34" s="1">
        <v>-1.0</v>
      </c>
      <c r="E34" s="1">
        <v>-47.0</v>
      </c>
      <c r="F34" s="1">
        <v>-16.0</v>
      </c>
      <c r="G34" s="1">
        <v>-25.0</v>
      </c>
      <c r="H34" s="1">
        <v>-30.0</v>
      </c>
      <c r="I34" s="1">
        <v>-80.0</v>
      </c>
      <c r="J34" s="1">
        <v>-65.0</v>
      </c>
      <c r="K34" s="1">
        <v>-52.0</v>
      </c>
      <c r="L34" s="2"/>
      <c r="M34" s="2"/>
      <c r="N34" s="2"/>
      <c r="O34" s="2"/>
      <c r="P34" s="2"/>
      <c r="Q34" s="2"/>
      <c r="R34" s="2"/>
      <c r="S34" s="2"/>
      <c r="T34" s="2"/>
      <c r="U34" s="2"/>
      <c r="V34" s="2"/>
      <c r="W34" s="2"/>
      <c r="X34" s="2"/>
      <c r="Y34" s="2"/>
      <c r="Z34" s="2"/>
    </row>
    <row r="35" ht="15.75" customHeight="1">
      <c r="A35" s="1" t="s">
        <v>59</v>
      </c>
      <c r="B35" s="1">
        <v>-1.0</v>
      </c>
      <c r="C35" s="1">
        <v>-65.0</v>
      </c>
      <c r="D35" s="1">
        <v>0.0</v>
      </c>
      <c r="E35" s="1">
        <v>0.0</v>
      </c>
      <c r="F35" s="1">
        <v>-3.0</v>
      </c>
      <c r="G35" s="1">
        <v>-15.0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22.0</v>
      </c>
      <c r="C36" s="1">
        <v>22.0</v>
      </c>
      <c r="D36" s="1">
        <v>13.0</v>
      </c>
      <c r="E36" s="1">
        <v>-54.0</v>
      </c>
      <c r="F36" s="1">
        <v>-23.0</v>
      </c>
      <c r="G36" s="1">
        <v>-35.0</v>
      </c>
      <c r="H36" s="1">
        <v>-42.0</v>
      </c>
      <c r="I36" s="1">
        <v>-92.0</v>
      </c>
      <c r="J36" s="1">
        <v>-80.0</v>
      </c>
      <c r="K36" s="1">
        <v>-64.0</v>
      </c>
      <c r="L36" s="2"/>
      <c r="M36" s="2"/>
      <c r="N36" s="2"/>
      <c r="O36" s="2"/>
      <c r="P36" s="2"/>
      <c r="Q36" s="2"/>
      <c r="R36" s="2"/>
      <c r="S36" s="2"/>
      <c r="T36" s="2"/>
      <c r="U36" s="2"/>
      <c r="V36" s="2"/>
      <c r="W36" s="2"/>
      <c r="X36" s="2"/>
      <c r="Y36" s="2"/>
      <c r="Z36" s="2"/>
    </row>
    <row r="37" ht="15.75" customHeight="1">
      <c r="A37" s="1" t="s">
        <v>61</v>
      </c>
      <c r="B37" s="1">
        <v>-16.0</v>
      </c>
      <c r="C37" s="1">
        <v>-52.0</v>
      </c>
      <c r="D37" s="1">
        <v>52.0</v>
      </c>
      <c r="E37" s="1">
        <v>-1.0</v>
      </c>
      <c r="F37" s="1">
        <v>70.0</v>
      </c>
      <c r="G37" s="1">
        <v>48.0</v>
      </c>
      <c r="H37" s="1">
        <v>-17.0</v>
      </c>
      <c r="I37" s="1">
        <v>-52.0</v>
      </c>
      <c r="J37" s="1">
        <v>-60.0</v>
      </c>
      <c r="K37" s="1">
        <v>6.0</v>
      </c>
      <c r="L37" s="2"/>
      <c r="M37" s="2"/>
      <c r="N37" s="2"/>
      <c r="O37" s="2"/>
      <c r="P37" s="2"/>
      <c r="Q37" s="2"/>
      <c r="R37" s="2"/>
      <c r="S37" s="2"/>
      <c r="T37" s="2"/>
      <c r="U37" s="2"/>
      <c r="V37" s="2"/>
      <c r="W37" s="2"/>
      <c r="X37" s="2"/>
      <c r="Y37" s="2"/>
      <c r="Z37" s="2"/>
    </row>
    <row r="38" ht="15.75" customHeight="1">
      <c r="A38" s="1" t="s">
        <v>62</v>
      </c>
      <c r="B38" s="1">
        <v>-120.0</v>
      </c>
      <c r="C38" s="1">
        <v>29.0</v>
      </c>
      <c r="D38" s="1">
        <v>-5.0</v>
      </c>
      <c r="E38" s="1">
        <v>24.0</v>
      </c>
      <c r="F38" s="1">
        <v>26.0</v>
      </c>
      <c r="G38" s="1">
        <v>44.0</v>
      </c>
      <c r="H38" s="1">
        <v>70.0</v>
      </c>
      <c r="I38" s="1">
        <v>-105.0</v>
      </c>
      <c r="J38" s="1">
        <v>33.0</v>
      </c>
      <c r="K38" s="1">
        <v>179.0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59.0</v>
      </c>
      <c r="C40" s="1">
        <v>1.0</v>
      </c>
      <c r="D40" s="1">
        <v>1.0</v>
      </c>
      <c r="E40" s="1">
        <v>2.0</v>
      </c>
      <c r="F40" s="1">
        <v>2.0</v>
      </c>
      <c r="G40" s="1">
        <v>1.0</v>
      </c>
      <c r="H40" s="1">
        <v>2.0</v>
      </c>
      <c r="I40" s="1">
        <v>2.0</v>
      </c>
      <c r="J40" s="1">
        <v>2.0</v>
      </c>
      <c r="K40" s="1">
        <v>31.0</v>
      </c>
      <c r="L40" s="2"/>
      <c r="M40" s="2"/>
      <c r="N40" s="2"/>
      <c r="O40" s="2"/>
      <c r="P40" s="2"/>
      <c r="Q40" s="2"/>
      <c r="R40" s="2"/>
      <c r="S40" s="2"/>
      <c r="T40" s="2"/>
      <c r="U40" s="2"/>
      <c r="V40" s="2"/>
      <c r="W40" s="2"/>
      <c r="X40" s="2"/>
      <c r="Y40" s="2"/>
      <c r="Z40" s="2"/>
    </row>
    <row r="41" ht="15.75" customHeight="1">
      <c r="A41" s="1" t="s">
        <v>65</v>
      </c>
      <c r="B41" s="1">
        <v>2.0</v>
      </c>
      <c r="C41" s="1">
        <v>5.0</v>
      </c>
      <c r="D41" s="1">
        <v>5.0</v>
      </c>
      <c r="E41" s="1">
        <v>1.0</v>
      </c>
      <c r="F41" s="1">
        <v>7.0</v>
      </c>
      <c r="G41" s="1">
        <v>8.0</v>
      </c>
      <c r="H41" s="1">
        <v>7.0</v>
      </c>
      <c r="I41" s="1">
        <v>9.0</v>
      </c>
      <c r="J41" s="1">
        <v>14.0</v>
      </c>
      <c r="K41" s="1">
        <v>16.0</v>
      </c>
      <c r="L41" s="2"/>
      <c r="M41" s="2"/>
      <c r="N41" s="2"/>
      <c r="O41" s="2"/>
      <c r="P41" s="2"/>
      <c r="Q41" s="2"/>
      <c r="R41" s="2"/>
      <c r="S41" s="2"/>
      <c r="T41" s="2"/>
      <c r="U41" s="2"/>
      <c r="V41" s="2"/>
      <c r="W41" s="2"/>
      <c r="X41" s="2"/>
      <c r="Y41" s="2"/>
      <c r="Z41" s="2"/>
    </row>
    <row r="42" ht="15.75" customHeight="1">
      <c r="A42" s="1" t="s">
        <v>66</v>
      </c>
      <c r="B42" s="1">
        <v>-10.0</v>
      </c>
      <c r="C42" s="1">
        <v>-66.0</v>
      </c>
      <c r="D42" s="1">
        <v>-45.0</v>
      </c>
      <c r="E42" s="1">
        <v>71.0</v>
      </c>
      <c r="F42" s="1">
        <v>78.0</v>
      </c>
      <c r="G42" s="1">
        <v>39.0</v>
      </c>
      <c r="H42" s="1">
        <v>62.0</v>
      </c>
      <c r="I42" s="1">
        <v>-44.0</v>
      </c>
      <c r="J42" s="1">
        <v>60.0</v>
      </c>
      <c r="K42" s="1">
        <v>238.0</v>
      </c>
      <c r="L42" s="2"/>
      <c r="M42" s="2"/>
      <c r="N42" s="2"/>
      <c r="O42" s="2"/>
      <c r="P42" s="2"/>
      <c r="Q42" s="2"/>
      <c r="R42" s="2"/>
      <c r="S42" s="2"/>
      <c r="T42" s="2"/>
      <c r="U42" s="2"/>
      <c r="V42" s="2"/>
      <c r="W42" s="2"/>
      <c r="X42" s="2"/>
      <c r="Y42" s="2"/>
      <c r="Z42" s="2"/>
    </row>
    <row r="43" ht="15.75" customHeight="1">
      <c r="A43" s="1" t="s">
        <v>67</v>
      </c>
      <c r="B43" s="1">
        <v>-10.0</v>
      </c>
      <c r="C43" s="1">
        <v>-44.0</v>
      </c>
      <c r="D43" s="1">
        <v>-45.0</v>
      </c>
      <c r="E43" s="1">
        <v>72.0</v>
      </c>
      <c r="F43" s="1">
        <v>81.0</v>
      </c>
      <c r="G43" s="1">
        <v>41.0</v>
      </c>
      <c r="H43" s="1">
        <v>63.0</v>
      </c>
      <c r="I43" s="1">
        <v>-44.0</v>
      </c>
      <c r="J43" s="1">
        <v>61.0</v>
      </c>
      <c r="K43" s="1">
        <v>239.0</v>
      </c>
      <c r="L43" s="2"/>
      <c r="M43" s="2"/>
      <c r="N43" s="2"/>
      <c r="O43" s="2"/>
      <c r="P43" s="2"/>
      <c r="Q43" s="2"/>
      <c r="R43" s="2"/>
      <c r="S43" s="2"/>
      <c r="T43" s="2"/>
      <c r="U43" s="2"/>
      <c r="V43" s="2"/>
      <c r="W43" s="2"/>
      <c r="X43" s="2"/>
      <c r="Y43" s="2"/>
      <c r="Z43" s="2"/>
    </row>
    <row r="44" ht="15.75" customHeight="1">
      <c r="A44" s="1" t="s">
        <v>68</v>
      </c>
      <c r="B44" s="1">
        <v>9.0</v>
      </c>
      <c r="C44" s="1">
        <v>31.0</v>
      </c>
      <c r="D44" s="1">
        <v>93.0</v>
      </c>
      <c r="E44" s="1">
        <v>4.0</v>
      </c>
      <c r="F44" s="1">
        <v>24.0</v>
      </c>
      <c r="G44" s="1">
        <v>43.0</v>
      </c>
      <c r="H44" s="1">
        <v>47.0</v>
      </c>
      <c r="I44" s="1">
        <v>148.0</v>
      </c>
      <c r="J44" s="1">
        <v>110.0</v>
      </c>
      <c r="K44" s="1">
        <v>-35.0</v>
      </c>
      <c r="L44" s="2"/>
      <c r="M44" s="2"/>
      <c r="N44" s="2"/>
      <c r="O44" s="2"/>
      <c r="P44" s="2"/>
      <c r="Q44" s="2"/>
      <c r="R44" s="2"/>
      <c r="S44" s="2"/>
      <c r="T44" s="2"/>
      <c r="U44" s="2"/>
      <c r="V44" s="2"/>
      <c r="W44" s="2"/>
      <c r="X44" s="2"/>
      <c r="Y44" s="2"/>
      <c r="Z44" s="2"/>
    </row>
    <row r="45" ht="15.75" customHeight="1">
      <c r="A45" s="1" t="s">
        <v>69</v>
      </c>
      <c r="B45" s="1">
        <v>24.0</v>
      </c>
      <c r="C45" s="1">
        <v>20.0</v>
      </c>
      <c r="D45" s="1">
        <v>8.0</v>
      </c>
      <c r="E45" s="1">
        <v>-7.0</v>
      </c>
      <c r="F45" s="1">
        <v>-3.0</v>
      </c>
      <c r="G45" s="1">
        <v>-9.0</v>
      </c>
      <c r="H45" s="1">
        <v>-12.0</v>
      </c>
      <c r="I45" s="1">
        <v>-12.0</v>
      </c>
      <c r="J45" s="1">
        <v>-15.0</v>
      </c>
      <c r="K45" s="1">
        <v>-12.0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113.0</v>
      </c>
      <c r="C3" s="1">
        <v>143.0</v>
      </c>
      <c r="D3" s="1">
        <v>134.0</v>
      </c>
      <c r="E3" s="1">
        <v>158.0</v>
      </c>
      <c r="F3" s="1">
        <v>181.0</v>
      </c>
      <c r="G3" s="1">
        <v>225.0</v>
      </c>
      <c r="H3" s="1">
        <v>303.0</v>
      </c>
      <c r="I3" s="1">
        <v>198.0</v>
      </c>
      <c r="J3" s="1">
        <v>231.0</v>
      </c>
      <c r="K3" s="1">
        <v>410.0</v>
      </c>
      <c r="L3" s="2"/>
      <c r="M3" s="2"/>
      <c r="N3" s="2"/>
      <c r="O3" s="2"/>
      <c r="P3" s="2"/>
      <c r="Q3" s="2"/>
      <c r="R3" s="2"/>
      <c r="S3" s="2"/>
      <c r="T3" s="2"/>
      <c r="U3" s="2"/>
      <c r="V3" s="2"/>
      <c r="W3" s="2"/>
      <c r="X3" s="2"/>
      <c r="Y3" s="2"/>
      <c r="Z3" s="2"/>
    </row>
    <row r="4">
      <c r="A4" s="1" t="s">
        <v>72</v>
      </c>
      <c r="B4" s="1">
        <v>143.0</v>
      </c>
      <c r="C4" s="1">
        <v>142.0</v>
      </c>
      <c r="D4" s="1">
        <v>151.0</v>
      </c>
      <c r="E4" s="1">
        <v>174.0</v>
      </c>
      <c r="F4" s="1">
        <v>256.0</v>
      </c>
      <c r="G4" s="1">
        <v>263.0</v>
      </c>
      <c r="H4" s="1">
        <v>245.0</v>
      </c>
      <c r="I4" s="1">
        <v>280.0</v>
      </c>
      <c r="J4" s="1">
        <v>319.0</v>
      </c>
      <c r="K4" s="1">
        <v>449.0</v>
      </c>
      <c r="L4" s="2"/>
      <c r="M4" s="2"/>
      <c r="N4" s="2"/>
      <c r="O4" s="2"/>
      <c r="P4" s="2"/>
      <c r="Q4" s="2"/>
      <c r="R4" s="2"/>
      <c r="S4" s="2"/>
      <c r="T4" s="2"/>
      <c r="U4" s="2"/>
      <c r="V4" s="2"/>
      <c r="W4" s="2"/>
      <c r="X4" s="2"/>
      <c r="Y4" s="2"/>
      <c r="Z4" s="2"/>
    </row>
    <row r="5">
      <c r="A5" s="1" t="s">
        <v>73</v>
      </c>
      <c r="B5" s="1">
        <v>0.0</v>
      </c>
      <c r="C5" s="1">
        <v>0.0</v>
      </c>
      <c r="D5" s="1">
        <v>0.0</v>
      </c>
      <c r="E5" s="1">
        <v>0.0</v>
      </c>
      <c r="F5" s="1">
        <v>0.0</v>
      </c>
      <c r="G5" s="1">
        <v>0.0</v>
      </c>
      <c r="H5" s="1">
        <v>0.0</v>
      </c>
      <c r="I5" s="1">
        <v>11.0</v>
      </c>
      <c r="J5" s="1">
        <v>21.0</v>
      </c>
      <c r="K5" s="1">
        <v>0.0</v>
      </c>
      <c r="L5" s="2"/>
      <c r="M5" s="2"/>
      <c r="N5" s="2"/>
      <c r="O5" s="2"/>
      <c r="P5" s="2"/>
      <c r="Q5" s="2"/>
      <c r="R5" s="2"/>
      <c r="S5" s="2"/>
      <c r="T5" s="2"/>
      <c r="U5" s="2"/>
      <c r="V5" s="2"/>
      <c r="W5" s="2"/>
      <c r="X5" s="2"/>
      <c r="Y5" s="2"/>
      <c r="Z5" s="2"/>
    </row>
    <row r="6">
      <c r="A6" s="1" t="s">
        <v>74</v>
      </c>
      <c r="B6" s="1">
        <v>256.0</v>
      </c>
      <c r="C6" s="1">
        <v>285.0</v>
      </c>
      <c r="D6" s="1">
        <v>285.0</v>
      </c>
      <c r="E6" s="1">
        <v>332.0</v>
      </c>
      <c r="F6" s="1">
        <v>437.0</v>
      </c>
      <c r="G6" s="1">
        <v>488.0</v>
      </c>
      <c r="H6" s="1">
        <v>548.0</v>
      </c>
      <c r="I6" s="1">
        <v>478.0</v>
      </c>
      <c r="J6" s="1">
        <v>551.0</v>
      </c>
      <c r="K6" s="1">
        <v>859.0</v>
      </c>
      <c r="L6" s="2"/>
      <c r="M6" s="2"/>
      <c r="N6" s="2"/>
      <c r="O6" s="2"/>
      <c r="P6" s="2"/>
      <c r="Q6" s="2"/>
      <c r="R6" s="2"/>
      <c r="S6" s="2"/>
      <c r="T6" s="2"/>
      <c r="U6" s="2"/>
      <c r="V6" s="2"/>
      <c r="W6" s="2"/>
      <c r="X6" s="2"/>
      <c r="Y6" s="2"/>
      <c r="Z6" s="2"/>
    </row>
    <row r="7">
      <c r="A7" s="1" t="s">
        <v>75</v>
      </c>
      <c r="B7" s="1">
        <v>135.0</v>
      </c>
      <c r="C7" s="1">
        <v>196.0</v>
      </c>
      <c r="D7" s="1">
        <v>264.0</v>
      </c>
      <c r="E7" s="1">
        <v>247.0</v>
      </c>
      <c r="F7" s="1">
        <v>273.0</v>
      </c>
      <c r="G7" s="1">
        <v>286.0</v>
      </c>
      <c r="H7" s="1">
        <v>348.0</v>
      </c>
      <c r="I7" s="1">
        <v>453.0</v>
      </c>
      <c r="J7" s="1">
        <v>532.0</v>
      </c>
      <c r="K7" s="1">
        <v>592.0</v>
      </c>
      <c r="L7" s="2"/>
      <c r="M7" s="2"/>
      <c r="N7" s="2"/>
      <c r="O7" s="2"/>
      <c r="P7" s="2"/>
      <c r="Q7" s="2"/>
      <c r="R7" s="2"/>
      <c r="S7" s="2"/>
      <c r="T7" s="2"/>
      <c r="U7" s="2"/>
      <c r="V7" s="2"/>
      <c r="W7" s="2"/>
      <c r="X7" s="2"/>
      <c r="Y7" s="2"/>
      <c r="Z7" s="2"/>
    </row>
    <row r="8">
      <c r="A8" s="1" t="s">
        <v>76</v>
      </c>
      <c r="B8" s="1">
        <v>0.0</v>
      </c>
      <c r="C8" s="1">
        <v>0.0</v>
      </c>
      <c r="D8" s="1">
        <v>0.0</v>
      </c>
      <c r="E8" s="1">
        <v>0.0</v>
      </c>
      <c r="F8" s="1">
        <v>0.0</v>
      </c>
      <c r="G8" s="1">
        <v>24.0</v>
      </c>
      <c r="H8" s="1">
        <v>0.0</v>
      </c>
      <c r="I8" s="1">
        <v>0.0</v>
      </c>
      <c r="J8" s="1">
        <v>0.0</v>
      </c>
      <c r="K8" s="1">
        <v>0.0</v>
      </c>
      <c r="L8" s="2"/>
      <c r="M8" s="2"/>
      <c r="N8" s="2"/>
      <c r="O8" s="2"/>
      <c r="P8" s="2"/>
      <c r="Q8" s="2"/>
      <c r="R8" s="2"/>
      <c r="S8" s="2"/>
      <c r="T8" s="2"/>
      <c r="U8" s="2"/>
      <c r="V8" s="2"/>
      <c r="W8" s="2"/>
      <c r="X8" s="2"/>
      <c r="Y8" s="2"/>
      <c r="Z8" s="2"/>
    </row>
    <row r="9">
      <c r="A9" s="1" t="s">
        <v>77</v>
      </c>
      <c r="B9" s="1">
        <v>135.0</v>
      </c>
      <c r="C9" s="1">
        <v>196.0</v>
      </c>
      <c r="D9" s="1">
        <v>264.0</v>
      </c>
      <c r="E9" s="1">
        <v>247.0</v>
      </c>
      <c r="F9" s="1">
        <v>273.0</v>
      </c>
      <c r="G9" s="1">
        <v>310.0</v>
      </c>
      <c r="H9" s="1">
        <v>348.0</v>
      </c>
      <c r="I9" s="1">
        <v>453.0</v>
      </c>
      <c r="J9" s="1">
        <v>532.0</v>
      </c>
      <c r="K9" s="1">
        <v>592.0</v>
      </c>
      <c r="L9" s="2"/>
      <c r="M9" s="2"/>
      <c r="N9" s="2"/>
      <c r="O9" s="2"/>
      <c r="P9" s="2"/>
      <c r="Q9" s="2"/>
      <c r="R9" s="2"/>
      <c r="S9" s="2"/>
      <c r="T9" s="2"/>
      <c r="U9" s="2"/>
      <c r="V9" s="2"/>
      <c r="W9" s="2"/>
      <c r="X9" s="2"/>
      <c r="Y9" s="2"/>
      <c r="Z9" s="2"/>
    </row>
    <row r="10">
      <c r="A10" s="1" t="s">
        <v>78</v>
      </c>
      <c r="B10" s="1">
        <v>131.0</v>
      </c>
      <c r="C10" s="1">
        <v>181.0</v>
      </c>
      <c r="D10" s="1">
        <v>239.0</v>
      </c>
      <c r="E10" s="1">
        <v>258.0</v>
      </c>
      <c r="F10" s="1">
        <v>294.0</v>
      </c>
      <c r="G10" s="1">
        <v>310.0</v>
      </c>
      <c r="H10" s="1">
        <v>422.0</v>
      </c>
      <c r="I10" s="1">
        <v>557.0</v>
      </c>
      <c r="J10" s="1">
        <v>520.0</v>
      </c>
      <c r="K10" s="1">
        <v>463.0</v>
      </c>
      <c r="L10" s="2"/>
      <c r="M10" s="2"/>
      <c r="N10" s="2"/>
      <c r="O10" s="2"/>
      <c r="P10" s="2"/>
      <c r="Q10" s="2"/>
      <c r="R10" s="2"/>
      <c r="S10" s="2"/>
      <c r="T10" s="2"/>
      <c r="U10" s="2"/>
      <c r="V10" s="2"/>
      <c r="W10" s="2"/>
      <c r="X10" s="2"/>
      <c r="Y10" s="2"/>
      <c r="Z10" s="2"/>
    </row>
    <row r="11">
      <c r="A11" s="1" t="s">
        <v>79</v>
      </c>
      <c r="B11" s="1">
        <v>2.0</v>
      </c>
      <c r="C11" s="1">
        <v>3.0</v>
      </c>
      <c r="D11" s="1">
        <v>6.0</v>
      </c>
      <c r="E11" s="1">
        <v>8.0</v>
      </c>
      <c r="F11" s="1">
        <v>8.0</v>
      </c>
      <c r="G11" s="1">
        <v>5.0</v>
      </c>
      <c r="H11" s="1">
        <v>11.0</v>
      </c>
      <c r="I11" s="1">
        <v>11.0</v>
      </c>
      <c r="J11" s="1">
        <v>7.0</v>
      </c>
      <c r="K11" s="1">
        <v>10.0</v>
      </c>
      <c r="L11" s="2"/>
      <c r="M11" s="2"/>
      <c r="N11" s="2"/>
      <c r="O11" s="2"/>
      <c r="P11" s="2"/>
      <c r="Q11" s="2"/>
      <c r="R11" s="2"/>
      <c r="S11" s="2"/>
      <c r="T11" s="2"/>
      <c r="U11" s="2"/>
      <c r="V11" s="2"/>
      <c r="W11" s="2"/>
      <c r="X11" s="2"/>
      <c r="Y11" s="2"/>
      <c r="Z11" s="2"/>
    </row>
    <row r="12">
      <c r="A12" s="1" t="s">
        <v>80</v>
      </c>
      <c r="B12" s="1">
        <v>1.0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81</v>
      </c>
      <c r="B13" s="1">
        <v>0.0</v>
      </c>
      <c r="C13" s="1">
        <v>0.0</v>
      </c>
      <c r="D13" s="1">
        <v>0.0</v>
      </c>
      <c r="E13" s="1">
        <v>3.0</v>
      </c>
      <c r="F13" s="1">
        <v>0.0</v>
      </c>
      <c r="G13" s="1">
        <v>7.0</v>
      </c>
      <c r="H13" s="1">
        <v>0.0</v>
      </c>
      <c r="I13" s="1">
        <v>22.0</v>
      </c>
      <c r="J13" s="1">
        <v>0.0</v>
      </c>
      <c r="K13" s="1">
        <v>0.0</v>
      </c>
      <c r="L13" s="2"/>
      <c r="M13" s="2"/>
      <c r="N13" s="2"/>
      <c r="O13" s="2"/>
      <c r="P13" s="2"/>
      <c r="Q13" s="2"/>
      <c r="R13" s="2"/>
      <c r="S13" s="2"/>
      <c r="T13" s="2"/>
      <c r="U13" s="2"/>
      <c r="V13" s="2"/>
      <c r="W13" s="2"/>
      <c r="X13" s="2"/>
      <c r="Y13" s="2"/>
      <c r="Z13" s="2"/>
    </row>
    <row r="14">
      <c r="A14" s="1" t="s">
        <v>82</v>
      </c>
      <c r="B14" s="1">
        <v>1.0</v>
      </c>
      <c r="C14" s="1">
        <v>6.0</v>
      </c>
      <c r="D14" s="1">
        <v>4.0</v>
      </c>
      <c r="E14" s="1">
        <v>5.0</v>
      </c>
      <c r="F14" s="1">
        <v>11.0</v>
      </c>
      <c r="G14" s="1">
        <v>13.0</v>
      </c>
      <c r="H14" s="1">
        <v>22.0</v>
      </c>
      <c r="I14" s="1">
        <v>25.0</v>
      </c>
      <c r="J14" s="1">
        <v>42.0</v>
      </c>
      <c r="K14" s="1">
        <v>87.0</v>
      </c>
      <c r="L14" s="2"/>
      <c r="M14" s="2"/>
      <c r="N14" s="2"/>
      <c r="O14" s="2"/>
      <c r="P14" s="2"/>
      <c r="Q14" s="2"/>
      <c r="R14" s="2"/>
      <c r="S14" s="2"/>
      <c r="T14" s="2"/>
      <c r="U14" s="2"/>
      <c r="V14" s="2"/>
      <c r="W14" s="2"/>
      <c r="X14" s="2"/>
      <c r="Y14" s="2"/>
      <c r="Z14" s="2"/>
    </row>
    <row r="15">
      <c r="A15" s="1" t="s">
        <v>83</v>
      </c>
      <c r="B15" s="1">
        <v>527.0</v>
      </c>
      <c r="C15" s="1">
        <v>673.0</v>
      </c>
      <c r="D15" s="1">
        <v>799.0</v>
      </c>
      <c r="E15" s="1">
        <v>854.0</v>
      </c>
      <c r="F15" s="1">
        <v>1020.0</v>
      </c>
      <c r="G15" s="1">
        <v>1130.0</v>
      </c>
      <c r="H15" s="1">
        <v>1350.0</v>
      </c>
      <c r="I15" s="1">
        <v>1530.0</v>
      </c>
      <c r="J15" s="1">
        <v>1650.0</v>
      </c>
      <c r="K15" s="1">
        <v>2009.0</v>
      </c>
      <c r="L15" s="2"/>
      <c r="M15" s="2"/>
      <c r="N15" s="2"/>
      <c r="O15" s="2"/>
      <c r="P15" s="2"/>
      <c r="Q15" s="2"/>
      <c r="R15" s="2"/>
      <c r="S15" s="2"/>
      <c r="T15" s="2"/>
      <c r="U15" s="2"/>
      <c r="V15" s="2"/>
      <c r="W15" s="2"/>
      <c r="X15" s="2"/>
      <c r="Y15" s="2"/>
      <c r="Z15" s="2"/>
    </row>
    <row r="16">
      <c r="A16" s="1" t="s">
        <v>84</v>
      </c>
      <c r="B16" s="1">
        <v>223.0</v>
      </c>
      <c r="C16" s="1">
        <v>276.0</v>
      </c>
      <c r="D16" s="1">
        <v>339.0</v>
      </c>
      <c r="E16" s="1">
        <v>364.0</v>
      </c>
      <c r="F16" s="1">
        <v>382.0</v>
      </c>
      <c r="G16" s="1">
        <v>432.0</v>
      </c>
      <c r="H16" s="1">
        <v>477.0</v>
      </c>
      <c r="I16" s="1">
        <v>556.0</v>
      </c>
      <c r="J16" s="1">
        <v>599.0</v>
      </c>
      <c r="K16" s="1">
        <v>639.0</v>
      </c>
      <c r="L16" s="2"/>
      <c r="M16" s="2"/>
      <c r="N16" s="2"/>
      <c r="O16" s="2"/>
      <c r="P16" s="2"/>
      <c r="Q16" s="2"/>
      <c r="R16" s="2"/>
      <c r="S16" s="2"/>
      <c r="T16" s="2"/>
      <c r="U16" s="2"/>
      <c r="V16" s="2"/>
      <c r="W16" s="2"/>
      <c r="X16" s="2"/>
      <c r="Y16" s="2"/>
      <c r="Z16" s="2"/>
    </row>
    <row r="17">
      <c r="A17" s="1" t="s">
        <v>85</v>
      </c>
      <c r="B17" s="1">
        <v>-82.0</v>
      </c>
      <c r="C17" s="1">
        <v>-97.0</v>
      </c>
      <c r="D17" s="1">
        <v>-122.0</v>
      </c>
      <c r="E17" s="1">
        <v>-145.0</v>
      </c>
      <c r="F17" s="1">
        <v>-171.0</v>
      </c>
      <c r="G17" s="1">
        <v>-196.0</v>
      </c>
      <c r="H17" s="1">
        <v>-229.0</v>
      </c>
      <c r="I17" s="1">
        <v>-260.0</v>
      </c>
      <c r="J17" s="1">
        <v>-287.0</v>
      </c>
      <c r="K17" s="1">
        <v>-327.0</v>
      </c>
      <c r="L17" s="2"/>
      <c r="M17" s="2"/>
      <c r="N17" s="2"/>
      <c r="O17" s="2"/>
      <c r="P17" s="2"/>
      <c r="Q17" s="2"/>
      <c r="R17" s="2"/>
      <c r="S17" s="2"/>
      <c r="T17" s="2"/>
      <c r="U17" s="2"/>
      <c r="V17" s="2"/>
      <c r="W17" s="2"/>
      <c r="X17" s="2"/>
      <c r="Y17" s="2"/>
      <c r="Z17" s="2"/>
    </row>
    <row r="18">
      <c r="A18" s="1" t="s">
        <v>86</v>
      </c>
      <c r="B18" s="1">
        <v>141.0</v>
      </c>
      <c r="C18" s="1">
        <v>178.0</v>
      </c>
      <c r="D18" s="1">
        <v>217.0</v>
      </c>
      <c r="E18" s="1">
        <v>220.0</v>
      </c>
      <c r="F18" s="1">
        <v>211.0</v>
      </c>
      <c r="G18" s="1">
        <v>236.0</v>
      </c>
      <c r="H18" s="1">
        <v>248.0</v>
      </c>
      <c r="I18" s="1">
        <v>296.0</v>
      </c>
      <c r="J18" s="1">
        <v>312.0</v>
      </c>
      <c r="K18" s="1">
        <v>313.0</v>
      </c>
      <c r="L18" s="2"/>
      <c r="M18" s="2"/>
      <c r="N18" s="2"/>
      <c r="O18" s="2"/>
      <c r="P18" s="2"/>
      <c r="Q18" s="2"/>
      <c r="R18" s="2"/>
      <c r="S18" s="2"/>
      <c r="T18" s="2"/>
      <c r="U18" s="2"/>
      <c r="V18" s="2"/>
      <c r="W18" s="2"/>
      <c r="X18" s="2"/>
      <c r="Y18" s="2"/>
      <c r="Z18" s="2"/>
    </row>
    <row r="19">
      <c r="A19" s="1" t="s">
        <v>87</v>
      </c>
      <c r="B19" s="1">
        <v>0.0</v>
      </c>
      <c r="C19" s="1">
        <v>0.0</v>
      </c>
      <c r="D19" s="1">
        <v>3.0</v>
      </c>
      <c r="E19" s="1">
        <v>3.0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13.0</v>
      </c>
      <c r="C20" s="1">
        <v>49.0</v>
      </c>
      <c r="D20" s="1">
        <v>5.0</v>
      </c>
      <c r="E20" s="1">
        <v>4.0</v>
      </c>
      <c r="F20" s="1">
        <v>3.0</v>
      </c>
      <c r="G20" s="1">
        <v>4.0</v>
      </c>
      <c r="H20" s="1">
        <v>4.0</v>
      </c>
      <c r="I20" s="1">
        <v>3.0</v>
      </c>
      <c r="J20" s="1">
        <v>2.0</v>
      </c>
      <c r="K20" s="1">
        <v>2.0</v>
      </c>
      <c r="L20" s="2"/>
      <c r="M20" s="2"/>
      <c r="N20" s="2"/>
      <c r="O20" s="2"/>
      <c r="P20" s="2"/>
      <c r="Q20" s="2"/>
      <c r="R20" s="2"/>
      <c r="S20" s="2"/>
      <c r="T20" s="2"/>
      <c r="U20" s="2"/>
      <c r="V20" s="2"/>
      <c r="W20" s="2"/>
      <c r="X20" s="2"/>
      <c r="Y20" s="2"/>
      <c r="Z20" s="2"/>
    </row>
    <row r="21" ht="15.75" customHeight="1">
      <c r="A21" s="1" t="s">
        <v>89</v>
      </c>
      <c r="B21" s="1">
        <v>2.0</v>
      </c>
      <c r="C21" s="1">
        <v>1.0</v>
      </c>
      <c r="D21" s="1">
        <v>2.0</v>
      </c>
      <c r="E21" s="1">
        <v>5.0</v>
      </c>
      <c r="F21" s="1">
        <v>5.0</v>
      </c>
      <c r="G21" s="1">
        <v>5.0</v>
      </c>
      <c r="H21" s="1">
        <v>9.0</v>
      </c>
      <c r="I21" s="1">
        <v>9.0</v>
      </c>
      <c r="J21" s="1">
        <v>12.0</v>
      </c>
      <c r="K21" s="1">
        <v>10.0</v>
      </c>
      <c r="L21" s="2"/>
      <c r="M21" s="2"/>
      <c r="N21" s="2"/>
      <c r="O21" s="2"/>
      <c r="P21" s="2"/>
      <c r="Q21" s="2"/>
      <c r="R21" s="2"/>
      <c r="S21" s="2"/>
      <c r="T21" s="2"/>
      <c r="U21" s="2"/>
      <c r="V21" s="2"/>
      <c r="W21" s="2"/>
      <c r="X21" s="2"/>
      <c r="Y21" s="2"/>
      <c r="Z21" s="2"/>
    </row>
    <row r="22" ht="15.75" customHeight="1">
      <c r="A22" s="1" t="s">
        <v>90</v>
      </c>
      <c r="B22" s="1">
        <v>2.0</v>
      </c>
      <c r="C22" s="1">
        <v>2.0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91</v>
      </c>
      <c r="B23" s="1">
        <v>0.0</v>
      </c>
      <c r="C23" s="1">
        <v>0.0</v>
      </c>
      <c r="D23" s="1">
        <v>3.0</v>
      </c>
      <c r="E23" s="1">
        <v>8.0</v>
      </c>
      <c r="F23" s="1">
        <v>7.0</v>
      </c>
      <c r="G23" s="1">
        <v>20.0</v>
      </c>
      <c r="H23" s="1">
        <v>1.0</v>
      </c>
      <c r="I23" s="1">
        <v>80.0</v>
      </c>
      <c r="J23" s="1">
        <v>63.0</v>
      </c>
      <c r="K23" s="1">
        <v>48.0</v>
      </c>
      <c r="L23" s="2"/>
      <c r="M23" s="2"/>
      <c r="N23" s="2"/>
      <c r="O23" s="2"/>
      <c r="P23" s="2"/>
      <c r="Q23" s="2"/>
      <c r="R23" s="2"/>
      <c r="S23" s="2"/>
      <c r="T23" s="2"/>
      <c r="U23" s="2"/>
      <c r="V23" s="2"/>
      <c r="W23" s="2"/>
      <c r="X23" s="2"/>
      <c r="Y23" s="2"/>
      <c r="Z23" s="2"/>
    </row>
    <row r="24" ht="15.75" customHeight="1">
      <c r="A24" s="1" t="s">
        <v>92</v>
      </c>
      <c r="B24" s="1">
        <v>673.0</v>
      </c>
      <c r="C24" s="1">
        <v>856.0</v>
      </c>
      <c r="D24" s="1">
        <v>1030.0</v>
      </c>
      <c r="E24" s="1">
        <v>1090.0</v>
      </c>
      <c r="F24" s="1">
        <v>1260.0</v>
      </c>
      <c r="G24" s="1">
        <v>1380.0</v>
      </c>
      <c r="H24" s="1">
        <v>1620.0</v>
      </c>
      <c r="I24" s="1">
        <v>1840.0</v>
      </c>
      <c r="J24" s="1">
        <v>1980.0</v>
      </c>
      <c r="K24" s="1">
        <v>2340.0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115.0</v>
      </c>
      <c r="C26" s="1">
        <v>172.0</v>
      </c>
      <c r="D26" s="1">
        <v>215.0</v>
      </c>
      <c r="E26" s="1">
        <v>220.0</v>
      </c>
      <c r="F26" s="1">
        <v>258.0</v>
      </c>
      <c r="G26" s="1">
        <v>252.0</v>
      </c>
      <c r="H26" s="1">
        <v>347.0</v>
      </c>
      <c r="I26" s="1">
        <v>440.0</v>
      </c>
      <c r="J26" s="1">
        <v>381.0</v>
      </c>
      <c r="K26" s="1">
        <v>442.0</v>
      </c>
      <c r="L26" s="2"/>
      <c r="M26" s="2"/>
      <c r="N26" s="2"/>
      <c r="O26" s="2"/>
      <c r="P26" s="2"/>
      <c r="Q26" s="2"/>
      <c r="R26" s="2"/>
      <c r="S26" s="2"/>
      <c r="T26" s="2"/>
      <c r="U26" s="2"/>
      <c r="V26" s="2"/>
      <c r="W26" s="2"/>
      <c r="X26" s="2"/>
      <c r="Y26" s="2"/>
      <c r="Z26" s="2"/>
    </row>
    <row r="27" ht="15.75" customHeight="1">
      <c r="A27" s="1" t="s">
        <v>95</v>
      </c>
      <c r="B27" s="1">
        <v>15.0</v>
      </c>
      <c r="C27" s="1">
        <v>18.0</v>
      </c>
      <c r="D27" s="1">
        <v>23.0</v>
      </c>
      <c r="E27" s="1">
        <v>22.0</v>
      </c>
      <c r="F27" s="1">
        <v>25.0</v>
      </c>
      <c r="G27" s="1">
        <v>26.0</v>
      </c>
      <c r="H27" s="1">
        <v>31.0</v>
      </c>
      <c r="I27" s="1">
        <v>37.0</v>
      </c>
      <c r="J27" s="1">
        <v>38.0</v>
      </c>
      <c r="K27" s="1">
        <v>39.0</v>
      </c>
      <c r="L27" s="2"/>
      <c r="M27" s="2"/>
      <c r="N27" s="2"/>
      <c r="O27" s="2"/>
      <c r="P27" s="2"/>
      <c r="Q27" s="2"/>
      <c r="R27" s="2"/>
      <c r="S27" s="2"/>
      <c r="T27" s="2"/>
      <c r="U27" s="2"/>
      <c r="V27" s="2"/>
      <c r="W27" s="2"/>
      <c r="X27" s="2"/>
      <c r="Y27" s="2"/>
      <c r="Z27" s="2"/>
    </row>
    <row r="28" ht="15.75" customHeight="1">
      <c r="A28" s="1" t="s">
        <v>96</v>
      </c>
      <c r="B28" s="1">
        <v>30.0</v>
      </c>
      <c r="C28" s="1">
        <v>6.0</v>
      </c>
      <c r="D28" s="1">
        <v>35.0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97</v>
      </c>
      <c r="B29" s="1">
        <v>6.0</v>
      </c>
      <c r="C29" s="1">
        <v>18.0</v>
      </c>
      <c r="D29" s="1">
        <v>13.0</v>
      </c>
      <c r="E29" s="1">
        <v>3.0</v>
      </c>
      <c r="F29" s="1">
        <v>5.0</v>
      </c>
      <c r="G29" s="1">
        <v>12.0</v>
      </c>
      <c r="H29" s="1">
        <v>12.0</v>
      </c>
      <c r="I29" s="1">
        <v>12.0</v>
      </c>
      <c r="J29" s="1">
        <v>12.0</v>
      </c>
      <c r="K29" s="1">
        <v>0.0</v>
      </c>
      <c r="L29" s="2"/>
      <c r="M29" s="2"/>
      <c r="N29" s="2"/>
      <c r="O29" s="2"/>
      <c r="P29" s="2"/>
      <c r="Q29" s="2"/>
      <c r="R29" s="2"/>
      <c r="S29" s="2"/>
      <c r="T29" s="2"/>
      <c r="U29" s="2"/>
      <c r="V29" s="2"/>
      <c r="W29" s="2"/>
      <c r="X29" s="2"/>
      <c r="Y29" s="2"/>
      <c r="Z29" s="2"/>
    </row>
    <row r="30" ht="15.75" customHeight="1">
      <c r="A30" s="1" t="s">
        <v>98</v>
      </c>
      <c r="B30" s="1">
        <v>0.0</v>
      </c>
      <c r="C30" s="1">
        <v>0.0</v>
      </c>
      <c r="D30" s="1">
        <v>34.0</v>
      </c>
      <c r="E30" s="1">
        <v>45.0</v>
      </c>
      <c r="F30" s="1">
        <v>39.0</v>
      </c>
      <c r="G30" s="1">
        <v>2.0</v>
      </c>
      <c r="H30" s="1">
        <v>2.0</v>
      </c>
      <c r="I30" s="1">
        <v>2.0</v>
      </c>
      <c r="J30" s="1">
        <v>1.0</v>
      </c>
      <c r="K30" s="1">
        <v>1.0</v>
      </c>
      <c r="L30" s="2"/>
      <c r="M30" s="2"/>
      <c r="N30" s="2"/>
      <c r="O30" s="2"/>
      <c r="P30" s="2"/>
      <c r="Q30" s="2"/>
      <c r="R30" s="2"/>
      <c r="S30" s="2"/>
      <c r="T30" s="2"/>
      <c r="U30" s="2"/>
      <c r="V30" s="2"/>
      <c r="W30" s="2"/>
      <c r="X30" s="2"/>
      <c r="Y30" s="2"/>
      <c r="Z30" s="2"/>
    </row>
    <row r="31" ht="15.75" customHeight="1">
      <c r="A31" s="1" t="s">
        <v>99</v>
      </c>
      <c r="B31" s="1">
        <v>1.0</v>
      </c>
      <c r="C31" s="1">
        <v>2.0</v>
      </c>
      <c r="D31" s="1">
        <v>1.0</v>
      </c>
      <c r="E31" s="1">
        <v>70.0</v>
      </c>
      <c r="F31" s="1">
        <v>1.0</v>
      </c>
      <c r="G31" s="1">
        <v>2.0</v>
      </c>
      <c r="H31" s="1">
        <v>3.0</v>
      </c>
      <c r="I31" s="1">
        <v>2.0</v>
      </c>
      <c r="J31" s="1">
        <v>6.0</v>
      </c>
      <c r="K31" s="1">
        <v>3.0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2.0</v>
      </c>
      <c r="G32" s="1">
        <v>1.0</v>
      </c>
      <c r="H32" s="1">
        <v>1.0</v>
      </c>
      <c r="I32" s="1">
        <v>1.0</v>
      </c>
      <c r="J32" s="1">
        <v>3.0</v>
      </c>
      <c r="K32" s="1">
        <v>7.0</v>
      </c>
      <c r="L32" s="2"/>
      <c r="M32" s="2"/>
      <c r="N32" s="2"/>
      <c r="O32" s="2"/>
      <c r="P32" s="2"/>
      <c r="Q32" s="2"/>
      <c r="R32" s="2"/>
      <c r="S32" s="2"/>
      <c r="T32" s="2"/>
      <c r="U32" s="2"/>
      <c r="V32" s="2"/>
      <c r="W32" s="2"/>
      <c r="X32" s="2"/>
      <c r="Y32" s="2"/>
      <c r="Z32" s="2"/>
    </row>
    <row r="33" ht="15.75" customHeight="1">
      <c r="A33" s="1" t="s">
        <v>101</v>
      </c>
      <c r="B33" s="1">
        <v>12.0</v>
      </c>
      <c r="C33" s="1">
        <v>38.0</v>
      </c>
      <c r="D33" s="1">
        <v>22.0</v>
      </c>
      <c r="E33" s="1">
        <v>23.0</v>
      </c>
      <c r="F33" s="1">
        <v>19.0</v>
      </c>
      <c r="G33" s="1">
        <v>41.0</v>
      </c>
      <c r="H33" s="1">
        <v>45.0</v>
      </c>
      <c r="I33" s="1">
        <v>41.0</v>
      </c>
      <c r="J33" s="1">
        <v>39.0</v>
      </c>
      <c r="K33" s="1">
        <v>63.0</v>
      </c>
      <c r="L33" s="2"/>
      <c r="M33" s="2"/>
      <c r="N33" s="2"/>
      <c r="O33" s="2"/>
      <c r="P33" s="2"/>
      <c r="Q33" s="2"/>
      <c r="R33" s="2"/>
      <c r="S33" s="2"/>
      <c r="T33" s="2"/>
      <c r="U33" s="2"/>
      <c r="V33" s="2"/>
      <c r="W33" s="2"/>
      <c r="X33" s="2"/>
      <c r="Y33" s="2"/>
      <c r="Z33" s="2"/>
    </row>
    <row r="34" ht="15.75" customHeight="1">
      <c r="A34" s="1" t="s">
        <v>102</v>
      </c>
      <c r="B34" s="1">
        <v>181.0</v>
      </c>
      <c r="C34" s="1">
        <v>256.0</v>
      </c>
      <c r="D34" s="1">
        <v>311.0</v>
      </c>
      <c r="E34" s="1">
        <v>270.0</v>
      </c>
      <c r="F34" s="1">
        <v>313.0</v>
      </c>
      <c r="G34" s="1">
        <v>338.0</v>
      </c>
      <c r="H34" s="1">
        <v>444.0</v>
      </c>
      <c r="I34" s="1">
        <v>538.0</v>
      </c>
      <c r="J34" s="1">
        <v>482.0</v>
      </c>
      <c r="K34" s="1">
        <v>558.0</v>
      </c>
      <c r="L34" s="2"/>
      <c r="M34" s="2"/>
      <c r="N34" s="2"/>
      <c r="O34" s="2"/>
      <c r="P34" s="2"/>
      <c r="Q34" s="2"/>
      <c r="R34" s="2"/>
      <c r="S34" s="2"/>
      <c r="T34" s="2"/>
      <c r="U34" s="2"/>
      <c r="V34" s="2"/>
      <c r="W34" s="2"/>
      <c r="X34" s="2"/>
      <c r="Y34" s="2"/>
      <c r="Z34" s="2"/>
    </row>
    <row r="35" ht="15.75" customHeight="1">
      <c r="A35" s="1" t="s">
        <v>103</v>
      </c>
      <c r="B35" s="1">
        <v>4.0</v>
      </c>
      <c r="C35" s="1">
        <v>36.0</v>
      </c>
      <c r="D35" s="1">
        <v>22.0</v>
      </c>
      <c r="E35" s="1">
        <v>60.0</v>
      </c>
      <c r="F35" s="1">
        <v>57.0</v>
      </c>
      <c r="G35" s="1">
        <v>39.0</v>
      </c>
      <c r="H35" s="1">
        <v>27.0</v>
      </c>
      <c r="I35" s="1">
        <v>15.0</v>
      </c>
      <c r="J35" s="1">
        <v>0.0</v>
      </c>
      <c r="K35" s="1">
        <v>0.0</v>
      </c>
      <c r="L35" s="2"/>
      <c r="M35" s="2"/>
      <c r="N35" s="2"/>
      <c r="O35" s="2"/>
      <c r="P35" s="2"/>
      <c r="Q35" s="2"/>
      <c r="R35" s="2"/>
      <c r="S35" s="2"/>
      <c r="T35" s="2"/>
      <c r="U35" s="2"/>
      <c r="V35" s="2"/>
      <c r="W35" s="2"/>
      <c r="X35" s="2"/>
      <c r="Y35" s="2"/>
      <c r="Z35" s="2"/>
    </row>
    <row r="36" ht="15.75" customHeight="1">
      <c r="A36" s="1" t="s">
        <v>104</v>
      </c>
      <c r="B36" s="1">
        <v>0.0</v>
      </c>
      <c r="C36" s="1">
        <v>0.0</v>
      </c>
      <c r="D36" s="1">
        <v>1.0</v>
      </c>
      <c r="E36" s="1">
        <v>51.0</v>
      </c>
      <c r="F36" s="1">
        <v>10.0</v>
      </c>
      <c r="G36" s="1">
        <v>5.0</v>
      </c>
      <c r="H36" s="1">
        <v>3.0</v>
      </c>
      <c r="I36" s="1">
        <v>1.0</v>
      </c>
      <c r="J36" s="1">
        <v>6.0</v>
      </c>
      <c r="K36" s="1">
        <v>3.0</v>
      </c>
      <c r="L36" s="2"/>
      <c r="M36" s="2"/>
      <c r="N36" s="2"/>
      <c r="O36" s="2"/>
      <c r="P36" s="2"/>
      <c r="Q36" s="2"/>
      <c r="R36" s="2"/>
      <c r="S36" s="2"/>
      <c r="T36" s="2"/>
      <c r="U36" s="2"/>
      <c r="V36" s="2"/>
      <c r="W36" s="2"/>
      <c r="X36" s="2"/>
      <c r="Y36" s="2"/>
      <c r="Z36" s="2"/>
    </row>
    <row r="37" ht="15.75" customHeight="1">
      <c r="A37" s="1" t="s">
        <v>105</v>
      </c>
      <c r="B37" s="1">
        <v>5.0</v>
      </c>
      <c r="C37" s="1">
        <v>6.0</v>
      </c>
      <c r="D37" s="1">
        <v>8.0</v>
      </c>
      <c r="E37" s="1">
        <v>10.0</v>
      </c>
      <c r="F37" s="1">
        <v>15.0</v>
      </c>
      <c r="G37" s="1">
        <v>17.0</v>
      </c>
      <c r="H37" s="1">
        <v>19.0</v>
      </c>
      <c r="I37" s="1">
        <v>18.0</v>
      </c>
      <c r="J37" s="1">
        <v>22.0</v>
      </c>
      <c r="K37" s="1">
        <v>24.0</v>
      </c>
      <c r="L37" s="2"/>
      <c r="M37" s="2"/>
      <c r="N37" s="2"/>
      <c r="O37" s="2"/>
      <c r="P37" s="2"/>
      <c r="Q37" s="2"/>
      <c r="R37" s="2"/>
      <c r="S37" s="2"/>
      <c r="T37" s="2"/>
      <c r="U37" s="2"/>
      <c r="V37" s="2"/>
      <c r="W37" s="2"/>
      <c r="X37" s="2"/>
      <c r="Y37" s="2"/>
      <c r="Z37" s="2"/>
    </row>
    <row r="38" ht="15.75" customHeight="1">
      <c r="A38" s="1" t="s">
        <v>106</v>
      </c>
      <c r="B38" s="1">
        <v>73.0</v>
      </c>
      <c r="C38" s="1">
        <v>85.0</v>
      </c>
      <c r="D38" s="1">
        <v>1.0</v>
      </c>
      <c r="E38" s="1">
        <v>2.0</v>
      </c>
      <c r="F38" s="1">
        <v>3.0</v>
      </c>
      <c r="G38" s="1">
        <v>4.0</v>
      </c>
      <c r="H38" s="1">
        <v>5.0</v>
      </c>
      <c r="I38" s="1">
        <v>6.0</v>
      </c>
      <c r="J38" s="1">
        <v>4.0</v>
      </c>
      <c r="K38" s="1">
        <v>4.0</v>
      </c>
      <c r="L38" s="2"/>
      <c r="M38" s="2"/>
      <c r="N38" s="2"/>
      <c r="O38" s="2"/>
      <c r="P38" s="2"/>
      <c r="Q38" s="2"/>
      <c r="R38" s="2"/>
      <c r="S38" s="2"/>
      <c r="T38" s="2"/>
      <c r="U38" s="2"/>
      <c r="V38" s="2"/>
      <c r="W38" s="2"/>
      <c r="X38" s="2"/>
      <c r="Y38" s="2"/>
      <c r="Z38" s="2"/>
    </row>
    <row r="39" ht="15.75" customHeight="1">
      <c r="A39" s="1" t="s">
        <v>107</v>
      </c>
      <c r="B39" s="1">
        <v>1.0</v>
      </c>
      <c r="C39" s="1">
        <v>2.0</v>
      </c>
      <c r="D39" s="1">
        <v>6.0</v>
      </c>
      <c r="E39" s="1">
        <v>3.0</v>
      </c>
      <c r="F39" s="1">
        <v>2.0</v>
      </c>
      <c r="G39" s="1">
        <v>1.0</v>
      </c>
      <c r="H39" s="1">
        <v>3.0</v>
      </c>
      <c r="I39" s="1">
        <v>2.0</v>
      </c>
      <c r="J39" s="1">
        <v>2.0</v>
      </c>
      <c r="K39" s="1">
        <v>2.0</v>
      </c>
      <c r="L39" s="2"/>
      <c r="M39" s="2"/>
      <c r="N39" s="2"/>
      <c r="O39" s="2"/>
      <c r="P39" s="2"/>
      <c r="Q39" s="2"/>
      <c r="R39" s="2"/>
      <c r="S39" s="2"/>
      <c r="T39" s="2"/>
      <c r="U39" s="2"/>
      <c r="V39" s="2"/>
      <c r="W39" s="2"/>
      <c r="X39" s="2"/>
      <c r="Y39" s="2"/>
      <c r="Z39" s="2"/>
    </row>
    <row r="40" ht="15.75" customHeight="1">
      <c r="A40" s="1" t="s">
        <v>108</v>
      </c>
      <c r="B40" s="1">
        <v>194.0</v>
      </c>
      <c r="C40" s="1">
        <v>302.0</v>
      </c>
      <c r="D40" s="1">
        <v>352.0</v>
      </c>
      <c r="E40" s="1">
        <v>347.0</v>
      </c>
      <c r="F40" s="1">
        <v>392.0</v>
      </c>
      <c r="G40" s="1">
        <v>407.0</v>
      </c>
      <c r="H40" s="1">
        <v>504.0</v>
      </c>
      <c r="I40" s="1">
        <v>582.0</v>
      </c>
      <c r="J40" s="1">
        <v>511.0</v>
      </c>
      <c r="K40" s="1">
        <v>593.0</v>
      </c>
      <c r="L40" s="2"/>
      <c r="M40" s="2"/>
      <c r="N40" s="2"/>
      <c r="O40" s="2"/>
      <c r="P40" s="2"/>
      <c r="Q40" s="2"/>
      <c r="R40" s="2"/>
      <c r="S40" s="2"/>
      <c r="T40" s="2"/>
      <c r="U40" s="2"/>
      <c r="V40" s="2"/>
      <c r="W40" s="2"/>
      <c r="X40" s="2"/>
      <c r="Y40" s="2"/>
      <c r="Z40" s="2"/>
    </row>
    <row r="41" ht="15.75" customHeight="1">
      <c r="A41" s="1" t="s">
        <v>109</v>
      </c>
      <c r="B41" s="1">
        <v>35.0</v>
      </c>
      <c r="C41" s="1">
        <v>36.0</v>
      </c>
      <c r="D41" s="1">
        <v>37.0</v>
      </c>
      <c r="E41" s="1">
        <v>37.0</v>
      </c>
      <c r="F41" s="1">
        <v>38.0</v>
      </c>
      <c r="G41" s="1">
        <v>38.0</v>
      </c>
      <c r="H41" s="1">
        <v>38.0</v>
      </c>
      <c r="I41" s="1">
        <v>39.0</v>
      </c>
      <c r="J41" s="1">
        <v>39.0</v>
      </c>
      <c r="K41" s="1">
        <v>39.0</v>
      </c>
      <c r="L41" s="2"/>
      <c r="M41" s="2"/>
      <c r="N41" s="2"/>
      <c r="O41" s="2"/>
      <c r="P41" s="2"/>
      <c r="Q41" s="2"/>
      <c r="R41" s="2"/>
      <c r="S41" s="2"/>
      <c r="T41" s="2"/>
      <c r="U41" s="2"/>
      <c r="V41" s="2"/>
      <c r="W41" s="2"/>
      <c r="X41" s="2"/>
      <c r="Y41" s="2"/>
      <c r="Z41" s="2"/>
    </row>
    <row r="42" ht="15.75" customHeight="1">
      <c r="A42" s="1" t="s">
        <v>110</v>
      </c>
      <c r="B42" s="1">
        <v>89.0</v>
      </c>
      <c r="C42" s="1">
        <v>102.0</v>
      </c>
      <c r="D42" s="1">
        <v>133.0</v>
      </c>
      <c r="E42" s="1">
        <v>152.0</v>
      </c>
      <c r="F42" s="1">
        <v>158.0</v>
      </c>
      <c r="G42" s="1">
        <v>176.0</v>
      </c>
      <c r="H42" s="1">
        <v>189.0</v>
      </c>
      <c r="I42" s="1">
        <v>197.0</v>
      </c>
      <c r="J42" s="1">
        <v>207.0</v>
      </c>
      <c r="K42" s="1">
        <v>222.0</v>
      </c>
      <c r="L42" s="2"/>
      <c r="M42" s="2"/>
      <c r="N42" s="2"/>
      <c r="O42" s="2"/>
      <c r="P42" s="2"/>
      <c r="Q42" s="2"/>
      <c r="R42" s="2"/>
      <c r="S42" s="2"/>
      <c r="T42" s="2"/>
      <c r="U42" s="2"/>
      <c r="V42" s="2"/>
      <c r="W42" s="2"/>
      <c r="X42" s="2"/>
      <c r="Y42" s="2"/>
      <c r="Z42" s="2"/>
    </row>
    <row r="43" ht="15.75" customHeight="1">
      <c r="A43" s="1" t="s">
        <v>111</v>
      </c>
      <c r="B43" s="1">
        <v>389.0</v>
      </c>
      <c r="C43" s="1">
        <v>451.0</v>
      </c>
      <c r="D43" s="1">
        <v>548.0</v>
      </c>
      <c r="E43" s="1">
        <v>632.0</v>
      </c>
      <c r="F43" s="1">
        <v>755.0</v>
      </c>
      <c r="G43" s="1">
        <v>868.0</v>
      </c>
      <c r="H43" s="1">
        <v>1020.0</v>
      </c>
      <c r="I43" s="1">
        <v>1220.0</v>
      </c>
      <c r="J43" s="1">
        <v>1460.0</v>
      </c>
      <c r="K43" s="1">
        <v>1760.0</v>
      </c>
      <c r="L43" s="2"/>
      <c r="M43" s="2"/>
      <c r="N43" s="2"/>
      <c r="O43" s="2"/>
      <c r="P43" s="2"/>
      <c r="Q43" s="2"/>
      <c r="R43" s="2"/>
      <c r="S43" s="2"/>
      <c r="T43" s="2"/>
      <c r="U43" s="2"/>
      <c r="V43" s="2"/>
      <c r="W43" s="2"/>
      <c r="X43" s="2"/>
      <c r="Y43" s="2"/>
      <c r="Z43" s="2"/>
    </row>
    <row r="44" ht="15.75" customHeight="1">
      <c r="A44" s="1" t="s">
        <v>112</v>
      </c>
      <c r="B44" s="1">
        <v>0.0</v>
      </c>
      <c r="C44" s="1">
        <v>0.0</v>
      </c>
      <c r="D44" s="1">
        <v>0.0</v>
      </c>
      <c r="E44" s="1">
        <v>-42.0</v>
      </c>
      <c r="F44" s="1">
        <v>-47.0</v>
      </c>
      <c r="G44" s="1">
        <v>-68.0</v>
      </c>
      <c r="H44" s="1">
        <v>-87.0</v>
      </c>
      <c r="I44" s="1">
        <v>-147.0</v>
      </c>
      <c r="J44" s="1">
        <v>-195.0</v>
      </c>
      <c r="K44" s="1">
        <v>-234.0</v>
      </c>
      <c r="L44" s="2"/>
      <c r="M44" s="2"/>
      <c r="N44" s="2"/>
      <c r="O44" s="2"/>
      <c r="P44" s="2"/>
      <c r="Q44" s="2"/>
      <c r="R44" s="2"/>
      <c r="S44" s="2"/>
      <c r="T44" s="2"/>
      <c r="U44" s="2"/>
      <c r="V44" s="2"/>
      <c r="W44" s="2"/>
      <c r="X44" s="2"/>
      <c r="Y44" s="2"/>
      <c r="Z44" s="2"/>
    </row>
    <row r="45" ht="15.75" customHeight="1">
      <c r="A45" s="1" t="s">
        <v>113</v>
      </c>
      <c r="B45" s="1">
        <v>-4.0</v>
      </c>
      <c r="C45" s="1">
        <v>59.0</v>
      </c>
      <c r="D45" s="1">
        <v>-34.0</v>
      </c>
      <c r="E45" s="1">
        <v>-1.0</v>
      </c>
      <c r="F45" s="1">
        <v>-2.0</v>
      </c>
      <c r="G45" s="1">
        <v>-1.0</v>
      </c>
      <c r="H45" s="1">
        <v>-6.0</v>
      </c>
      <c r="I45" s="1">
        <v>-12.0</v>
      </c>
      <c r="J45" s="1">
        <v>-8.0</v>
      </c>
      <c r="K45" s="1">
        <v>-3.0</v>
      </c>
      <c r="L45" s="2"/>
      <c r="M45" s="2"/>
      <c r="N45" s="2"/>
      <c r="O45" s="2"/>
      <c r="P45" s="2"/>
      <c r="Q45" s="2"/>
      <c r="R45" s="2"/>
      <c r="S45" s="2"/>
      <c r="T45" s="2"/>
      <c r="U45" s="2"/>
      <c r="V45" s="2"/>
      <c r="W45" s="2"/>
      <c r="X45" s="2"/>
      <c r="Y45" s="2"/>
      <c r="Z45" s="2"/>
    </row>
    <row r="46" ht="15.75" customHeight="1">
      <c r="A46" s="1" t="s">
        <v>114</v>
      </c>
      <c r="B46" s="1">
        <v>479.0</v>
      </c>
      <c r="C46" s="1">
        <v>554.0</v>
      </c>
      <c r="D46" s="1">
        <v>682.0</v>
      </c>
      <c r="E46" s="1">
        <v>741.0</v>
      </c>
      <c r="F46" s="1">
        <v>863.0</v>
      </c>
      <c r="G46" s="1">
        <v>974.0</v>
      </c>
      <c r="H46" s="1">
        <v>1110.0</v>
      </c>
      <c r="I46" s="1">
        <v>1250.0</v>
      </c>
      <c r="J46" s="1">
        <v>1470.0</v>
      </c>
      <c r="K46" s="1">
        <v>1750.0</v>
      </c>
      <c r="L46" s="2"/>
      <c r="M46" s="2"/>
      <c r="N46" s="2"/>
      <c r="O46" s="2"/>
      <c r="P46" s="2"/>
      <c r="Q46" s="2"/>
      <c r="R46" s="2"/>
      <c r="S46" s="2"/>
      <c r="T46" s="2"/>
      <c r="U46" s="2"/>
      <c r="V46" s="2"/>
      <c r="W46" s="2"/>
      <c r="X46" s="2"/>
      <c r="Y46" s="2"/>
      <c r="Z46" s="2"/>
    </row>
    <row r="47" ht="15.75" customHeight="1">
      <c r="A47" s="1" t="s">
        <v>115</v>
      </c>
      <c r="B47" s="1">
        <v>479.0</v>
      </c>
      <c r="C47" s="1">
        <v>554.0</v>
      </c>
      <c r="D47" s="1">
        <v>682.0</v>
      </c>
      <c r="E47" s="1">
        <v>741.0</v>
      </c>
      <c r="F47" s="1">
        <v>863.0</v>
      </c>
      <c r="G47" s="1">
        <v>974.0</v>
      </c>
      <c r="H47" s="1">
        <v>1110.0</v>
      </c>
      <c r="I47" s="1">
        <v>1250.0</v>
      </c>
      <c r="J47" s="1">
        <v>1470.0</v>
      </c>
      <c r="K47" s="1">
        <v>1750.0</v>
      </c>
      <c r="L47" s="2"/>
      <c r="M47" s="2"/>
      <c r="N47" s="2"/>
      <c r="O47" s="2"/>
      <c r="P47" s="2"/>
      <c r="Q47" s="2"/>
      <c r="R47" s="2"/>
      <c r="S47" s="2"/>
      <c r="T47" s="2"/>
      <c r="U47" s="2"/>
      <c r="V47" s="2"/>
      <c r="W47" s="2"/>
      <c r="X47" s="2"/>
      <c r="Y47" s="2"/>
      <c r="Z47" s="2"/>
    </row>
    <row r="48" ht="15.75" customHeight="1">
      <c r="A48" s="1" t="s">
        <v>116</v>
      </c>
      <c r="B48" s="1">
        <v>673.0</v>
      </c>
      <c r="C48" s="1">
        <v>856.0</v>
      </c>
      <c r="D48" s="1">
        <v>1030.0</v>
      </c>
      <c r="E48" s="1">
        <v>1090.0</v>
      </c>
      <c r="F48" s="1">
        <v>1260.0</v>
      </c>
      <c r="G48" s="1">
        <v>1380.0</v>
      </c>
      <c r="H48" s="1">
        <v>1620.0</v>
      </c>
      <c r="I48" s="1">
        <v>1840.0</v>
      </c>
      <c r="J48" s="1">
        <v>1980.0</v>
      </c>
      <c r="K48" s="1">
        <v>2340.0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35.0</v>
      </c>
      <c r="C50" s="1">
        <v>36.0</v>
      </c>
      <c r="D50" s="1">
        <v>37.0</v>
      </c>
      <c r="E50" s="1">
        <v>36.0</v>
      </c>
      <c r="F50" s="1">
        <v>36.0</v>
      </c>
      <c r="G50" s="1">
        <v>36.0</v>
      </c>
      <c r="H50" s="1">
        <v>36.0</v>
      </c>
      <c r="I50" s="1">
        <v>36.0</v>
      </c>
      <c r="J50" s="1">
        <v>36.0</v>
      </c>
      <c r="K50" s="1">
        <v>36.0</v>
      </c>
      <c r="L50" s="2"/>
      <c r="M50" s="2"/>
      <c r="N50" s="2"/>
      <c r="O50" s="2"/>
      <c r="P50" s="2"/>
      <c r="Q50" s="2"/>
      <c r="R50" s="2"/>
      <c r="S50" s="2"/>
      <c r="T50" s="2"/>
      <c r="U50" s="2"/>
      <c r="V50" s="2"/>
      <c r="W50" s="2"/>
      <c r="X50" s="2"/>
      <c r="Y50" s="2"/>
      <c r="Z50" s="2"/>
    </row>
    <row r="51" ht="15.75" customHeight="1">
      <c r="A51" s="1" t="s">
        <v>118</v>
      </c>
      <c r="B51" s="1">
        <v>35.0</v>
      </c>
      <c r="C51" s="1">
        <v>36.0</v>
      </c>
      <c r="D51" s="1">
        <v>37.0</v>
      </c>
      <c r="E51" s="1">
        <v>36.0</v>
      </c>
      <c r="F51" s="1">
        <v>36.0</v>
      </c>
      <c r="G51" s="1">
        <v>36.0</v>
      </c>
      <c r="H51" s="1">
        <v>36.0</v>
      </c>
      <c r="I51" s="1">
        <v>36.0</v>
      </c>
      <c r="J51" s="1">
        <v>36.0</v>
      </c>
      <c r="K51" s="1">
        <v>36.0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479.0</v>
      </c>
      <c r="C53" s="1">
        <v>554.0</v>
      </c>
      <c r="D53" s="1">
        <v>672.0</v>
      </c>
      <c r="E53" s="1">
        <v>732.0</v>
      </c>
      <c r="F53" s="1">
        <v>856.0</v>
      </c>
      <c r="G53" s="1">
        <v>970.0</v>
      </c>
      <c r="H53" s="1">
        <v>1110.0</v>
      </c>
      <c r="I53" s="1">
        <v>1250.0</v>
      </c>
      <c r="J53" s="1">
        <v>1470.0</v>
      </c>
      <c r="K53" s="1">
        <v>1740.0</v>
      </c>
      <c r="L53" s="2"/>
      <c r="M53" s="2"/>
      <c r="N53" s="2"/>
      <c r="O53" s="2"/>
      <c r="P53" s="2"/>
      <c r="Q53" s="2"/>
      <c r="R53" s="2"/>
      <c r="S53" s="2"/>
      <c r="T53" s="2"/>
      <c r="U53" s="2"/>
      <c r="V53" s="2"/>
      <c r="W53" s="2"/>
      <c r="X53" s="2"/>
      <c r="Y53" s="2"/>
      <c r="Z53" s="2"/>
    </row>
    <row r="54" ht="15.75" customHeight="1">
      <c r="A54" s="1" t="s">
        <v>131</v>
      </c>
      <c r="B54" s="1" t="s">
        <v>132</v>
      </c>
      <c r="C54" s="1" t="s">
        <v>133</v>
      </c>
      <c r="D54" s="1" t="s">
        <v>134</v>
      </c>
      <c r="E54" s="1" t="s">
        <v>135</v>
      </c>
      <c r="F54" s="1" t="s">
        <v>136</v>
      </c>
      <c r="G54" s="1" t="s">
        <v>137</v>
      </c>
      <c r="H54" s="1" t="s">
        <v>138</v>
      </c>
      <c r="I54" s="1" t="s">
        <v>139</v>
      </c>
      <c r="J54" s="1" t="s">
        <v>140</v>
      </c>
      <c r="K54" s="1" t="s">
        <v>141</v>
      </c>
      <c r="L54" s="2"/>
      <c r="M54" s="2"/>
      <c r="N54" s="2"/>
      <c r="O54" s="2"/>
      <c r="P54" s="2"/>
      <c r="Q54" s="2"/>
      <c r="R54" s="2"/>
      <c r="S54" s="2"/>
      <c r="T54" s="2"/>
      <c r="U54" s="2"/>
      <c r="V54" s="2"/>
      <c r="W54" s="2"/>
      <c r="X54" s="2"/>
      <c r="Y54" s="2"/>
      <c r="Z54" s="2"/>
    </row>
    <row r="55" ht="15.75" customHeight="1">
      <c r="A55" s="1" t="s">
        <v>142</v>
      </c>
      <c r="B55" s="1">
        <v>40.0</v>
      </c>
      <c r="C55" s="1">
        <v>61.0</v>
      </c>
      <c r="D55" s="1">
        <v>72.0</v>
      </c>
      <c r="E55" s="1">
        <v>65.0</v>
      </c>
      <c r="F55" s="1">
        <v>64.0</v>
      </c>
      <c r="G55" s="1">
        <v>59.0</v>
      </c>
      <c r="H55" s="1">
        <v>45.0</v>
      </c>
      <c r="I55" s="1">
        <v>31.0</v>
      </c>
      <c r="J55" s="1">
        <v>13.0</v>
      </c>
      <c r="K55" s="1">
        <v>4.0</v>
      </c>
      <c r="L55" s="2"/>
      <c r="M55" s="2"/>
      <c r="N55" s="2"/>
      <c r="O55" s="2"/>
      <c r="P55" s="2"/>
      <c r="Q55" s="2"/>
      <c r="R55" s="2"/>
      <c r="S55" s="2"/>
      <c r="T55" s="2"/>
      <c r="U55" s="2"/>
      <c r="V55" s="2"/>
      <c r="W55" s="2"/>
      <c r="X55" s="2"/>
      <c r="Y55" s="2"/>
      <c r="Z55" s="2"/>
    </row>
    <row r="56" ht="15.75" customHeight="1">
      <c r="A56" s="1" t="s">
        <v>143</v>
      </c>
      <c r="B56" s="1">
        <v>-215.0</v>
      </c>
      <c r="C56" s="1">
        <v>-224.0</v>
      </c>
      <c r="D56" s="1">
        <v>-213.0</v>
      </c>
      <c r="E56" s="1">
        <v>-267.0</v>
      </c>
      <c r="F56" s="1">
        <v>-373.0</v>
      </c>
      <c r="G56" s="1">
        <v>-429.0</v>
      </c>
      <c r="H56" s="1">
        <v>-502.0</v>
      </c>
      <c r="I56" s="1">
        <v>-447.0</v>
      </c>
      <c r="J56" s="1">
        <v>-537.0</v>
      </c>
      <c r="K56" s="1">
        <v>-854.0</v>
      </c>
      <c r="L56" s="2"/>
      <c r="M56" s="2"/>
      <c r="N56" s="2"/>
      <c r="O56" s="2"/>
      <c r="P56" s="2"/>
      <c r="Q56" s="2"/>
      <c r="R56" s="2"/>
      <c r="S56" s="2"/>
      <c r="T56" s="2"/>
      <c r="U56" s="2"/>
      <c r="V56" s="2"/>
      <c r="W56" s="2"/>
      <c r="X56" s="2"/>
      <c r="Y56" s="2"/>
      <c r="Z56" s="2"/>
    </row>
    <row r="57" ht="15.75" customHeight="1">
      <c r="A57" s="1" t="s">
        <v>144</v>
      </c>
      <c r="B57" s="1">
        <v>5.0</v>
      </c>
      <c r="C57" s="1">
        <v>6.0</v>
      </c>
      <c r="D57" s="1">
        <v>8.0</v>
      </c>
      <c r="E57" s="1">
        <v>10.0</v>
      </c>
      <c r="F57" s="1">
        <v>15.0</v>
      </c>
      <c r="G57" s="1">
        <v>17.0</v>
      </c>
      <c r="H57" s="1">
        <v>19.0</v>
      </c>
      <c r="I57" s="1">
        <v>18.0</v>
      </c>
      <c r="J57" s="1">
        <v>22.0</v>
      </c>
      <c r="K57" s="1">
        <v>24.0</v>
      </c>
      <c r="L57" s="2"/>
      <c r="M57" s="2"/>
      <c r="N57" s="2"/>
      <c r="O57" s="2"/>
      <c r="P57" s="2"/>
      <c r="Q57" s="2"/>
      <c r="R57" s="2"/>
      <c r="S57" s="2"/>
      <c r="T57" s="2"/>
      <c r="U57" s="2"/>
      <c r="V57" s="2"/>
      <c r="W57" s="2"/>
      <c r="X57" s="2"/>
      <c r="Y57" s="2"/>
      <c r="Z57" s="2"/>
    </row>
    <row r="58" ht="15.75" customHeight="1">
      <c r="A58" s="1" t="s">
        <v>145</v>
      </c>
      <c r="B58" s="1">
        <v>8.0</v>
      </c>
      <c r="C58" s="1">
        <v>9.0</v>
      </c>
      <c r="D58" s="1">
        <v>15.0</v>
      </c>
      <c r="E58" s="1">
        <v>14.0</v>
      </c>
      <c r="F58" s="1">
        <v>15.0</v>
      </c>
      <c r="G58" s="1">
        <v>18.0</v>
      </c>
      <c r="H58" s="1">
        <v>23.0</v>
      </c>
      <c r="I58" s="1">
        <v>19.0</v>
      </c>
      <c r="J58" s="1">
        <v>25.0</v>
      </c>
      <c r="K58" s="1">
        <v>26.0</v>
      </c>
      <c r="L58" s="2"/>
      <c r="M58" s="2"/>
      <c r="N58" s="2"/>
      <c r="O58" s="2"/>
      <c r="P58" s="2"/>
      <c r="Q58" s="2"/>
      <c r="R58" s="2"/>
      <c r="S58" s="2"/>
      <c r="T58" s="2"/>
      <c r="U58" s="2"/>
      <c r="V58" s="2"/>
      <c r="W58" s="2"/>
      <c r="X58" s="2"/>
      <c r="Y58" s="2"/>
      <c r="Z58" s="2"/>
    </row>
    <row r="59" ht="15.75" customHeight="1">
      <c r="A59" s="1" t="s">
        <v>146</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147</v>
      </c>
      <c r="B60" s="1">
        <v>46.0</v>
      </c>
      <c r="C60" s="1">
        <v>58.0</v>
      </c>
      <c r="D60" s="1">
        <v>88.0</v>
      </c>
      <c r="E60" s="1">
        <v>100.0</v>
      </c>
      <c r="F60" s="1">
        <v>115.0</v>
      </c>
      <c r="G60" s="1">
        <v>142.0</v>
      </c>
      <c r="H60" s="1">
        <v>196.0</v>
      </c>
      <c r="I60" s="1">
        <v>276.0</v>
      </c>
      <c r="J60" s="1">
        <v>157.0</v>
      </c>
      <c r="K60" s="1">
        <v>139.0</v>
      </c>
      <c r="L60" s="2"/>
      <c r="M60" s="2"/>
      <c r="N60" s="2"/>
      <c r="O60" s="2"/>
      <c r="P60" s="2"/>
      <c r="Q60" s="2"/>
      <c r="R60" s="2"/>
      <c r="S60" s="2"/>
      <c r="T60" s="2"/>
      <c r="U60" s="2"/>
      <c r="V60" s="2"/>
      <c r="W60" s="2"/>
      <c r="X60" s="2"/>
      <c r="Y60" s="2"/>
      <c r="Z60" s="2"/>
    </row>
    <row r="61" ht="15.75" customHeight="1">
      <c r="A61" s="1" t="s">
        <v>148</v>
      </c>
      <c r="B61" s="1">
        <v>69.0</v>
      </c>
      <c r="C61" s="1">
        <v>94.0</v>
      </c>
      <c r="D61" s="1">
        <v>106.0</v>
      </c>
      <c r="E61" s="1">
        <v>122.0</v>
      </c>
      <c r="F61" s="1">
        <v>142.0</v>
      </c>
      <c r="G61" s="1">
        <v>136.0</v>
      </c>
      <c r="H61" s="1">
        <v>175.0</v>
      </c>
      <c r="I61" s="1">
        <v>218.0</v>
      </c>
      <c r="J61" s="1">
        <v>306.0</v>
      </c>
      <c r="K61" s="1">
        <v>266.0</v>
      </c>
      <c r="L61" s="2"/>
      <c r="M61" s="2"/>
      <c r="N61" s="2"/>
      <c r="O61" s="2"/>
      <c r="P61" s="2"/>
      <c r="Q61" s="2"/>
      <c r="R61" s="2"/>
      <c r="S61" s="2"/>
      <c r="T61" s="2"/>
      <c r="U61" s="2"/>
      <c r="V61" s="2"/>
      <c r="W61" s="2"/>
      <c r="X61" s="2"/>
      <c r="Y61" s="2"/>
      <c r="Z61" s="2"/>
    </row>
    <row r="62" ht="15.75" customHeight="1">
      <c r="A62" s="1" t="s">
        <v>149</v>
      </c>
      <c r="B62" s="1">
        <v>18.0</v>
      </c>
      <c r="C62" s="1">
        <v>30.0</v>
      </c>
      <c r="D62" s="1">
        <v>47.0</v>
      </c>
      <c r="E62" s="1">
        <v>38.0</v>
      </c>
      <c r="F62" s="1">
        <v>38.0</v>
      </c>
      <c r="G62" s="1">
        <v>31.0</v>
      </c>
      <c r="H62" s="1">
        <v>51.0</v>
      </c>
      <c r="I62" s="1">
        <v>63.0</v>
      </c>
      <c r="J62" s="1">
        <v>56.0</v>
      </c>
      <c r="K62" s="1">
        <v>58.0</v>
      </c>
      <c r="L62" s="2"/>
      <c r="M62" s="2"/>
      <c r="N62" s="2"/>
      <c r="O62" s="2"/>
      <c r="P62" s="2"/>
      <c r="Q62" s="2"/>
      <c r="R62" s="2"/>
      <c r="S62" s="2"/>
      <c r="T62" s="2"/>
      <c r="U62" s="2"/>
      <c r="V62" s="2"/>
      <c r="W62" s="2"/>
      <c r="X62" s="2"/>
      <c r="Y62" s="2"/>
      <c r="Z62" s="2"/>
    </row>
    <row r="63" ht="15.75" customHeight="1">
      <c r="A63" s="1" t="s">
        <v>150</v>
      </c>
      <c r="B63" s="1">
        <v>26.0</v>
      </c>
      <c r="C63" s="1">
        <v>39.0</v>
      </c>
      <c r="D63" s="1">
        <v>39.0</v>
      </c>
      <c r="E63" s="1">
        <v>45.0</v>
      </c>
      <c r="F63" s="1">
        <v>45.0</v>
      </c>
      <c r="G63" s="1">
        <v>45.0</v>
      </c>
      <c r="H63" s="1">
        <v>45.0</v>
      </c>
      <c r="I63" s="1">
        <v>58.0</v>
      </c>
      <c r="J63" s="1">
        <v>60.0</v>
      </c>
      <c r="K63" s="1">
        <v>61.0</v>
      </c>
      <c r="L63" s="2"/>
      <c r="M63" s="2"/>
      <c r="N63" s="2"/>
      <c r="O63" s="2"/>
      <c r="P63" s="2"/>
      <c r="Q63" s="2"/>
      <c r="R63" s="2"/>
      <c r="S63" s="2"/>
      <c r="T63" s="2"/>
      <c r="U63" s="2"/>
      <c r="V63" s="2"/>
      <c r="W63" s="2"/>
      <c r="X63" s="2"/>
      <c r="Y63" s="2"/>
      <c r="Z63" s="2"/>
    </row>
    <row r="64" ht="15.75" customHeight="1">
      <c r="A64" s="1" t="s">
        <v>151</v>
      </c>
      <c r="B64" s="1">
        <v>86.0</v>
      </c>
      <c r="C64" s="1">
        <v>95.0</v>
      </c>
      <c r="D64" s="1">
        <v>139.0</v>
      </c>
      <c r="E64" s="1">
        <v>139.0</v>
      </c>
      <c r="F64" s="1">
        <v>143.0</v>
      </c>
      <c r="G64" s="1">
        <v>146.0</v>
      </c>
      <c r="H64" s="1">
        <v>163.0</v>
      </c>
      <c r="I64" s="1">
        <v>201.0</v>
      </c>
      <c r="J64" s="1">
        <v>200.0</v>
      </c>
      <c r="K64" s="1">
        <v>209.0</v>
      </c>
      <c r="L64" s="2"/>
      <c r="M64" s="2"/>
      <c r="N64" s="2"/>
      <c r="O64" s="2"/>
      <c r="P64" s="2"/>
      <c r="Q64" s="2"/>
      <c r="R64" s="2"/>
      <c r="S64" s="2"/>
      <c r="T64" s="2"/>
      <c r="U64" s="2"/>
      <c r="V64" s="2"/>
      <c r="W64" s="2"/>
      <c r="X64" s="2"/>
      <c r="Y64" s="2"/>
      <c r="Z64" s="2"/>
    </row>
    <row r="65" ht="15.75" customHeight="1">
      <c r="A65" s="1" t="s">
        <v>152</v>
      </c>
      <c r="B65" s="1">
        <v>98.0</v>
      </c>
      <c r="C65" s="1">
        <v>118.0</v>
      </c>
      <c r="D65" s="1">
        <v>155.0</v>
      </c>
      <c r="E65" s="1">
        <v>171.0</v>
      </c>
      <c r="F65" s="1">
        <v>181.0</v>
      </c>
      <c r="G65" s="1">
        <v>219.0</v>
      </c>
      <c r="H65" s="1">
        <v>251.0</v>
      </c>
      <c r="I65" s="1">
        <v>282.0</v>
      </c>
      <c r="J65" s="1">
        <v>321.0</v>
      </c>
      <c r="K65" s="1">
        <v>352.0</v>
      </c>
      <c r="L65" s="2"/>
      <c r="M65" s="2"/>
      <c r="N65" s="2"/>
      <c r="O65" s="2"/>
      <c r="P65" s="2"/>
      <c r="Q65" s="2"/>
      <c r="R65" s="2"/>
      <c r="S65" s="2"/>
      <c r="T65" s="2"/>
      <c r="U65" s="2"/>
      <c r="V65" s="2"/>
      <c r="W65" s="2"/>
      <c r="X65" s="2"/>
      <c r="Y65" s="2"/>
      <c r="Z65" s="2"/>
    </row>
    <row r="66" ht="15.75" customHeight="1">
      <c r="A66" s="1" t="s">
        <v>153</v>
      </c>
      <c r="B66" s="1">
        <v>0.0</v>
      </c>
      <c r="C66" s="1">
        <v>0.0</v>
      </c>
      <c r="D66" s="1">
        <v>1.0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154</v>
      </c>
      <c r="B67" s="1">
        <v>0.0</v>
      </c>
      <c r="C67" s="1">
        <v>0.0</v>
      </c>
      <c r="D67" s="1">
        <v>0.0</v>
      </c>
      <c r="E67" s="1">
        <v>0.0</v>
      </c>
      <c r="F67" s="1">
        <v>2.0</v>
      </c>
      <c r="G67" s="1">
        <v>1.0</v>
      </c>
      <c r="H67" s="1">
        <v>1.0</v>
      </c>
      <c r="I67" s="1">
        <v>1.0</v>
      </c>
      <c r="J67" s="1">
        <v>0.0</v>
      </c>
      <c r="K67" s="1">
        <v>0.0</v>
      </c>
      <c r="L67" s="2"/>
      <c r="M67" s="2"/>
      <c r="N67" s="2"/>
      <c r="O67" s="2"/>
      <c r="P67" s="2"/>
      <c r="Q67" s="2"/>
      <c r="R67" s="2"/>
      <c r="S67" s="2"/>
      <c r="T67" s="2"/>
      <c r="U67" s="2"/>
      <c r="V67" s="2"/>
      <c r="W67" s="2"/>
      <c r="X67" s="2"/>
      <c r="Y67" s="2"/>
      <c r="Z67" s="2"/>
    </row>
    <row r="68" ht="15.75" customHeight="1">
      <c r="A68" s="1" t="s">
        <v>155</v>
      </c>
      <c r="B68" s="1">
        <v>0.0</v>
      </c>
      <c r="C68" s="1">
        <v>0.0</v>
      </c>
      <c r="D68" s="1">
        <v>0.0</v>
      </c>
      <c r="E68" s="1">
        <v>0.0</v>
      </c>
      <c r="F68" s="1">
        <v>-1.0</v>
      </c>
      <c r="G68" s="1">
        <v>-1.0</v>
      </c>
      <c r="H68" s="1">
        <v>-1.0</v>
      </c>
      <c r="I68" s="1">
        <v>-1.0</v>
      </c>
      <c r="J68" s="1">
        <v>0.0</v>
      </c>
      <c r="K68" s="1">
        <v>0.0</v>
      </c>
      <c r="L68" s="2"/>
      <c r="M68" s="2"/>
      <c r="N68" s="2"/>
      <c r="O68" s="2"/>
      <c r="P68" s="2"/>
      <c r="Q68" s="2"/>
      <c r="R68" s="2"/>
      <c r="S68" s="2"/>
      <c r="T68" s="2"/>
      <c r="U68" s="2"/>
      <c r="V68" s="2"/>
      <c r="W68" s="2"/>
      <c r="X68" s="2"/>
      <c r="Y68" s="2"/>
      <c r="Z68" s="2"/>
    </row>
    <row r="69" ht="15.75" customHeight="1">
      <c r="A69" s="1" t="s">
        <v>156</v>
      </c>
      <c r="B69" s="1">
        <v>5.0</v>
      </c>
      <c r="C69" s="1">
        <v>3.0</v>
      </c>
      <c r="D69" s="1">
        <v>4.0</v>
      </c>
      <c r="E69" s="1">
        <v>6.0</v>
      </c>
      <c r="F69" s="1">
        <v>9.0</v>
      </c>
      <c r="G69" s="1">
        <v>33.0</v>
      </c>
      <c r="H69" s="1">
        <v>10.0</v>
      </c>
      <c r="I69" s="1">
        <v>1.0</v>
      </c>
      <c r="J69" s="1">
        <v>96.0</v>
      </c>
      <c r="K69" s="1">
        <v>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157</v>
      </c>
      <c r="B2" s="1">
        <v>774.0</v>
      </c>
      <c r="C2" s="1">
        <v>977.0</v>
      </c>
      <c r="D2" s="1">
        <v>1420.0</v>
      </c>
      <c r="E2" s="1">
        <v>1370.0</v>
      </c>
      <c r="F2" s="1">
        <v>1580.0</v>
      </c>
      <c r="G2" s="1">
        <v>1640.0</v>
      </c>
      <c r="H2" s="1">
        <v>1880.0</v>
      </c>
      <c r="I2" s="1">
        <v>2260.0</v>
      </c>
      <c r="J2" s="1">
        <v>2650.0</v>
      </c>
      <c r="K2" s="1">
        <v>2880.0</v>
      </c>
      <c r="L2" s="2"/>
      <c r="M2" s="2"/>
      <c r="N2" s="2"/>
      <c r="O2" s="2"/>
      <c r="P2" s="2"/>
      <c r="Q2" s="2"/>
      <c r="R2" s="2"/>
      <c r="S2" s="2"/>
      <c r="T2" s="2"/>
      <c r="U2" s="2"/>
      <c r="V2" s="2"/>
      <c r="W2" s="2"/>
      <c r="X2" s="2"/>
      <c r="Y2" s="2"/>
      <c r="Z2" s="2"/>
    </row>
    <row r="3">
      <c r="A3" s="1" t="s">
        <v>158</v>
      </c>
      <c r="B3" s="1">
        <v>774.0</v>
      </c>
      <c r="C3" s="1">
        <v>977.0</v>
      </c>
      <c r="D3" s="1">
        <v>1420.0</v>
      </c>
      <c r="E3" s="1">
        <v>1370.0</v>
      </c>
      <c r="F3" s="1">
        <v>1580.0</v>
      </c>
      <c r="G3" s="1">
        <v>1640.0</v>
      </c>
      <c r="H3" s="1">
        <v>1880.0</v>
      </c>
      <c r="I3" s="1">
        <v>2260.0</v>
      </c>
      <c r="J3" s="1">
        <v>2650.0</v>
      </c>
      <c r="K3" s="1">
        <v>2880.0</v>
      </c>
      <c r="L3" s="2"/>
      <c r="M3" s="2"/>
      <c r="N3" s="2"/>
      <c r="O3" s="2"/>
      <c r="P3" s="2"/>
      <c r="Q3" s="2"/>
      <c r="R3" s="2"/>
      <c r="S3" s="2"/>
      <c r="T3" s="2"/>
      <c r="U3" s="2"/>
      <c r="V3" s="2"/>
      <c r="W3" s="2"/>
      <c r="X3" s="2"/>
      <c r="Y3" s="2"/>
      <c r="Z3" s="2"/>
    </row>
    <row r="4">
      <c r="A4" s="1" t="s">
        <v>159</v>
      </c>
      <c r="B4" s="1">
        <v>686.0</v>
      </c>
      <c r="C4" s="1">
        <v>857.0</v>
      </c>
      <c r="D4" s="1">
        <v>1250.0</v>
      </c>
      <c r="E4" s="1">
        <v>1220.0</v>
      </c>
      <c r="F4" s="1">
        <v>1410.0</v>
      </c>
      <c r="G4" s="1">
        <v>1460.0</v>
      </c>
      <c r="H4" s="1">
        <v>1660.0</v>
      </c>
      <c r="I4" s="1">
        <v>1980.0</v>
      </c>
      <c r="J4" s="1">
        <v>2310.0</v>
      </c>
      <c r="K4" s="1">
        <v>2530.0</v>
      </c>
      <c r="L4" s="2"/>
      <c r="M4" s="2"/>
      <c r="N4" s="2"/>
      <c r="O4" s="2"/>
      <c r="P4" s="2"/>
      <c r="Q4" s="2"/>
      <c r="R4" s="2"/>
      <c r="S4" s="2"/>
      <c r="T4" s="2"/>
      <c r="U4" s="2"/>
      <c r="V4" s="2"/>
      <c r="W4" s="2"/>
      <c r="X4" s="2"/>
      <c r="Y4" s="2"/>
      <c r="Z4" s="2"/>
    </row>
    <row r="5">
      <c r="A5" s="1" t="s">
        <v>160</v>
      </c>
      <c r="B5" s="1">
        <v>87.0</v>
      </c>
      <c r="C5" s="1">
        <v>120.0</v>
      </c>
      <c r="D5" s="1">
        <v>171.0</v>
      </c>
      <c r="E5" s="1">
        <v>153.0</v>
      </c>
      <c r="F5" s="1">
        <v>179.0</v>
      </c>
      <c r="G5" s="1">
        <v>186.0</v>
      </c>
      <c r="H5" s="1">
        <v>221.0</v>
      </c>
      <c r="I5" s="1">
        <v>279.0</v>
      </c>
      <c r="J5" s="1">
        <v>336.0</v>
      </c>
      <c r="K5" s="1">
        <v>356.0</v>
      </c>
      <c r="L5" s="2"/>
      <c r="M5" s="2"/>
      <c r="N5" s="2"/>
      <c r="O5" s="2"/>
      <c r="P5" s="2"/>
      <c r="Q5" s="2"/>
      <c r="R5" s="2"/>
      <c r="S5" s="2"/>
      <c r="T5" s="2"/>
      <c r="U5" s="2"/>
      <c r="V5" s="2"/>
      <c r="W5" s="2"/>
      <c r="X5" s="2"/>
      <c r="Y5" s="2"/>
      <c r="Z5" s="2"/>
    </row>
    <row r="6">
      <c r="A6" s="1" t="s">
        <v>161</v>
      </c>
      <c r="B6" s="1">
        <v>39.0</v>
      </c>
      <c r="C6" s="1">
        <v>48.0</v>
      </c>
      <c r="D6" s="1">
        <v>62.0</v>
      </c>
      <c r="E6" s="1">
        <v>56.0</v>
      </c>
      <c r="F6" s="1">
        <v>55.0</v>
      </c>
      <c r="G6" s="1">
        <v>64.0</v>
      </c>
      <c r="H6" s="1">
        <v>70.0</v>
      </c>
      <c r="I6" s="1">
        <v>74.0</v>
      </c>
      <c r="J6" s="1">
        <v>77.0</v>
      </c>
      <c r="K6" s="1">
        <v>78.0</v>
      </c>
      <c r="L6" s="2"/>
      <c r="M6" s="2"/>
      <c r="N6" s="2"/>
      <c r="O6" s="2"/>
      <c r="P6" s="2"/>
      <c r="Q6" s="2"/>
      <c r="R6" s="2"/>
      <c r="S6" s="2"/>
      <c r="T6" s="2"/>
      <c r="U6" s="2"/>
      <c r="V6" s="2"/>
      <c r="W6" s="2"/>
      <c r="X6" s="2"/>
      <c r="Y6" s="2"/>
      <c r="Z6" s="2"/>
    </row>
    <row r="7">
      <c r="A7" s="1" t="s">
        <v>162</v>
      </c>
      <c r="B7" s="1">
        <v>39.0</v>
      </c>
      <c r="C7" s="1">
        <v>48.0</v>
      </c>
      <c r="D7" s="1">
        <v>62.0</v>
      </c>
      <c r="E7" s="1">
        <v>56.0</v>
      </c>
      <c r="F7" s="1">
        <v>55.0</v>
      </c>
      <c r="G7" s="1">
        <v>64.0</v>
      </c>
      <c r="H7" s="1">
        <v>70.0</v>
      </c>
      <c r="I7" s="1">
        <v>74.0</v>
      </c>
      <c r="J7" s="1">
        <v>77.0</v>
      </c>
      <c r="K7" s="1">
        <v>78.0</v>
      </c>
      <c r="L7" s="2"/>
      <c r="M7" s="2"/>
      <c r="N7" s="2"/>
      <c r="O7" s="2"/>
      <c r="P7" s="2"/>
      <c r="Q7" s="2"/>
      <c r="R7" s="2"/>
      <c r="S7" s="2"/>
      <c r="T7" s="2"/>
      <c r="U7" s="2"/>
      <c r="V7" s="2"/>
      <c r="W7" s="2"/>
      <c r="X7" s="2"/>
      <c r="Y7" s="2"/>
      <c r="Z7" s="2"/>
    </row>
    <row r="8">
      <c r="A8" s="1" t="s">
        <v>163</v>
      </c>
      <c r="B8" s="1">
        <v>48.0</v>
      </c>
      <c r="C8" s="1">
        <v>71.0</v>
      </c>
      <c r="D8" s="1">
        <v>109.0</v>
      </c>
      <c r="E8" s="1">
        <v>97.0</v>
      </c>
      <c r="F8" s="1">
        <v>124.0</v>
      </c>
      <c r="G8" s="1">
        <v>121.0</v>
      </c>
      <c r="H8" s="1">
        <v>151.0</v>
      </c>
      <c r="I8" s="1">
        <v>204.0</v>
      </c>
      <c r="J8" s="1">
        <v>259.0</v>
      </c>
      <c r="K8" s="1">
        <v>278.0</v>
      </c>
      <c r="L8" s="2"/>
      <c r="M8" s="2"/>
      <c r="N8" s="2"/>
      <c r="O8" s="2"/>
      <c r="P8" s="2"/>
      <c r="Q8" s="2"/>
      <c r="R8" s="2"/>
      <c r="S8" s="2"/>
      <c r="T8" s="2"/>
      <c r="U8" s="2"/>
      <c r="V8" s="2"/>
      <c r="W8" s="2"/>
      <c r="X8" s="2"/>
      <c r="Y8" s="2"/>
      <c r="Z8" s="2"/>
    </row>
    <row r="9">
      <c r="A9" s="1" t="s">
        <v>164</v>
      </c>
      <c r="B9" s="1">
        <v>-61.0</v>
      </c>
      <c r="C9" s="1">
        <v>-1.0</v>
      </c>
      <c r="D9" s="1">
        <v>-3.0</v>
      </c>
      <c r="E9" s="1">
        <v>-3.0</v>
      </c>
      <c r="F9" s="1">
        <v>-5.0</v>
      </c>
      <c r="G9" s="1">
        <v>-3.0</v>
      </c>
      <c r="H9" s="1">
        <v>-1.0</v>
      </c>
      <c r="I9" s="1">
        <v>-43.0</v>
      </c>
      <c r="J9" s="1">
        <v>-1.0</v>
      </c>
      <c r="K9" s="1">
        <v>-12.0</v>
      </c>
      <c r="L9" s="2"/>
      <c r="M9" s="2"/>
      <c r="N9" s="2"/>
      <c r="O9" s="2"/>
      <c r="P9" s="2"/>
      <c r="Q9" s="2"/>
      <c r="R9" s="2"/>
      <c r="S9" s="2"/>
      <c r="T9" s="2"/>
      <c r="U9" s="2"/>
      <c r="V9" s="2"/>
      <c r="W9" s="2"/>
      <c r="X9" s="2"/>
      <c r="Y9" s="2"/>
      <c r="Z9" s="2"/>
    </row>
    <row r="10">
      <c r="A10" s="1" t="s">
        <v>165</v>
      </c>
      <c r="B10" s="1">
        <v>1.0</v>
      </c>
      <c r="C10" s="1">
        <v>1.0</v>
      </c>
      <c r="D10" s="1">
        <v>1.0</v>
      </c>
      <c r="E10" s="1">
        <v>3.0</v>
      </c>
      <c r="F10" s="1">
        <v>6.0</v>
      </c>
      <c r="G10" s="1">
        <v>7.0</v>
      </c>
      <c r="H10" s="1">
        <v>3.0</v>
      </c>
      <c r="I10" s="1">
        <v>2.0</v>
      </c>
      <c r="J10" s="1">
        <v>11.0</v>
      </c>
      <c r="K10" s="1">
        <v>33.0</v>
      </c>
      <c r="L10" s="2"/>
      <c r="M10" s="2"/>
      <c r="N10" s="2"/>
      <c r="O10" s="2"/>
      <c r="P10" s="2"/>
      <c r="Q10" s="2"/>
      <c r="R10" s="2"/>
      <c r="S10" s="2"/>
      <c r="T10" s="2"/>
      <c r="U10" s="2"/>
      <c r="V10" s="2"/>
      <c r="W10" s="2"/>
      <c r="X10" s="2"/>
      <c r="Y10" s="2"/>
      <c r="Z10" s="2"/>
    </row>
    <row r="11">
      <c r="A11" s="1" t="s">
        <v>166</v>
      </c>
      <c r="B11" s="1">
        <v>63.0</v>
      </c>
      <c r="C11" s="1">
        <v>-3.0</v>
      </c>
      <c r="D11" s="1">
        <v>-1.0</v>
      </c>
      <c r="E11" s="1">
        <v>31.0</v>
      </c>
      <c r="F11" s="1">
        <v>1.0</v>
      </c>
      <c r="G11" s="1">
        <v>4.0</v>
      </c>
      <c r="H11" s="1">
        <v>2.0</v>
      </c>
      <c r="I11" s="1">
        <v>1.0</v>
      </c>
      <c r="J11" s="1">
        <v>9.0</v>
      </c>
      <c r="K11" s="1">
        <v>33.0</v>
      </c>
      <c r="L11" s="2"/>
      <c r="M11" s="2"/>
      <c r="N11" s="2"/>
      <c r="O11" s="2"/>
      <c r="P11" s="2"/>
      <c r="Q11" s="2"/>
      <c r="R11" s="2"/>
      <c r="S11" s="2"/>
      <c r="T11" s="2"/>
      <c r="U11" s="2"/>
      <c r="V11" s="2"/>
      <c r="W11" s="2"/>
      <c r="X11" s="2"/>
      <c r="Y11" s="2"/>
      <c r="Z11" s="2"/>
    </row>
    <row r="12">
      <c r="A12" s="1" t="s">
        <v>167</v>
      </c>
      <c r="B12" s="1">
        <v>-1.0</v>
      </c>
      <c r="C12" s="1">
        <v>-1.0</v>
      </c>
      <c r="D12" s="1">
        <v>-1.0</v>
      </c>
      <c r="E12" s="1">
        <v>-6.0</v>
      </c>
      <c r="F12" s="1">
        <v>1.0</v>
      </c>
      <c r="G12" s="1">
        <v>-3.0</v>
      </c>
      <c r="H12" s="1">
        <v>50.0</v>
      </c>
      <c r="I12" s="1">
        <v>2.0</v>
      </c>
      <c r="J12" s="1">
        <v>-1.0</v>
      </c>
      <c r="K12" s="1">
        <v>2.0</v>
      </c>
      <c r="L12" s="2"/>
      <c r="M12" s="2"/>
      <c r="N12" s="2"/>
      <c r="O12" s="2"/>
      <c r="P12" s="2"/>
      <c r="Q12" s="2"/>
      <c r="R12" s="2"/>
      <c r="S12" s="2"/>
      <c r="T12" s="2"/>
      <c r="U12" s="2"/>
      <c r="V12" s="2"/>
      <c r="W12" s="2"/>
      <c r="X12" s="2"/>
      <c r="Y12" s="2"/>
      <c r="Z12" s="2"/>
    </row>
    <row r="13">
      <c r="A13" s="1" t="s">
        <v>168</v>
      </c>
      <c r="B13" s="1">
        <v>0.0</v>
      </c>
      <c r="C13" s="1">
        <v>37.0</v>
      </c>
      <c r="D13" s="1">
        <v>50.0</v>
      </c>
      <c r="E13" s="1">
        <v>47.0</v>
      </c>
      <c r="F13" s="1">
        <v>86.0</v>
      </c>
      <c r="G13" s="1">
        <v>1.0</v>
      </c>
      <c r="H13" s="1">
        <v>-3.0</v>
      </c>
      <c r="I13" s="1">
        <v>-1.0</v>
      </c>
      <c r="J13" s="1">
        <v>-6.0</v>
      </c>
      <c r="K13" s="1">
        <v>28.0</v>
      </c>
      <c r="L13" s="2"/>
      <c r="M13" s="2"/>
      <c r="N13" s="2"/>
      <c r="O13" s="2"/>
      <c r="P13" s="2"/>
      <c r="Q13" s="2"/>
      <c r="R13" s="2"/>
      <c r="S13" s="2"/>
      <c r="T13" s="2"/>
      <c r="U13" s="2"/>
      <c r="V13" s="2"/>
      <c r="W13" s="2"/>
      <c r="X13" s="2"/>
      <c r="Y13" s="2"/>
      <c r="Z13" s="2"/>
    </row>
    <row r="14">
      <c r="A14" s="1" t="s">
        <v>169</v>
      </c>
      <c r="B14" s="1">
        <v>48.0</v>
      </c>
      <c r="C14" s="1">
        <v>69.0</v>
      </c>
      <c r="D14" s="1">
        <v>107.0</v>
      </c>
      <c r="E14" s="1">
        <v>91.0</v>
      </c>
      <c r="F14" s="1">
        <v>128.0</v>
      </c>
      <c r="G14" s="1">
        <v>123.0</v>
      </c>
      <c r="H14" s="1">
        <v>150.0</v>
      </c>
      <c r="I14" s="1">
        <v>207.0</v>
      </c>
      <c r="J14" s="1">
        <v>267.0</v>
      </c>
      <c r="K14" s="1">
        <v>311.0</v>
      </c>
      <c r="L14" s="2"/>
      <c r="M14" s="2"/>
      <c r="N14" s="2"/>
      <c r="O14" s="2"/>
      <c r="P14" s="2"/>
      <c r="Q14" s="2"/>
      <c r="R14" s="2"/>
      <c r="S14" s="2"/>
      <c r="T14" s="2"/>
      <c r="U14" s="2"/>
      <c r="V14" s="2"/>
      <c r="W14" s="2"/>
      <c r="X14" s="2"/>
      <c r="Y14" s="2"/>
      <c r="Z14" s="2"/>
    </row>
    <row r="15">
      <c r="A15" s="1" t="s">
        <v>170</v>
      </c>
      <c r="B15" s="1">
        <v>-1.0</v>
      </c>
      <c r="C15" s="1">
        <v>0.0</v>
      </c>
      <c r="D15" s="1">
        <v>0.0</v>
      </c>
      <c r="E15" s="1">
        <v>-1.0</v>
      </c>
      <c r="F15" s="1">
        <v>-1.0</v>
      </c>
      <c r="G15" s="1">
        <v>-32.0</v>
      </c>
      <c r="H15" s="1">
        <v>-4.0</v>
      </c>
      <c r="I15" s="1">
        <v>-13.0</v>
      </c>
      <c r="J15" s="1">
        <v>-6.0</v>
      </c>
      <c r="K15" s="1">
        <v>-3.0</v>
      </c>
      <c r="L15" s="2"/>
      <c r="M15" s="2"/>
      <c r="N15" s="2"/>
      <c r="O15" s="2"/>
      <c r="P15" s="2"/>
      <c r="Q15" s="2"/>
      <c r="R15" s="2"/>
      <c r="S15" s="2"/>
      <c r="T15" s="2"/>
      <c r="U15" s="2"/>
      <c r="V15" s="2"/>
      <c r="W15" s="2"/>
      <c r="X15" s="2"/>
      <c r="Y15" s="2"/>
      <c r="Z15" s="2"/>
    </row>
    <row r="16">
      <c r="A16" s="1" t="s">
        <v>171</v>
      </c>
      <c r="B16" s="1">
        <v>0.0</v>
      </c>
      <c r="C16" s="1">
        <v>0.0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172</v>
      </c>
      <c r="B17" s="1">
        <v>0.0</v>
      </c>
      <c r="C17" s="1">
        <v>0.0</v>
      </c>
      <c r="D17" s="1">
        <v>0.0</v>
      </c>
      <c r="E17" s="1">
        <v>0.0</v>
      </c>
      <c r="F17" s="1">
        <v>0.0</v>
      </c>
      <c r="G17" s="1">
        <v>-3.0</v>
      </c>
      <c r="H17" s="1">
        <v>0.0</v>
      </c>
      <c r="I17" s="1">
        <v>0.0</v>
      </c>
      <c r="J17" s="1">
        <v>0.0</v>
      </c>
      <c r="K17" s="1">
        <v>0.0</v>
      </c>
      <c r="L17" s="2"/>
      <c r="M17" s="2"/>
      <c r="N17" s="2"/>
      <c r="O17" s="2"/>
      <c r="P17" s="2"/>
      <c r="Q17" s="2"/>
      <c r="R17" s="2"/>
      <c r="S17" s="2"/>
      <c r="T17" s="2"/>
      <c r="U17" s="2"/>
      <c r="V17" s="2"/>
      <c r="W17" s="2"/>
      <c r="X17" s="2"/>
      <c r="Y17" s="2"/>
      <c r="Z17" s="2"/>
    </row>
    <row r="18">
      <c r="A18" s="1" t="s">
        <v>173</v>
      </c>
      <c r="B18" s="1">
        <v>-14.0</v>
      </c>
      <c r="C18" s="1">
        <v>0.0</v>
      </c>
      <c r="D18" s="1">
        <v>0.0</v>
      </c>
      <c r="E18" s="1">
        <v>0.0</v>
      </c>
      <c r="F18" s="1">
        <v>0.0</v>
      </c>
      <c r="G18" s="1">
        <v>0.0</v>
      </c>
      <c r="H18" s="1">
        <v>18.0</v>
      </c>
      <c r="I18" s="1">
        <v>-1.0</v>
      </c>
      <c r="J18" s="1">
        <v>-9.0</v>
      </c>
      <c r="K18" s="1">
        <v>0.0</v>
      </c>
      <c r="L18" s="2"/>
      <c r="M18" s="2"/>
      <c r="N18" s="2"/>
      <c r="O18" s="2"/>
      <c r="P18" s="2"/>
      <c r="Q18" s="2"/>
      <c r="R18" s="2"/>
      <c r="S18" s="2"/>
      <c r="T18" s="2"/>
      <c r="U18" s="2"/>
      <c r="V18" s="2"/>
      <c r="W18" s="2"/>
      <c r="X18" s="2"/>
      <c r="Y18" s="2"/>
      <c r="Z18" s="2"/>
    </row>
    <row r="19">
      <c r="A19" s="1" t="s">
        <v>174</v>
      </c>
      <c r="B19" s="1">
        <v>0.0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175</v>
      </c>
      <c r="B20" s="1">
        <v>0.0</v>
      </c>
      <c r="C20" s="1">
        <v>-1.0</v>
      </c>
      <c r="D20" s="1">
        <v>-1.0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47.0</v>
      </c>
      <c r="C21" s="1">
        <v>68.0</v>
      </c>
      <c r="D21" s="1">
        <v>104.0</v>
      </c>
      <c r="E21" s="1">
        <v>88.0</v>
      </c>
      <c r="F21" s="1">
        <v>126.0</v>
      </c>
      <c r="G21" s="1">
        <v>119.0</v>
      </c>
      <c r="H21" s="1">
        <v>150.0</v>
      </c>
      <c r="I21" s="1">
        <v>207.0</v>
      </c>
      <c r="J21" s="1">
        <v>260.0</v>
      </c>
      <c r="K21" s="1">
        <v>311.0</v>
      </c>
      <c r="L21" s="2"/>
      <c r="M21" s="2"/>
      <c r="N21" s="2"/>
      <c r="O21" s="2"/>
      <c r="P21" s="2"/>
      <c r="Q21" s="2"/>
      <c r="R21" s="2"/>
      <c r="S21" s="2"/>
      <c r="T21" s="2"/>
      <c r="U21" s="2"/>
      <c r="V21" s="2"/>
      <c r="W21" s="2"/>
      <c r="X21" s="2"/>
      <c r="Y21" s="2"/>
      <c r="Z21" s="2"/>
    </row>
    <row r="22" ht="15.75" customHeight="1">
      <c r="A22" s="1" t="s">
        <v>177</v>
      </c>
      <c r="B22" s="1">
        <v>3.0</v>
      </c>
      <c r="C22" s="1">
        <v>6.0</v>
      </c>
      <c r="D22" s="1">
        <v>6.0</v>
      </c>
      <c r="E22" s="1">
        <v>3.0</v>
      </c>
      <c r="F22" s="1">
        <v>5.0</v>
      </c>
      <c r="G22" s="1">
        <v>5.0</v>
      </c>
      <c r="H22" s="1">
        <v>2.0</v>
      </c>
      <c r="I22" s="1">
        <v>6.0</v>
      </c>
      <c r="J22" s="1">
        <v>12.0</v>
      </c>
      <c r="K22" s="1">
        <v>15.0</v>
      </c>
      <c r="L22" s="2"/>
      <c r="M22" s="2"/>
      <c r="N22" s="2"/>
      <c r="O22" s="2"/>
      <c r="P22" s="2"/>
      <c r="Q22" s="2"/>
      <c r="R22" s="2"/>
      <c r="S22" s="2"/>
      <c r="T22" s="2"/>
      <c r="U22" s="2"/>
      <c r="V22" s="2"/>
      <c r="W22" s="2"/>
      <c r="X22" s="2"/>
      <c r="Y22" s="2"/>
      <c r="Z22" s="2"/>
    </row>
    <row r="23" ht="15.75" customHeight="1">
      <c r="A23" s="1" t="s">
        <v>178</v>
      </c>
      <c r="B23" s="1">
        <v>43.0</v>
      </c>
      <c r="C23" s="1">
        <v>61.0</v>
      </c>
      <c r="D23" s="1">
        <v>97.0</v>
      </c>
      <c r="E23" s="1">
        <v>84.0</v>
      </c>
      <c r="F23" s="1">
        <v>121.0</v>
      </c>
      <c r="G23" s="1">
        <v>113.0</v>
      </c>
      <c r="H23" s="1">
        <v>148.0</v>
      </c>
      <c r="I23" s="1">
        <v>200.0</v>
      </c>
      <c r="J23" s="1">
        <v>248.0</v>
      </c>
      <c r="K23" s="1">
        <v>296.0</v>
      </c>
      <c r="L23" s="2"/>
      <c r="M23" s="2"/>
      <c r="N23" s="2"/>
      <c r="O23" s="2"/>
      <c r="P23" s="2"/>
      <c r="Q23" s="2"/>
      <c r="R23" s="2"/>
      <c r="S23" s="2"/>
      <c r="T23" s="2"/>
      <c r="U23" s="2"/>
      <c r="V23" s="2"/>
      <c r="W23" s="2"/>
      <c r="X23" s="2"/>
      <c r="Y23" s="2"/>
      <c r="Z23" s="2"/>
    </row>
    <row r="24" ht="15.75" customHeight="1">
      <c r="A24" s="1" t="s">
        <v>179</v>
      </c>
      <c r="B24" s="1">
        <v>43.0</v>
      </c>
      <c r="C24" s="1">
        <v>61.0</v>
      </c>
      <c r="D24" s="1">
        <v>97.0</v>
      </c>
      <c r="E24" s="1">
        <v>84.0</v>
      </c>
      <c r="F24" s="1">
        <v>121.0</v>
      </c>
      <c r="G24" s="1">
        <v>113.0</v>
      </c>
      <c r="H24" s="1">
        <v>148.0</v>
      </c>
      <c r="I24" s="1">
        <v>200.0</v>
      </c>
      <c r="J24" s="1">
        <v>248.0</v>
      </c>
      <c r="K24" s="1">
        <v>296.0</v>
      </c>
      <c r="L24" s="2"/>
      <c r="M24" s="2"/>
      <c r="N24" s="2"/>
      <c r="O24" s="2"/>
      <c r="P24" s="2"/>
      <c r="Q24" s="2"/>
      <c r="R24" s="2"/>
      <c r="S24" s="2"/>
      <c r="T24" s="2"/>
      <c r="U24" s="2"/>
      <c r="V24" s="2"/>
      <c r="W24" s="2"/>
      <c r="X24" s="2"/>
      <c r="Y24" s="2"/>
      <c r="Z24" s="2"/>
    </row>
    <row r="25" ht="15.75" customHeight="1">
      <c r="A25" s="1" t="s">
        <v>180</v>
      </c>
      <c r="B25" s="1">
        <v>43.0</v>
      </c>
      <c r="C25" s="1">
        <v>61.0</v>
      </c>
      <c r="D25" s="1">
        <v>97.0</v>
      </c>
      <c r="E25" s="1">
        <v>84.0</v>
      </c>
      <c r="F25" s="1">
        <v>121.0</v>
      </c>
      <c r="G25" s="1">
        <v>113.0</v>
      </c>
      <c r="H25" s="1">
        <v>148.0</v>
      </c>
      <c r="I25" s="1">
        <v>200.0</v>
      </c>
      <c r="J25" s="1">
        <v>248.0</v>
      </c>
      <c r="K25" s="1">
        <v>296.0</v>
      </c>
      <c r="L25" s="2"/>
      <c r="M25" s="2"/>
      <c r="N25" s="2"/>
      <c r="O25" s="2"/>
      <c r="P25" s="2"/>
      <c r="Q25" s="2"/>
      <c r="R25" s="2"/>
      <c r="S25" s="2"/>
      <c r="T25" s="2"/>
      <c r="U25" s="2"/>
      <c r="V25" s="2"/>
      <c r="W25" s="2"/>
      <c r="X25" s="2"/>
      <c r="Y25" s="2"/>
      <c r="Z25" s="2"/>
    </row>
    <row r="26" ht="15.75" customHeight="1">
      <c r="A26" s="1" t="s">
        <v>181</v>
      </c>
      <c r="B26" s="1">
        <v>43.0</v>
      </c>
      <c r="C26" s="1">
        <v>61.0</v>
      </c>
      <c r="D26" s="1">
        <v>97.0</v>
      </c>
      <c r="E26" s="1">
        <v>84.0</v>
      </c>
      <c r="F26" s="1">
        <v>121.0</v>
      </c>
      <c r="G26" s="1">
        <v>113.0</v>
      </c>
      <c r="H26" s="1">
        <v>148.0</v>
      </c>
      <c r="I26" s="1">
        <v>200.0</v>
      </c>
      <c r="J26" s="1">
        <v>248.0</v>
      </c>
      <c r="K26" s="1">
        <v>296.0</v>
      </c>
      <c r="L26" s="2"/>
      <c r="M26" s="2"/>
      <c r="N26" s="2"/>
      <c r="O26" s="2"/>
      <c r="P26" s="2"/>
      <c r="Q26" s="2"/>
      <c r="R26" s="2"/>
      <c r="S26" s="2"/>
      <c r="T26" s="2"/>
      <c r="U26" s="2"/>
      <c r="V26" s="2"/>
      <c r="W26" s="2"/>
      <c r="X26" s="2"/>
      <c r="Y26" s="2"/>
      <c r="Z26" s="2"/>
    </row>
    <row r="27" ht="15.75" customHeight="1">
      <c r="A27" s="1" t="s">
        <v>182</v>
      </c>
      <c r="B27" s="1">
        <v>43.0</v>
      </c>
      <c r="C27" s="1">
        <v>61.0</v>
      </c>
      <c r="D27" s="1">
        <v>97.0</v>
      </c>
      <c r="E27" s="1">
        <v>84.0</v>
      </c>
      <c r="F27" s="1">
        <v>121.0</v>
      </c>
      <c r="G27" s="1">
        <v>113.0</v>
      </c>
      <c r="H27" s="1">
        <v>148.0</v>
      </c>
      <c r="I27" s="1">
        <v>200.0</v>
      </c>
      <c r="J27" s="1">
        <v>248.0</v>
      </c>
      <c r="K27" s="1">
        <v>296.0</v>
      </c>
      <c r="L27" s="2"/>
      <c r="M27" s="2"/>
      <c r="N27" s="2"/>
      <c r="O27" s="2"/>
      <c r="P27" s="2"/>
      <c r="Q27" s="2"/>
      <c r="R27" s="2"/>
      <c r="S27" s="2"/>
      <c r="T27" s="2"/>
      <c r="U27" s="2"/>
      <c r="V27" s="2"/>
      <c r="W27" s="2"/>
      <c r="X27" s="2"/>
      <c r="Y27" s="2"/>
      <c r="Z27" s="2"/>
    </row>
    <row r="28" ht="15.75" customHeight="1">
      <c r="A28" s="1" t="s">
        <v>183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184</v>
      </c>
      <c r="B29" s="1" t="s">
        <v>185</v>
      </c>
      <c r="C29" s="1" t="s">
        <v>186</v>
      </c>
      <c r="D29" s="1" t="s">
        <v>187</v>
      </c>
      <c r="E29" s="1" t="s">
        <v>188</v>
      </c>
      <c r="F29" s="1" t="s">
        <v>189</v>
      </c>
      <c r="G29" s="1" t="s">
        <v>190</v>
      </c>
      <c r="H29" s="1" t="s">
        <v>191</v>
      </c>
      <c r="I29" s="1" t="s">
        <v>192</v>
      </c>
      <c r="J29" s="1" t="s">
        <v>193</v>
      </c>
      <c r="K29" s="1" t="s">
        <v>194</v>
      </c>
      <c r="L29" s="2"/>
      <c r="M29" s="2"/>
      <c r="N29" s="2"/>
      <c r="O29" s="2"/>
      <c r="P29" s="2"/>
      <c r="Q29" s="2"/>
      <c r="R29" s="2"/>
      <c r="S29" s="2"/>
      <c r="T29" s="2"/>
      <c r="U29" s="2"/>
      <c r="V29" s="2"/>
      <c r="W29" s="2"/>
      <c r="X29" s="2"/>
      <c r="Y29" s="2"/>
      <c r="Z29" s="2"/>
    </row>
    <row r="30" ht="15.75" customHeight="1">
      <c r="A30" s="1" t="s">
        <v>195</v>
      </c>
      <c r="B30" s="1" t="s">
        <v>185</v>
      </c>
      <c r="C30" s="1" t="s">
        <v>186</v>
      </c>
      <c r="D30" s="1" t="s">
        <v>187</v>
      </c>
      <c r="E30" s="1" t="s">
        <v>188</v>
      </c>
      <c r="F30" s="1" t="s">
        <v>189</v>
      </c>
      <c r="G30" s="1" t="s">
        <v>190</v>
      </c>
      <c r="H30" s="1" t="s">
        <v>191</v>
      </c>
      <c r="I30" s="1" t="s">
        <v>192</v>
      </c>
      <c r="J30" s="1" t="s">
        <v>193</v>
      </c>
      <c r="K30" s="1" t="s">
        <v>194</v>
      </c>
      <c r="L30" s="2"/>
      <c r="M30" s="2"/>
      <c r="N30" s="2"/>
      <c r="O30" s="2"/>
      <c r="P30" s="2"/>
      <c r="Q30" s="2"/>
      <c r="R30" s="2"/>
      <c r="S30" s="2"/>
      <c r="T30" s="2"/>
      <c r="U30" s="2"/>
      <c r="V30" s="2"/>
      <c r="W30" s="2"/>
      <c r="X30" s="2"/>
      <c r="Y30" s="2"/>
      <c r="Z30" s="2"/>
    </row>
    <row r="31" ht="15.75" customHeight="1">
      <c r="A31" s="1" t="s">
        <v>196</v>
      </c>
      <c r="B31" s="1">
        <v>35.0</v>
      </c>
      <c r="C31" s="1">
        <v>35.0</v>
      </c>
      <c r="D31" s="1">
        <v>36.0</v>
      </c>
      <c r="E31" s="1">
        <v>37.0</v>
      </c>
      <c r="F31" s="1">
        <v>36.0</v>
      </c>
      <c r="G31" s="1">
        <v>36.0</v>
      </c>
      <c r="H31" s="1">
        <v>36.0</v>
      </c>
      <c r="I31" s="1">
        <v>36.0</v>
      </c>
      <c r="J31" s="1">
        <v>36.0</v>
      </c>
      <c r="K31" s="1">
        <v>36.0</v>
      </c>
      <c r="L31" s="2"/>
      <c r="M31" s="2"/>
      <c r="N31" s="2"/>
      <c r="O31" s="2"/>
      <c r="P31" s="2"/>
      <c r="Q31" s="2"/>
      <c r="R31" s="2"/>
      <c r="S31" s="2"/>
      <c r="T31" s="2"/>
      <c r="U31" s="2"/>
      <c r="V31" s="2"/>
      <c r="W31" s="2"/>
      <c r="X31" s="2"/>
      <c r="Y31" s="2"/>
      <c r="Z31" s="2"/>
    </row>
    <row r="32" ht="15.75" customHeight="1">
      <c r="A32" s="1" t="s">
        <v>197</v>
      </c>
      <c r="B32" s="1" t="s">
        <v>198</v>
      </c>
      <c r="C32" s="1" t="s">
        <v>199</v>
      </c>
      <c r="D32" s="1" t="s">
        <v>200</v>
      </c>
      <c r="E32" s="1" t="s">
        <v>201</v>
      </c>
      <c r="F32" s="1" t="s">
        <v>202</v>
      </c>
      <c r="G32" s="1" t="s">
        <v>203</v>
      </c>
      <c r="H32" s="1" t="s">
        <v>204</v>
      </c>
      <c r="I32" s="1" t="s">
        <v>205</v>
      </c>
      <c r="J32" s="1" t="s">
        <v>206</v>
      </c>
      <c r="K32" s="1" t="s">
        <v>207</v>
      </c>
      <c r="L32" s="2"/>
      <c r="M32" s="2"/>
      <c r="N32" s="2"/>
      <c r="O32" s="2"/>
      <c r="P32" s="2"/>
      <c r="Q32" s="2"/>
      <c r="R32" s="2"/>
      <c r="S32" s="2"/>
      <c r="T32" s="2"/>
      <c r="U32" s="2"/>
      <c r="V32" s="2"/>
      <c r="W32" s="2"/>
      <c r="X32" s="2"/>
      <c r="Y32" s="2"/>
      <c r="Z32" s="2"/>
    </row>
    <row r="33" ht="15.75" customHeight="1">
      <c r="A33" s="1" t="s">
        <v>208</v>
      </c>
      <c r="B33" s="1" t="s">
        <v>198</v>
      </c>
      <c r="C33" s="1" t="s">
        <v>199</v>
      </c>
      <c r="D33" s="1" t="s">
        <v>200</v>
      </c>
      <c r="E33" s="1" t="s">
        <v>201</v>
      </c>
      <c r="F33" s="1" t="s">
        <v>202</v>
      </c>
      <c r="G33" s="1" t="s">
        <v>203</v>
      </c>
      <c r="H33" s="1" t="s">
        <v>204</v>
      </c>
      <c r="I33" s="1" t="s">
        <v>205</v>
      </c>
      <c r="J33" s="1" t="s">
        <v>206</v>
      </c>
      <c r="K33" s="1" t="s">
        <v>207</v>
      </c>
      <c r="L33" s="2"/>
      <c r="M33" s="2"/>
      <c r="N33" s="2"/>
      <c r="O33" s="2"/>
      <c r="P33" s="2"/>
      <c r="Q33" s="2"/>
      <c r="R33" s="2"/>
      <c r="S33" s="2"/>
      <c r="T33" s="2"/>
      <c r="U33" s="2"/>
      <c r="V33" s="2"/>
      <c r="W33" s="2"/>
      <c r="X33" s="2"/>
      <c r="Y33" s="2"/>
      <c r="Z33" s="2"/>
    </row>
    <row r="34" ht="15.75" customHeight="1">
      <c r="A34" s="1" t="s">
        <v>209</v>
      </c>
      <c r="B34" s="1">
        <v>35.0</v>
      </c>
      <c r="C34" s="1">
        <v>36.0</v>
      </c>
      <c r="D34" s="1">
        <v>37.0</v>
      </c>
      <c r="E34" s="1">
        <v>38.0</v>
      </c>
      <c r="F34" s="1">
        <v>37.0</v>
      </c>
      <c r="G34" s="1">
        <v>37.0</v>
      </c>
      <c r="H34" s="1">
        <v>37.0</v>
      </c>
      <c r="I34" s="1">
        <v>37.0</v>
      </c>
      <c r="J34" s="1">
        <v>36.0</v>
      </c>
      <c r="K34" s="1">
        <v>36.0</v>
      </c>
      <c r="L34" s="2"/>
      <c r="M34" s="2"/>
      <c r="N34" s="2"/>
      <c r="O34" s="2"/>
      <c r="P34" s="2"/>
      <c r="Q34" s="2"/>
      <c r="R34" s="2"/>
      <c r="S34" s="2"/>
      <c r="T34" s="2"/>
      <c r="U34" s="2"/>
      <c r="V34" s="2"/>
      <c r="W34" s="2"/>
      <c r="X34" s="2"/>
      <c r="Y34" s="2"/>
      <c r="Z34" s="2"/>
    </row>
    <row r="35" ht="15.75" customHeight="1">
      <c r="A35" s="1" t="s">
        <v>210</v>
      </c>
      <c r="B35" s="1" t="s">
        <v>211</v>
      </c>
      <c r="C35" s="1" t="s">
        <v>198</v>
      </c>
      <c r="D35" s="1" t="s">
        <v>212</v>
      </c>
      <c r="E35" s="1" t="s">
        <v>213</v>
      </c>
      <c r="F35" s="1" t="s">
        <v>214</v>
      </c>
      <c r="G35" s="1" t="s">
        <v>215</v>
      </c>
      <c r="H35" s="1" t="s">
        <v>216</v>
      </c>
      <c r="I35" s="1" t="s">
        <v>217</v>
      </c>
      <c r="J35" s="1" t="s">
        <v>218</v>
      </c>
      <c r="K35" s="1" t="s">
        <v>219</v>
      </c>
      <c r="L35" s="2"/>
      <c r="M35" s="2"/>
      <c r="N35" s="2"/>
      <c r="O35" s="2"/>
      <c r="P35" s="2"/>
      <c r="Q35" s="2"/>
      <c r="R35" s="2"/>
      <c r="S35" s="2"/>
      <c r="T35" s="2"/>
      <c r="U35" s="2"/>
      <c r="V35" s="2"/>
      <c r="W35" s="2"/>
      <c r="X35" s="2"/>
      <c r="Y35" s="2"/>
      <c r="Z35" s="2"/>
    </row>
    <row r="36" ht="15.75" customHeight="1">
      <c r="A36" s="1" t="s">
        <v>220</v>
      </c>
      <c r="B36" s="1" t="s">
        <v>221</v>
      </c>
      <c r="C36" s="1" t="s">
        <v>222</v>
      </c>
      <c r="D36" s="1" t="s">
        <v>223</v>
      </c>
      <c r="E36" s="1" t="s">
        <v>224</v>
      </c>
      <c r="F36" s="1" t="s">
        <v>225</v>
      </c>
      <c r="G36" s="1" t="s">
        <v>226</v>
      </c>
      <c r="H36" s="1" t="s">
        <v>227</v>
      </c>
      <c r="I36" s="1" t="s">
        <v>228</v>
      </c>
      <c r="J36" s="1" t="s">
        <v>229</v>
      </c>
      <c r="K36" s="1" t="s">
        <v>230</v>
      </c>
      <c r="L36" s="2"/>
      <c r="M36" s="2"/>
      <c r="N36" s="2"/>
      <c r="O36" s="2"/>
      <c r="P36" s="2"/>
      <c r="Q36" s="2"/>
      <c r="R36" s="2"/>
      <c r="S36" s="2"/>
      <c r="T36" s="2"/>
      <c r="U36" s="2"/>
      <c r="V36" s="2"/>
      <c r="W36" s="2"/>
      <c r="X36" s="2"/>
      <c r="Y36" s="2"/>
      <c r="Z36" s="2"/>
    </row>
    <row r="37" ht="15.75" customHeight="1">
      <c r="A37" s="1" t="s">
        <v>63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231</v>
      </c>
      <c r="B38" s="1">
        <v>61.0</v>
      </c>
      <c r="C38" s="1">
        <v>88.0</v>
      </c>
      <c r="D38" s="1">
        <v>132.0</v>
      </c>
      <c r="E38" s="1">
        <v>126.0</v>
      </c>
      <c r="F38" s="1">
        <v>154.0</v>
      </c>
      <c r="G38" s="1">
        <v>152.0</v>
      </c>
      <c r="H38" s="1">
        <v>187.0</v>
      </c>
      <c r="I38" s="1">
        <v>243.0</v>
      </c>
      <c r="J38" s="1">
        <v>303.0</v>
      </c>
      <c r="K38" s="1">
        <v>326.0</v>
      </c>
      <c r="L38" s="2"/>
      <c r="M38" s="2"/>
      <c r="N38" s="2"/>
      <c r="O38" s="2"/>
      <c r="P38" s="2"/>
      <c r="Q38" s="2"/>
      <c r="R38" s="2"/>
      <c r="S38" s="2"/>
      <c r="T38" s="2"/>
      <c r="U38" s="2"/>
      <c r="V38" s="2"/>
      <c r="W38" s="2"/>
      <c r="X38" s="2"/>
      <c r="Y38" s="2"/>
      <c r="Z38" s="2"/>
    </row>
    <row r="39" ht="15.75" customHeight="1">
      <c r="A39" s="1" t="s">
        <v>232</v>
      </c>
      <c r="B39" s="1">
        <v>48.0</v>
      </c>
      <c r="C39" s="1">
        <v>71.0</v>
      </c>
      <c r="D39" s="1">
        <v>110.0</v>
      </c>
      <c r="E39" s="1">
        <v>98.0</v>
      </c>
      <c r="F39" s="1">
        <v>125.0</v>
      </c>
      <c r="G39" s="1">
        <v>122.0</v>
      </c>
      <c r="H39" s="1">
        <v>152.0</v>
      </c>
      <c r="I39" s="1">
        <v>206.0</v>
      </c>
      <c r="J39" s="1">
        <v>260.0</v>
      </c>
      <c r="K39" s="1">
        <v>278.0</v>
      </c>
      <c r="L39" s="2"/>
      <c r="M39" s="2"/>
      <c r="N39" s="2"/>
      <c r="O39" s="2"/>
      <c r="P39" s="2"/>
      <c r="Q39" s="2"/>
      <c r="R39" s="2"/>
      <c r="S39" s="2"/>
      <c r="T39" s="2"/>
      <c r="U39" s="2"/>
      <c r="V39" s="2"/>
      <c r="W39" s="2"/>
      <c r="X39" s="2"/>
      <c r="Y39" s="2"/>
      <c r="Z39" s="2"/>
    </row>
    <row r="40" ht="15.75" customHeight="1">
      <c r="A40" s="1" t="s">
        <v>233</v>
      </c>
      <c r="B40" s="1">
        <v>48.0</v>
      </c>
      <c r="C40" s="1">
        <v>71.0</v>
      </c>
      <c r="D40" s="1">
        <v>109.0</v>
      </c>
      <c r="E40" s="1">
        <v>97.0</v>
      </c>
      <c r="F40" s="1">
        <v>124.0</v>
      </c>
      <c r="G40" s="1">
        <v>121.0</v>
      </c>
      <c r="H40" s="1">
        <v>151.0</v>
      </c>
      <c r="I40" s="1">
        <v>204.0</v>
      </c>
      <c r="J40" s="1">
        <v>259.0</v>
      </c>
      <c r="K40" s="1">
        <v>278.0</v>
      </c>
      <c r="L40" s="2"/>
      <c r="M40" s="2"/>
      <c r="N40" s="2"/>
      <c r="O40" s="2"/>
      <c r="P40" s="2"/>
      <c r="Q40" s="2"/>
      <c r="R40" s="2"/>
      <c r="S40" s="2"/>
      <c r="T40" s="2"/>
      <c r="U40" s="2"/>
      <c r="V40" s="2"/>
      <c r="W40" s="2"/>
      <c r="X40" s="2"/>
      <c r="Y40" s="2"/>
      <c r="Z40" s="2"/>
    </row>
    <row r="41" ht="15.75" customHeight="1">
      <c r="A41" s="1" t="s">
        <v>234</v>
      </c>
      <c r="B41" s="1">
        <v>62.0</v>
      </c>
      <c r="C41" s="1">
        <v>89.0</v>
      </c>
      <c r="D41" s="1">
        <v>134.0</v>
      </c>
      <c r="E41" s="1">
        <v>128.0</v>
      </c>
      <c r="F41" s="1">
        <v>156.0</v>
      </c>
      <c r="G41" s="1">
        <v>154.0</v>
      </c>
      <c r="H41" s="1">
        <v>190.0</v>
      </c>
      <c r="I41" s="1">
        <v>245.0</v>
      </c>
      <c r="J41" s="1">
        <v>306.0</v>
      </c>
      <c r="K41" s="1">
        <v>329.0</v>
      </c>
      <c r="L41" s="2"/>
      <c r="M41" s="2"/>
      <c r="N41" s="2"/>
      <c r="O41" s="2"/>
      <c r="P41" s="2"/>
      <c r="Q41" s="2"/>
      <c r="R41" s="2"/>
      <c r="S41" s="2"/>
      <c r="T41" s="2"/>
      <c r="U41" s="2"/>
      <c r="V41" s="2"/>
      <c r="W41" s="2"/>
      <c r="X41" s="2"/>
      <c r="Y41" s="2"/>
      <c r="Z41" s="2"/>
    </row>
    <row r="42" ht="15.75" customHeight="1">
      <c r="A42" s="1" t="s">
        <v>235</v>
      </c>
      <c r="B42" s="1" t="s">
        <v>236</v>
      </c>
      <c r="C42" s="1" t="s">
        <v>237</v>
      </c>
      <c r="D42" s="1" t="s">
        <v>238</v>
      </c>
      <c r="E42" s="1" t="s">
        <v>239</v>
      </c>
      <c r="F42" s="1" t="s">
        <v>240</v>
      </c>
      <c r="G42" s="1" t="s">
        <v>241</v>
      </c>
      <c r="H42" s="1" t="s">
        <v>242</v>
      </c>
      <c r="I42" s="1" t="s">
        <v>243</v>
      </c>
      <c r="J42" s="1" t="s">
        <v>244</v>
      </c>
      <c r="K42" s="1" t="s">
        <v>245</v>
      </c>
      <c r="L42" s="2"/>
      <c r="M42" s="2"/>
      <c r="N42" s="2"/>
      <c r="O42" s="2"/>
      <c r="P42" s="2"/>
      <c r="Q42" s="2"/>
      <c r="R42" s="2"/>
      <c r="S42" s="2"/>
      <c r="T42" s="2"/>
      <c r="U42" s="2"/>
      <c r="V42" s="2"/>
      <c r="W42" s="2"/>
      <c r="X42" s="2"/>
      <c r="Y42" s="2"/>
      <c r="Z42" s="2"/>
    </row>
    <row r="43" ht="15.75" customHeight="1">
      <c r="A43" s="1" t="s">
        <v>246</v>
      </c>
      <c r="B43" s="1">
        <v>4.0</v>
      </c>
      <c r="C43" s="1">
        <v>5.0</v>
      </c>
      <c r="D43" s="1">
        <v>6.0</v>
      </c>
      <c r="E43" s="1">
        <v>5.0</v>
      </c>
      <c r="F43" s="1">
        <v>4.0</v>
      </c>
      <c r="G43" s="1">
        <v>6.0</v>
      </c>
      <c r="H43" s="1">
        <v>6.0</v>
      </c>
      <c r="I43" s="1">
        <v>6.0</v>
      </c>
      <c r="J43" s="1">
        <v>15.0</v>
      </c>
      <c r="K43" s="1">
        <v>11.0</v>
      </c>
      <c r="L43" s="2"/>
      <c r="M43" s="2"/>
      <c r="N43" s="2"/>
      <c r="O43" s="2"/>
      <c r="P43" s="2"/>
      <c r="Q43" s="2"/>
      <c r="R43" s="2"/>
      <c r="S43" s="2"/>
      <c r="T43" s="2"/>
      <c r="U43" s="2"/>
      <c r="V43" s="2"/>
      <c r="W43" s="2"/>
      <c r="X43" s="2"/>
      <c r="Y43" s="2"/>
      <c r="Z43" s="2"/>
    </row>
    <row r="44" ht="15.75" customHeight="1">
      <c r="A44" s="1" t="s">
        <v>247</v>
      </c>
      <c r="B44" s="1">
        <v>4.0</v>
      </c>
      <c r="C44" s="1">
        <v>5.0</v>
      </c>
      <c r="D44" s="1">
        <v>6.0</v>
      </c>
      <c r="E44" s="1">
        <v>5.0</v>
      </c>
      <c r="F44" s="1">
        <v>4.0</v>
      </c>
      <c r="G44" s="1">
        <v>6.0</v>
      </c>
      <c r="H44" s="1">
        <v>6.0</v>
      </c>
      <c r="I44" s="1">
        <v>6.0</v>
      </c>
      <c r="J44" s="1">
        <v>15.0</v>
      </c>
      <c r="K44" s="1">
        <v>11.0</v>
      </c>
      <c r="L44" s="2"/>
      <c r="M44" s="2"/>
      <c r="N44" s="2"/>
      <c r="O44" s="2"/>
      <c r="P44" s="2"/>
      <c r="Q44" s="2"/>
      <c r="R44" s="2"/>
      <c r="S44" s="2"/>
      <c r="T44" s="2"/>
      <c r="U44" s="2"/>
      <c r="V44" s="2"/>
      <c r="W44" s="2"/>
      <c r="X44" s="2"/>
      <c r="Y44" s="2"/>
      <c r="Z44" s="2"/>
    </row>
    <row r="45" ht="15.75" customHeight="1">
      <c r="A45" s="1" t="s">
        <v>248</v>
      </c>
      <c r="B45" s="1">
        <v>-20.0</v>
      </c>
      <c r="C45" s="1">
        <v>92.0</v>
      </c>
      <c r="D45" s="1">
        <v>44.0</v>
      </c>
      <c r="E45" s="1">
        <v>-1.0</v>
      </c>
      <c r="F45" s="1">
        <v>89.0</v>
      </c>
      <c r="G45" s="1">
        <v>-51.0</v>
      </c>
      <c r="H45" s="1">
        <v>-4.0</v>
      </c>
      <c r="I45" s="1">
        <v>-15.0</v>
      </c>
      <c r="J45" s="1">
        <v>-2.0</v>
      </c>
      <c r="K45" s="1">
        <v>3.0</v>
      </c>
      <c r="L45" s="2"/>
      <c r="M45" s="2"/>
      <c r="N45" s="2"/>
      <c r="O45" s="2"/>
      <c r="P45" s="2"/>
      <c r="Q45" s="2"/>
      <c r="R45" s="2"/>
      <c r="S45" s="2"/>
      <c r="T45" s="2"/>
      <c r="U45" s="2"/>
      <c r="V45" s="2"/>
      <c r="W45" s="2"/>
      <c r="X45" s="2"/>
      <c r="Y45" s="2"/>
      <c r="Z45" s="2"/>
    </row>
    <row r="46" ht="15.75" customHeight="1">
      <c r="A46" s="1" t="s">
        <v>249</v>
      </c>
      <c r="B46" s="1">
        <v>-20.0</v>
      </c>
      <c r="C46" s="1">
        <v>92.0</v>
      </c>
      <c r="D46" s="1">
        <v>44.0</v>
      </c>
      <c r="E46" s="1">
        <v>-1.0</v>
      </c>
      <c r="F46" s="1">
        <v>89.0</v>
      </c>
      <c r="G46" s="1">
        <v>-51.0</v>
      </c>
      <c r="H46" s="1">
        <v>-4.0</v>
      </c>
      <c r="I46" s="1">
        <v>-15.0</v>
      </c>
      <c r="J46" s="1">
        <v>-2.0</v>
      </c>
      <c r="K46" s="1">
        <v>3.0</v>
      </c>
      <c r="L46" s="2"/>
      <c r="M46" s="2"/>
      <c r="N46" s="2"/>
      <c r="O46" s="2"/>
      <c r="P46" s="2"/>
      <c r="Q46" s="2"/>
      <c r="R46" s="2"/>
      <c r="S46" s="2"/>
      <c r="T46" s="2"/>
      <c r="U46" s="2"/>
      <c r="V46" s="2"/>
      <c r="W46" s="2"/>
      <c r="X46" s="2"/>
      <c r="Y46" s="2"/>
      <c r="Z46" s="2"/>
    </row>
    <row r="47" ht="15.75" customHeight="1">
      <c r="A47" s="1" t="s">
        <v>250</v>
      </c>
      <c r="B47" s="1">
        <v>30.0</v>
      </c>
      <c r="C47" s="1">
        <v>43.0</v>
      </c>
      <c r="D47" s="1">
        <v>66.0</v>
      </c>
      <c r="E47" s="1">
        <v>57.0</v>
      </c>
      <c r="F47" s="1">
        <v>79.0</v>
      </c>
      <c r="G47" s="1">
        <v>76.0</v>
      </c>
      <c r="H47" s="1">
        <v>93.0</v>
      </c>
      <c r="I47" s="1">
        <v>129.0</v>
      </c>
      <c r="J47" s="1">
        <v>167.0</v>
      </c>
      <c r="K47" s="1">
        <v>195.0</v>
      </c>
      <c r="L47" s="2"/>
      <c r="M47" s="2"/>
      <c r="N47" s="2"/>
      <c r="O47" s="2"/>
      <c r="P47" s="2"/>
      <c r="Q47" s="2"/>
      <c r="R47" s="2"/>
      <c r="S47" s="2"/>
      <c r="T47" s="2"/>
      <c r="U47" s="2"/>
      <c r="V47" s="2"/>
      <c r="W47" s="2"/>
      <c r="X47" s="2"/>
      <c r="Y47" s="2"/>
      <c r="Z47" s="2"/>
    </row>
    <row r="48" ht="15.75" customHeight="1">
      <c r="A48" s="1" t="s">
        <v>251</v>
      </c>
      <c r="B48" s="1">
        <v>0.0</v>
      </c>
      <c r="C48" s="1">
        <v>10.0</v>
      </c>
      <c r="D48" s="1">
        <v>50.0</v>
      </c>
      <c r="E48" s="1">
        <v>0.0</v>
      </c>
      <c r="F48" s="1">
        <v>0.0</v>
      </c>
      <c r="G48" s="1">
        <v>0.0</v>
      </c>
      <c r="H48" s="1">
        <v>0.0</v>
      </c>
      <c r="I48" s="1">
        <v>90.0</v>
      </c>
      <c r="J48" s="1">
        <v>0.0</v>
      </c>
      <c r="K48" s="1">
        <v>0.0</v>
      </c>
      <c r="L48" s="2"/>
      <c r="M48" s="2"/>
      <c r="N48" s="2"/>
      <c r="O48" s="2"/>
      <c r="P48" s="2"/>
      <c r="Q48" s="2"/>
      <c r="R48" s="2"/>
      <c r="S48" s="2"/>
      <c r="T48" s="2"/>
      <c r="U48" s="2"/>
      <c r="V48" s="2"/>
      <c r="W48" s="2"/>
      <c r="X48" s="2"/>
      <c r="Y48" s="2"/>
      <c r="Z48" s="2"/>
    </row>
    <row r="49" ht="15.75" customHeight="1">
      <c r="A49" s="1" t="s">
        <v>252</v>
      </c>
      <c r="B49" s="1">
        <v>0.0</v>
      </c>
      <c r="C49" s="1">
        <v>1.0</v>
      </c>
      <c r="D49" s="1">
        <v>0.0</v>
      </c>
      <c r="E49" s="1">
        <v>0.0</v>
      </c>
      <c r="F49" s="1">
        <v>5.0</v>
      </c>
      <c r="G49" s="1">
        <v>3.0</v>
      </c>
      <c r="H49" s="1">
        <v>1.0</v>
      </c>
      <c r="I49" s="1">
        <v>1.0</v>
      </c>
      <c r="J49" s="1">
        <v>2.0</v>
      </c>
      <c r="K49" s="1">
        <v>30.0</v>
      </c>
      <c r="L49" s="2"/>
      <c r="M49" s="2"/>
      <c r="N49" s="2"/>
      <c r="O49" s="2"/>
      <c r="P49" s="2"/>
      <c r="Q49" s="2"/>
      <c r="R49" s="2"/>
      <c r="S49" s="2"/>
      <c r="T49" s="2"/>
      <c r="U49" s="2"/>
      <c r="V49" s="2"/>
      <c r="W49" s="2"/>
      <c r="X49" s="2"/>
      <c r="Y49" s="2"/>
      <c r="Z49" s="2"/>
    </row>
    <row r="50" ht="15.75" customHeight="1">
      <c r="A50" s="1" t="s">
        <v>253</v>
      </c>
      <c r="B50" s="1">
        <v>66.0</v>
      </c>
      <c r="C50" s="1">
        <v>36.0</v>
      </c>
      <c r="D50" s="1">
        <v>35.0</v>
      </c>
      <c r="E50" s="1">
        <v>-7.0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254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255</v>
      </c>
      <c r="B52" s="1">
        <v>0.0</v>
      </c>
      <c r="C52" s="1">
        <v>4.0</v>
      </c>
      <c r="D52" s="1">
        <v>4.0</v>
      </c>
      <c r="E52" s="1">
        <v>50.0</v>
      </c>
      <c r="F52" s="1">
        <v>3.0</v>
      </c>
      <c r="G52" s="1">
        <v>4.0</v>
      </c>
      <c r="H52" s="1">
        <v>4.0</v>
      </c>
      <c r="I52" s="1">
        <v>0.0</v>
      </c>
      <c r="J52" s="1">
        <v>0.0</v>
      </c>
      <c r="K52" s="1">
        <v>0.0</v>
      </c>
      <c r="L52" s="2"/>
      <c r="M52" s="2"/>
      <c r="N52" s="2"/>
      <c r="O52" s="2"/>
      <c r="P52" s="2"/>
      <c r="Q52" s="2"/>
      <c r="R52" s="2"/>
      <c r="S52" s="2"/>
      <c r="T52" s="2"/>
      <c r="U52" s="2"/>
      <c r="V52" s="2"/>
      <c r="W52" s="2"/>
      <c r="X52" s="2"/>
      <c r="Y52" s="2"/>
      <c r="Z52" s="2"/>
    </row>
    <row r="53" ht="15.75" customHeight="1">
      <c r="A53" s="1" t="s">
        <v>256</v>
      </c>
      <c r="B53" s="1">
        <v>1.0</v>
      </c>
      <c r="C53" s="1">
        <v>1.0</v>
      </c>
      <c r="D53" s="1">
        <v>1.0</v>
      </c>
      <c r="E53" s="1">
        <v>1.0</v>
      </c>
      <c r="F53" s="1">
        <v>1.0</v>
      </c>
      <c r="G53" s="1">
        <v>2.0</v>
      </c>
      <c r="H53" s="1">
        <v>2.0</v>
      </c>
      <c r="I53" s="1">
        <v>2.0</v>
      </c>
      <c r="J53" s="1">
        <v>3.0</v>
      </c>
      <c r="K53" s="1">
        <v>3.0</v>
      </c>
      <c r="L53" s="2"/>
      <c r="M53" s="2"/>
      <c r="N53" s="2"/>
      <c r="O53" s="2"/>
      <c r="P53" s="2"/>
      <c r="Q53" s="2"/>
      <c r="R53" s="2"/>
      <c r="S53" s="2"/>
      <c r="T53" s="2"/>
      <c r="U53" s="2"/>
      <c r="V53" s="2"/>
      <c r="W53" s="2"/>
      <c r="X53" s="2"/>
      <c r="Y53" s="2"/>
      <c r="Z53" s="2"/>
    </row>
    <row r="54" ht="15.75" customHeight="1">
      <c r="A54" s="1" t="s">
        <v>257</v>
      </c>
      <c r="B54" s="1">
        <v>19.0</v>
      </c>
      <c r="C54" s="1">
        <v>31.0</v>
      </c>
      <c r="D54" s="1">
        <v>87.0</v>
      </c>
      <c r="E54" s="1">
        <v>75.0</v>
      </c>
      <c r="F54" s="1">
        <v>1.0</v>
      </c>
      <c r="G54" s="1">
        <v>90.0</v>
      </c>
      <c r="H54" s="1">
        <v>48.0</v>
      </c>
      <c r="I54" s="1">
        <v>66.0</v>
      </c>
      <c r="J54" s="1">
        <v>1.0</v>
      </c>
      <c r="K54" s="1">
        <v>35.0</v>
      </c>
      <c r="L54" s="2"/>
      <c r="M54" s="2"/>
      <c r="N54" s="2"/>
      <c r="O54" s="2"/>
      <c r="P54" s="2"/>
      <c r="Q54" s="2"/>
      <c r="R54" s="2"/>
      <c r="S54" s="2"/>
      <c r="T54" s="2"/>
      <c r="U54" s="2"/>
      <c r="V54" s="2"/>
      <c r="W54" s="2"/>
      <c r="X54" s="2"/>
      <c r="Y54" s="2"/>
      <c r="Z54" s="2"/>
    </row>
    <row r="55" ht="15.75" customHeight="1">
      <c r="A55" s="1" t="s">
        <v>258</v>
      </c>
      <c r="B55" s="1">
        <v>91.0</v>
      </c>
      <c r="C55" s="1">
        <v>88.0</v>
      </c>
      <c r="D55" s="1">
        <v>1.0</v>
      </c>
      <c r="E55" s="1">
        <v>1.0</v>
      </c>
      <c r="F55" s="1">
        <v>63.0</v>
      </c>
      <c r="G55" s="1">
        <v>1.0</v>
      </c>
      <c r="H55" s="1">
        <v>2.0</v>
      </c>
      <c r="I55" s="1">
        <v>1.0</v>
      </c>
      <c r="J55" s="1">
        <v>1.0</v>
      </c>
      <c r="K55" s="1">
        <v>2.0</v>
      </c>
      <c r="L55" s="2"/>
      <c r="M55" s="2"/>
      <c r="N55" s="2"/>
      <c r="O55" s="2"/>
      <c r="P55" s="2"/>
      <c r="Q55" s="2"/>
      <c r="R55" s="2"/>
      <c r="S55" s="2"/>
      <c r="T55" s="2"/>
      <c r="U55" s="2"/>
      <c r="V55" s="2"/>
      <c r="W55" s="2"/>
      <c r="X55" s="2"/>
      <c r="Y55" s="2"/>
      <c r="Z55" s="2"/>
    </row>
    <row r="56" ht="15.75" customHeight="1">
      <c r="A56" s="1" t="s">
        <v>259</v>
      </c>
      <c r="B56" s="1">
        <v>0.0</v>
      </c>
      <c r="C56" s="1">
        <v>60.0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260</v>
      </c>
      <c r="B57" s="1">
        <v>1.0</v>
      </c>
      <c r="C57" s="1">
        <v>1.0</v>
      </c>
      <c r="D57" s="1">
        <v>5.0</v>
      </c>
      <c r="E57" s="1">
        <v>6.0</v>
      </c>
      <c r="F57" s="1">
        <v>5.0</v>
      </c>
      <c r="G57" s="1">
        <v>6.0</v>
      </c>
      <c r="H57" s="1">
        <v>6.0</v>
      </c>
      <c r="I57" s="1">
        <v>5.0</v>
      </c>
      <c r="J57" s="1">
        <v>6.0</v>
      </c>
      <c r="K57" s="1">
        <v>7.0</v>
      </c>
      <c r="L57" s="2"/>
      <c r="M57" s="2"/>
      <c r="N57" s="2"/>
      <c r="O57" s="2"/>
      <c r="P57" s="2"/>
      <c r="Q57" s="2"/>
      <c r="R57" s="2"/>
      <c r="S57" s="2"/>
      <c r="T57" s="2"/>
      <c r="U57" s="2"/>
      <c r="V57" s="2"/>
      <c r="W57" s="2"/>
      <c r="X57" s="2"/>
      <c r="Y57" s="2"/>
      <c r="Z57" s="2"/>
    </row>
    <row r="58" ht="15.75" customHeight="1">
      <c r="A58" s="1" t="s">
        <v>261</v>
      </c>
      <c r="B58" s="1">
        <v>6.0</v>
      </c>
      <c r="C58" s="1">
        <v>7.0</v>
      </c>
      <c r="D58" s="1">
        <v>21.0</v>
      </c>
      <c r="E58" s="1">
        <v>15.0</v>
      </c>
      <c r="F58" s="1">
        <v>11.0</v>
      </c>
      <c r="G58" s="1">
        <v>16.0</v>
      </c>
      <c r="H58" s="1">
        <v>19.0</v>
      </c>
      <c r="I58" s="1">
        <v>22.0</v>
      </c>
      <c r="J58" s="1">
        <v>20.0</v>
      </c>
      <c r="K58" s="1">
        <v>21.0</v>
      </c>
      <c r="L58" s="2"/>
      <c r="M58" s="2"/>
      <c r="N58" s="2"/>
      <c r="O58" s="2"/>
      <c r="P58" s="2"/>
      <c r="Q58" s="2"/>
      <c r="R58" s="2"/>
      <c r="S58" s="2"/>
      <c r="T58" s="2"/>
      <c r="U58" s="2"/>
      <c r="V58" s="2"/>
      <c r="W58" s="2"/>
      <c r="X58" s="2"/>
      <c r="Y58" s="2"/>
      <c r="Z58" s="2"/>
    </row>
    <row r="59" ht="15.75" customHeight="1">
      <c r="A59" s="1" t="s">
        <v>262</v>
      </c>
      <c r="B59" s="1">
        <v>0.0</v>
      </c>
      <c r="C59" s="1">
        <v>0.0</v>
      </c>
      <c r="D59" s="1">
        <v>0.0</v>
      </c>
      <c r="E59" s="1">
        <v>0.0</v>
      </c>
      <c r="F59" s="1">
        <v>0.0</v>
      </c>
      <c r="G59" s="1">
        <v>0.0</v>
      </c>
      <c r="H59" s="1">
        <v>0.0</v>
      </c>
      <c r="I59" s="1">
        <v>0.0</v>
      </c>
      <c r="J59" s="1">
        <v>52.0</v>
      </c>
      <c r="K59" s="1">
        <v>0.0</v>
      </c>
      <c r="L59" s="2"/>
      <c r="M59" s="2"/>
      <c r="N59" s="2"/>
      <c r="O59" s="2"/>
      <c r="P59" s="2"/>
      <c r="Q59" s="2"/>
      <c r="R59" s="2"/>
      <c r="S59" s="2"/>
      <c r="T59" s="2"/>
      <c r="U59" s="2"/>
      <c r="V59" s="2"/>
      <c r="W59" s="2"/>
      <c r="X59" s="2"/>
      <c r="Y59" s="2"/>
      <c r="Z59" s="2"/>
    </row>
    <row r="60" ht="15.75" customHeight="1">
      <c r="A60" s="1" t="s">
        <v>263</v>
      </c>
      <c r="B60" s="1">
        <v>8.0</v>
      </c>
      <c r="C60" s="1">
        <v>9.0</v>
      </c>
      <c r="D60" s="1">
        <v>26.0</v>
      </c>
      <c r="E60" s="1">
        <v>22.0</v>
      </c>
      <c r="F60" s="1">
        <v>17.0</v>
      </c>
      <c r="G60" s="1">
        <v>22.0</v>
      </c>
      <c r="H60" s="1">
        <v>25.0</v>
      </c>
      <c r="I60" s="1">
        <v>28.0</v>
      </c>
      <c r="J60" s="1">
        <v>28.0</v>
      </c>
      <c r="K60" s="1">
        <v>28.0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293</v>
      </c>
      <c r="L8" s="2"/>
      <c r="M8" s="2"/>
      <c r="N8" s="2"/>
      <c r="O8" s="2"/>
      <c r="P8" s="2"/>
      <c r="Q8" s="2"/>
      <c r="R8" s="2"/>
      <c r="S8" s="2"/>
      <c r="T8" s="2"/>
      <c r="U8" s="2"/>
      <c r="V8" s="2"/>
      <c r="W8" s="2"/>
      <c r="X8" s="2"/>
      <c r="Y8" s="2"/>
      <c r="Z8" s="2"/>
    </row>
    <row r="9">
      <c r="A9" s="1" t="s">
        <v>310</v>
      </c>
      <c r="B9" s="1" t="s">
        <v>311</v>
      </c>
      <c r="C9" s="1" t="s">
        <v>312</v>
      </c>
      <c r="D9" s="1" t="s">
        <v>239</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286</v>
      </c>
      <c r="J10" s="1" t="s">
        <v>328</v>
      </c>
      <c r="K10" s="1" t="s">
        <v>305</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321</v>
      </c>
      <c r="G11" s="1" t="s">
        <v>334</v>
      </c>
      <c r="H11" s="1" t="s">
        <v>207</v>
      </c>
      <c r="I11" s="1" t="s">
        <v>335</v>
      </c>
      <c r="J11" s="1" t="s">
        <v>336</v>
      </c>
      <c r="K11" s="1" t="s">
        <v>288</v>
      </c>
      <c r="L11" s="2"/>
      <c r="M11" s="2"/>
      <c r="N11" s="2"/>
      <c r="O11" s="2"/>
      <c r="P11" s="2"/>
      <c r="Q11" s="2"/>
      <c r="R11" s="2"/>
      <c r="S11" s="2"/>
      <c r="T11" s="2"/>
      <c r="U11" s="2"/>
      <c r="V11" s="2"/>
      <c r="W11" s="2"/>
      <c r="X11" s="2"/>
      <c r="Y11" s="2"/>
      <c r="Z11" s="2"/>
    </row>
    <row r="12">
      <c r="A12" s="1" t="s">
        <v>337</v>
      </c>
      <c r="B12" s="1" t="s">
        <v>338</v>
      </c>
      <c r="C12" s="1" t="s">
        <v>331</v>
      </c>
      <c r="D12" s="1" t="s">
        <v>339</v>
      </c>
      <c r="E12" s="1" t="s">
        <v>340</v>
      </c>
      <c r="F12" s="1" t="s">
        <v>278</v>
      </c>
      <c r="G12" s="1" t="s">
        <v>341</v>
      </c>
      <c r="H12" s="1" t="s">
        <v>342</v>
      </c>
      <c r="I12" s="1" t="s">
        <v>343</v>
      </c>
      <c r="J12" s="1" t="s">
        <v>344</v>
      </c>
      <c r="K12" s="1" t="s">
        <v>288</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346</v>
      </c>
      <c r="C14" s="1" t="s">
        <v>347</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357</v>
      </c>
      <c r="B15" s="1" t="s">
        <v>346</v>
      </c>
      <c r="C15" s="1" t="s">
        <v>347</v>
      </c>
      <c r="D15" s="1" t="s">
        <v>348</v>
      </c>
      <c r="E15" s="1" t="s">
        <v>349</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358</v>
      </c>
      <c r="B16" s="1" t="s">
        <v>204</v>
      </c>
      <c r="C16" s="1" t="s">
        <v>359</v>
      </c>
      <c r="D16" s="1" t="s">
        <v>360</v>
      </c>
      <c r="E16" s="1" t="s">
        <v>361</v>
      </c>
      <c r="F16" s="1" t="s">
        <v>362</v>
      </c>
      <c r="G16" s="1" t="s">
        <v>363</v>
      </c>
      <c r="H16" s="1">
        <v>5.0</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377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224</v>
      </c>
      <c r="E20" s="1" t="s">
        <v>391</v>
      </c>
      <c r="F20" s="1" t="s">
        <v>392</v>
      </c>
      <c r="G20" s="1" t="s">
        <v>389</v>
      </c>
      <c r="H20" s="1" t="s">
        <v>389</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272</v>
      </c>
      <c r="F21" s="1" t="s">
        <v>400</v>
      </c>
      <c r="G21" s="1" t="s">
        <v>401</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219</v>
      </c>
      <c r="F22" s="1" t="s">
        <v>410</v>
      </c>
      <c r="G22" s="1" t="s">
        <v>411</v>
      </c>
      <c r="H22" s="1" t="s">
        <v>412</v>
      </c>
      <c r="I22" s="1" t="s">
        <v>413</v>
      </c>
      <c r="J22" s="1" t="s">
        <v>219</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311</v>
      </c>
      <c r="G23" s="1" t="s">
        <v>241</v>
      </c>
      <c r="H23" s="1" t="s">
        <v>229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187</v>
      </c>
      <c r="D25" s="1" t="s">
        <v>200</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223</v>
      </c>
      <c r="E26" s="1" t="s">
        <v>436</v>
      </c>
      <c r="F26" s="1" t="s">
        <v>437</v>
      </c>
      <c r="G26" s="1" t="s">
        <v>438</v>
      </c>
      <c r="H26" s="1" t="s">
        <v>439</v>
      </c>
      <c r="I26" s="1" t="s">
        <v>186</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447</v>
      </c>
      <c r="G27" s="1" t="s">
        <v>448</v>
      </c>
      <c r="H27" s="1" t="s">
        <v>449</v>
      </c>
      <c r="I27" s="1" t="s">
        <v>445</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v>55.0</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v>11.0</v>
      </c>
      <c r="D33" s="1" t="s">
        <v>498</v>
      </c>
      <c r="E33" s="1" t="s">
        <v>499</v>
      </c>
      <c r="F33" s="1" t="s">
        <v>500</v>
      </c>
      <c r="G33" s="1" t="s">
        <v>398</v>
      </c>
      <c r="H33" s="1" t="s">
        <v>501</v>
      </c>
      <c r="I33" s="1" t="s">
        <v>502</v>
      </c>
      <c r="J33" s="1" t="s">
        <v>503</v>
      </c>
      <c r="K33" s="1" t="s">
        <v>443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351</v>
      </c>
      <c r="G34" s="1" t="s">
        <v>509</v>
      </c>
      <c r="H34" s="1" t="s">
        <v>510</v>
      </c>
      <c r="I34" s="1" t="s">
        <v>511</v>
      </c>
      <c r="J34" s="1" t="s">
        <v>503</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314</v>
      </c>
      <c r="E35" s="1" t="s">
        <v>516</v>
      </c>
      <c r="F35" s="1" t="s">
        <v>517</v>
      </c>
      <c r="G35" s="1" t="s">
        <v>518</v>
      </c>
      <c r="H35" s="1" t="s">
        <v>519</v>
      </c>
      <c r="I35" s="1" t="s">
        <v>395</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527</v>
      </c>
      <c r="G36" s="1" t="s">
        <v>239</v>
      </c>
      <c r="H36" s="1" t="s">
        <v>528</v>
      </c>
      <c r="I36" s="1" t="s">
        <v>529</v>
      </c>
      <c r="J36" s="1" t="s">
        <v>520</v>
      </c>
      <c r="K36" s="1" t="s">
        <v>521</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v>0.0</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556</v>
      </c>
      <c r="G39" s="1" t="s">
        <v>557</v>
      </c>
      <c r="H39" s="1" t="s">
        <v>558</v>
      </c>
      <c r="I39" s="1" t="s">
        <v>559</v>
      </c>
      <c r="J39" s="1" t="s">
        <v>560</v>
      </c>
      <c r="K39" s="1">
        <v>0.0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567</v>
      </c>
      <c r="H40" s="1" t="s">
        <v>568</v>
      </c>
      <c r="I40" s="1" t="s">
        <v>569</v>
      </c>
      <c r="J40" s="1" t="s">
        <v>570</v>
      </c>
      <c r="K40" s="1">
        <v>0.0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586</v>
      </c>
      <c r="F42" s="1" t="s">
        <v>587</v>
      </c>
      <c r="G42" s="1" t="s">
        <v>588</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594</v>
      </c>
      <c r="C43" s="1" t="s">
        <v>390</v>
      </c>
      <c r="D43" s="1" t="s">
        <v>595</v>
      </c>
      <c r="E43" s="1" t="s">
        <v>596</v>
      </c>
      <c r="F43" s="1" t="s">
        <v>447</v>
      </c>
      <c r="G43" s="1" t="s">
        <v>597</v>
      </c>
      <c r="H43" s="1" t="s">
        <v>598</v>
      </c>
      <c r="I43" s="1" t="s">
        <v>599</v>
      </c>
      <c r="J43" s="1" t="s">
        <v>600</v>
      </c>
      <c r="K43" s="1" t="s">
        <v>581</v>
      </c>
      <c r="L43" s="2"/>
      <c r="M43" s="2"/>
      <c r="N43" s="2"/>
      <c r="O43" s="2"/>
      <c r="P43" s="2"/>
      <c r="Q43" s="2"/>
      <c r="R43" s="2"/>
      <c r="S43" s="2"/>
      <c r="T43" s="2"/>
      <c r="U43" s="2"/>
      <c r="V43" s="2"/>
      <c r="W43" s="2"/>
      <c r="X43" s="2"/>
      <c r="Y43" s="2"/>
      <c r="Z43" s="2"/>
    </row>
    <row r="44" ht="15.75" customHeight="1">
      <c r="A44" s="1" t="s">
        <v>601</v>
      </c>
      <c r="B44" s="1" t="s">
        <v>602</v>
      </c>
      <c r="C44" s="1" t="s">
        <v>603</v>
      </c>
      <c r="D44" s="1" t="s">
        <v>604</v>
      </c>
      <c r="E44" s="1" t="s">
        <v>605</v>
      </c>
      <c r="F44" s="1" t="s">
        <v>606</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408</v>
      </c>
      <c r="L47" s="2"/>
      <c r="M47" s="2"/>
      <c r="N47" s="2"/>
      <c r="O47" s="2"/>
      <c r="P47" s="2"/>
      <c r="Q47" s="2"/>
      <c r="R47" s="2"/>
      <c r="S47" s="2"/>
      <c r="T47" s="2"/>
      <c r="U47" s="2"/>
      <c r="V47" s="2"/>
      <c r="W47" s="2"/>
      <c r="X47" s="2"/>
      <c r="Y47" s="2"/>
      <c r="Z47" s="2"/>
    </row>
    <row r="48" ht="15.75" customHeight="1">
      <c r="A48" s="1" t="s">
        <v>634</v>
      </c>
      <c r="B48" s="1" t="s">
        <v>349</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400</v>
      </c>
      <c r="L49" s="2"/>
      <c r="M49" s="2"/>
      <c r="N49" s="2"/>
      <c r="O49" s="2"/>
      <c r="P49" s="2"/>
      <c r="Q49" s="2"/>
      <c r="R49" s="2"/>
      <c r="S49" s="2"/>
      <c r="T49" s="2"/>
      <c r="U49" s="2"/>
      <c r="V49" s="2"/>
      <c r="W49" s="2"/>
      <c r="X49" s="2"/>
      <c r="Y49" s="2"/>
      <c r="Z49" s="2"/>
    </row>
    <row r="50" ht="15.75" customHeight="1">
      <c r="A50" s="1" t="s">
        <v>654</v>
      </c>
      <c r="B50" s="1" t="s">
        <v>655</v>
      </c>
      <c r="C50" s="1" t="s">
        <v>646</v>
      </c>
      <c r="D50" s="1" t="s">
        <v>656</v>
      </c>
      <c r="E50" s="1" t="s">
        <v>657</v>
      </c>
      <c r="F50" s="1" t="s">
        <v>658</v>
      </c>
      <c r="G50" s="1" t="s">
        <v>659</v>
      </c>
      <c r="H50" s="1" t="s">
        <v>660</v>
      </c>
      <c r="I50" s="1" t="s">
        <v>661</v>
      </c>
      <c r="J50" s="1" t="s">
        <v>662</v>
      </c>
      <c r="K50" s="1" t="s">
        <v>400</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664</v>
      </c>
      <c r="C52" s="1" t="s">
        <v>665</v>
      </c>
      <c r="D52" s="1" t="s">
        <v>666</v>
      </c>
      <c r="E52" s="1" t="s">
        <v>667</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360</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230</v>
      </c>
      <c r="F58" s="1" t="s">
        <v>733</v>
      </c>
      <c r="G58" s="1" t="s">
        <v>734</v>
      </c>
      <c r="H58" s="1" t="s">
        <v>295</v>
      </c>
      <c r="I58" s="1" t="s">
        <v>735</v>
      </c>
      <c r="J58" s="1" t="s">
        <v>278</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628</v>
      </c>
      <c r="D61" s="1" t="s">
        <v>761</v>
      </c>
      <c r="E61" s="1" t="s">
        <v>762</v>
      </c>
      <c r="F61" s="1" t="s">
        <v>366</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t="s">
        <v>773</v>
      </c>
      <c r="G62" s="1" t="s">
        <v>774</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780</v>
      </c>
      <c r="C63" s="1" t="s">
        <v>781</v>
      </c>
      <c r="D63" s="1">
        <v>0.0</v>
      </c>
      <c r="E63" s="1" t="s">
        <v>782</v>
      </c>
      <c r="F63" s="1" t="s">
        <v>328</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v>1.0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816</v>
      </c>
      <c r="H67" s="1" t="s">
        <v>817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827</v>
      </c>
      <c r="H68" s="1" t="s">
        <v>828</v>
      </c>
      <c r="I68" s="1" t="s">
        <v>137</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836</v>
      </c>
      <c r="G69" s="1" t="s">
        <v>724</v>
      </c>
      <c r="H69" s="1" t="s">
        <v>837</v>
      </c>
      <c r="I69" s="1" t="s">
        <v>838</v>
      </c>
      <c r="J69" s="1" t="s">
        <v>670</v>
      </c>
      <c r="K69" s="1" t="s">
        <v>839</v>
      </c>
      <c r="L69" s="2"/>
      <c r="M69" s="2"/>
      <c r="N69" s="2"/>
      <c r="O69" s="2"/>
      <c r="P69" s="2"/>
      <c r="Q69" s="2"/>
      <c r="R69" s="2"/>
      <c r="S69" s="2"/>
      <c r="T69" s="2"/>
      <c r="U69" s="2"/>
      <c r="V69" s="2"/>
      <c r="W69" s="2"/>
      <c r="X69" s="2"/>
      <c r="Y69" s="2"/>
      <c r="Z69" s="2"/>
    </row>
    <row r="70" ht="15.75" customHeight="1">
      <c r="A70" s="1" t="s">
        <v>840</v>
      </c>
      <c r="B70" s="1" t="s">
        <v>841</v>
      </c>
      <c r="C70" s="1" t="s">
        <v>833</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851</v>
      </c>
      <c r="C72" s="1" t="s">
        <v>852</v>
      </c>
      <c r="D72" s="1" t="s">
        <v>853</v>
      </c>
      <c r="E72" s="1" t="s">
        <v>854</v>
      </c>
      <c r="F72" s="1" t="s">
        <v>855</v>
      </c>
      <c r="G72" s="1" t="s">
        <v>856</v>
      </c>
      <c r="H72" s="1" t="s">
        <v>857</v>
      </c>
      <c r="I72" s="1" t="s">
        <v>858</v>
      </c>
      <c r="J72" s="1" t="s">
        <v>859</v>
      </c>
      <c r="K72" s="1" t="s">
        <v>860</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867</v>
      </c>
      <c r="G73" s="1" t="s">
        <v>868</v>
      </c>
      <c r="H73" s="1" t="s">
        <v>869</v>
      </c>
      <c r="I73" s="1" t="s">
        <v>870</v>
      </c>
      <c r="J73" s="1" t="s">
        <v>871</v>
      </c>
      <c r="K73" s="1" t="s">
        <v>872</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702</v>
      </c>
      <c r="I74" s="1" t="s">
        <v>880</v>
      </c>
      <c r="J74" s="1" t="s">
        <v>881</v>
      </c>
      <c r="K74" s="1" t="s">
        <v>751</v>
      </c>
      <c r="L74" s="2"/>
      <c r="M74" s="2"/>
      <c r="N74" s="2"/>
      <c r="O74" s="2"/>
      <c r="P74" s="2"/>
      <c r="Q74" s="2"/>
      <c r="R74" s="2"/>
      <c r="S74" s="2"/>
      <c r="T74" s="2"/>
      <c r="U74" s="2"/>
      <c r="V74" s="2"/>
      <c r="W74" s="2"/>
      <c r="X74" s="2"/>
      <c r="Y74" s="2"/>
      <c r="Z74" s="2"/>
    </row>
    <row r="75" ht="15.75" customHeight="1">
      <c r="A75" s="1" t="s">
        <v>882</v>
      </c>
      <c r="B75" s="1" t="s">
        <v>206</v>
      </c>
      <c r="C75" s="1" t="s">
        <v>883</v>
      </c>
      <c r="D75" s="1" t="s">
        <v>884</v>
      </c>
      <c r="E75" s="1" t="s">
        <v>885</v>
      </c>
      <c r="F75" s="1" t="s">
        <v>886</v>
      </c>
      <c r="G75" s="1" t="s">
        <v>887</v>
      </c>
      <c r="H75" s="1" t="s">
        <v>888</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t="s">
        <v>893</v>
      </c>
      <c r="C76" s="1" t="s">
        <v>732</v>
      </c>
      <c r="D76" s="1" t="s">
        <v>894</v>
      </c>
      <c r="E76" s="1" t="s">
        <v>895</v>
      </c>
      <c r="F76" s="1" t="s">
        <v>896</v>
      </c>
      <c r="G76" s="1" t="s">
        <v>288</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903</v>
      </c>
      <c r="D77" s="1" t="s">
        <v>904</v>
      </c>
      <c r="E77" s="1" t="s">
        <v>905</v>
      </c>
      <c r="F77" s="1" t="s">
        <v>906</v>
      </c>
      <c r="G77" s="1" t="s">
        <v>907</v>
      </c>
      <c r="H77" s="1" t="s">
        <v>497</v>
      </c>
      <c r="I77" s="1" t="s">
        <v>289</v>
      </c>
      <c r="J77" s="1" t="s">
        <v>885</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912</v>
      </c>
      <c r="E78" s="1" t="s">
        <v>913</v>
      </c>
      <c r="F78" s="1" t="s">
        <v>914</v>
      </c>
      <c r="G78" s="1" t="s">
        <v>915</v>
      </c>
      <c r="H78" s="1" t="s">
        <v>916</v>
      </c>
      <c r="I78" s="1" t="s">
        <v>917</v>
      </c>
      <c r="J78" s="1" t="s">
        <v>918</v>
      </c>
      <c r="K78" s="1" t="s">
        <v>919</v>
      </c>
      <c r="L78" s="2"/>
      <c r="M78" s="2"/>
      <c r="N78" s="2"/>
      <c r="O78" s="2"/>
      <c r="P78" s="2"/>
      <c r="Q78" s="2"/>
      <c r="R78" s="2"/>
      <c r="S78" s="2"/>
      <c r="T78" s="2"/>
      <c r="U78" s="2"/>
      <c r="V78" s="2"/>
      <c r="W78" s="2"/>
      <c r="X78" s="2"/>
      <c r="Y78" s="2"/>
      <c r="Z78" s="2"/>
    </row>
    <row r="79" ht="15.75" customHeight="1">
      <c r="A79" s="1" t="s">
        <v>920</v>
      </c>
      <c r="B79" s="1" t="s">
        <v>921</v>
      </c>
      <c r="C79" s="1" t="s">
        <v>922</v>
      </c>
      <c r="D79" s="1" t="s">
        <v>923</v>
      </c>
      <c r="E79" s="1" t="s">
        <v>924</v>
      </c>
      <c r="F79" s="1" t="s">
        <v>925</v>
      </c>
      <c r="G79" s="1" t="s">
        <v>926</v>
      </c>
      <c r="H79" s="1" t="s">
        <v>927</v>
      </c>
      <c r="I79" s="1" t="s">
        <v>120</v>
      </c>
      <c r="J79" s="1" t="s">
        <v>928</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936</v>
      </c>
      <c r="H80" s="1" t="s">
        <v>937</v>
      </c>
      <c r="I80" s="1" t="s">
        <v>938</v>
      </c>
      <c r="J80" s="1" t="s">
        <v>939</v>
      </c>
      <c r="K80" s="1">
        <v>18.0</v>
      </c>
      <c r="L80" s="2"/>
      <c r="M80" s="2"/>
      <c r="N80" s="2"/>
      <c r="O80" s="2"/>
      <c r="P80" s="2"/>
      <c r="Q80" s="2"/>
      <c r="R80" s="2"/>
      <c r="S80" s="2"/>
      <c r="T80" s="2"/>
      <c r="U80" s="2"/>
      <c r="V80" s="2"/>
      <c r="W80" s="2"/>
      <c r="X80" s="2"/>
      <c r="Y80" s="2"/>
      <c r="Z80" s="2"/>
    </row>
    <row r="81" ht="15.75" customHeight="1">
      <c r="A81" s="1" t="s">
        <v>940</v>
      </c>
      <c r="B81" s="1" t="s">
        <v>941</v>
      </c>
      <c r="C81" s="1" t="s">
        <v>942</v>
      </c>
      <c r="D81" s="1" t="s">
        <v>839</v>
      </c>
      <c r="E81" s="1" t="s">
        <v>943</v>
      </c>
      <c r="F81" s="1" t="s">
        <v>944</v>
      </c>
      <c r="G81" s="1" t="s">
        <v>945</v>
      </c>
      <c r="H81" s="1" t="s">
        <v>946</v>
      </c>
      <c r="I81" s="1" t="s">
        <v>947</v>
      </c>
      <c r="J81" s="1" t="s">
        <v>948</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966</v>
      </c>
      <c r="G83" s="1" t="s">
        <v>967</v>
      </c>
      <c r="H83" s="1" t="s">
        <v>968</v>
      </c>
      <c r="I83" s="1" t="s">
        <v>918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526</v>
      </c>
      <c r="J84" s="1" t="s">
        <v>221</v>
      </c>
      <c r="K84" s="1" t="s">
        <v>979</v>
      </c>
      <c r="L84" s="2"/>
      <c r="M84" s="2"/>
      <c r="N84" s="2"/>
      <c r="O84" s="2"/>
      <c r="P84" s="2"/>
      <c r="Q84" s="2"/>
      <c r="R84" s="2"/>
      <c r="S84" s="2"/>
      <c r="T84" s="2"/>
      <c r="U84" s="2"/>
      <c r="V84" s="2"/>
      <c r="W84" s="2"/>
      <c r="X84" s="2"/>
      <c r="Y84" s="2"/>
      <c r="Z84" s="2"/>
    </row>
    <row r="85" ht="15.75" customHeight="1">
      <c r="A85" s="1" t="s">
        <v>980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981</v>
      </c>
      <c r="B86" s="1" t="s">
        <v>982</v>
      </c>
      <c r="C86" s="1" t="s">
        <v>983</v>
      </c>
      <c r="D86" s="1" t="s">
        <v>984</v>
      </c>
      <c r="E86" s="1" t="s">
        <v>985</v>
      </c>
      <c r="F86" s="1" t="s">
        <v>986</v>
      </c>
      <c r="G86" s="1" t="s">
        <v>312</v>
      </c>
      <c r="H86" s="1" t="s">
        <v>982</v>
      </c>
      <c r="I86" s="1" t="s">
        <v>987</v>
      </c>
      <c r="J86" s="1" t="s">
        <v>988</v>
      </c>
      <c r="K86" s="1" t="s">
        <v>121</v>
      </c>
      <c r="L86" s="2"/>
      <c r="M86" s="2"/>
      <c r="N86" s="2"/>
      <c r="O86" s="2"/>
      <c r="P86" s="2"/>
      <c r="Q86" s="2"/>
      <c r="R86" s="2"/>
      <c r="S86" s="2"/>
      <c r="T86" s="2"/>
      <c r="U86" s="2"/>
      <c r="V86" s="2"/>
      <c r="W86" s="2"/>
      <c r="X86" s="2"/>
      <c r="Y86" s="2"/>
      <c r="Z86" s="2"/>
    </row>
    <row r="87" ht="15.75" customHeight="1">
      <c r="A87" s="1" t="s">
        <v>989</v>
      </c>
      <c r="B87" s="1" t="s">
        <v>990</v>
      </c>
      <c r="C87" s="1" t="s">
        <v>991</v>
      </c>
      <c r="D87" s="1" t="s">
        <v>992</v>
      </c>
      <c r="E87" s="1" t="s">
        <v>993</v>
      </c>
      <c r="F87" s="1" t="s">
        <v>994</v>
      </c>
      <c r="G87" s="1" t="s">
        <v>995</v>
      </c>
      <c r="H87" s="1">
        <v>13.0</v>
      </c>
      <c r="I87" s="1" t="s">
        <v>996</v>
      </c>
      <c r="J87" s="1" t="s">
        <v>997</v>
      </c>
      <c r="K87" s="1" t="s">
        <v>998</v>
      </c>
      <c r="L87" s="2"/>
      <c r="M87" s="2"/>
      <c r="N87" s="2"/>
      <c r="O87" s="2"/>
      <c r="P87" s="2"/>
      <c r="Q87" s="2"/>
      <c r="R87" s="2"/>
      <c r="S87" s="2"/>
      <c r="T87" s="2"/>
      <c r="U87" s="2"/>
      <c r="V87" s="2"/>
      <c r="W87" s="2"/>
      <c r="X87" s="2"/>
      <c r="Y87" s="2"/>
      <c r="Z87" s="2"/>
    </row>
    <row r="88" ht="15.75" customHeight="1">
      <c r="A88" s="1" t="s">
        <v>999</v>
      </c>
      <c r="B88" s="1" t="s">
        <v>1000</v>
      </c>
      <c r="C88" s="1" t="s">
        <v>879</v>
      </c>
      <c r="D88" s="1" t="s">
        <v>1001</v>
      </c>
      <c r="E88" s="1" t="s">
        <v>1002</v>
      </c>
      <c r="F88" s="1" t="s">
        <v>1003</v>
      </c>
      <c r="G88" s="1">
        <v>5.0</v>
      </c>
      <c r="H88" s="1" t="s">
        <v>1004</v>
      </c>
      <c r="I88" s="1" t="s">
        <v>1005</v>
      </c>
      <c r="J88" s="1" t="s">
        <v>1006</v>
      </c>
      <c r="K88" s="1" t="s">
        <v>123</v>
      </c>
      <c r="L88" s="2"/>
      <c r="M88" s="2"/>
      <c r="N88" s="2"/>
      <c r="O88" s="2"/>
      <c r="P88" s="2"/>
      <c r="Q88" s="2"/>
      <c r="R88" s="2"/>
      <c r="S88" s="2"/>
      <c r="T88" s="2"/>
      <c r="U88" s="2"/>
      <c r="V88" s="2"/>
      <c r="W88" s="2"/>
      <c r="X88" s="2"/>
      <c r="Y88" s="2"/>
      <c r="Z88" s="2"/>
    </row>
    <row r="89" ht="15.75" customHeight="1">
      <c r="A89" s="1" t="s">
        <v>1007</v>
      </c>
      <c r="B89" s="1" t="s">
        <v>321</v>
      </c>
      <c r="C89" s="1" t="s">
        <v>1008</v>
      </c>
      <c r="D89" s="1" t="s">
        <v>1009</v>
      </c>
      <c r="E89" s="1">
        <v>27.0</v>
      </c>
      <c r="F89" s="1" t="s">
        <v>1010</v>
      </c>
      <c r="G89" s="1" t="s">
        <v>1011</v>
      </c>
      <c r="H89" s="1" t="s">
        <v>856</v>
      </c>
      <c r="I89" s="1">
        <v>18.0</v>
      </c>
      <c r="J89" s="1" t="s">
        <v>1012</v>
      </c>
      <c r="K89" s="1" t="s">
        <v>1013</v>
      </c>
      <c r="L89" s="2"/>
      <c r="M89" s="2"/>
      <c r="N89" s="2"/>
      <c r="O89" s="2"/>
      <c r="P89" s="2"/>
      <c r="Q89" s="2"/>
      <c r="R89" s="2"/>
      <c r="S89" s="2"/>
      <c r="T89" s="2"/>
      <c r="U89" s="2"/>
      <c r="V89" s="2"/>
      <c r="W89" s="2"/>
      <c r="X89" s="2"/>
      <c r="Y89" s="2"/>
      <c r="Z89" s="2"/>
    </row>
    <row r="90" ht="15.75" customHeight="1">
      <c r="A90" s="1" t="s">
        <v>1014</v>
      </c>
      <c r="B90" s="1" t="s">
        <v>321</v>
      </c>
      <c r="C90" s="1" t="s">
        <v>1015</v>
      </c>
      <c r="D90" s="1" t="s">
        <v>1016</v>
      </c>
      <c r="E90" s="1" t="s">
        <v>1017</v>
      </c>
      <c r="F90" s="1" t="s">
        <v>1018</v>
      </c>
      <c r="G90" s="1" t="s">
        <v>420</v>
      </c>
      <c r="H90" s="1" t="s">
        <v>1005</v>
      </c>
      <c r="I90" s="1" t="s">
        <v>1019</v>
      </c>
      <c r="J90" s="1" t="s">
        <v>531</v>
      </c>
      <c r="K90" s="1" t="s">
        <v>872</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1021</v>
      </c>
      <c r="C92" s="1" t="s">
        <v>1022</v>
      </c>
      <c r="D92" s="1" t="s">
        <v>1023</v>
      </c>
      <c r="E92" s="1" t="s">
        <v>1024</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1032</v>
      </c>
      <c r="B93" s="1" t="s">
        <v>1033</v>
      </c>
      <c r="C93" s="1" t="s">
        <v>1034</v>
      </c>
      <c r="D93" s="1" t="s">
        <v>1035</v>
      </c>
      <c r="E93" s="1" t="s">
        <v>1036</v>
      </c>
      <c r="F93" s="1" t="s">
        <v>1037</v>
      </c>
      <c r="G93" s="1" t="s">
        <v>1038</v>
      </c>
      <c r="H93" s="1" t="s">
        <v>1039</v>
      </c>
      <c r="I93" s="1" t="s">
        <v>1040</v>
      </c>
      <c r="J93" s="1" t="s">
        <v>1041</v>
      </c>
      <c r="K93" s="1" t="s">
        <v>1042</v>
      </c>
      <c r="L93" s="2"/>
      <c r="M93" s="2"/>
      <c r="N93" s="2"/>
      <c r="O93" s="2"/>
      <c r="P93" s="2"/>
      <c r="Q93" s="2"/>
      <c r="R93" s="2"/>
      <c r="S93" s="2"/>
      <c r="T93" s="2"/>
      <c r="U93" s="2"/>
      <c r="V93" s="2"/>
      <c r="W93" s="2"/>
      <c r="X93" s="2"/>
      <c r="Y93" s="2"/>
      <c r="Z93" s="2"/>
    </row>
    <row r="94" ht="15.75" customHeight="1">
      <c r="A94" s="1" t="s">
        <v>1043</v>
      </c>
      <c r="B94" s="1" t="s">
        <v>1044</v>
      </c>
      <c r="C94" s="1" t="s">
        <v>1045</v>
      </c>
      <c r="D94" s="1" t="s">
        <v>1046</v>
      </c>
      <c r="E94" s="1" t="s">
        <v>682</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765</v>
      </c>
      <c r="C95" s="1" t="s">
        <v>1054</v>
      </c>
      <c r="D95" s="1" t="s">
        <v>1055</v>
      </c>
      <c r="E95" s="1" t="s">
        <v>1056</v>
      </c>
      <c r="F95" s="1" t="s">
        <v>1057</v>
      </c>
      <c r="G95" s="1" t="s">
        <v>1058</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1064</v>
      </c>
      <c r="C96" s="1" t="s">
        <v>1065</v>
      </c>
      <c r="D96" s="1" t="s">
        <v>1066</v>
      </c>
      <c r="E96" s="1" t="s">
        <v>1067</v>
      </c>
      <c r="F96" s="1" t="s">
        <v>1068</v>
      </c>
      <c r="G96" s="1" t="s">
        <v>1069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1078</v>
      </c>
      <c r="F97" s="1" t="s">
        <v>1079</v>
      </c>
      <c r="G97" s="1" t="s">
        <v>425</v>
      </c>
      <c r="H97" s="1" t="s">
        <v>1080</v>
      </c>
      <c r="I97" s="1" t="s">
        <v>1081</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1056</v>
      </c>
      <c r="E98" s="1" t="s">
        <v>1068</v>
      </c>
      <c r="F98" s="1" t="s">
        <v>1087</v>
      </c>
      <c r="G98" s="1" t="s">
        <v>828</v>
      </c>
      <c r="H98" s="1" t="s">
        <v>1088</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1097</v>
      </c>
      <c r="G99" s="1" t="s">
        <v>1098</v>
      </c>
      <c r="H99" s="1" t="s">
        <v>1099</v>
      </c>
      <c r="I99" s="1" t="s">
        <v>1100</v>
      </c>
      <c r="J99" s="1" t="s">
        <v>1101</v>
      </c>
      <c r="K99" s="1" t="s">
        <v>1102</v>
      </c>
      <c r="L99" s="2"/>
      <c r="M99" s="2"/>
      <c r="N99" s="2"/>
      <c r="O99" s="2"/>
      <c r="P99" s="2"/>
      <c r="Q99" s="2"/>
      <c r="R99" s="2"/>
      <c r="S99" s="2"/>
      <c r="T99" s="2"/>
      <c r="U99" s="2"/>
      <c r="V99" s="2"/>
      <c r="W99" s="2"/>
      <c r="X99" s="2"/>
      <c r="Y99" s="2"/>
      <c r="Z99" s="2"/>
    </row>
    <row r="100" ht="15.75" customHeight="1">
      <c r="A100" s="1" t="s">
        <v>1103</v>
      </c>
      <c r="B100" s="1" t="s">
        <v>1104</v>
      </c>
      <c r="C100" s="1" t="s">
        <v>1105</v>
      </c>
      <c r="D100" s="1" t="s">
        <v>1106</v>
      </c>
      <c r="E100" s="1" t="s">
        <v>1107</v>
      </c>
      <c r="F100" s="1" t="s">
        <v>1108</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1012</v>
      </c>
      <c r="H101" s="1" t="s">
        <v>1120</v>
      </c>
      <c r="I101" s="1" t="s">
        <v>1121</v>
      </c>
      <c r="J101" s="1" t="s">
        <v>1122</v>
      </c>
      <c r="K101" s="1" t="s">
        <v>1123</v>
      </c>
      <c r="L101" s="2"/>
      <c r="M101" s="2"/>
      <c r="N101" s="2"/>
      <c r="O101" s="2"/>
      <c r="P101" s="2"/>
      <c r="Q101" s="2"/>
      <c r="R101" s="2"/>
      <c r="S101" s="2"/>
      <c r="T101" s="2"/>
      <c r="U101" s="2"/>
      <c r="V101" s="2"/>
      <c r="W101" s="2"/>
      <c r="X101" s="2"/>
      <c r="Y101" s="2"/>
      <c r="Z101" s="2"/>
    </row>
    <row r="102" ht="15.75" customHeight="1">
      <c r="A102" s="1" t="s">
        <v>1124</v>
      </c>
      <c r="B102" s="1" t="s">
        <v>1125</v>
      </c>
      <c r="C102" s="1" t="s">
        <v>1126</v>
      </c>
      <c r="D102" s="1" t="s">
        <v>1127</v>
      </c>
      <c r="E102" s="1" t="s">
        <v>1128</v>
      </c>
      <c r="F102" s="1" t="s">
        <v>1129</v>
      </c>
      <c r="G102" s="1" t="s">
        <v>1130</v>
      </c>
      <c r="H102" s="1" t="s">
        <v>1131</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1151</v>
      </c>
      <c r="G104" s="1" t="s">
        <v>608</v>
      </c>
      <c r="H104" s="1" t="s">
        <v>607</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1156</v>
      </c>
      <c r="B106" s="1" t="s">
        <v>1157</v>
      </c>
      <c r="C106" s="1" t="s">
        <v>804</v>
      </c>
      <c r="D106" s="1" t="s">
        <v>1158</v>
      </c>
      <c r="E106" s="1" t="s">
        <v>1159</v>
      </c>
      <c r="F106" s="1" t="s">
        <v>1160</v>
      </c>
      <c r="G106" s="1" t="s">
        <v>1161</v>
      </c>
      <c r="H106" s="1" t="s">
        <v>1162</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1167</v>
      </c>
      <c r="C107" s="1" t="s">
        <v>1168</v>
      </c>
      <c r="D107" s="1" t="s">
        <v>1169</v>
      </c>
      <c r="E107" s="1" t="s">
        <v>1170</v>
      </c>
      <c r="F107" s="1" t="s">
        <v>1171</v>
      </c>
      <c r="G107" s="1" t="s">
        <v>1172</v>
      </c>
      <c r="H107" s="1" t="s">
        <v>1173</v>
      </c>
      <c r="I107" s="1" t="s">
        <v>1174</v>
      </c>
      <c r="J107" s="1" t="s">
        <v>1175</v>
      </c>
      <c r="K107" s="1" t="s">
        <v>1176</v>
      </c>
      <c r="L107" s="2"/>
      <c r="M107" s="2"/>
      <c r="N107" s="2"/>
      <c r="O107" s="2"/>
      <c r="P107" s="2"/>
      <c r="Q107" s="2"/>
      <c r="R107" s="2"/>
      <c r="S107" s="2"/>
      <c r="T107" s="2"/>
      <c r="U107" s="2"/>
      <c r="V107" s="2"/>
      <c r="W107" s="2"/>
      <c r="X107" s="2"/>
      <c r="Y107" s="2"/>
      <c r="Z107" s="2"/>
    </row>
    <row r="108" ht="15.75" customHeight="1">
      <c r="A108" s="1" t="s">
        <v>1177</v>
      </c>
      <c r="B108" s="1" t="s">
        <v>1178</v>
      </c>
      <c r="C108" s="1" t="s">
        <v>438</v>
      </c>
      <c r="D108" s="1" t="s">
        <v>872</v>
      </c>
      <c r="E108" s="1" t="s">
        <v>1179</v>
      </c>
      <c r="F108" s="1" t="s">
        <v>1180</v>
      </c>
      <c r="G108" s="1" t="s">
        <v>1181</v>
      </c>
      <c r="H108" s="1" t="s">
        <v>1182</v>
      </c>
      <c r="I108" s="1" t="s">
        <v>1183</v>
      </c>
      <c r="J108" s="1" t="s">
        <v>1184</v>
      </c>
      <c r="K108" s="1" t="s">
        <v>1185</v>
      </c>
      <c r="L108" s="2"/>
      <c r="M108" s="2"/>
      <c r="N108" s="2"/>
      <c r="O108" s="2"/>
      <c r="P108" s="2"/>
      <c r="Q108" s="2"/>
      <c r="R108" s="2"/>
      <c r="S108" s="2"/>
      <c r="T108" s="2"/>
      <c r="U108" s="2"/>
      <c r="V108" s="2"/>
      <c r="W108" s="2"/>
      <c r="X108" s="2"/>
      <c r="Y108" s="2"/>
      <c r="Z108" s="2"/>
    </row>
    <row r="109" ht="15.75" customHeight="1">
      <c r="A109" s="1" t="s">
        <v>1186</v>
      </c>
      <c r="B109" s="1" t="s">
        <v>600</v>
      </c>
      <c r="C109" s="1" t="s">
        <v>1187</v>
      </c>
      <c r="D109" s="1" t="s">
        <v>1188</v>
      </c>
      <c r="E109" s="1" t="s">
        <v>1189</v>
      </c>
      <c r="F109" s="1" t="s">
        <v>1190</v>
      </c>
      <c r="G109" s="1" t="s">
        <v>910</v>
      </c>
      <c r="H109" s="1" t="s">
        <v>1191</v>
      </c>
      <c r="I109" s="1" t="s">
        <v>1192</v>
      </c>
      <c r="J109" s="1" t="s">
        <v>1193</v>
      </c>
      <c r="K109" s="1" t="s">
        <v>1194</v>
      </c>
      <c r="L109" s="2"/>
      <c r="M109" s="2"/>
      <c r="N109" s="2"/>
      <c r="O109" s="2"/>
      <c r="P109" s="2"/>
      <c r="Q109" s="2"/>
      <c r="R109" s="2"/>
      <c r="S109" s="2"/>
      <c r="T109" s="2"/>
      <c r="U109" s="2"/>
      <c r="V109" s="2"/>
      <c r="W109" s="2"/>
      <c r="X109" s="2"/>
      <c r="Y109" s="2"/>
      <c r="Z109" s="2"/>
    </row>
    <row r="110" ht="15.75" customHeight="1">
      <c r="A110" s="1" t="s">
        <v>1195</v>
      </c>
      <c r="B110" s="1" t="s">
        <v>1196</v>
      </c>
      <c r="C110" s="1" t="s">
        <v>1187</v>
      </c>
      <c r="D110" s="1" t="s">
        <v>1197</v>
      </c>
      <c r="E110" s="1" t="s">
        <v>1198</v>
      </c>
      <c r="F110" s="1" t="s">
        <v>1199</v>
      </c>
      <c r="G110" s="1" t="s">
        <v>1200</v>
      </c>
      <c r="H110" s="1" t="s">
        <v>1201</v>
      </c>
      <c r="I110" s="1" t="s">
        <v>1202</v>
      </c>
      <c r="J110" s="1" t="s">
        <v>1203</v>
      </c>
      <c r="K110" s="1" t="s">
        <v>1204</v>
      </c>
      <c r="L110" s="2"/>
      <c r="M110" s="2"/>
      <c r="N110" s="2"/>
      <c r="O110" s="2"/>
      <c r="P110" s="2"/>
      <c r="Q110" s="2"/>
      <c r="R110" s="2"/>
      <c r="S110" s="2"/>
      <c r="T110" s="2"/>
      <c r="U110" s="2"/>
      <c r="V110" s="2"/>
      <c r="W110" s="2"/>
      <c r="X110" s="2"/>
      <c r="Y110" s="2"/>
      <c r="Z110" s="2"/>
    </row>
    <row r="111" ht="15.75" customHeight="1">
      <c r="A111" s="1" t="s">
        <v>1205</v>
      </c>
      <c r="B111" s="1" t="s">
        <v>1206</v>
      </c>
      <c r="C111" s="1" t="s">
        <v>1207</v>
      </c>
      <c r="D111" s="1" t="s">
        <v>328</v>
      </c>
      <c r="E111" s="1" t="s">
        <v>1208</v>
      </c>
      <c r="F111" s="1" t="s">
        <v>1209</v>
      </c>
      <c r="G111" s="1" t="s">
        <v>1210</v>
      </c>
      <c r="H111" s="1" t="s">
        <v>835</v>
      </c>
      <c r="I111" s="1" t="s">
        <v>1097</v>
      </c>
      <c r="J111" s="1" t="s">
        <v>1211</v>
      </c>
      <c r="K111" s="1" t="s">
        <v>1212</v>
      </c>
      <c r="L111" s="2"/>
      <c r="M111" s="2"/>
      <c r="N111" s="2"/>
      <c r="O111" s="2"/>
      <c r="P111" s="2"/>
      <c r="Q111" s="2"/>
      <c r="R111" s="2"/>
      <c r="S111" s="2"/>
      <c r="T111" s="2"/>
      <c r="U111" s="2"/>
      <c r="V111" s="2"/>
      <c r="W111" s="2"/>
      <c r="X111" s="2"/>
      <c r="Y111" s="2"/>
      <c r="Z111" s="2"/>
    </row>
    <row r="112" ht="15.75" customHeight="1">
      <c r="A112" s="1" t="s">
        <v>1213</v>
      </c>
      <c r="B112" s="1" t="s">
        <v>1206</v>
      </c>
      <c r="C112" s="1" t="s">
        <v>1207</v>
      </c>
      <c r="D112" s="1" t="s">
        <v>328</v>
      </c>
      <c r="E112" s="1" t="s">
        <v>1208</v>
      </c>
      <c r="F112" s="1" t="s">
        <v>1209</v>
      </c>
      <c r="G112" s="1" t="s">
        <v>1210</v>
      </c>
      <c r="H112" s="1" t="s">
        <v>835</v>
      </c>
      <c r="I112" s="1" t="s">
        <v>1097</v>
      </c>
      <c r="J112" s="1" t="s">
        <v>1211</v>
      </c>
      <c r="K112" s="1" t="s">
        <v>1212</v>
      </c>
      <c r="L112" s="2"/>
      <c r="M112" s="2"/>
      <c r="N112" s="2"/>
      <c r="O112" s="2"/>
      <c r="P112" s="2"/>
      <c r="Q112" s="2"/>
      <c r="R112" s="2"/>
      <c r="S112" s="2"/>
      <c r="T112" s="2"/>
      <c r="U112" s="2"/>
      <c r="V112" s="2"/>
      <c r="W112" s="2"/>
      <c r="X112" s="2"/>
      <c r="Y112" s="2"/>
      <c r="Z112" s="2"/>
    </row>
    <row r="113" ht="15.75" customHeight="1">
      <c r="A113" s="1" t="s">
        <v>1214</v>
      </c>
      <c r="B113" s="1" t="s">
        <v>1187</v>
      </c>
      <c r="C113" s="1" t="s">
        <v>521</v>
      </c>
      <c r="D113" s="1" t="s">
        <v>1215</v>
      </c>
      <c r="E113" s="1" t="s">
        <v>1216</v>
      </c>
      <c r="F113" s="1" t="s">
        <v>1217</v>
      </c>
      <c r="G113" s="1" t="s">
        <v>123</v>
      </c>
      <c r="H113" s="1" t="s">
        <v>1218</v>
      </c>
      <c r="I113" s="1" t="s">
        <v>1219</v>
      </c>
      <c r="J113" s="1" t="s">
        <v>1220</v>
      </c>
      <c r="K113" s="1" t="s">
        <v>1221</v>
      </c>
      <c r="L113" s="2"/>
      <c r="M113" s="2"/>
      <c r="N113" s="2"/>
      <c r="O113" s="2"/>
      <c r="P113" s="2"/>
      <c r="Q113" s="2"/>
      <c r="R113" s="2"/>
      <c r="S113" s="2"/>
      <c r="T113" s="2"/>
      <c r="U113" s="2"/>
      <c r="V113" s="2"/>
      <c r="W113" s="2"/>
      <c r="X113" s="2"/>
      <c r="Y113" s="2"/>
      <c r="Z113" s="2"/>
    </row>
    <row r="114" ht="15.75" customHeight="1">
      <c r="A114" s="1" t="s">
        <v>1222</v>
      </c>
      <c r="B114" s="1" t="s">
        <v>1223</v>
      </c>
      <c r="C114" s="1" t="s">
        <v>1224</v>
      </c>
      <c r="D114" s="1" t="s">
        <v>354</v>
      </c>
      <c r="E114" s="1" t="s">
        <v>763</v>
      </c>
      <c r="F114" s="1" t="s">
        <v>1225</v>
      </c>
      <c r="G114" s="1" t="s">
        <v>1226</v>
      </c>
      <c r="H114" s="1" t="s">
        <v>1227</v>
      </c>
      <c r="I114" s="1" t="s">
        <v>996</v>
      </c>
      <c r="J114" s="1" t="s">
        <v>1228</v>
      </c>
      <c r="K114" s="1" t="s">
        <v>1229</v>
      </c>
      <c r="L114" s="2"/>
      <c r="M114" s="2"/>
      <c r="N114" s="2"/>
      <c r="O114" s="2"/>
      <c r="P114" s="2"/>
      <c r="Q114" s="2"/>
      <c r="R114" s="2"/>
      <c r="S114" s="2"/>
      <c r="T114" s="2"/>
      <c r="U114" s="2"/>
      <c r="V114" s="2"/>
      <c r="W114" s="2"/>
      <c r="X114" s="2"/>
      <c r="Y114" s="2"/>
      <c r="Z114" s="2"/>
    </row>
    <row r="115" ht="15.75" customHeight="1">
      <c r="A115" s="1" t="s">
        <v>1230</v>
      </c>
      <c r="B115" s="1" t="s">
        <v>1231</v>
      </c>
      <c r="C115" s="1" t="s">
        <v>1232</v>
      </c>
      <c r="D115" s="1" t="s">
        <v>1233</v>
      </c>
      <c r="E115" s="1" t="s">
        <v>866</v>
      </c>
      <c r="F115" s="1" t="s">
        <v>1234</v>
      </c>
      <c r="G115" s="1" t="s">
        <v>1113</v>
      </c>
      <c r="H115" s="1" t="s">
        <v>724</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1238</v>
      </c>
      <c r="B116" s="1" t="s">
        <v>1239</v>
      </c>
      <c r="C116" s="1" t="s">
        <v>1240</v>
      </c>
      <c r="D116" s="1" t="s">
        <v>122</v>
      </c>
      <c r="E116" s="1" t="s">
        <v>1241</v>
      </c>
      <c r="F116" s="1" t="s">
        <v>1242</v>
      </c>
      <c r="G116" s="1" t="s">
        <v>1243</v>
      </c>
      <c r="H116" s="1" t="s">
        <v>1050</v>
      </c>
      <c r="I116" s="1" t="s">
        <v>1244</v>
      </c>
      <c r="J116" s="1" t="s">
        <v>1245</v>
      </c>
      <c r="K116" s="1" t="s">
        <v>1246</v>
      </c>
      <c r="L116" s="2"/>
      <c r="M116" s="2"/>
      <c r="N116" s="2"/>
      <c r="O116" s="2"/>
      <c r="P116" s="2"/>
      <c r="Q116" s="2"/>
      <c r="R116" s="2"/>
      <c r="S116" s="2"/>
      <c r="T116" s="2"/>
      <c r="U116" s="2"/>
      <c r="V116" s="2"/>
      <c r="W116" s="2"/>
      <c r="X116" s="2"/>
      <c r="Y116" s="2"/>
      <c r="Z116" s="2"/>
    </row>
    <row r="117" ht="15.75" customHeight="1">
      <c r="A117" s="1" t="s">
        <v>1247</v>
      </c>
      <c r="B117" s="1" t="s">
        <v>1248</v>
      </c>
      <c r="C117" s="1" t="s">
        <v>1249</v>
      </c>
      <c r="D117" s="1" t="s">
        <v>1250</v>
      </c>
      <c r="E117" s="1" t="s">
        <v>1251</v>
      </c>
      <c r="F117" s="1" t="s">
        <v>1252</v>
      </c>
      <c r="G117" s="1" t="s">
        <v>899</v>
      </c>
      <c r="H117" s="1" t="s">
        <v>193</v>
      </c>
      <c r="I117" s="1" t="s">
        <v>1253</v>
      </c>
      <c r="J117" s="1" t="s">
        <v>1254</v>
      </c>
      <c r="K117" s="1" t="s">
        <v>1255</v>
      </c>
      <c r="L117" s="2"/>
      <c r="M117" s="2"/>
      <c r="N117" s="2"/>
      <c r="O117" s="2"/>
      <c r="P117" s="2"/>
      <c r="Q117" s="2"/>
      <c r="R117" s="2"/>
      <c r="S117" s="2"/>
      <c r="T117" s="2"/>
      <c r="U117" s="2"/>
      <c r="V117" s="2"/>
      <c r="W117" s="2"/>
      <c r="X117" s="2"/>
      <c r="Y117" s="2"/>
      <c r="Z117" s="2"/>
    </row>
    <row r="118" ht="15.75" customHeight="1">
      <c r="A118" s="1" t="s">
        <v>1256</v>
      </c>
      <c r="B118" s="1" t="s">
        <v>1257</v>
      </c>
      <c r="C118" s="1" t="s">
        <v>1258</v>
      </c>
      <c r="D118" s="1" t="s">
        <v>1204</v>
      </c>
      <c r="E118" s="1" t="s">
        <v>1259</v>
      </c>
      <c r="F118" s="1" t="s">
        <v>1260</v>
      </c>
      <c r="G118" s="1" t="s">
        <v>618</v>
      </c>
      <c r="H118" s="1" t="s">
        <v>1261</v>
      </c>
      <c r="I118" s="1" t="s">
        <v>724</v>
      </c>
      <c r="J118" s="1" t="s">
        <v>1165</v>
      </c>
      <c r="K118" s="1" t="s">
        <v>1111</v>
      </c>
      <c r="L118" s="2"/>
      <c r="M118" s="2"/>
      <c r="N118" s="2"/>
      <c r="O118" s="2"/>
      <c r="P118" s="2"/>
      <c r="Q118" s="2"/>
      <c r="R118" s="2"/>
      <c r="S118" s="2"/>
      <c r="T118" s="2"/>
      <c r="U118" s="2"/>
      <c r="V118" s="2"/>
      <c r="W118" s="2"/>
      <c r="X118" s="2"/>
      <c r="Y118" s="2"/>
      <c r="Z118" s="2"/>
    </row>
    <row r="119" ht="15.75" customHeight="1">
      <c r="A119" s="1" t="s">
        <v>1262</v>
      </c>
      <c r="B119" s="1" t="s">
        <v>1263</v>
      </c>
      <c r="C119" s="1">
        <v>13.0</v>
      </c>
      <c r="D119" s="1" t="s">
        <v>1264</v>
      </c>
      <c r="E119" s="1" t="s">
        <v>1265</v>
      </c>
      <c r="F119" s="1" t="s">
        <v>1266</v>
      </c>
      <c r="G119" s="1" t="s">
        <v>1267</v>
      </c>
      <c r="H119" s="1" t="s">
        <v>1268</v>
      </c>
      <c r="I119" s="1" t="s">
        <v>1269</v>
      </c>
      <c r="J119" s="1" t="s">
        <v>939</v>
      </c>
      <c r="K119" s="1" t="s">
        <v>1270</v>
      </c>
      <c r="L119" s="2"/>
      <c r="M119" s="2"/>
      <c r="N119" s="2"/>
      <c r="O119" s="2"/>
      <c r="P119" s="2"/>
      <c r="Q119" s="2"/>
      <c r="R119" s="2"/>
      <c r="S119" s="2"/>
      <c r="T119" s="2"/>
      <c r="U119" s="2"/>
      <c r="V119" s="2"/>
      <c r="W119" s="2"/>
      <c r="X119" s="2"/>
      <c r="Y119" s="2"/>
      <c r="Z119" s="2"/>
    </row>
    <row r="120" ht="15.75" customHeight="1">
      <c r="A120" s="1" t="s">
        <v>1271</v>
      </c>
      <c r="B120" s="1" t="s">
        <v>1272</v>
      </c>
      <c r="C120" s="1" t="s">
        <v>1273</v>
      </c>
      <c r="D120" s="1" t="s">
        <v>1274</v>
      </c>
      <c r="E120" s="1" t="s">
        <v>1275</v>
      </c>
      <c r="F120" s="1" t="s">
        <v>1276</v>
      </c>
      <c r="G120" s="1" t="s">
        <v>1277</v>
      </c>
      <c r="H120" s="1" t="s">
        <v>1278</v>
      </c>
      <c r="I120" s="1" t="s">
        <v>888</v>
      </c>
      <c r="J120" s="1" t="s">
        <v>1112</v>
      </c>
      <c r="K120" s="1" t="s">
        <v>1279</v>
      </c>
      <c r="L120" s="2"/>
      <c r="M120" s="2"/>
      <c r="N120" s="2"/>
      <c r="O120" s="2"/>
      <c r="P120" s="2"/>
      <c r="Q120" s="2"/>
      <c r="R120" s="2"/>
      <c r="S120" s="2"/>
      <c r="T120" s="2"/>
      <c r="U120" s="2"/>
      <c r="V120" s="2"/>
      <c r="W120" s="2"/>
      <c r="X120" s="2"/>
      <c r="Y120" s="2"/>
      <c r="Z120" s="2"/>
    </row>
    <row r="121" ht="15.75" customHeight="1">
      <c r="A121" s="1" t="s">
        <v>1280</v>
      </c>
      <c r="B121" s="1" t="s">
        <v>1281</v>
      </c>
      <c r="C121" s="1" t="s">
        <v>1282</v>
      </c>
      <c r="D121" s="1" t="s">
        <v>1283</v>
      </c>
      <c r="E121" s="1" t="s">
        <v>1284</v>
      </c>
      <c r="F121" s="1" t="s">
        <v>1250</v>
      </c>
      <c r="G121" s="1" t="s">
        <v>1285</v>
      </c>
      <c r="H121" s="1" t="s">
        <v>1286</v>
      </c>
      <c r="I121" s="1" t="s">
        <v>956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1290</v>
      </c>
      <c r="C122" s="1" t="s">
        <v>1291</v>
      </c>
      <c r="D122" s="1" t="s">
        <v>1292</v>
      </c>
      <c r="E122" s="1" t="s">
        <v>1293</v>
      </c>
      <c r="F122" s="1" t="s">
        <v>1294</v>
      </c>
      <c r="G122" s="1" t="s">
        <v>1295</v>
      </c>
      <c r="H122" s="1" t="s">
        <v>1296</v>
      </c>
      <c r="I122" s="1" t="s">
        <v>1297</v>
      </c>
      <c r="J122" s="1" t="s">
        <v>1109</v>
      </c>
      <c r="K122" s="1" t="s">
        <v>1298</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t="s">
        <v>1302</v>
      </c>
      <c r="E123" s="1" t="s">
        <v>1303</v>
      </c>
      <c r="F123" s="1" t="s">
        <v>1304</v>
      </c>
      <c r="G123" s="1" t="s">
        <v>1305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1311</v>
      </c>
      <c r="C124" s="1" t="s">
        <v>1312</v>
      </c>
      <c r="D124" s="1" t="s">
        <v>619</v>
      </c>
      <c r="E124" s="1" t="s">
        <v>1313</v>
      </c>
      <c r="F124" s="1" t="s">
        <v>1314</v>
      </c>
      <c r="G124" s="1" t="s">
        <v>1315</v>
      </c>
      <c r="H124" s="1" t="s">
        <v>1316</v>
      </c>
      <c r="I124" s="1" t="s">
        <v>1317</v>
      </c>
      <c r="J124" s="1" t="s">
        <v>1318</v>
      </c>
      <c r="K124" s="1" t="s">
        <v>1319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1320</v>
      </c>
      <c r="C1" s="1" t="s">
        <v>1321</v>
      </c>
      <c r="D1" s="1" t="s">
        <v>1322</v>
      </c>
      <c r="E1" s="1" t="s">
        <v>1323</v>
      </c>
      <c r="F1" s="1" t="s">
        <v>1324</v>
      </c>
      <c r="G1" s="1" t="s">
        <v>1325</v>
      </c>
      <c r="H1" s="1" t="s">
        <v>1326</v>
      </c>
      <c r="I1" s="1" t="s">
        <v>1327</v>
      </c>
      <c r="J1" s="2"/>
      <c r="K1" s="2"/>
      <c r="L1" s="2"/>
      <c r="M1" s="2"/>
      <c r="N1" s="2"/>
      <c r="O1" s="2"/>
      <c r="P1" s="2"/>
      <c r="Q1" s="2"/>
      <c r="R1" s="2"/>
      <c r="S1" s="2"/>
      <c r="T1" s="2"/>
      <c r="U1" s="2"/>
      <c r="V1" s="2"/>
      <c r="W1" s="2"/>
      <c r="X1" s="2"/>
      <c r="Y1" s="2"/>
      <c r="Z1" s="2"/>
    </row>
    <row r="2">
      <c r="A2" s="1" t="s">
        <v>1328</v>
      </c>
      <c r="B2" s="1" t="s">
        <v>1329</v>
      </c>
      <c r="C2" s="1" t="s">
        <v>1330</v>
      </c>
      <c r="D2" s="1" t="s">
        <v>1331</v>
      </c>
      <c r="E2" s="1" t="s">
        <v>1332</v>
      </c>
      <c r="F2" s="1" t="s">
        <v>1333</v>
      </c>
      <c r="G2" s="1" t="s">
        <v>1334</v>
      </c>
      <c r="H2" s="1" t="s">
        <v>1335</v>
      </c>
      <c r="I2" s="1" t="s">
        <v>1335</v>
      </c>
      <c r="J2" s="2"/>
      <c r="K2" s="2"/>
      <c r="L2" s="2"/>
      <c r="M2" s="2"/>
      <c r="N2" s="2"/>
      <c r="O2" s="2"/>
      <c r="P2" s="2"/>
      <c r="Q2" s="2"/>
      <c r="R2" s="2"/>
      <c r="S2" s="2"/>
      <c r="T2" s="2"/>
      <c r="U2" s="2"/>
      <c r="V2" s="2"/>
      <c r="W2" s="2"/>
      <c r="X2" s="2"/>
      <c r="Y2" s="2"/>
      <c r="Z2" s="2"/>
    </row>
    <row r="3">
      <c r="A3" s="1" t="s">
        <v>1336</v>
      </c>
      <c r="B3" s="1" t="s">
        <v>1335</v>
      </c>
      <c r="C3" s="1" t="s">
        <v>1337</v>
      </c>
      <c r="D3" s="1" t="s">
        <v>1338</v>
      </c>
      <c r="E3" s="1" t="s">
        <v>1339</v>
      </c>
      <c r="F3" s="1" t="s">
        <v>1340</v>
      </c>
      <c r="G3" s="1" t="s">
        <v>1341</v>
      </c>
      <c r="H3" s="1" t="s">
        <v>1335</v>
      </c>
      <c r="I3" s="1" t="s">
        <v>1335</v>
      </c>
      <c r="J3" s="2"/>
      <c r="K3" s="2"/>
      <c r="L3" s="2"/>
      <c r="M3" s="2"/>
      <c r="N3" s="2"/>
      <c r="O3" s="2"/>
      <c r="P3" s="2"/>
      <c r="Q3" s="2"/>
      <c r="R3" s="2"/>
      <c r="S3" s="2"/>
      <c r="T3" s="2"/>
      <c r="U3" s="2"/>
      <c r="V3" s="2"/>
      <c r="W3" s="2"/>
      <c r="X3" s="2"/>
      <c r="Y3" s="2"/>
      <c r="Z3" s="2"/>
    </row>
    <row r="4">
      <c r="A4" s="1" t="s">
        <v>1342</v>
      </c>
      <c r="B4" s="1" t="s">
        <v>1343</v>
      </c>
      <c r="C4" s="1" t="s">
        <v>1344</v>
      </c>
      <c r="D4" s="1" t="s">
        <v>1345</v>
      </c>
      <c r="E4" s="1" t="s">
        <v>1346</v>
      </c>
      <c r="F4" s="1" t="s">
        <v>1347</v>
      </c>
      <c r="G4" s="1" t="s">
        <v>1348</v>
      </c>
      <c r="H4" s="1" t="s">
        <v>1349</v>
      </c>
      <c r="I4" s="1" t="s">
        <v>1350</v>
      </c>
      <c r="J4" s="2"/>
      <c r="K4" s="2"/>
      <c r="L4" s="2"/>
      <c r="M4" s="2"/>
      <c r="N4" s="2"/>
      <c r="O4" s="2"/>
      <c r="P4" s="2"/>
      <c r="Q4" s="2"/>
      <c r="R4" s="2"/>
      <c r="S4" s="2"/>
      <c r="T4" s="2"/>
      <c r="U4" s="2"/>
      <c r="V4" s="2"/>
      <c r="W4" s="2"/>
      <c r="X4" s="2"/>
      <c r="Y4" s="2"/>
      <c r="Z4" s="2"/>
    </row>
    <row r="5">
      <c r="A5" s="1" t="s">
        <v>1336</v>
      </c>
      <c r="B5" s="1" t="s">
        <v>1335</v>
      </c>
      <c r="C5" s="1" t="s">
        <v>1351</v>
      </c>
      <c r="D5" s="1" t="s">
        <v>1352</v>
      </c>
      <c r="E5" s="1" t="s">
        <v>1353</v>
      </c>
      <c r="F5" s="1" t="s">
        <v>1354</v>
      </c>
      <c r="G5" s="1" t="s">
        <v>1355</v>
      </c>
      <c r="H5" s="1" t="s">
        <v>1356</v>
      </c>
      <c r="I5" s="1" t="s">
        <v>1357</v>
      </c>
      <c r="J5" s="2"/>
      <c r="K5" s="2"/>
      <c r="L5" s="2"/>
      <c r="M5" s="2"/>
      <c r="N5" s="2"/>
      <c r="O5" s="2"/>
      <c r="P5" s="2"/>
      <c r="Q5" s="2"/>
      <c r="R5" s="2"/>
      <c r="S5" s="2"/>
      <c r="T5" s="2"/>
      <c r="U5" s="2"/>
      <c r="V5" s="2"/>
      <c r="W5" s="2"/>
      <c r="X5" s="2"/>
      <c r="Y5" s="2"/>
      <c r="Z5" s="2"/>
    </row>
    <row r="6">
      <c r="A6" s="1" t="s">
        <v>1358</v>
      </c>
      <c r="B6" s="1" t="s">
        <v>1359</v>
      </c>
      <c r="C6" s="1" t="s">
        <v>1360</v>
      </c>
      <c r="D6" s="1" t="s">
        <v>1361</v>
      </c>
      <c r="E6" s="1" t="s">
        <v>1335</v>
      </c>
      <c r="F6" s="1" t="s">
        <v>1362</v>
      </c>
      <c r="G6" s="1" t="s">
        <v>1363</v>
      </c>
      <c r="H6" s="1" t="s">
        <v>1364</v>
      </c>
      <c r="I6" s="1" t="s">
        <v>1365</v>
      </c>
      <c r="J6" s="2"/>
      <c r="K6" s="2"/>
      <c r="L6" s="2"/>
      <c r="M6" s="2"/>
      <c r="N6" s="2"/>
      <c r="O6" s="2"/>
      <c r="P6" s="2"/>
      <c r="Q6" s="2"/>
      <c r="R6" s="2"/>
      <c r="S6" s="2"/>
      <c r="T6" s="2"/>
      <c r="U6" s="2"/>
      <c r="V6" s="2"/>
      <c r="W6" s="2"/>
      <c r="X6" s="2"/>
      <c r="Y6" s="2"/>
      <c r="Z6" s="2"/>
    </row>
    <row r="7">
      <c r="A7" s="1" t="s">
        <v>1366</v>
      </c>
      <c r="B7" s="1" t="s">
        <v>1367</v>
      </c>
      <c r="C7" s="1" t="s">
        <v>1368</v>
      </c>
      <c r="D7" s="1" t="s">
        <v>1369</v>
      </c>
      <c r="E7" s="1" t="s">
        <v>1370</v>
      </c>
      <c r="F7" s="1" t="s">
        <v>1371</v>
      </c>
      <c r="G7" s="1" t="s">
        <v>1372</v>
      </c>
      <c r="H7" s="1" t="s">
        <v>1373</v>
      </c>
      <c r="I7" s="1" t="s">
        <v>1374</v>
      </c>
      <c r="J7" s="2"/>
      <c r="K7" s="2"/>
      <c r="L7" s="2"/>
      <c r="M7" s="2"/>
      <c r="N7" s="2"/>
      <c r="O7" s="2"/>
      <c r="P7" s="2"/>
      <c r="Q7" s="2"/>
      <c r="R7" s="2"/>
      <c r="S7" s="2"/>
      <c r="T7" s="2"/>
      <c r="U7" s="2"/>
      <c r="V7" s="2"/>
      <c r="W7" s="2"/>
      <c r="X7" s="2"/>
      <c r="Y7" s="2"/>
      <c r="Z7" s="2"/>
    </row>
    <row r="8">
      <c r="A8" s="1" t="s">
        <v>1375</v>
      </c>
      <c r="B8" s="1" t="s">
        <v>1335</v>
      </c>
      <c r="C8" s="1" t="s">
        <v>1376</v>
      </c>
      <c r="D8" s="1" t="s">
        <v>1377</v>
      </c>
      <c r="E8" s="1" t="s">
        <v>1335</v>
      </c>
      <c r="F8" s="1" t="s">
        <v>1335</v>
      </c>
      <c r="G8" s="1" t="s">
        <v>1378</v>
      </c>
      <c r="H8" s="1" t="s">
        <v>1379</v>
      </c>
      <c r="I8" s="1" t="s">
        <v>1380</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1387</v>
      </c>
      <c r="H9" s="1" t="s">
        <v>1388</v>
      </c>
      <c r="I9" s="1" t="s">
        <v>1389</v>
      </c>
      <c r="J9" s="2"/>
      <c r="K9" s="2"/>
      <c r="L9" s="2"/>
      <c r="M9" s="2"/>
      <c r="N9" s="2"/>
      <c r="O9" s="2"/>
      <c r="P9" s="2"/>
      <c r="Q9" s="2"/>
      <c r="R9" s="2"/>
      <c r="S9" s="2"/>
      <c r="T9" s="2"/>
      <c r="U9" s="2"/>
      <c r="V9" s="2"/>
      <c r="W9" s="2"/>
      <c r="X9" s="2"/>
      <c r="Y9" s="2"/>
      <c r="Z9" s="2"/>
    </row>
    <row r="10">
      <c r="A10" s="1" t="s">
        <v>1390</v>
      </c>
      <c r="B10" s="1" t="s">
        <v>1391</v>
      </c>
      <c r="C10" s="1" t="s">
        <v>1392</v>
      </c>
      <c r="D10" s="1" t="s">
        <v>1393</v>
      </c>
      <c r="E10" s="1" t="s">
        <v>1394</v>
      </c>
      <c r="F10" s="1" t="s">
        <v>1395</v>
      </c>
      <c r="G10" s="1" t="s">
        <v>1396</v>
      </c>
      <c r="H10" s="1" t="s">
        <v>1397</v>
      </c>
      <c r="I10" s="1" t="s">
        <v>1398</v>
      </c>
      <c r="J10" s="2"/>
      <c r="K10" s="2"/>
      <c r="L10" s="2"/>
      <c r="M10" s="2"/>
      <c r="N10" s="2"/>
      <c r="O10" s="2"/>
      <c r="P10" s="2"/>
      <c r="Q10" s="2"/>
      <c r="R10" s="2"/>
      <c r="S10" s="2"/>
      <c r="T10" s="2"/>
      <c r="U10" s="2"/>
      <c r="V10" s="2"/>
      <c r="W10" s="2"/>
      <c r="X10" s="2"/>
      <c r="Y10" s="2"/>
      <c r="Z10" s="2"/>
    </row>
    <row r="11">
      <c r="A11" s="1" t="s">
        <v>1399</v>
      </c>
      <c r="B11" s="1" t="s">
        <v>1400</v>
      </c>
      <c r="C11" s="1" t="s">
        <v>1401</v>
      </c>
      <c r="D11" s="1" t="s">
        <v>1402</v>
      </c>
      <c r="E11" s="1" t="s">
        <v>1403</v>
      </c>
      <c r="F11" s="1" t="s">
        <v>1404</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1409</v>
      </c>
      <c r="C12" s="1" t="s">
        <v>1410</v>
      </c>
      <c r="D12" s="1" t="s">
        <v>1411</v>
      </c>
      <c r="E12" s="1" t="s">
        <v>1412</v>
      </c>
      <c r="F12" s="1" t="s">
        <v>1413</v>
      </c>
      <c r="G12" s="1" t="s">
        <v>1414</v>
      </c>
      <c r="H12" s="1" t="s">
        <v>1415</v>
      </c>
      <c r="I12" s="1" t="s">
        <v>1416</v>
      </c>
      <c r="J12" s="2"/>
      <c r="K12" s="2"/>
      <c r="L12" s="2"/>
      <c r="M12" s="2"/>
      <c r="N12" s="2"/>
      <c r="O12" s="2"/>
      <c r="P12" s="2"/>
      <c r="Q12" s="2"/>
      <c r="R12" s="2"/>
      <c r="S12" s="2"/>
      <c r="T12" s="2"/>
      <c r="U12" s="2"/>
      <c r="V12" s="2"/>
      <c r="W12" s="2"/>
      <c r="X12" s="2"/>
      <c r="Y12" s="2"/>
      <c r="Z12" s="2"/>
    </row>
    <row r="13">
      <c r="A13" s="1" t="s">
        <v>1417</v>
      </c>
      <c r="B13" s="1" t="s">
        <v>1418</v>
      </c>
      <c r="C13" s="1" t="s">
        <v>1419</v>
      </c>
      <c r="D13" s="1" t="s">
        <v>1420</v>
      </c>
      <c r="E13" s="1" t="s">
        <v>1421</v>
      </c>
      <c r="F13" s="1" t="s">
        <v>1422</v>
      </c>
      <c r="G13" s="1" t="s">
        <v>1423</v>
      </c>
      <c r="H13" s="1" t="s">
        <v>1424</v>
      </c>
      <c r="I13" s="1" t="s">
        <v>1415</v>
      </c>
      <c r="J13" s="2"/>
      <c r="K13" s="2"/>
      <c r="L13" s="2"/>
      <c r="M13" s="2"/>
      <c r="N13" s="2"/>
      <c r="O13" s="2"/>
      <c r="P13" s="2"/>
      <c r="Q13" s="2"/>
      <c r="R13" s="2"/>
      <c r="S13" s="2"/>
      <c r="T13" s="2"/>
      <c r="U13" s="2"/>
      <c r="V13" s="2"/>
      <c r="W13" s="2"/>
      <c r="X13" s="2"/>
      <c r="Y13" s="2"/>
      <c r="Z13" s="2"/>
    </row>
    <row r="14">
      <c r="A14" s="1" t="s">
        <v>1425</v>
      </c>
      <c r="B14" s="1" t="s">
        <v>1426</v>
      </c>
      <c r="C14" s="1" t="s">
        <v>1427</v>
      </c>
      <c r="D14" s="1" t="s">
        <v>1428</v>
      </c>
      <c r="E14" s="1" t="s">
        <v>1429</v>
      </c>
      <c r="F14" s="1" t="s">
        <v>1430</v>
      </c>
      <c r="G14" s="1" t="s">
        <v>1431</v>
      </c>
      <c r="H14" s="1" t="s">
        <v>1432</v>
      </c>
      <c r="I14" s="1" t="s">
        <v>1433</v>
      </c>
      <c r="J14" s="2"/>
      <c r="K14" s="2"/>
      <c r="L14" s="2"/>
      <c r="M14" s="2"/>
      <c r="N14" s="2"/>
      <c r="O14" s="2"/>
      <c r="P14" s="2"/>
      <c r="Q14" s="2"/>
      <c r="R14" s="2"/>
      <c r="S14" s="2"/>
      <c r="T14" s="2"/>
      <c r="U14" s="2"/>
      <c r="V14" s="2"/>
      <c r="W14" s="2"/>
      <c r="X14" s="2"/>
      <c r="Y14" s="2"/>
      <c r="Z14" s="2"/>
    </row>
    <row r="15">
      <c r="A15" s="1" t="s">
        <v>1434</v>
      </c>
      <c r="B15" s="1" t="s">
        <v>1335</v>
      </c>
      <c r="C15" s="1" t="s">
        <v>1335</v>
      </c>
      <c r="D15" s="1" t="s">
        <v>1335</v>
      </c>
      <c r="E15" s="1" t="s">
        <v>1335</v>
      </c>
      <c r="F15" s="1" t="s">
        <v>1335</v>
      </c>
      <c r="G15" s="1" t="s">
        <v>1335</v>
      </c>
      <c r="H15" s="1" t="s">
        <v>1335</v>
      </c>
      <c r="I15" s="1" t="s">
        <v>1335</v>
      </c>
      <c r="J15" s="2"/>
      <c r="K15" s="2"/>
      <c r="L15" s="2"/>
      <c r="M15" s="2"/>
      <c r="N15" s="2"/>
      <c r="O15" s="2"/>
      <c r="P15" s="2"/>
      <c r="Q15" s="2"/>
      <c r="R15" s="2"/>
      <c r="S15" s="2"/>
      <c r="T15" s="2"/>
      <c r="U15" s="2"/>
      <c r="V15" s="2"/>
      <c r="W15" s="2"/>
      <c r="X15" s="2"/>
      <c r="Y15" s="2"/>
      <c r="Z15" s="2"/>
    </row>
    <row r="16">
      <c r="A16" s="1" t="s">
        <v>1435</v>
      </c>
      <c r="B16" s="1" t="s">
        <v>1335</v>
      </c>
      <c r="C16" s="1" t="s">
        <v>1335</v>
      </c>
      <c r="D16" s="1" t="s">
        <v>1335</v>
      </c>
      <c r="E16" s="1" t="s">
        <v>1335</v>
      </c>
      <c r="F16" s="1" t="s">
        <v>1335</v>
      </c>
      <c r="G16" s="1" t="s">
        <v>1335</v>
      </c>
      <c r="H16" s="1" t="s">
        <v>1335</v>
      </c>
      <c r="I16" s="1" t="s">
        <v>1335</v>
      </c>
      <c r="J16" s="2"/>
      <c r="K16" s="2"/>
      <c r="L16" s="2"/>
      <c r="M16" s="2"/>
      <c r="N16" s="2"/>
      <c r="O16" s="2"/>
      <c r="P16" s="2"/>
      <c r="Q16" s="2"/>
      <c r="R16" s="2"/>
      <c r="S16" s="2"/>
      <c r="T16" s="2"/>
      <c r="U16" s="2"/>
      <c r="V16" s="2"/>
      <c r="W16" s="2"/>
      <c r="X16" s="2"/>
      <c r="Y16" s="2"/>
      <c r="Z16" s="2"/>
    </row>
    <row r="17">
      <c r="A17" s="1" t="s">
        <v>1436</v>
      </c>
      <c r="B17" s="1" t="s">
        <v>203</v>
      </c>
      <c r="C17" s="1" t="s">
        <v>204</v>
      </c>
      <c r="D17" s="1" t="s">
        <v>205</v>
      </c>
      <c r="E17" s="1" t="s">
        <v>1335</v>
      </c>
      <c r="F17" s="1" t="s">
        <v>207</v>
      </c>
      <c r="G17" s="1" t="s">
        <v>1437</v>
      </c>
      <c r="H17" s="1" t="s">
        <v>1438</v>
      </c>
      <c r="I17" s="1" t="s">
        <v>1439</v>
      </c>
      <c r="J17" s="2"/>
      <c r="K17" s="2"/>
      <c r="L17" s="2"/>
      <c r="M17" s="2"/>
      <c r="N17" s="2"/>
      <c r="O17" s="2"/>
      <c r="P17" s="2"/>
      <c r="Q17" s="2"/>
      <c r="R17" s="2"/>
      <c r="S17" s="2"/>
      <c r="T17" s="2"/>
      <c r="U17" s="2"/>
      <c r="V17" s="2"/>
      <c r="W17" s="2"/>
      <c r="X17" s="2"/>
      <c r="Y17" s="2"/>
      <c r="Z17" s="2"/>
    </row>
    <row r="18">
      <c r="A18" s="1" t="s">
        <v>1440</v>
      </c>
      <c r="B18" s="1" t="s">
        <v>1335</v>
      </c>
      <c r="C18" s="1" t="s">
        <v>1335</v>
      </c>
      <c r="D18" s="1" t="s">
        <v>1335</v>
      </c>
      <c r="E18" s="1" t="s">
        <v>1335</v>
      </c>
      <c r="F18" s="1" t="s">
        <v>1335</v>
      </c>
      <c r="G18" s="1" t="s">
        <v>1335</v>
      </c>
      <c r="H18" s="1" t="s">
        <v>1335</v>
      </c>
      <c r="I18" s="1" t="s">
        <v>1335</v>
      </c>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1" t="s">
        <v>1448</v>
      </c>
      <c r="I19" s="1" t="s">
        <v>1449</v>
      </c>
      <c r="J19" s="2"/>
      <c r="K19" s="2"/>
      <c r="L19" s="2"/>
      <c r="M19" s="2"/>
      <c r="N19" s="2"/>
      <c r="O19" s="2"/>
      <c r="P19" s="2"/>
      <c r="Q19" s="2"/>
      <c r="R19" s="2"/>
      <c r="S19" s="2"/>
      <c r="T19" s="2"/>
      <c r="U19" s="2"/>
      <c r="V19" s="2"/>
      <c r="W19" s="2"/>
      <c r="X19" s="2"/>
      <c r="Y19" s="2"/>
      <c r="Z19" s="2"/>
    </row>
    <row r="20">
      <c r="A20" s="1" t="s">
        <v>1450</v>
      </c>
      <c r="B20" s="1" t="s">
        <v>1451</v>
      </c>
      <c r="C20" s="1" t="s">
        <v>1452</v>
      </c>
      <c r="D20" s="1" t="s">
        <v>1453</v>
      </c>
      <c r="E20" s="1" t="s">
        <v>1454</v>
      </c>
      <c r="F20" s="1" t="s">
        <v>1455</v>
      </c>
      <c r="G20" s="1" t="s">
        <v>1456</v>
      </c>
      <c r="H20" s="1" t="s">
        <v>1457</v>
      </c>
      <c r="I20" s="1" t="s">
        <v>1458</v>
      </c>
      <c r="J20" s="2"/>
      <c r="K20" s="2"/>
      <c r="L20" s="2"/>
      <c r="M20" s="2"/>
      <c r="N20" s="2"/>
      <c r="O20" s="2"/>
      <c r="P20" s="2"/>
      <c r="Q20" s="2"/>
      <c r="R20" s="2"/>
      <c r="S20" s="2"/>
      <c r="T20" s="2"/>
      <c r="U20" s="2"/>
      <c r="V20" s="2"/>
      <c r="W20" s="2"/>
      <c r="X20" s="2"/>
      <c r="Y20" s="2"/>
      <c r="Z20" s="2"/>
    </row>
    <row r="21" ht="15.75" customHeight="1">
      <c r="A21" s="1" t="s">
        <v>1459</v>
      </c>
      <c r="B21" s="1" t="s">
        <v>1460</v>
      </c>
      <c r="C21" s="1" t="s">
        <v>1461</v>
      </c>
      <c r="D21" s="1" t="s">
        <v>1462</v>
      </c>
      <c r="E21" s="1" t="s">
        <v>1463</v>
      </c>
      <c r="F21" s="1" t="s">
        <v>1464</v>
      </c>
      <c r="G21" s="1" t="s">
        <v>1465</v>
      </c>
      <c r="H21" s="1" t="s">
        <v>1466</v>
      </c>
      <c r="I21" s="1" t="s">
        <v>1467</v>
      </c>
      <c r="J21" s="2"/>
      <c r="K21" s="2"/>
      <c r="L21" s="2"/>
      <c r="M21" s="2"/>
      <c r="N21" s="2"/>
      <c r="O21" s="2"/>
      <c r="P21" s="2"/>
      <c r="Q21" s="2"/>
      <c r="R21" s="2"/>
      <c r="S21" s="2"/>
      <c r="T21" s="2"/>
      <c r="U21" s="2"/>
      <c r="V21" s="2"/>
      <c r="W21" s="2"/>
      <c r="X21" s="2"/>
      <c r="Y21" s="2"/>
      <c r="Z21" s="2"/>
    </row>
    <row r="22" ht="15.75" customHeight="1">
      <c r="A22" s="1" t="s">
        <v>1468</v>
      </c>
      <c r="B22" s="1" t="s">
        <v>1469</v>
      </c>
      <c r="C22" s="1" t="s">
        <v>1470</v>
      </c>
      <c r="D22" s="1" t="s">
        <v>1335</v>
      </c>
      <c r="E22" s="1" t="s">
        <v>1335</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1475</v>
      </c>
      <c r="B23" s="1" t="s">
        <v>1476</v>
      </c>
      <c r="C23" s="1" t="s">
        <v>1477</v>
      </c>
      <c r="D23" s="1" t="s">
        <v>1478</v>
      </c>
      <c r="E23" s="1" t="s">
        <v>1479</v>
      </c>
      <c r="F23" s="1" t="s">
        <v>1480</v>
      </c>
      <c r="G23" s="1" t="s">
        <v>1481</v>
      </c>
      <c r="H23" s="1" t="s">
        <v>1482</v>
      </c>
      <c r="I23" s="1" t="s">
        <v>1483</v>
      </c>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1" t="s">
        <v>1490</v>
      </c>
      <c r="I24" s="1" t="s">
        <v>1490</v>
      </c>
      <c r="J24" s="2"/>
      <c r="K24" s="2"/>
      <c r="L24" s="2"/>
      <c r="M24" s="2"/>
      <c r="N24" s="2"/>
      <c r="O24" s="2"/>
      <c r="P24" s="2"/>
      <c r="Q24" s="2"/>
      <c r="R24" s="2"/>
      <c r="S24" s="2"/>
      <c r="T24" s="2"/>
      <c r="U24" s="2"/>
      <c r="V24" s="2"/>
      <c r="W24" s="2"/>
      <c r="X24" s="2"/>
      <c r="Y24" s="2"/>
      <c r="Z24" s="2"/>
    </row>
    <row r="25" ht="15.75" customHeight="1">
      <c r="A25" s="1" t="s">
        <v>1491</v>
      </c>
      <c r="B25" s="1" t="s">
        <v>1492</v>
      </c>
      <c r="C25" s="1" t="s">
        <v>1493</v>
      </c>
      <c r="D25" s="1" t="s">
        <v>1494</v>
      </c>
      <c r="E25" s="1" t="s">
        <v>1495</v>
      </c>
      <c r="F25" s="1" t="s">
        <v>1496</v>
      </c>
      <c r="G25" s="1" t="s">
        <v>1497</v>
      </c>
      <c r="H25" s="1" t="s">
        <v>1335</v>
      </c>
      <c r="I25" s="1" t="s">
        <v>1335</v>
      </c>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1503</v>
      </c>
      <c r="G26" s="1" t="s">
        <v>1335</v>
      </c>
      <c r="H26" s="1" t="s">
        <v>1335</v>
      </c>
      <c r="I26" s="1" t="s">
        <v>1335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1504</v>
      </c>
      <c r="B2" s="1" t="s">
        <v>1505</v>
      </c>
      <c r="C2" s="2"/>
      <c r="D2" s="2"/>
      <c r="E2" s="2"/>
      <c r="F2" s="2"/>
      <c r="G2" s="2"/>
      <c r="H2" s="2"/>
      <c r="I2" s="2"/>
      <c r="J2" s="2"/>
      <c r="K2" s="2"/>
      <c r="L2" s="2"/>
      <c r="M2" s="2"/>
      <c r="N2" s="2"/>
      <c r="O2" s="2"/>
      <c r="P2" s="2"/>
      <c r="Q2" s="2"/>
      <c r="R2" s="2"/>
      <c r="S2" s="2"/>
      <c r="T2" s="2"/>
      <c r="U2" s="2"/>
      <c r="V2" s="2"/>
      <c r="W2" s="2"/>
      <c r="X2" s="2"/>
      <c r="Y2" s="2"/>
      <c r="Z2" s="2"/>
    </row>
    <row r="3">
      <c r="A3" s="3" t="s">
        <v>1506</v>
      </c>
      <c r="B3" s="1" t="s">
        <v>1507</v>
      </c>
      <c r="C3" s="2"/>
      <c r="D3" s="2"/>
      <c r="E3" s="2"/>
      <c r="F3" s="2"/>
      <c r="G3" s="2"/>
      <c r="H3" s="2"/>
      <c r="I3" s="2"/>
      <c r="J3" s="2"/>
      <c r="K3" s="2"/>
      <c r="L3" s="2"/>
      <c r="M3" s="2"/>
      <c r="N3" s="2"/>
      <c r="O3" s="2"/>
      <c r="P3" s="2"/>
      <c r="Q3" s="2"/>
      <c r="R3" s="2"/>
      <c r="S3" s="2"/>
      <c r="T3" s="2"/>
      <c r="U3" s="2"/>
      <c r="V3" s="2"/>
      <c r="W3" s="2"/>
      <c r="X3" s="2"/>
      <c r="Y3" s="2"/>
      <c r="Z3" s="2"/>
    </row>
    <row r="4">
      <c r="A4" s="3" t="s">
        <v>1508</v>
      </c>
      <c r="B4" s="1" t="s">
        <v>1509</v>
      </c>
      <c r="C4" s="2"/>
      <c r="D4" s="2"/>
      <c r="E4" s="2"/>
      <c r="F4" s="2"/>
      <c r="G4" s="2"/>
      <c r="H4" s="2"/>
      <c r="I4" s="2"/>
      <c r="J4" s="2"/>
      <c r="K4" s="2"/>
      <c r="L4" s="2"/>
      <c r="M4" s="2"/>
      <c r="N4" s="2"/>
      <c r="O4" s="2"/>
      <c r="P4" s="2"/>
      <c r="Q4" s="2"/>
      <c r="R4" s="2"/>
      <c r="S4" s="2"/>
      <c r="T4" s="2"/>
      <c r="U4" s="2"/>
      <c r="V4" s="2"/>
      <c r="W4" s="2"/>
      <c r="X4" s="2"/>
      <c r="Y4" s="2"/>
      <c r="Z4" s="2"/>
    </row>
    <row r="5">
      <c r="A5" s="3" t="s">
        <v>1510</v>
      </c>
      <c r="B5" s="1" t="s">
        <v>1511</v>
      </c>
      <c r="C5" s="2"/>
      <c r="D5" s="2"/>
      <c r="E5" s="2"/>
      <c r="F5" s="2"/>
      <c r="G5" s="2"/>
      <c r="H5" s="2"/>
      <c r="I5" s="2"/>
      <c r="J5" s="2"/>
      <c r="K5" s="2"/>
      <c r="L5" s="2"/>
      <c r="M5" s="2"/>
      <c r="N5" s="2"/>
      <c r="O5" s="2"/>
      <c r="P5" s="2"/>
      <c r="Q5" s="2"/>
      <c r="R5" s="2"/>
      <c r="S5" s="2"/>
      <c r="T5" s="2"/>
      <c r="U5" s="2"/>
      <c r="V5" s="2"/>
      <c r="W5" s="2"/>
      <c r="X5" s="2"/>
      <c r="Y5" s="2"/>
      <c r="Z5" s="2"/>
    </row>
    <row r="6">
      <c r="A6" s="3" t="s">
        <v>1512</v>
      </c>
      <c r="B6" s="1" t="s">
        <v>11</v>
      </c>
      <c r="C6" s="2"/>
      <c r="D6" s="2"/>
      <c r="E6" s="2"/>
      <c r="F6" s="2"/>
      <c r="G6" s="2"/>
      <c r="H6" s="2"/>
      <c r="I6" s="2"/>
      <c r="J6" s="2"/>
      <c r="K6" s="2"/>
      <c r="L6" s="2"/>
      <c r="M6" s="2"/>
      <c r="N6" s="2"/>
      <c r="O6" s="2"/>
      <c r="P6" s="2"/>
      <c r="Q6" s="2"/>
      <c r="R6" s="2"/>
      <c r="S6" s="2"/>
      <c r="T6" s="2"/>
      <c r="U6" s="2"/>
      <c r="V6" s="2"/>
      <c r="W6" s="2"/>
      <c r="X6" s="2"/>
      <c r="Y6" s="2"/>
      <c r="Z6" s="2"/>
    </row>
    <row r="7">
      <c r="A7" s="3" t="s">
        <v>1513</v>
      </c>
      <c r="B7" s="4" t="s">
        <v>1514</v>
      </c>
      <c r="C7" s="2"/>
      <c r="D7" s="2"/>
      <c r="E7" s="2"/>
      <c r="F7" s="2"/>
      <c r="G7" s="2"/>
      <c r="H7" s="2"/>
      <c r="I7" s="2"/>
      <c r="J7" s="2"/>
      <c r="K7" s="2"/>
      <c r="L7" s="2"/>
      <c r="M7" s="2"/>
      <c r="N7" s="2"/>
      <c r="O7" s="2"/>
      <c r="P7" s="2"/>
      <c r="Q7" s="2"/>
      <c r="R7" s="2"/>
      <c r="S7" s="2"/>
      <c r="T7" s="2"/>
      <c r="U7" s="2"/>
      <c r="V7" s="2"/>
      <c r="W7" s="2"/>
      <c r="X7" s="2"/>
      <c r="Y7" s="2"/>
      <c r="Z7" s="2"/>
    </row>
    <row r="8">
      <c r="A8" s="3" t="s">
        <v>1515</v>
      </c>
      <c r="B8" s="1" t="s">
        <v>1516</v>
      </c>
      <c r="C8" s="2"/>
      <c r="D8" s="2"/>
      <c r="E8" s="2"/>
      <c r="F8" s="2"/>
      <c r="G8" s="2"/>
      <c r="H8" s="2"/>
      <c r="I8" s="2"/>
      <c r="J8" s="2"/>
      <c r="K8" s="2"/>
      <c r="L8" s="2"/>
      <c r="M8" s="2"/>
      <c r="N8" s="2"/>
      <c r="O8" s="2"/>
      <c r="P8" s="2"/>
      <c r="Q8" s="2"/>
      <c r="R8" s="2"/>
      <c r="S8" s="2"/>
      <c r="T8" s="2"/>
      <c r="U8" s="2"/>
      <c r="V8" s="2"/>
      <c r="W8" s="2"/>
      <c r="X8" s="2"/>
      <c r="Y8" s="2"/>
      <c r="Z8" s="2"/>
    </row>
    <row r="9">
      <c r="A9" s="3" t="s">
        <v>1517</v>
      </c>
      <c r="B9" s="1" t="s">
        <v>1518</v>
      </c>
      <c r="C9" s="2"/>
      <c r="D9" s="2"/>
      <c r="E9" s="2"/>
      <c r="F9" s="2"/>
      <c r="G9" s="2"/>
      <c r="H9" s="2"/>
      <c r="I9" s="2"/>
      <c r="J9" s="2"/>
      <c r="K9" s="2"/>
      <c r="L9" s="2"/>
      <c r="M9" s="2"/>
      <c r="N9" s="2"/>
      <c r="O9" s="2"/>
      <c r="P9" s="2"/>
      <c r="Q9" s="2"/>
      <c r="R9" s="2"/>
      <c r="S9" s="2"/>
      <c r="T9" s="2"/>
      <c r="U9" s="2"/>
      <c r="V9" s="2"/>
      <c r="W9" s="2"/>
      <c r="X9" s="2"/>
      <c r="Y9" s="2"/>
      <c r="Z9" s="2"/>
    </row>
    <row r="10">
      <c r="A10" s="3" t="s">
        <v>1519</v>
      </c>
      <c r="B10" s="1"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v>14213.0</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t="s">
        <v>1529</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4" t="s">
        <v>1538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233.55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229.36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225.88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231.725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233.55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229.36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225.88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231.725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0.947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27.02367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19.92098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499408.0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499408.0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520136.0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329740.0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329740.0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215.0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234.86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8.281775104E9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159.69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278.38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2.7590117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236.6372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227.719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t="s">
        <v>1568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7.377745408E9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0.10277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3.6110485E7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3.62679E7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1941106.0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1866980.0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0.0535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0.00402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1.04761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3.65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0.0747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3.62679E7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50.364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4.533993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1.7195328E9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1.7510688E9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1.7273952E9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0.189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3.08486016E8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8.45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v>11.07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v>2.458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1593</v>
      </c>
      <c r="B78" s="1">
        <v>21.685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1594</v>
      </c>
      <c r="B79" s="1">
        <v>0.2126925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t="s">
        <v>1597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t="s">
        <v>1599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t="s">
        <v>1603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t="s">
        <v>1603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1.2774726E9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t="s">
        <v>1607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t="s">
        <v>1609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1610</v>
      </c>
      <c r="B90" s="1" t="s">
        <v>1611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1612</v>
      </c>
      <c r="B91" s="1" t="s">
        <v>1613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1615</v>
      </c>
      <c r="B93" s="1">
        <v>228.35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1616</v>
      </c>
      <c r="B94" s="1">
        <v>300.0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v>178.0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v>269.33334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v>280.0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t="s">
        <v>1621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v>9.08876992E8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1624</v>
      </c>
      <c r="B101" s="1">
        <v>25.06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v>3.40222016E8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1626</v>
      </c>
      <c r="B103" s="1">
        <v>4850000.0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1627</v>
      </c>
      <c r="B104" s="1">
        <v>2.729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1628</v>
      </c>
      <c r="B105" s="1">
        <v>3.661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1629</v>
      </c>
      <c r="B106" s="1">
        <v>3.001718016E9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1630</v>
      </c>
      <c r="B107" s="1">
        <v>0.266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1631</v>
      </c>
      <c r="B108" s="1">
        <v>82.845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1632</v>
      </c>
      <c r="B109" s="1">
        <v>0.08179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1633</v>
      </c>
      <c r="B110" s="1">
        <v>0.1838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1634</v>
      </c>
      <c r="B111" s="1">
        <v>1.55059872E8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3.51279008E8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0.197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0.173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0.123509996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0.11334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0.09661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t="s">
        <v>1568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-10.0</v>
      </c>
      <c r="C3" s="1">
        <v>-44.0</v>
      </c>
      <c r="D3" s="1">
        <v>-45.0</v>
      </c>
      <c r="E3" s="1">
        <v>72.0</v>
      </c>
      <c r="F3" s="1">
        <v>81.0</v>
      </c>
      <c r="G3" s="1">
        <v>41.0</v>
      </c>
      <c r="H3" s="1">
        <v>63.0</v>
      </c>
      <c r="I3" s="1">
        <v>-44.0</v>
      </c>
      <c r="J3" s="1">
        <v>61.0</v>
      </c>
      <c r="K3" s="1">
        <v>239.0</v>
      </c>
      <c r="L3" s="1">
        <f>IF(K3*FORECAST(L2,B3:K3,B2:K2)&gt;0,FORECAST(L2,B3:K3,B2:K2),K3)*$X$1</f>
        <v>138.5333333</v>
      </c>
      <c r="M3" s="1">
        <f>IF(L3*FORECAST(M2,B3:L3,B2:L2)&gt;0,FORECAST(M2,B3:L3,B2:L2),L3)*$X$1</f>
        <v>156.1939394</v>
      </c>
      <c r="N3" s="1">
        <f>IF(M3*FORECAST(N2,B3:M3,B2:M2)&gt;0,FORECAST(N2,B3:M3,B2:M2),M3)*$X$1</f>
        <v>173.8545455</v>
      </c>
      <c r="O3" s="1">
        <f>IF(N3*FORECAST(O2,B3:N3,B2:N2)&gt;0,FORECAST(O2,B3:N3,B2:N2),N3)*$X$1</f>
        <v>191.5151515</v>
      </c>
      <c r="P3" s="1">
        <f>IF(O3*FORECAST(P2,B3:O3,B2:O2)&gt;0,FORECAST(P2,B3:O3,B2:O2),O3)*$X$1</f>
        <v>209.1757576</v>
      </c>
      <c r="Q3" s="1">
        <f>IF(P3*FORECAST(Q2,B3:P3,B2:P2)&gt;0,FORECAST(Q2,B3:P3,B2:P2),P3)*$X$1</f>
        <v>226.8363636</v>
      </c>
      <c r="R3" s="1">
        <f>IF(Q3*FORECAST(R2,B3:Q3,B2:Q2)&gt;0,FORECAST(R2,B3:Q3,B2:Q2),Q3)*$X$1</f>
        <v>244.4969697</v>
      </c>
      <c r="S3" s="5">
        <f>IF(R3*FORECAST(S2,B3:R3,B2:R2)&gt;0,FORECAST(S2,B3:R3,B2:R2),R3)*$X$1</f>
        <v>262.1575758</v>
      </c>
      <c r="T3" s="5">
        <f>IF(S3*FORECAST(T2,B3:S3,B2:S2)&gt;0,FORECAST(T2,B3:S3,B2:S2),S3)*$X$1</f>
        <v>279.8181818</v>
      </c>
      <c r="U3" s="5">
        <f>IF(T3*FORECAST(U2,B3:T3,B2:T2)&gt;0,FORECAST(U2,B3:T3,B2:T2),T3)*$X$1</f>
        <v>297.4787879</v>
      </c>
      <c r="V3" s="5">
        <f>IF(U3*FORECAST(V2,B3:U3,B2:U2)&gt;0,FORECAST(V2,B3:U3,B2:U2),U3)*$X$1</f>
        <v>315.1393939</v>
      </c>
      <c r="W3" s="5">
        <f>IF(V3*FORECAST(W2,B3:V3,B2:V2)&gt;0,FORECAST(W2,B3:V3,B2:V2),V3)*$X$1</f>
        <v>332.8</v>
      </c>
      <c r="X3" s="2"/>
      <c r="Y3" s="2"/>
      <c r="Z3" s="2"/>
    </row>
    <row r="4">
      <c r="A4" s="3" t="s">
        <v>142</v>
      </c>
      <c r="B4" s="1">
        <v>-215.0</v>
      </c>
      <c r="C4" s="1">
        <v>-224.0</v>
      </c>
      <c r="D4" s="1">
        <v>-213.0</v>
      </c>
      <c r="E4" s="1">
        <v>-267.0</v>
      </c>
      <c r="F4" s="1">
        <v>-373.0</v>
      </c>
      <c r="G4" s="1">
        <v>-429.0</v>
      </c>
      <c r="H4" s="1">
        <v>-502.0</v>
      </c>
      <c r="I4" s="1">
        <v>-447.0</v>
      </c>
      <c r="J4" s="1">
        <v>-537.0</v>
      </c>
      <c r="K4" s="1">
        <v>-854.0</v>
      </c>
      <c r="L4" s="2"/>
      <c r="M4" s="2"/>
      <c r="N4" s="2"/>
      <c r="O4" s="2"/>
      <c r="P4" s="2"/>
      <c r="Q4" s="2"/>
      <c r="R4" s="2"/>
      <c r="S4" s="2"/>
      <c r="T4" s="2"/>
      <c r="U4" s="2"/>
      <c r="V4" s="2"/>
      <c r="W4" s="2"/>
      <c r="X4" s="2"/>
      <c r="Y4" s="2"/>
      <c r="Z4" s="2"/>
    </row>
    <row r="5">
      <c r="A5" s="3" t="s">
        <v>1643</v>
      </c>
      <c r="B5" s="1">
        <v>35.0</v>
      </c>
      <c r="C5" s="1">
        <v>36.0</v>
      </c>
      <c r="D5" s="1">
        <v>37.0</v>
      </c>
      <c r="E5" s="1">
        <v>38.0</v>
      </c>
      <c r="F5" s="1">
        <v>37.0</v>
      </c>
      <c r="G5" s="1">
        <v>37.0</v>
      </c>
      <c r="H5" s="1">
        <v>37.0</v>
      </c>
      <c r="I5" s="1">
        <v>37.0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(1+0.02)/(0.0846-0.02)</f>
        <v>5254.736842</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NPV(0.0846,M3:W3)</f>
        <v>1608.338012</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NPV(0.0846,M16:W16)</f>
        <v>2150.727411</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3759.065424</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-854.0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4613.065424</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128.1407062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5254.736842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43.0</v>
      </c>
      <c r="C3" s="1">
        <v>61.0</v>
      </c>
      <c r="D3" s="1">
        <v>97.0</v>
      </c>
      <c r="E3" s="1">
        <v>84.0</v>
      </c>
      <c r="F3" s="1">
        <v>121.0</v>
      </c>
      <c r="G3" s="1">
        <v>113.0</v>
      </c>
      <c r="H3" s="1">
        <v>148.0</v>
      </c>
      <c r="I3" s="1">
        <v>200.0</v>
      </c>
      <c r="J3" s="1">
        <v>248.0</v>
      </c>
      <c r="K3" s="1">
        <v>296.0</v>
      </c>
      <c r="L3" s="1">
        <f>IF(K3*FORECAST(L2,B3:K3,B2:K2)&gt;0,FORECAST(L2,B3:K3,B2:K2),K3)*$X$1</f>
        <v>283.9333333</v>
      </c>
      <c r="M3" s="1">
        <f>IF(L3*FORECAST(M2,B3:L3,B2:L2)&gt;0,FORECAST(M2,B3:L3,B2:L2),L3)*$X$1</f>
        <v>309.9030303</v>
      </c>
      <c r="N3" s="1">
        <f>IF(M3*FORECAST(N2,B3:M3,B2:M2)&gt;0,FORECAST(N2,B3:M3,B2:M2),M3)*$X$1</f>
        <v>335.8727273</v>
      </c>
      <c r="O3" s="1">
        <f>IF(N3*FORECAST(O2,B3:N3,B2:N2)&gt;0,FORECAST(O2,B3:N3,B2:N2),N3)*$X$1</f>
        <v>361.8424242</v>
      </c>
      <c r="P3" s="1">
        <f>IF(O3*FORECAST(P2,B3:O3,B2:O2)&gt;0,FORECAST(P2,B3:O3,B2:O2),O3)*$X$1</f>
        <v>387.8121212</v>
      </c>
      <c r="Q3" s="1">
        <f>IF(P3*FORECAST(Q2,B3:P3,B2:P2)&gt;0,FORECAST(Q2,B3:P3,B2:P2),P3)*$X$1</f>
        <v>413.7818182</v>
      </c>
      <c r="R3" s="1">
        <f>IF(Q3*FORECAST(R2,B3:Q3,B2:Q2)&gt;0,FORECAST(R2,B3:Q3,B2:Q2),Q3)*$X$1</f>
        <v>439.7515152</v>
      </c>
      <c r="S3" s="5">
        <f>IF(R3*FORECAST(S2,B3:R3,B2:R2)&gt;0,FORECAST(S2,B3:R3,B2:R2),R3)*$X$1</f>
        <v>465.7212121</v>
      </c>
      <c r="T3" s="5">
        <f>IF(S3*FORECAST(T2,B3:S3,B2:S2)&gt;0,FORECAST(T2,B3:S3,B2:S2),S3)*$X$1</f>
        <v>491.6909091</v>
      </c>
      <c r="U3" s="5">
        <f>IF(T3*FORECAST(U2,B3:T3,B2:T2)&gt;0,FORECAST(U2,B3:T3,B2:T2),T3)*$X$1</f>
        <v>517.6606061</v>
      </c>
      <c r="V3" s="5">
        <f>IF(U3*FORECAST(V2,B3:U3,B2:U2)&gt;0,FORECAST(V2,B3:U3,B2:U2),U3)*$X$1</f>
        <v>543.630303</v>
      </c>
      <c r="W3" s="5">
        <f>IF(V3*FORECAST(W2,B3:V3,B2:V2)&gt;0,FORECAST(W2,B3:V3,B2:V2),V3)*$X$1</f>
        <v>569.6</v>
      </c>
      <c r="X3" s="2"/>
      <c r="Y3" s="2"/>
      <c r="Z3" s="2"/>
    </row>
    <row r="4">
      <c r="A4" s="3" t="s">
        <v>142</v>
      </c>
      <c r="B4" s="1">
        <v>-215.0</v>
      </c>
      <c r="C4" s="1">
        <v>-224.0</v>
      </c>
      <c r="D4" s="1">
        <v>-213.0</v>
      </c>
      <c r="E4" s="1">
        <v>-267.0</v>
      </c>
      <c r="F4" s="1">
        <v>-373.0</v>
      </c>
      <c r="G4" s="1">
        <v>-429.0</v>
      </c>
      <c r="H4" s="1">
        <v>-502.0</v>
      </c>
      <c r="I4" s="1">
        <v>-447.0</v>
      </c>
      <c r="J4" s="1">
        <v>-537.0</v>
      </c>
      <c r="K4" s="1">
        <v>-854.0</v>
      </c>
      <c r="L4" s="2"/>
      <c r="M4" s="2"/>
      <c r="N4" s="2"/>
      <c r="O4" s="2"/>
      <c r="P4" s="2"/>
      <c r="Q4" s="2"/>
      <c r="R4" s="2"/>
      <c r="S4" s="2"/>
      <c r="T4" s="2"/>
      <c r="U4" s="2"/>
      <c r="V4" s="2"/>
      <c r="W4" s="2"/>
      <c r="X4" s="2"/>
      <c r="Y4" s="2"/>
      <c r="Z4" s="2"/>
    </row>
    <row r="5">
      <c r="A5" s="3" t="s">
        <v>1643</v>
      </c>
      <c r="B5" s="1">
        <v>35.0</v>
      </c>
      <c r="C5" s="1">
        <v>36.0</v>
      </c>
      <c r="D5" s="1">
        <v>37.0</v>
      </c>
      <c r="E5" s="1">
        <v>38.0</v>
      </c>
      <c r="F5" s="1">
        <v>37.0</v>
      </c>
      <c r="G5" s="1">
        <v>37.0</v>
      </c>
      <c r="H5" s="1">
        <v>37.0</v>
      </c>
      <c r="I5" s="1">
        <v>37.0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(1+0.02)/(0.0846-0.02)</f>
        <v>8993.684211</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NPV(0.0846,M3:W3)</f>
        <v>2925.177597</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NPV(0.0846,M16:W16)</f>
        <v>3681.052685</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6606.230282</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-854.0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7460.230282</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207.2286189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8993.684211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