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<sst xmlns="http://schemas.openxmlformats.org/spreadsheetml/2006/main" count="2016" uniqueCount="1653">
  <si>
    <t>ticker</t>
  </si>
  <si>
    <t>FLO</t>
  </si>
  <si>
    <t>nombre</t>
  </si>
  <si>
    <t>FLOWERS FOODS INC</t>
  </si>
  <si>
    <t>empresa</t>
  </si>
  <si>
    <t>Food Processing</t>
  </si>
  <si>
    <t>Open</t>
  </si>
  <si>
    <t>Target Price</t>
  </si>
  <si>
    <t>Upside</t>
  </si>
  <si>
    <t>1.64%</t>
  </si>
  <si>
    <t>Country</t>
  </si>
  <si>
    <t>United States</t>
  </si>
  <si>
    <t>Market Cap</t>
  </si>
  <si>
    <t>Book Value</t>
  </si>
  <si>
    <t>Pe ratio</t>
  </si>
  <si>
    <t>Dividend Ratio</t>
  </si>
  <si>
    <t>Net Debt Growth</t>
  </si>
  <si>
    <t>-23.56%</t>
  </si>
  <si>
    <t>Total Assets Growth</t>
  </si>
  <si>
    <t>-16.61%</t>
  </si>
  <si>
    <t>Net Property, Plant and Equipment Growth</t>
  </si>
  <si>
    <t>0.25%</t>
  </si>
  <si>
    <t>EBITDA Growth</t>
  </si>
  <si>
    <t>33.55%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</si>
  <si>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</si>
  <si>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</si>
  <si>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</si>
  <si>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</si>
  <si>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</si>
  <si>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</si>
  <si>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</si>
  <si>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</si>
  <si>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</si>
  <si>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</si>
  <si>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</si>
  <si>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</si>
  <si>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</si>
  <si>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</si>
  <si>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</si>
  <si>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</si>
  <si>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</si>
  <si>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</si>
  <si>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</si>
  <si>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</si>
  <si>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</si>
  <si>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</si>
  <si>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</si>
  <si>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</si>
  <si>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</si>
  <si>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</si>
  <si>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</si>
  <si>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</si>
  <si>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</si>
  <si>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</si>
  <si>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</si>
  <si>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</si>
  <si>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</si>
  <si>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</si>
  <si>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</si>
  <si>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</si>
  <si>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</si>
  <si>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</si>
  <si>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</si>
  <si>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</si>
  <si>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</si>
  <si>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</si>
  <si>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</si>
  <si>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</si>
  <si>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</si>
  <si>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</si>
  <si>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</si>
  <si>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</si>
  <si>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</si>
  <si>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</si>
  <si>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</si>
  <si>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</si>
  <si>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</si>
  <si>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</si>
  <si>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</si>
  <si>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</si>
  <si>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</si>
  <si>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</si>
  <si>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</si>
  <si>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</si>
  <si>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</si>
  <si>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</si>
  <si>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</si>
  <si>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</si>
  <si>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</si>
  <si>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</si>
  <si>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</si>
  <si>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</si>
  <si>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</si>
  <si>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</si>
  <si>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</si>
  <si>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</si>
  <si>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</si>
  <si>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</si>
  <si>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</si>
  <si>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</si>
  <si>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</si>
  <si>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</si>
  <si>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</si>
  <si>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</si>
  <si>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</si>
  <si>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</si>
  <si>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</si>
  <si>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</si>
  <si>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</si>
  <si>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</si>
  <si>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</si>
  <si>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</si>
  <si>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</si>
  <si>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</si>
  <si>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</si>
  <si>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</si>
  <si>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</si>
  <si>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</si>
  <si>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</si>
  <si>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</si>
  <si>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5.36</t>
  </si>
  <si>
    <t>5.86</t>
  </si>
  <si>
    <t>5.81</t>
  </si>
  <si>
    <t>5.94</t>
  </si>
  <si>
    <t>5.97</t>
  </si>
  <si>
    <t>6.49</t>
  </si>
  <si>
    <t>6.68</t>
  </si>
  <si>
    <t>6.84</t>
  </si>
  <si>
    <t>6.42</t>
  </si>
  <si>
    <t>Tangible Book Value</t>
  </si>
  <si>
    <t>Tangible Book Value Per Share</t>
  </si>
  <si>
    <t>0.93</t>
  </si>
  <si>
    <t>-0.46</t>
  </si>
  <si>
    <t>-0.44</t>
  </si>
  <si>
    <t>0.21</t>
  </si>
  <si>
    <t>-0.39</t>
  </si>
  <si>
    <t>-0.15</t>
  </si>
  <si>
    <t>0.53</t>
  </si>
  <si>
    <t>0.81</t>
  </si>
  <si>
    <t>1.11</t>
  </si>
  <si>
    <t>0.08</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</si>
  <si>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</si>
  <si>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</si>
  <si>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</si>
  <si>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</si>
  <si>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</si>
  <si>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</si>
  <si>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</si>
  <si>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</si>
  <si>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</si>
  <si>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</si>
  <si>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</si>
  <si>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</si>
  <si>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</si>
  <si>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</si>
  <si>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</si>
  <si>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</si>
  <si>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</si>
  <si>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</si>
  <si>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</si>
  <si>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</si>
  <si>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</si>
  <si>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</si>
  <si>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</si>
  <si>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</si>
  <si>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</si>
  <si>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</si>
  <si>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</si>
  <si>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</si>
  <si>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</si>
  <si>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</si>
  <si>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</si>
  <si>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</si>
  <si>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</si>
  <si>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</si>
  <si>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</si>
  <si>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</si>
  <si>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</si>
  <si>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</si>
  <si>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</si>
  <si>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</si>
  <si>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</si>
  <si>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0.84</t>
  </si>
  <si>
    <t>0.9</t>
  </si>
  <si>
    <t>0.79</t>
  </si>
  <si>
    <t>0.72</t>
  </si>
  <si>
    <t>0.74</t>
  </si>
  <si>
    <t>0.78</t>
  </si>
  <si>
    <t>0.97</t>
  </si>
  <si>
    <t>1.08</t>
  </si>
  <si>
    <t>0.58</t>
  </si>
  <si>
    <t>Basic EPS - Continuing Operations</t>
  </si>
  <si>
    <t>Basic Weighted Average Shares Outstanding</t>
  </si>
  <si>
    <t>Net EPS - Diluted</t>
  </si>
  <si>
    <t>0.82</t>
  </si>
  <si>
    <t>0.89</t>
  </si>
  <si>
    <t>0.71</t>
  </si>
  <si>
    <t>1.07</t>
  </si>
  <si>
    <t>Diluted EPS - Continuing Operations</t>
  </si>
  <si>
    <t>Diluted Weighted Average Shares Outstanding</t>
  </si>
  <si>
    <t>Normalized Basic EPS</t>
  </si>
  <si>
    <t>0.88</t>
  </si>
  <si>
    <t>0.87</t>
  </si>
  <si>
    <t>1.09</t>
  </si>
  <si>
    <t>1.03</t>
  </si>
  <si>
    <t>0.99</t>
  </si>
  <si>
    <t>Normalized Diluted EPS</t>
  </si>
  <si>
    <t>0.86</t>
  </si>
  <si>
    <t>0.77</t>
  </si>
  <si>
    <t>1.02</t>
  </si>
  <si>
    <t>1.06</t>
  </si>
  <si>
    <t>0.98</t>
  </si>
  <si>
    <t>Dividend Per Share</t>
  </si>
  <si>
    <t>0.48</t>
  </si>
  <si>
    <t>0.57</t>
  </si>
  <si>
    <t>0.62</t>
  </si>
  <si>
    <t>0.67</t>
  </si>
  <si>
    <t>0.75</t>
  </si>
  <si>
    <t>0.83</t>
  </si>
  <si>
    <t>0.91</t>
  </si>
  <si>
    <t>Payout Ratio</t>
  </si>
  <si>
    <t>58.21</t>
  </si>
  <si>
    <t>63.66</t>
  </si>
  <si>
    <t>80.03</t>
  </si>
  <si>
    <t>93.91</t>
  </si>
  <si>
    <t>95.58</t>
  </si>
  <si>
    <t>97.23</t>
  </si>
  <si>
    <t>109.82</t>
  </si>
  <si>
    <t>85.31</t>
  </si>
  <si>
    <t>81.66</t>
  </si>
  <si>
    <t>158.18</t>
  </si>
  <si>
    <t>EBITDA</t>
  </si>
  <si>
    <t>EBITA</t>
  </si>
  <si>
    <t>EBIT</t>
  </si>
  <si>
    <t>EBITDAR</t>
  </si>
  <si>
    <t>Effective Tax Rate - (Ratio)</t>
  </si>
  <si>
    <t>34.44</t>
  </si>
  <si>
    <t>35.44</t>
  </si>
  <si>
    <t>34.37</t>
  </si>
  <si>
    <t>-0.55</t>
  </si>
  <si>
    <t>20.29</t>
  </si>
  <si>
    <t>22.42</t>
  </si>
  <si>
    <t>24.11</t>
  </si>
  <si>
    <t>23.85</t>
  </si>
  <si>
    <t>23.54</t>
  </si>
  <si>
    <t>21.44</t>
  </si>
  <si>
    <t>Current Domestic Taxes</t>
  </si>
  <si>
    <t>Total Current Taxes</t>
  </si>
  <si>
    <t>Deferred Domestic Taxes</t>
  </si>
  <si>
    <t>Total Deferred Taxes</t>
  </si>
  <si>
    <t>Normalized Net Income</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</si>
  <si>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</si>
  <si>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</si>
  <si>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</si>
  <si>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</si>
  <si>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</si>
  <si>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</si>
  <si>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</si>
  <si>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</si>
  <si>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</si>
  <si>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</si>
  <si>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</si>
  <si>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</si>
  <si>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</si>
  <si>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7.66</t>
  </si>
  <si>
    <t>7.27</t>
  </si>
  <si>
    <t>6.82</t>
  </si>
  <si>
    <t>7.02</t>
  </si>
  <si>
    <t>6.13</t>
  </si>
  <si>
    <t>5.72</t>
  </si>
  <si>
    <t>7.31</t>
  </si>
  <si>
    <t>6.79</t>
  </si>
  <si>
    <t>6.99</t>
  </si>
  <si>
    <t>6.5</t>
  </si>
  <si>
    <t>Return on Total Capital</t>
  </si>
  <si>
    <t>9.6</t>
  </si>
  <si>
    <t>9.22</t>
  </si>
  <si>
    <t>8.59</t>
  </si>
  <si>
    <t>8.9</t>
  </si>
  <si>
    <t>7.74</t>
  </si>
  <si>
    <t>7.15</t>
  </si>
  <si>
    <t>9.06</t>
  </si>
  <si>
    <t>8.4</t>
  </si>
  <si>
    <t>8.73</t>
  </si>
  <si>
    <t>8.2</t>
  </si>
  <si>
    <t>Return On Equity %</t>
  </si>
  <si>
    <t>15.98</t>
  </si>
  <si>
    <t>15.99</t>
  </si>
  <si>
    <t>13.35</t>
  </si>
  <si>
    <t>12.2</t>
  </si>
  <si>
    <t>12.53</t>
  </si>
  <si>
    <t>13.05</t>
  </si>
  <si>
    <t>11.55</t>
  </si>
  <si>
    <t>14.81</t>
  </si>
  <si>
    <t>8.83</t>
  </si>
  <si>
    <t>Return on Common Equity</t>
  </si>
  <si>
    <t>Margin Analysis</t>
  </si>
  <si>
    <t>Gross Profit Margin %</t>
  </si>
  <si>
    <t>47.97</t>
  </si>
  <si>
    <t>48.04</t>
  </si>
  <si>
    <t>48.4</t>
  </si>
  <si>
    <t>48.76</t>
  </si>
  <si>
    <t>47.7</t>
  </si>
  <si>
    <t>47.73</t>
  </si>
  <si>
    <t>49.95</t>
  </si>
  <si>
    <t>49.77</t>
  </si>
  <si>
    <t>47.94</t>
  </si>
  <si>
    <t>48.3</t>
  </si>
  <si>
    <t>SG&amp;A Margin</t>
  </si>
  <si>
    <t>36.5</t>
  </si>
  <si>
    <t>36.4</t>
  </si>
  <si>
    <t>37.02</t>
  </si>
  <si>
    <t>37.25</t>
  </si>
  <si>
    <t>37.22</t>
  </si>
  <si>
    <t>37.55</t>
  </si>
  <si>
    <t>38.07</t>
  </si>
  <si>
    <t>38.37</t>
  </si>
  <si>
    <t>37.35</t>
  </si>
  <si>
    <t>38.44</t>
  </si>
  <si>
    <t>EBITDA Margin %</t>
  </si>
  <si>
    <t>11.41</t>
  </si>
  <si>
    <t>11.29</t>
  </si>
  <si>
    <t>11.4</t>
  </si>
  <si>
    <t>10.27</t>
  </si>
  <si>
    <t>9.76</t>
  </si>
  <si>
    <t>11.51</t>
  </si>
  <si>
    <t>11.14</t>
  </si>
  <si>
    <t>10.34</t>
  </si>
  <si>
    <t>9.55</t>
  </si>
  <si>
    <t>EBITA Margin %</t>
  </si>
  <si>
    <t>8.34</t>
  </si>
  <si>
    <t>8.56</t>
  </si>
  <si>
    <t>8.41</t>
  </si>
  <si>
    <t>8.46</t>
  </si>
  <si>
    <t>7.48</t>
  </si>
  <si>
    <t>7.39</t>
  </si>
  <si>
    <t>9.36</t>
  </si>
  <si>
    <t>8.96</t>
  </si>
  <si>
    <t>8.3</t>
  </si>
  <si>
    <t>7.51</t>
  </si>
  <si>
    <t>EBIT Margin %</t>
  </si>
  <si>
    <t>8.03</t>
  </si>
  <si>
    <t>8.15</t>
  </si>
  <si>
    <t>7.79</t>
  </si>
  <si>
    <t>7.76</t>
  </si>
  <si>
    <t>6.83</t>
  </si>
  <si>
    <t>8.66</t>
  </si>
  <si>
    <t>8.25</t>
  </si>
  <si>
    <t>7.64</t>
  </si>
  <si>
    <t>6.88</t>
  </si>
  <si>
    <t>Income From Continuing Operations Margin %</t>
  </si>
  <si>
    <t>4.69</t>
  </si>
  <si>
    <t>5.01</t>
  </si>
  <si>
    <t>4.17</t>
  </si>
  <si>
    <t>3.83</t>
  </si>
  <si>
    <t>3.98</t>
  </si>
  <si>
    <t>3.99</t>
  </si>
  <si>
    <t>3.47</t>
  </si>
  <si>
    <t>4.76</t>
  </si>
  <si>
    <t>4.75</t>
  </si>
  <si>
    <t>2.42</t>
  </si>
  <si>
    <t>Net Income Margin %</t>
  </si>
  <si>
    <t>Net Avail. For Common Margin %</t>
  </si>
  <si>
    <t>Normalized Net Income Margin</t>
  </si>
  <si>
    <t>4.9</t>
  </si>
  <si>
    <t>4.64</t>
  </si>
  <si>
    <t>4.63</t>
  </si>
  <si>
    <t>4.14</t>
  </si>
  <si>
    <t>4.01</t>
  </si>
  <si>
    <t>5.24</t>
  </si>
  <si>
    <t>5.04</t>
  </si>
  <si>
    <t>4.7</t>
  </si>
  <si>
    <t>4.1</t>
  </si>
  <si>
    <t>Levered Free Cash Flow Margin</t>
  </si>
  <si>
    <t>6.55</t>
  </si>
  <si>
    <t>5.38</t>
  </si>
  <si>
    <t>6.14</t>
  </si>
  <si>
    <t>7.4</t>
  </si>
  <si>
    <t>5.87</t>
  </si>
  <si>
    <t>6.09</t>
  </si>
  <si>
    <t>3.25</t>
  </si>
  <si>
    <t>3.67</t>
  </si>
  <si>
    <t>6.15</t>
  </si>
  <si>
    <t>Unlevered Free Cash Flow Margin</t>
  </si>
  <si>
    <t>5.82</t>
  </si>
  <si>
    <t>6.69</t>
  </si>
  <si>
    <t>7.99</t>
  </si>
  <si>
    <t>5.26</t>
  </si>
  <si>
    <t>6.46</t>
  </si>
  <si>
    <t>6.65</t>
  </si>
  <si>
    <t>3.7</t>
  </si>
  <si>
    <t>4.04</t>
  </si>
  <si>
    <t>6.6</t>
  </si>
  <si>
    <t>Asset Turnover</t>
  </si>
  <si>
    <t>1.53</t>
  </si>
  <si>
    <t>1.43</t>
  </si>
  <si>
    <t>1.4</t>
  </si>
  <si>
    <t>1.45</t>
  </si>
  <si>
    <t>1.44</t>
  </si>
  <si>
    <t>1.37</t>
  </si>
  <si>
    <t>1.35</t>
  </si>
  <si>
    <t>1.32</t>
  </si>
  <si>
    <t>1.46</t>
  </si>
  <si>
    <t>1.51</t>
  </si>
  <si>
    <t>Fixed Assets Turnover</t>
  </si>
  <si>
    <t>4.48</t>
  </si>
  <si>
    <t>4.95</t>
  </si>
  <si>
    <t>5.18</t>
  </si>
  <si>
    <t>4.43</t>
  </si>
  <si>
    <t>4.08</t>
  </si>
  <si>
    <t>4.34</t>
  </si>
  <si>
    <t>4.31</t>
  </si>
  <si>
    <t>Receivables Turnover (Average Receivables)</t>
  </si>
  <si>
    <t>16.63</t>
  </si>
  <si>
    <t>16.26</t>
  </si>
  <si>
    <t>15.71</t>
  </si>
  <si>
    <t>15.47</t>
  </si>
  <si>
    <t>15.28</t>
  </si>
  <si>
    <t>15.89</t>
  </si>
  <si>
    <t>16.58</t>
  </si>
  <si>
    <t>15.05</t>
  </si>
  <si>
    <t>14.91</t>
  </si>
  <si>
    <t>14.67</t>
  </si>
  <si>
    <t>Inventory Turnover (Average Inventory)</t>
  </si>
  <si>
    <t>13.18</t>
  </si>
  <si>
    <t>12.44</t>
  </si>
  <si>
    <t>11.96</t>
  </si>
  <si>
    <t>11.72</t>
  </si>
  <si>
    <t>11.48</t>
  </si>
  <si>
    <t>11.28</t>
  </si>
  <si>
    <t>11.32</t>
  </si>
  <si>
    <t>10.96</t>
  </si>
  <si>
    <t>11.23</t>
  </si>
  <si>
    <t>10.26</t>
  </si>
  <si>
    <t>Short Term Liquidity</t>
  </si>
  <si>
    <t>Current Ratio</t>
  </si>
  <si>
    <t>1.33</t>
  </si>
  <si>
    <t>1.29</t>
  </si>
  <si>
    <t>1.36</t>
  </si>
  <si>
    <t>1.05</t>
  </si>
  <si>
    <t>1.66</t>
  </si>
  <si>
    <t>1.04</t>
  </si>
  <si>
    <t>Quick Ratio</t>
  </si>
  <si>
    <t>0.68</t>
  </si>
  <si>
    <t>0.76</t>
  </si>
  <si>
    <t>0.69</t>
  </si>
  <si>
    <t>0.73</t>
  </si>
  <si>
    <t>0.54</t>
  </si>
  <si>
    <t>1.15</t>
  </si>
  <si>
    <t>0.95</t>
  </si>
  <si>
    <t>Operating Cash Flow to Current Liabilities</t>
  </si>
  <si>
    <t>0.8</t>
  </si>
  <si>
    <t>0.66</t>
  </si>
  <si>
    <t>0.64</t>
  </si>
  <si>
    <t>Days Sales Outstanding (Average Receivables)</t>
  </si>
  <si>
    <t>22.31</t>
  </si>
  <si>
    <t>22.38</t>
  </si>
  <si>
    <t>23.17</t>
  </si>
  <si>
    <t>23.53</t>
  </si>
  <si>
    <t>23.82</t>
  </si>
  <si>
    <t>22.91</t>
  </si>
  <si>
    <t>24.18</t>
  </si>
  <si>
    <t>24.41</t>
  </si>
  <si>
    <t>24.82</t>
  </si>
  <si>
    <t>Days Outstanding Inventory (Average Inventory)</t>
  </si>
  <si>
    <t>28.15</t>
  </si>
  <si>
    <t>29.26</t>
  </si>
  <si>
    <t>30.43</t>
  </si>
  <si>
    <t>31.05</t>
  </si>
  <si>
    <t>31.71</t>
  </si>
  <si>
    <t>32.27</t>
  </si>
  <si>
    <t>32.76</t>
  </si>
  <si>
    <t>33.2</t>
  </si>
  <si>
    <t>32.43</t>
  </si>
  <si>
    <t>35.48</t>
  </si>
  <si>
    <t>Average Days Payable Outstanding</t>
  </si>
  <si>
    <t>28.04</t>
  </si>
  <si>
    <t>28.85</t>
  </si>
  <si>
    <t>30.96</t>
  </si>
  <si>
    <t>32.08</t>
  </si>
  <si>
    <t>39.98</t>
  </si>
  <si>
    <t>38.78</t>
  </si>
  <si>
    <t>41.18</t>
  </si>
  <si>
    <t>43.83</t>
  </si>
  <si>
    <t>45.28</t>
  </si>
  <si>
    <t>Cash Conversion Cycle (Average Days)</t>
  </si>
  <si>
    <t>22.79</t>
  </si>
  <si>
    <t>22.65</t>
  </si>
  <si>
    <t>22.5</t>
  </si>
  <si>
    <t>18.51</t>
  </si>
  <si>
    <t>15.19</t>
  </si>
  <si>
    <t>16.36</t>
  </si>
  <si>
    <t>16.21</t>
  </si>
  <si>
    <t>13.01</t>
  </si>
  <si>
    <t>15.02</t>
  </si>
  <si>
    <t>Long Term Solvency</t>
  </si>
  <si>
    <t>Total Debt/Equity</t>
  </si>
  <si>
    <t>69.37</t>
  </si>
  <si>
    <t>82.59</t>
  </si>
  <si>
    <t>80.83</t>
  </si>
  <si>
    <t>80.43</t>
  </si>
  <si>
    <t>101.69</t>
  </si>
  <si>
    <t>96.34</t>
  </si>
  <si>
    <t>85.62</t>
  </si>
  <si>
    <t>82.64</t>
  </si>
  <si>
    <t>99.93</t>
  </si>
  <si>
    <t>Total Debt / Total Capital</t>
  </si>
  <si>
    <t>40.96</t>
  </si>
  <si>
    <t>45.23</t>
  </si>
  <si>
    <t>44.7</t>
  </si>
  <si>
    <t>40.12</t>
  </si>
  <si>
    <t>44.58</t>
  </si>
  <si>
    <t>50.42</t>
  </si>
  <si>
    <t>49.07</t>
  </si>
  <si>
    <t>46.13</t>
  </si>
  <si>
    <t>45.25</t>
  </si>
  <si>
    <t>49.98</t>
  </si>
  <si>
    <t>LT Debt/Equity</t>
  </si>
  <si>
    <t>64.91</t>
  </si>
  <si>
    <t>75.13</t>
  </si>
  <si>
    <t>78.23</t>
  </si>
  <si>
    <t>65.58</t>
  </si>
  <si>
    <t>78.73</t>
  </si>
  <si>
    <t>95.48</t>
  </si>
  <si>
    <t>91.33</t>
  </si>
  <si>
    <t>78.22</t>
  </si>
  <si>
    <t>95.06</t>
  </si>
  <si>
    <t>Long-Term Debt / Total Capital</t>
  </si>
  <si>
    <t>38.32</t>
  </si>
  <si>
    <t>41.15</t>
  </si>
  <si>
    <t>43.26</t>
  </si>
  <si>
    <t>39.27</t>
  </si>
  <si>
    <t>43.63</t>
  </si>
  <si>
    <t>47.34</t>
  </si>
  <si>
    <t>46.52</t>
  </si>
  <si>
    <t>43.64</t>
  </si>
  <si>
    <t>42.83</t>
  </si>
  <si>
    <t>47.55</t>
  </si>
  <si>
    <t>Total Liabilities / Total Assets</t>
  </si>
  <si>
    <t>53.38</t>
  </si>
  <si>
    <t>56.91</t>
  </si>
  <si>
    <t>56.17</t>
  </si>
  <si>
    <t>52.98</t>
  </si>
  <si>
    <t>55.78</t>
  </si>
  <si>
    <t>60.24</t>
  </si>
  <si>
    <t>58.68</t>
  </si>
  <si>
    <t>56.62</t>
  </si>
  <si>
    <t>56.44</t>
  </si>
  <si>
    <t>60.55</t>
  </si>
  <si>
    <t>EBIT / Interest Expense</t>
  </si>
  <si>
    <t>10.64</t>
  </si>
  <si>
    <t>8.76</t>
  </si>
  <si>
    <t>8.33</t>
  </si>
  <si>
    <t>7.56</t>
  </si>
  <si>
    <t>7.09</t>
  </si>
  <si>
    <t>9.8</t>
  </si>
  <si>
    <t>11.33</t>
  </si>
  <si>
    <t>12.69</t>
  </si>
  <si>
    <t>9.57</t>
  </si>
  <si>
    <t>EBITDA / Interest Expense</t>
  </si>
  <si>
    <t>15.12</t>
  </si>
  <si>
    <t>16.28</t>
  </si>
  <si>
    <t>12.71</t>
  </si>
  <si>
    <t>12.23</t>
  </si>
  <si>
    <t>11.38</t>
  </si>
  <si>
    <t>12.9</t>
  </si>
  <si>
    <t>15.54</t>
  </si>
  <si>
    <t>18.44</t>
  </si>
  <si>
    <t>20.58</t>
  </si>
  <si>
    <t>16.1</t>
  </si>
  <si>
    <t>(EBITDA - Capex) / Interest Expense</t>
  </si>
  <si>
    <t>12.16</t>
  </si>
  <si>
    <t>12.89</t>
  </si>
  <si>
    <t>9.79</t>
  </si>
  <si>
    <t>10.17</t>
  </si>
  <si>
    <t>10.23</t>
  </si>
  <si>
    <t>12.07</t>
  </si>
  <si>
    <t>14.74</t>
  </si>
  <si>
    <t>12.58</t>
  </si>
  <si>
    <t>Total Debt / EBITDA</t>
  </si>
  <si>
    <t>1.82</t>
  </si>
  <si>
    <t>2.35</t>
  </si>
  <si>
    <t>2.21</t>
  </si>
  <si>
    <t>1.87</t>
  </si>
  <si>
    <t>2.49</t>
  </si>
  <si>
    <t>2.56</t>
  </si>
  <si>
    <t>2.19</t>
  </si>
  <si>
    <t>2.08</t>
  </si>
  <si>
    <t>2.29</t>
  </si>
  <si>
    <t>Net Debt / EBITDA</t>
  </si>
  <si>
    <t>1.8</t>
  </si>
  <si>
    <t>2.32</t>
  </si>
  <si>
    <t>1.86</t>
  </si>
  <si>
    <t>2.43</t>
  </si>
  <si>
    <t>2.54</t>
  </si>
  <si>
    <t>1.68</t>
  </si>
  <si>
    <t>1.76</t>
  </si>
  <si>
    <t>1.73</t>
  </si>
  <si>
    <t>2.25</t>
  </si>
  <si>
    <t>Total Debt / (EBITDA - Capex)</t>
  </si>
  <si>
    <t>2.27</t>
  </si>
  <si>
    <t>2.97</t>
  </si>
  <si>
    <t>2.86</t>
  </si>
  <si>
    <t>3.3</t>
  </si>
  <si>
    <t>3.23</t>
  </si>
  <si>
    <t>2.62</t>
  </si>
  <si>
    <t>3.17</t>
  </si>
  <si>
    <t>2.8</t>
  </si>
  <si>
    <t>2.93</t>
  </si>
  <si>
    <t>Net Debt / (EBITDA - Capex)</t>
  </si>
  <si>
    <t>2.24</t>
  </si>
  <si>
    <t>2.84</t>
  </si>
  <si>
    <t>3.22</t>
  </si>
  <si>
    <t>3.21</t>
  </si>
  <si>
    <t>2.01</t>
  </si>
  <si>
    <t>2.69</t>
  </si>
  <si>
    <t>2.41</t>
  </si>
  <si>
    <t>2.88</t>
  </si>
  <si>
    <t>Growth Over Prior Year</t>
  </si>
  <si>
    <t>Total Revenues, 1 Yr. Growth %</t>
  </si>
  <si>
    <t>0.44</t>
  </si>
  <si>
    <t>3.93</t>
  </si>
  <si>
    <t>-0.16</t>
  </si>
  <si>
    <t>4.36</t>
  </si>
  <si>
    <t>6.4</t>
  </si>
  <si>
    <t>-1.3</t>
  </si>
  <si>
    <t>10.97</t>
  </si>
  <si>
    <t>5.93</t>
  </si>
  <si>
    <t>Gross Profit, 1 Yr. Growth %</t>
  </si>
  <si>
    <t>2.16</t>
  </si>
  <si>
    <t>0.59</t>
  </si>
  <si>
    <t>-1.37</t>
  </si>
  <si>
    <t>4.42</t>
  </si>
  <si>
    <t>11.36</t>
  </si>
  <si>
    <t>-1.66</t>
  </si>
  <si>
    <t>6.72</t>
  </si>
  <si>
    <t>EBITDA, 1 Yr. Growth %</t>
  </si>
  <si>
    <t>2.59</t>
  </si>
  <si>
    <t>1.6</t>
  </si>
  <si>
    <t>-0.63</t>
  </si>
  <si>
    <t>-9.18</t>
  </si>
  <si>
    <t>-0.85</t>
  </si>
  <si>
    <t>25.45</t>
  </si>
  <si>
    <t>-4.47</t>
  </si>
  <si>
    <t>3.05</t>
  </si>
  <si>
    <t>-2.19</t>
  </si>
  <si>
    <t>EBITA, 1 Yr. Growth %</t>
  </si>
  <si>
    <t>3.33</t>
  </si>
  <si>
    <t>2.22</t>
  </si>
  <si>
    <t>-1.51</t>
  </si>
  <si>
    <t>-10.83</t>
  </si>
  <si>
    <t>3.07</t>
  </si>
  <si>
    <t>34.76</t>
  </si>
  <si>
    <t>-5.47</t>
  </si>
  <si>
    <t>2.7</t>
  </si>
  <si>
    <t>-4.06</t>
  </si>
  <si>
    <t>EBIT, 1 Yr. Growth %</t>
  </si>
  <si>
    <t>-2.52</t>
  </si>
  <si>
    <t>-11.35</t>
  </si>
  <si>
    <t>2.09</t>
  </si>
  <si>
    <t>37.96</t>
  </si>
  <si>
    <t>-5.95</t>
  </si>
  <si>
    <t>2.68</t>
  </si>
  <si>
    <t>-4.53</t>
  </si>
  <si>
    <t>Earnings From Cont. Operations, 1 Yr. Growth %</t>
  </si>
  <si>
    <t>-23.89</t>
  </si>
  <si>
    <t>7.65</t>
  </si>
  <si>
    <t>-13.43</t>
  </si>
  <si>
    <t>-8.34</t>
  </si>
  <si>
    <t>-7.43</t>
  </si>
  <si>
    <t>35.37</t>
  </si>
  <si>
    <t>10.77</t>
  </si>
  <si>
    <t>-45.96</t>
  </si>
  <si>
    <t>Net Income, 1 Yr. Growth %</t>
  </si>
  <si>
    <t>Normalized Net Income, 1 Yr. Growth %</t>
  </si>
  <si>
    <t>1.75</t>
  </si>
  <si>
    <t>3.15</t>
  </si>
  <si>
    <t>-3.77</t>
  </si>
  <si>
    <t>-2.4</t>
  </si>
  <si>
    <t>-9.92</t>
  </si>
  <si>
    <t>0.94</t>
  </si>
  <si>
    <t>39.17</t>
  </si>
  <si>
    <t>-5.03</t>
  </si>
  <si>
    <t>3.52</t>
  </si>
  <si>
    <t>-7.57</t>
  </si>
  <si>
    <t>Diluted EPS Before Extra, 1 Yr. Growth %</t>
  </si>
  <si>
    <t>-24.77</t>
  </si>
  <si>
    <t>8.54</t>
  </si>
  <si>
    <t>-12.36</t>
  </si>
  <si>
    <t>-8.97</t>
  </si>
  <si>
    <t>4.23</t>
  </si>
  <si>
    <t>5.08</t>
  </si>
  <si>
    <t>-7.5</t>
  </si>
  <si>
    <t>34.87</t>
  </si>
  <si>
    <t>10.31</t>
  </si>
  <si>
    <t>-45.79</t>
  </si>
  <si>
    <t>Accounts Receivable, 1 Yr. Growth %</t>
  </si>
  <si>
    <t>15.52</t>
  </si>
  <si>
    <t>1.97</t>
  </si>
  <si>
    <t>-1.24</t>
  </si>
  <si>
    <t>5.3</t>
  </si>
  <si>
    <t>5.9</t>
  </si>
  <si>
    <t>17.78</t>
  </si>
  <si>
    <t>-0.87</t>
  </si>
  <si>
    <t>Inventory, 1 Yr. Growth %</t>
  </si>
  <si>
    <t>-1.11</t>
  </si>
  <si>
    <t>14.48</t>
  </si>
  <si>
    <t>1.14</t>
  </si>
  <si>
    <t>1.16</t>
  </si>
  <si>
    <t>8.89</t>
  </si>
  <si>
    <t>3.63</t>
  </si>
  <si>
    <t>-0.61</t>
  </si>
  <si>
    <t>19.1</t>
  </si>
  <si>
    <t>11.79</t>
  </si>
  <si>
    <t>Net Property, Plant and Equip., 1 Yr. Growth %</t>
  </si>
  <si>
    <t>-6.87</t>
  </si>
  <si>
    <t>-0.31</t>
  </si>
  <si>
    <t>-2.97</t>
  </si>
  <si>
    <t>-6.27</t>
  </si>
  <si>
    <t>1.61</t>
  </si>
  <si>
    <t>50.18</t>
  </si>
  <si>
    <t>-7.48</t>
  </si>
  <si>
    <t>5.58</t>
  </si>
  <si>
    <t>10.25</t>
  </si>
  <si>
    <t>Total Assets, 1 Yr. Growth %</t>
  </si>
  <si>
    <t>-3.8</t>
  </si>
  <si>
    <t>19.77</t>
  </si>
  <si>
    <t>-2.92</t>
  </si>
  <si>
    <t>-3.67</t>
  </si>
  <si>
    <t>11.68</t>
  </si>
  <si>
    <t>4.57</t>
  </si>
  <si>
    <t>-2.1</t>
  </si>
  <si>
    <t>1.83</t>
  </si>
  <si>
    <t>3.44</t>
  </si>
  <si>
    <t>Tangible Book Value, 1 Yr. Growth %</t>
  </si>
  <si>
    <t>42.34</t>
  </si>
  <si>
    <t>-149.87</t>
  </si>
  <si>
    <t>-6.01</t>
  </si>
  <si>
    <t>-147.51</t>
  </si>
  <si>
    <t>-288.78</t>
  </si>
  <si>
    <t>-60.97</t>
  </si>
  <si>
    <t>-452.37</t>
  </si>
  <si>
    <t>51.2</t>
  </si>
  <si>
    <t>36.97</t>
  </si>
  <si>
    <t>-93.05</t>
  </si>
  <si>
    <t>Common Equity, 1 Yr. Growth %</t>
  </si>
  <si>
    <t>4.35</t>
  </si>
  <si>
    <t>10.69</t>
  </si>
  <si>
    <t>-2.65</t>
  </si>
  <si>
    <t>3.35</t>
  </si>
  <si>
    <t>0.61</t>
  </si>
  <si>
    <t>0.41</t>
  </si>
  <si>
    <t>8.67</t>
  </si>
  <si>
    <t>2.79</t>
  </si>
  <si>
    <t>-6.34</t>
  </si>
  <si>
    <t>Cash From Operations, 1 Yr. Growth %</t>
  </si>
  <si>
    <t>16.08</t>
  </si>
  <si>
    <t>3.27</t>
  </si>
  <si>
    <t>8.72</t>
  </si>
  <si>
    <t>-16.6</t>
  </si>
  <si>
    <t>-0.5</t>
  </si>
  <si>
    <t>24.02</t>
  </si>
  <si>
    <t>-24.17</t>
  </si>
  <si>
    <t>4.72</t>
  </si>
  <si>
    <t>-3.2</t>
  </si>
  <si>
    <t>Capital Expenditures, 1 Yr. Growth %</t>
  </si>
  <si>
    <t>-15.53</t>
  </si>
  <si>
    <t>8.35</t>
  </si>
  <si>
    <t>-26.05</t>
  </si>
  <si>
    <t>32.15</t>
  </si>
  <si>
    <t>4.29</t>
  </si>
  <si>
    <t>-5.55</t>
  </si>
  <si>
    <t>104.9</t>
  </si>
  <si>
    <t>24.35</t>
  </si>
  <si>
    <t>-23.65</t>
  </si>
  <si>
    <t>Levered Free Cash Flow, 1 Yr. Growth %</t>
  </si>
  <si>
    <t>27.22</t>
  </si>
  <si>
    <t>-17.15</t>
  </si>
  <si>
    <t>0.18</t>
  </si>
  <si>
    <t>18.52</t>
  </si>
  <si>
    <t>-36.07</t>
  </si>
  <si>
    <t>30.51</t>
  </si>
  <si>
    <t>10.4</t>
  </si>
  <si>
    <t>-47.38</t>
  </si>
  <si>
    <t>-14.13</t>
  </si>
  <si>
    <t>77.47</t>
  </si>
  <si>
    <t>Unlevered Free Cash Flow, 1 Yr. Growth %</t>
  </si>
  <si>
    <t>24.72</t>
  </si>
  <si>
    <t>-16.35</t>
  </si>
  <si>
    <t>2.13</t>
  </si>
  <si>
    <t>17.39</t>
  </si>
  <si>
    <t>-33.61</t>
  </si>
  <si>
    <t>28.18</t>
  </si>
  <si>
    <t>9.44</t>
  </si>
  <si>
    <t>-13.62</t>
  </si>
  <si>
    <t>72.74</t>
  </si>
  <si>
    <t>Dividend Per Share, 1 Yr. Growth %</t>
  </si>
  <si>
    <t>9.18</t>
  </si>
  <si>
    <t>17.01</t>
  </si>
  <si>
    <t>10.13</t>
  </si>
  <si>
    <t>7.2</t>
  </si>
  <si>
    <t>5.63</t>
  </si>
  <si>
    <t>5.33</t>
  </si>
  <si>
    <t>5.06</t>
  </si>
  <si>
    <t>4.82</t>
  </si>
  <si>
    <t>4.6</t>
  </si>
  <si>
    <t>Compound Annual Growth Rate Over Two Years</t>
  </si>
  <si>
    <t>Total Revenues, 2 Yr. CAGR %</t>
  </si>
  <si>
    <t>11.21</t>
  </si>
  <si>
    <t>0.32</t>
  </si>
  <si>
    <t>5.37</t>
  </si>
  <si>
    <t>2.48</t>
  </si>
  <si>
    <t>4.65</t>
  </si>
  <si>
    <t>8.42</t>
  </si>
  <si>
    <t>Gross Profit, 2 Yr. CAGR %</t>
  </si>
  <si>
    <t>12.8</t>
  </si>
  <si>
    <t>1.55</t>
  </si>
  <si>
    <t>-0.4</t>
  </si>
  <si>
    <t>1.48</t>
  </si>
  <si>
    <t>7.83</t>
  </si>
  <si>
    <t>2.52</t>
  </si>
  <si>
    <t>6.8</t>
  </si>
  <si>
    <t>EBITDA, 2 Yr. CAGR %</t>
  </si>
  <si>
    <t>13.98</t>
  </si>
  <si>
    <t>2.33</t>
  </si>
  <si>
    <t>1.19</t>
  </si>
  <si>
    <t>-5.11</t>
  </si>
  <si>
    <t>14.59</t>
  </si>
  <si>
    <t>13.48</t>
  </si>
  <si>
    <t>-0.06</t>
  </si>
  <si>
    <t>6.59</t>
  </si>
  <si>
    <t>EBITA, 2 Yr. CAGR %</t>
  </si>
  <si>
    <t>14.8</t>
  </si>
  <si>
    <t>1.58</t>
  </si>
  <si>
    <t>2.77</t>
  </si>
  <si>
    <t>-6.29</t>
  </si>
  <si>
    <t>-4.13</t>
  </si>
  <si>
    <t>22.37</t>
  </si>
  <si>
    <t>18.43</t>
  </si>
  <si>
    <t>-0.59</t>
  </si>
  <si>
    <t>7.04</t>
  </si>
  <si>
    <t>EBIT, 2 Yr. CAGR %</t>
  </si>
  <si>
    <t>14.89</t>
  </si>
  <si>
    <t>-0.56</t>
  </si>
  <si>
    <t>-7.04</t>
  </si>
  <si>
    <t>-4.87</t>
  </si>
  <si>
    <t>23.69</t>
  </si>
  <si>
    <t>20.17</t>
  </si>
  <si>
    <t>-0.78</t>
  </si>
  <si>
    <t>7.53</t>
  </si>
  <si>
    <t>Earnings From Cont. Operations, 2 Yr. CAGR %</t>
  </si>
  <si>
    <t>13.62</t>
  </si>
  <si>
    <t>-9.48</t>
  </si>
  <si>
    <t>-3.46</t>
  </si>
  <si>
    <t>-10.92</t>
  </si>
  <si>
    <t>-2.04</t>
  </si>
  <si>
    <t>-1.55</t>
  </si>
  <si>
    <t>11.94</t>
  </si>
  <si>
    <t>22.45</t>
  </si>
  <si>
    <t>-22.63</t>
  </si>
  <si>
    <t>Net Income, 2 Yr. CAGR %</t>
  </si>
  <si>
    <t>Normalized Net Income, 2 Yr. CAGR %</t>
  </si>
  <si>
    <t>2.45</t>
  </si>
  <si>
    <t>-0.37</t>
  </si>
  <si>
    <t>-6.24</t>
  </si>
  <si>
    <t>-4.64</t>
  </si>
  <si>
    <t>21.58</t>
  </si>
  <si>
    <t>0.15</t>
  </si>
  <si>
    <t>6.45</t>
  </si>
  <si>
    <t>Diluted EPS Before Extra, 2 Yr. CAGR %</t>
  </si>
  <si>
    <t>11.46</t>
  </si>
  <si>
    <t>-9.64</t>
  </si>
  <si>
    <t>-2.47</t>
  </si>
  <si>
    <t>-10.68</t>
  </si>
  <si>
    <t>-2.6</t>
  </si>
  <si>
    <t>-1.41</t>
  </si>
  <si>
    <t>11.69</t>
  </si>
  <si>
    <t>21.97</t>
  </si>
  <si>
    <t>-22.67</t>
  </si>
  <si>
    <t>Accounts Receivable, 2 Yr. CAGR %</t>
  </si>
  <si>
    <t>-5.31</t>
  </si>
  <si>
    <t>2.9</t>
  </si>
  <si>
    <t>7.86</t>
  </si>
  <si>
    <t>1.39</t>
  </si>
  <si>
    <t>2.03</t>
  </si>
  <si>
    <t>0.35</t>
  </si>
  <si>
    <t>1.98</t>
  </si>
  <si>
    <t>7.13</t>
  </si>
  <si>
    <t>8.05</t>
  </si>
  <si>
    <t>Inventory, 2 Yr. CAGR %</t>
  </si>
  <si>
    <t>7.6</t>
  </si>
  <si>
    <t>4.96</t>
  </si>
  <si>
    <t>6.23</t>
  </si>
  <si>
    <t>1.49</t>
  </si>
  <si>
    <t>11.95</t>
  </si>
  <si>
    <t>15.39</t>
  </si>
  <si>
    <t>Net Property, Plant and Equip., 2 Yr. CAGR %</t>
  </si>
  <si>
    <t>5.47</t>
  </si>
  <si>
    <t>-3.64</t>
  </si>
  <si>
    <t>-1.65</t>
  </si>
  <si>
    <t>-2.41</t>
  </si>
  <si>
    <t>17.87</t>
  </si>
  <si>
    <t>-1.17</t>
  </si>
  <si>
    <t>Total Assets, 2 Yr. CAGR %</t>
  </si>
  <si>
    <t>9.86</t>
  </si>
  <si>
    <t>7.34</t>
  </si>
  <si>
    <t>7.06</t>
  </si>
  <si>
    <t>-3.29</t>
  </si>
  <si>
    <t>1.52</t>
  </si>
  <si>
    <t>9.31</t>
  </si>
  <si>
    <t>8.06</t>
  </si>
  <si>
    <t>1.18</t>
  </si>
  <si>
    <t>2.63</t>
  </si>
  <si>
    <t>Tangible Book Value, 2 Yr. CAGR %</t>
  </si>
  <si>
    <t>-1.31</t>
  </si>
  <si>
    <t>-15.74</t>
  </si>
  <si>
    <t>-31.53</t>
  </si>
  <si>
    <t>-33.17</t>
  </si>
  <si>
    <t>-5.29</t>
  </si>
  <si>
    <t>-14.16</t>
  </si>
  <si>
    <t>17.27</t>
  </si>
  <si>
    <t>130.82</t>
  </si>
  <si>
    <t>43.91</t>
  </si>
  <si>
    <t>-69.14</t>
  </si>
  <si>
    <t>Common Equity, 2 Yr. CAGR %</t>
  </si>
  <si>
    <t>14.37</t>
  </si>
  <si>
    <t>7.47</t>
  </si>
  <si>
    <t>3.8</t>
  </si>
  <si>
    <t>0.3</t>
  </si>
  <si>
    <t>0.51</t>
  </si>
  <si>
    <t>4.46</t>
  </si>
  <si>
    <t>5.69</t>
  </si>
  <si>
    <t>2.53</t>
  </si>
  <si>
    <t>-2.13</t>
  </si>
  <si>
    <t>Cash From Operations, 2 Yr. CAGR %</t>
  </si>
  <si>
    <t>20.32</t>
  </si>
  <si>
    <t>9.49</t>
  </si>
  <si>
    <t>4.78</t>
  </si>
  <si>
    <t>-5.88</t>
  </si>
  <si>
    <t>-8.9</t>
  </si>
  <si>
    <t>11.08</t>
  </si>
  <si>
    <t>23.93</t>
  </si>
  <si>
    <t>-3.09</t>
  </si>
  <si>
    <t>-10.89</t>
  </si>
  <si>
    <t>Capital Expenditures, 2 Yr. CAGR %</t>
  </si>
  <si>
    <t>11.61</t>
  </si>
  <si>
    <t>-4.33</t>
  </si>
  <si>
    <t>10.19</t>
  </si>
  <si>
    <t>-8.96</t>
  </si>
  <si>
    <t>-1.14</t>
  </si>
  <si>
    <t>17.4</t>
  </si>
  <si>
    <t>-0.75</t>
  </si>
  <si>
    <t>39.11</t>
  </si>
  <si>
    <t>31.4</t>
  </si>
  <si>
    <t>-19.79</t>
  </si>
  <si>
    <t>Levered Free Cash Flow, 2 Yr. CAGR %</t>
  </si>
  <si>
    <t>29.87</t>
  </si>
  <si>
    <t>2.66</t>
  </si>
  <si>
    <t>-0.91</t>
  </si>
  <si>
    <t>-12.95</t>
  </si>
  <si>
    <t>-8.66</t>
  </si>
  <si>
    <t>24.61</t>
  </si>
  <si>
    <t>-20.88</t>
  </si>
  <si>
    <t>-18.09</t>
  </si>
  <si>
    <t>71.28</t>
  </si>
  <si>
    <t>Unlevered Free Cash Flow, 2 Yr. CAGR %</t>
  </si>
  <si>
    <t>2.14</t>
  </si>
  <si>
    <t>10.32</t>
  </si>
  <si>
    <t>-11.72</t>
  </si>
  <si>
    <t>-7.75</t>
  </si>
  <si>
    <t>-19.74</t>
  </si>
  <si>
    <t>-17.7</t>
  </si>
  <si>
    <t>63.01</t>
  </si>
  <si>
    <t>Dividend Per Share, 2 Yr. CAGR %</t>
  </si>
  <si>
    <t>7.46</t>
  </si>
  <si>
    <t>13.06</t>
  </si>
  <si>
    <t>13.52</t>
  </si>
  <si>
    <t>6.58</t>
  </si>
  <si>
    <t>5.8</t>
  </si>
  <si>
    <t>5.48</t>
  </si>
  <si>
    <t>5.2</t>
  </si>
  <si>
    <t>4.94</t>
  </si>
  <si>
    <t>4.71</t>
  </si>
  <si>
    <t>Compound Annual Growth Rate Over Three Years</t>
  </si>
  <si>
    <t>Total Revenues, 3 Yr. CAGR %</t>
  </si>
  <si>
    <t>10.57</t>
  </si>
  <si>
    <t>7.62</t>
  </si>
  <si>
    <t>1.71</t>
  </si>
  <si>
    <t>1.5</t>
  </si>
  <si>
    <t>1.65</t>
  </si>
  <si>
    <t>3.82</t>
  </si>
  <si>
    <t>3.1</t>
  </si>
  <si>
    <t>5.23</t>
  </si>
  <si>
    <t>Gross Profit, 3 Yr. CAGR %</t>
  </si>
  <si>
    <t>11.42</t>
  </si>
  <si>
    <t>8.7</t>
  </si>
  <si>
    <t>2.06</t>
  </si>
  <si>
    <t>1.26</t>
  </si>
  <si>
    <t>4.67</t>
  </si>
  <si>
    <t>5.39</t>
  </si>
  <si>
    <t>3.9</t>
  </si>
  <si>
    <t>EBITDA, 3 Yr. CAGR %</t>
  </si>
  <si>
    <t>14.85</t>
  </si>
  <si>
    <t>-2.39</t>
  </si>
  <si>
    <t>7.84</t>
  </si>
  <si>
    <t>9.9</t>
  </si>
  <si>
    <t>EBITA, 3 Yr. CAGR %</t>
  </si>
  <si>
    <t>16.82</t>
  </si>
  <si>
    <t>10.84</t>
  </si>
  <si>
    <t>1.79</t>
  </si>
  <si>
    <t>-3.27</t>
  </si>
  <si>
    <t>12.28</t>
  </si>
  <si>
    <t>12.94</t>
  </si>
  <si>
    <t>-1.76</t>
  </si>
  <si>
    <t>EBIT, 3 Yr. CAGR %</t>
  </si>
  <si>
    <t>16.79</t>
  </si>
  <si>
    <t>10.51</t>
  </si>
  <si>
    <t>0.36</t>
  </si>
  <si>
    <t>-4.3</t>
  </si>
  <si>
    <t>-4.09</t>
  </si>
  <si>
    <t>7.68</t>
  </si>
  <si>
    <t>14.03</t>
  </si>
  <si>
    <t>-2.05</t>
  </si>
  <si>
    <t>Earnings From Cont. Operations, 3 Yr. CAGR %</t>
  </si>
  <si>
    <t>12.5</t>
  </si>
  <si>
    <t>11.6</t>
  </si>
  <si>
    <t>-10.82</t>
  </si>
  <si>
    <t>-5.12</t>
  </si>
  <si>
    <t>0.49</t>
  </si>
  <si>
    <t>9.47</t>
  </si>
  <si>
    <t>-6.77</t>
  </si>
  <si>
    <t>Net Income, 3 Yr. CAGR %</t>
  </si>
  <si>
    <t>Normalized Net Income, 3 Yr. CAGR %</t>
  </si>
  <si>
    <t>15.23</t>
  </si>
  <si>
    <t>11.54</t>
  </si>
  <si>
    <t>0.33</t>
  </si>
  <si>
    <t>-0.34</t>
  </si>
  <si>
    <t>-4.74</t>
  </si>
  <si>
    <t>-3.9</t>
  </si>
  <si>
    <t>8.16</t>
  </si>
  <si>
    <t>13.26</t>
  </si>
  <si>
    <t>-2.5</t>
  </si>
  <si>
    <t>Diluted EPS Before Extra, 3 Yr. CAGR %</t>
  </si>
  <si>
    <t>10.48</t>
  </si>
  <si>
    <t>-10.56</t>
  </si>
  <si>
    <t>-4.69</t>
  </si>
  <si>
    <t>-5.97</t>
  </si>
  <si>
    <t>-0.1</t>
  </si>
  <si>
    <t>0.43</t>
  </si>
  <si>
    <t>-6.92</t>
  </si>
  <si>
    <t>Accounts Receivable, 3 Yr. CAGR %</t>
  </si>
  <si>
    <t>1.59</t>
  </si>
  <si>
    <t>4.26</t>
  </si>
  <si>
    <t>7.33</t>
  </si>
  <si>
    <t>Inventory, 3 Yr. CAGR %</t>
  </si>
  <si>
    <t>8.97</t>
  </si>
  <si>
    <t>4.62</t>
  </si>
  <si>
    <t>5.41</t>
  </si>
  <si>
    <t>4.51</t>
  </si>
  <si>
    <t>2.72</t>
  </si>
  <si>
    <t>11.9</t>
  </si>
  <si>
    <t>Net Property, Plant and Equip., 3 Yr. CAGR %</t>
  </si>
  <si>
    <t>5.61</t>
  </si>
  <si>
    <t>3.51</t>
  </si>
  <si>
    <t>-3.42</t>
  </si>
  <si>
    <t>-3.22</t>
  </si>
  <si>
    <t>12.67</t>
  </si>
  <si>
    <t>12.18</t>
  </si>
  <si>
    <t>13.63</t>
  </si>
  <si>
    <t>0.22</t>
  </si>
  <si>
    <t>6.25</t>
  </si>
  <si>
    <t>Total Assets, 3 Yr. CAGR %</t>
  </si>
  <si>
    <t>15.73</t>
  </si>
  <si>
    <t>13.07</t>
  </si>
  <si>
    <t>3.31</t>
  </si>
  <si>
    <t>3.36</t>
  </si>
  <si>
    <t>0.02</t>
  </si>
  <si>
    <t>4.8</t>
  </si>
  <si>
    <t>7.7</t>
  </si>
  <si>
    <t>Tangible Book Value, 3 Yr. CAGR %</t>
  </si>
  <si>
    <t>-21.15</t>
  </si>
  <si>
    <t>-21.39</t>
  </si>
  <si>
    <t>-12.62</t>
  </si>
  <si>
    <t>-39.38</t>
  </si>
  <si>
    <t>-5.53</t>
  </si>
  <si>
    <t>-29.52</t>
  </si>
  <si>
    <t>37.44</t>
  </si>
  <si>
    <t>27.64</t>
  </si>
  <si>
    <t>93.96</t>
  </si>
  <si>
    <t>-47.59</t>
  </si>
  <si>
    <t>Common Equity, 3 Yr. CAGR %</t>
  </si>
  <si>
    <t>13.95</t>
  </si>
  <si>
    <t>13.13</t>
  </si>
  <si>
    <t>3.65</t>
  </si>
  <si>
    <t>3.16</t>
  </si>
  <si>
    <t>4.54</t>
  </si>
  <si>
    <t>-0.52</t>
  </si>
  <si>
    <t>Cash From Operations, 3 Yr. CAGR %</t>
  </si>
  <si>
    <t>32.72</t>
  </si>
  <si>
    <t>14.34</t>
  </si>
  <si>
    <t>-1.92</t>
  </si>
  <si>
    <t>-4.12</t>
  </si>
  <si>
    <t>0.96</t>
  </si>
  <si>
    <t>15.18</t>
  </si>
  <si>
    <t>5.21</t>
  </si>
  <si>
    <t>-8.39</t>
  </si>
  <si>
    <t>Capital Expenditures, 3 Yr. CAGR %</t>
  </si>
  <si>
    <t>1.91</t>
  </si>
  <si>
    <t>0.85</t>
  </si>
  <si>
    <t>-3.52</t>
  </si>
  <si>
    <t>3.08</t>
  </si>
  <si>
    <t>9.19</t>
  </si>
  <si>
    <t>26.37</t>
  </si>
  <si>
    <t>17.7</t>
  </si>
  <si>
    <t>9.64</t>
  </si>
  <si>
    <t>Levered Free Cash Flow, 3 Yr. CAGR %</t>
  </si>
  <si>
    <t>40.19</t>
  </si>
  <si>
    <t>11.8</t>
  </si>
  <si>
    <t>5.75</t>
  </si>
  <si>
    <t>-8.28</t>
  </si>
  <si>
    <t>-2.7</t>
  </si>
  <si>
    <t>-6.52</t>
  </si>
  <si>
    <t>-7.76</t>
  </si>
  <si>
    <t>5.99</t>
  </si>
  <si>
    <t>Unlevered Free Cash Flow, 3 Yr. CAGR %</t>
  </si>
  <si>
    <t>40.22</t>
  </si>
  <si>
    <t>11.18</t>
  </si>
  <si>
    <t>-6.86</t>
  </si>
  <si>
    <t>-0.03</t>
  </si>
  <si>
    <t>-2.35</t>
  </si>
  <si>
    <t>-6.23</t>
  </si>
  <si>
    <t>-7.91</t>
  </si>
  <si>
    <t>Dividend Per Share, 3 Yr. CAGR %</t>
  </si>
  <si>
    <t>7.63</t>
  </si>
  <si>
    <t>10.55</t>
  </si>
  <si>
    <t>11.37</t>
  </si>
  <si>
    <t>7.75</t>
  </si>
  <si>
    <t>6.27</t>
  </si>
  <si>
    <t>5.65</t>
  </si>
  <si>
    <t>5.34</t>
  </si>
  <si>
    <t>5.07</t>
  </si>
  <si>
    <t>4.83</t>
  </si>
  <si>
    <t>Compound Annual Growth Rate Over Five Years</t>
  </si>
  <si>
    <t>Total Revenues, 5 Yr. CAGR %</t>
  </si>
  <si>
    <t>7.59</t>
  </si>
  <si>
    <t>7.98</t>
  </si>
  <si>
    <t>5.28</t>
  </si>
  <si>
    <t>1.92</t>
  </si>
  <si>
    <t>3.04</t>
  </si>
  <si>
    <t>4.16</t>
  </si>
  <si>
    <t>Gross Profit, 5 Yr. CAGR %</t>
  </si>
  <si>
    <t>8.24</t>
  </si>
  <si>
    <t>7.89</t>
  </si>
  <si>
    <t>1.38</t>
  </si>
  <si>
    <t>3.84</t>
  </si>
  <si>
    <t>3.81</t>
  </si>
  <si>
    <t>5.46</t>
  </si>
  <si>
    <t>EBITDA, 5 Yr. CAGR %</t>
  </si>
  <si>
    <t>8.6</t>
  </si>
  <si>
    <t>8.58</t>
  </si>
  <si>
    <t>9.46</t>
  </si>
  <si>
    <t>6.31</t>
  </si>
  <si>
    <t>-0.53</t>
  </si>
  <si>
    <t>-1.21</t>
  </si>
  <si>
    <t>2.95</t>
  </si>
  <si>
    <t>EBITA, 5 Yr. CAGR %</t>
  </si>
  <si>
    <t>8.38</t>
  </si>
  <si>
    <t>8.82</t>
  </si>
  <si>
    <t>10.99</t>
  </si>
  <si>
    <t>6.92</t>
  </si>
  <si>
    <t>-1.15</t>
  </si>
  <si>
    <t>4.91</t>
  </si>
  <si>
    <t>2.89</t>
  </si>
  <si>
    <t>3.75</t>
  </si>
  <si>
    <t>EBIT, 5 Yr. CAGR %</t>
  </si>
  <si>
    <t>8.17</t>
  </si>
  <si>
    <t>10.11</t>
  </si>
  <si>
    <t>-2.2</t>
  </si>
  <si>
    <t>4.3</t>
  </si>
  <si>
    <t>2.74</t>
  </si>
  <si>
    <t>7.12</t>
  </si>
  <si>
    <t>Earnings From Cont. Operations, 5 Yr. CAGR %</t>
  </si>
  <si>
    <t>5.62</t>
  </si>
  <si>
    <t>6.66</t>
  </si>
  <si>
    <t>-7.41</t>
  </si>
  <si>
    <t>-4.24</t>
  </si>
  <si>
    <t>-4.72</t>
  </si>
  <si>
    <t>Net Income, 5 Yr. CAGR %</t>
  </si>
  <si>
    <t>6.17</t>
  </si>
  <si>
    <t>Normalized Net Income, 5 Yr. CAGR %</t>
  </si>
  <si>
    <t>8.07</t>
  </si>
  <si>
    <t>7.57</t>
  </si>
  <si>
    <t>5.89</t>
  </si>
  <si>
    <t>-1.93</t>
  </si>
  <si>
    <t>-2.09</t>
  </si>
  <si>
    <t>3.96</t>
  </si>
  <si>
    <t>3.24</t>
  </si>
  <si>
    <t>6.81</t>
  </si>
  <si>
    <t>Diluted EPS Before Extra, 5 Yr. CAGR %</t>
  </si>
  <si>
    <t>5.52</t>
  </si>
  <si>
    <t>6.16</t>
  </si>
  <si>
    <t>1.47</t>
  </si>
  <si>
    <t>-7.45</t>
  </si>
  <si>
    <t>-1.06</t>
  </si>
  <si>
    <t>-4.17</t>
  </si>
  <si>
    <t>8.55</t>
  </si>
  <si>
    <t>-4.76</t>
  </si>
  <si>
    <t>Accounts Receivable, 5 Yr. CAGR %</t>
  </si>
  <si>
    <t>1.27</t>
  </si>
  <si>
    <t>2.11</t>
  </si>
  <si>
    <t>3.64</t>
  </si>
  <si>
    <t>1.74</t>
  </si>
  <si>
    <t>6.36</t>
  </si>
  <si>
    <t>5.76</t>
  </si>
  <si>
    <t>Inventory, 5 Yr. CAGR %</t>
  </si>
  <si>
    <t>11.52</t>
  </si>
  <si>
    <t>5.74</t>
  </si>
  <si>
    <t>3.61</t>
  </si>
  <si>
    <t>7.05</t>
  </si>
  <si>
    <t>7.61</t>
  </si>
  <si>
    <t>Net Property, Plant and Equip., 5 Yr. CAGR %</t>
  </si>
  <si>
    <t>6.03</t>
  </si>
  <si>
    <t>2.64</t>
  </si>
  <si>
    <t>0.17</t>
  </si>
  <si>
    <t>-3.02</t>
  </si>
  <si>
    <t>6.71</t>
  </si>
  <si>
    <t>5.13</t>
  </si>
  <si>
    <t>10.76</t>
  </si>
  <si>
    <t>Total Assets, 5 Yr. CAGR %</t>
  </si>
  <si>
    <t>12.26</t>
  </si>
  <si>
    <t>16.83</t>
  </si>
  <si>
    <t>5.91</t>
  </si>
  <si>
    <t>5.7</t>
  </si>
  <si>
    <t>3.34</t>
  </si>
  <si>
    <t>4.49</t>
  </si>
  <si>
    <t>3.79</t>
  </si>
  <si>
    <t>Tangible Book Value, 5 Yr. CAGR %</t>
  </si>
  <si>
    <t>-13.85</t>
  </si>
  <si>
    <t>-27.88</t>
  </si>
  <si>
    <t>-25.48</t>
  </si>
  <si>
    <t>-26.34</t>
  </si>
  <si>
    <t>-9.76</t>
  </si>
  <si>
    <t>-30.33</t>
  </si>
  <si>
    <t>13.28</t>
  </si>
  <si>
    <t>39.99</t>
  </si>
  <si>
    <t>-27.67</t>
  </si>
  <si>
    <t>Common Equity, 5 Yr. CAGR %</t>
  </si>
  <si>
    <t>9.42</t>
  </si>
  <si>
    <t>9.33</t>
  </si>
  <si>
    <t>9.78</t>
  </si>
  <si>
    <t>7.81</t>
  </si>
  <si>
    <t>3.18</t>
  </si>
  <si>
    <t>2.38</t>
  </si>
  <si>
    <t>3.12</t>
  </si>
  <si>
    <t>2.91</t>
  </si>
  <si>
    <t>Cash From Operations, 5 Yr. CAGR %</t>
  </si>
  <si>
    <t>20.84</t>
  </si>
  <si>
    <t>6.52</t>
  </si>
  <si>
    <t>1.81</t>
  </si>
  <si>
    <t>3.09</t>
  </si>
  <si>
    <t>-0.68</t>
  </si>
  <si>
    <t>3.95</t>
  </si>
  <si>
    <t>3.38</t>
  </si>
  <si>
    <t>Capital Expenditures, 5 Yr. CAGR %</t>
  </si>
  <si>
    <t>-1.6</t>
  </si>
  <si>
    <t>5.14</t>
  </si>
  <si>
    <t>0.05</t>
  </si>
  <si>
    <t>14.55</t>
  </si>
  <si>
    <t>17.58</t>
  </si>
  <si>
    <t>Levered Free Cash Flow, 5 Yr. CAGR %</t>
  </si>
  <si>
    <t>13.66</t>
  </si>
  <si>
    <t>22.02</t>
  </si>
  <si>
    <t>-0.77</t>
  </si>
  <si>
    <t>-0.26</t>
  </si>
  <si>
    <t>-10.5</t>
  </si>
  <si>
    <t>-9.49</t>
  </si>
  <si>
    <t>Unlevered Free Cash Flow, 5 Yr. CAGR %</t>
  </si>
  <si>
    <t>22.46</t>
  </si>
  <si>
    <t>14.35</t>
  </si>
  <si>
    <t>-0.29</t>
  </si>
  <si>
    <t>0.25</t>
  </si>
  <si>
    <t>-9.68</t>
  </si>
  <si>
    <t>-9.09</t>
  </si>
  <si>
    <t>Dividend Per Share, 5 Yr. CAGR %</t>
  </si>
  <si>
    <t>10.08</t>
  </si>
  <si>
    <t>10.49</t>
  </si>
  <si>
    <t>9.95</t>
  </si>
  <si>
    <t>9.84</t>
  </si>
  <si>
    <t>9.11</t>
  </si>
  <si>
    <t>5.84</t>
  </si>
  <si>
    <t>5.09</t>
  </si>
  <si>
    <t>2019</t>
  </si>
  <si>
    <t>2020</t>
  </si>
  <si>
    <t>2021</t>
  </si>
  <si>
    <t>2022</t>
  </si>
  <si>
    <t>2023</t>
  </si>
  <si>
    <t>2024</t>
  </si>
  <si>
    <t>2025</t>
  </si>
  <si>
    <t>2026</t>
  </si>
  <si>
    <t>Capitalization
                                    1</t>
  </si>
  <si>
    <t>4,596</t>
  </si>
  <si>
    <t>4,782</t>
  </si>
  <si>
    <t>5,796</t>
  </si>
  <si>
    <t>6,068</t>
  </si>
  <si>
    <t>4,752</t>
  </si>
  <si>
    <t>4,001</t>
  </si>
  <si>
    <t>-</t>
  </si>
  <si>
    <t>Change</t>
  </si>
  <si>
    <t>4.05%</t>
  </si>
  <si>
    <t>21.21%</t>
  </si>
  <si>
    <t>4.68%</t>
  </si>
  <si>
    <t>-21.68%</t>
  </si>
  <si>
    <t>-15.8%</t>
  </si>
  <si>
    <t>0%</t>
  </si>
  <si>
    <t>Enterprise Value (EV)
                                    1</t>
  </si>
  <si>
    <t>5,452</t>
  </si>
  <si>
    <t>5,435</t>
  </si>
  <si>
    <t>6,505</t>
  </si>
  <si>
    <t>6,840</t>
  </si>
  <si>
    <t>5,826</t>
  </si>
  <si>
    <t>5,045</t>
  </si>
  <si>
    <t>5,014</t>
  </si>
  <si>
    <t>4,969</t>
  </si>
  <si>
    <t>-0.31%</t>
  </si>
  <si>
    <t>19.68%</t>
  </si>
  <si>
    <t>5.16%</t>
  </si>
  <si>
    <t>-14.84%</t>
  </si>
  <si>
    <t>-13.39%</t>
  </si>
  <si>
    <t>-0.62%</t>
  </si>
  <si>
    <t>-0.89%</t>
  </si>
  <si>
    <t>P/E ratio</t>
  </si>
  <si>
    <t>27.9x</t>
  </si>
  <si>
    <t>31.4x</t>
  </si>
  <si>
    <t>28.3x</t>
  </si>
  <si>
    <t>26.9x</t>
  </si>
  <si>
    <t>38.8x</t>
  </si>
  <si>
    <t>16.3x</t>
  </si>
  <si>
    <t>14.8x</t>
  </si>
  <si>
    <t>PBR</t>
  </si>
  <si>
    <t>3.65x</t>
  </si>
  <si>
    <t>3.5x</t>
  </si>
  <si>
    <t>4.11x</t>
  </si>
  <si>
    <t>4.2x</t>
  </si>
  <si>
    <t>3.55x</t>
  </si>
  <si>
    <t>2.9x</t>
  </si>
  <si>
    <t>2.83x</t>
  </si>
  <si>
    <t>2.75x</t>
  </si>
  <si>
    <t>PEG</t>
  </si>
  <si>
    <t>-4.08x</t>
  </si>
  <si>
    <t>0.8x</t>
  </si>
  <si>
    <t>2.6x</t>
  </si>
  <si>
    <t>-0.8x</t>
  </si>
  <si>
    <t>0x</t>
  </si>
  <si>
    <t>1.4x</t>
  </si>
  <si>
    <t>-28.55x</t>
  </si>
  <si>
    <t>Capitalization / Revenue</t>
  </si>
  <si>
    <t>1.11x</t>
  </si>
  <si>
    <t>1.09x</t>
  </si>
  <si>
    <t>1.34x</t>
  </si>
  <si>
    <t>1.26x</t>
  </si>
  <si>
    <t>0.93x</t>
  </si>
  <si>
    <t>0.78x</t>
  </si>
  <si>
    <t>0.77x</t>
  </si>
  <si>
    <t>0.76x</t>
  </si>
  <si>
    <t>EV / Revenue</t>
  </si>
  <si>
    <t>1.32x</t>
  </si>
  <si>
    <t>1.24x</t>
  </si>
  <si>
    <t>1.5x</t>
  </si>
  <si>
    <t>1.42x</t>
  </si>
  <si>
    <t>1.14x</t>
  </si>
  <si>
    <t>0.98x</t>
  </si>
  <si>
    <t>0.96x</t>
  </si>
  <si>
    <t>0.95x</t>
  </si>
  <si>
    <t>EV / EBITDA</t>
  </si>
  <si>
    <t>12.9x</t>
  </si>
  <si>
    <t>10.4x</t>
  </si>
  <si>
    <t>13.3x</t>
  </si>
  <si>
    <t>13.6x</t>
  </si>
  <si>
    <t>11.6x</t>
  </si>
  <si>
    <t>9.37x</t>
  </si>
  <si>
    <t>9.06x</t>
  </si>
  <si>
    <t>8.8x</t>
  </si>
  <si>
    <t>EV / EBIT</t>
  </si>
  <si>
    <t>19.6x</t>
  </si>
  <si>
    <t>14.3x</t>
  </si>
  <si>
    <t>18.4x</t>
  </si>
  <si>
    <t>19x</t>
  </si>
  <si>
    <t>16.6x</t>
  </si>
  <si>
    <t>12.8x</t>
  </si>
  <si>
    <t>12.4x</t>
  </si>
  <si>
    <t>EV / FCF</t>
  </si>
  <si>
    <t>20.7x</t>
  </si>
  <si>
    <t>15.2x</t>
  </si>
  <si>
    <t>31.2x</t>
  </si>
  <si>
    <t>35.7x</t>
  </si>
  <si>
    <t>26.4x</t>
  </si>
  <si>
    <t>18x</t>
  </si>
  <si>
    <t>16.9x</t>
  </si>
  <si>
    <t>18.1x</t>
  </si>
  <si>
    <t>FCF Yield</t>
  </si>
  <si>
    <t>4.83%</t>
  </si>
  <si>
    <t>6.56%</t>
  </si>
  <si>
    <t>3.21%</t>
  </si>
  <si>
    <t>2.8%</t>
  </si>
  <si>
    <t>3.78%</t>
  </si>
  <si>
    <t>5.56%</t>
  </si>
  <si>
    <t>5.9%</t>
  </si>
  <si>
    <t>5.51%</t>
  </si>
  <si>
    <t>Dividend per Share
                                    2</t>
  </si>
  <si>
    <t>0.9508</t>
  </si>
  <si>
    <t>0.9964</t>
  </si>
  <si>
    <t>1.046</t>
  </si>
  <si>
    <t>Rate of return</t>
  </si>
  <si>
    <t>3.45%</t>
  </si>
  <si>
    <t>3.5%</t>
  </si>
  <si>
    <t>3.03%</t>
  </si>
  <si>
    <t>4.04%</t>
  </si>
  <si>
    <t>5%</t>
  </si>
  <si>
    <t>5.24%</t>
  </si>
  <si>
    <t>EPS
                                    2</t>
  </si>
  <si>
    <t>1.165</t>
  </si>
  <si>
    <t>1.287</t>
  </si>
  <si>
    <t>1.28</t>
  </si>
  <si>
    <t>Distribution rate</t>
  </si>
  <si>
    <t>96.2%</t>
  </si>
  <si>
    <t>110%</t>
  </si>
  <si>
    <t>85.6%</t>
  </si>
  <si>
    <t>81.3%</t>
  </si>
  <si>
    <t>157%</t>
  </si>
  <si>
    <t>81.6%</t>
  </si>
  <si>
    <t>77.4%</t>
  </si>
  <si>
    <t>81.7%</t>
  </si>
  <si>
    <t>Net sales
                                    1</t>
  </si>
  <si>
    <t>4,124</t>
  </si>
  <si>
    <t>4,388</t>
  </si>
  <si>
    <t>4,331</t>
  </si>
  <si>
    <t>4,806</t>
  </si>
  <si>
    <t>5,091</t>
  </si>
  <si>
    <t>5,124</t>
  </si>
  <si>
    <t>5,204</t>
  </si>
  <si>
    <t>5,234</t>
  </si>
  <si>
    <t>EBITDA
                                    1</t>
  </si>
  <si>
    <t>422.7</t>
  </si>
  <si>
    <t>521.7</t>
  </si>
  <si>
    <t>490.9</t>
  </si>
  <si>
    <t>502</t>
  </si>
  <si>
    <t>501.7</t>
  </si>
  <si>
    <t>538.4</t>
  </si>
  <si>
    <t>553.2</t>
  </si>
  <si>
    <t>564.5</t>
  </si>
  <si>
    <t>EBIT
                                    1</t>
  </si>
  <si>
    <t>278.5</t>
  </si>
  <si>
    <t>380.3</t>
  </si>
  <si>
    <t>354.3</t>
  </si>
  <si>
    <t>360.1</t>
  </si>
  <si>
    <t>350</t>
  </si>
  <si>
    <t>379.2</t>
  </si>
  <si>
    <t>391.8</t>
  </si>
  <si>
    <t>401.2</t>
  </si>
  <si>
    <t>Net income
                                    1</t>
  </si>
  <si>
    <t>164.5</t>
  </si>
  <si>
    <t>152.3</t>
  </si>
  <si>
    <t>206.2</t>
  </si>
  <si>
    <t>228.4</t>
  </si>
  <si>
    <t>123.4</t>
  </si>
  <si>
    <t>247.8</t>
  </si>
  <si>
    <t>273.2</t>
  </si>
  <si>
    <t>268</t>
  </si>
  <si>
    <t>Net Debt
                                    1</t>
  </si>
  <si>
    <t>855.5</t>
  </si>
  <si>
    <t>652.6</t>
  </si>
  <si>
    <t>708.2</t>
  </si>
  <si>
    <t>772.5</t>
  </si>
  <si>
    <t>1,073</t>
  </si>
  <si>
    <t>1,044</t>
  </si>
  <si>
    <t>1,013</t>
  </si>
  <si>
    <t>967.7</t>
  </si>
  <si>
    <t>Reference price
                                    2</t>
  </si>
  <si>
    <t>21.73</t>
  </si>
  <si>
    <t>22.60</t>
  </si>
  <si>
    <t>27.42</t>
  </si>
  <si>
    <t>28.74</t>
  </si>
  <si>
    <t>22.51</t>
  </si>
  <si>
    <t>19.00</t>
  </si>
  <si>
    <t>Nbr of stocks (in thousands)</t>
  </si>
  <si>
    <t>211,514</t>
  </si>
  <si>
    <t>211,603</t>
  </si>
  <si>
    <t>211,395</t>
  </si>
  <si>
    <t>211,133</t>
  </si>
  <si>
    <t>211,120</t>
  </si>
  <si>
    <t>210,598</t>
  </si>
  <si>
    <t>Announcement Date</t>
  </si>
  <si>
    <t>2/5/20</t>
  </si>
  <si>
    <t>2/11/21</t>
  </si>
  <si>
    <t>2/10/22</t>
  </si>
  <si>
    <t>2/9/23</t>
  </si>
  <si>
    <t>2/8/24</t>
  </si>
  <si>
    <t>address1</t>
  </si>
  <si>
    <t>1919 Flowers Circle</t>
  </si>
  <si>
    <t>city</t>
  </si>
  <si>
    <t>Thomasville</t>
  </si>
  <si>
    <t>state</t>
  </si>
  <si>
    <t>GA</t>
  </si>
  <si>
    <t>zip</t>
  </si>
  <si>
    <t>31757</t>
  </si>
  <si>
    <t>country</t>
  </si>
  <si>
    <t>phone</t>
  </si>
  <si>
    <t>229 226 9110</t>
  </si>
  <si>
    <t>website</t>
  </si>
  <si>
    <t>https://www.flowersfoods.com</t>
  </si>
  <si>
    <t>industry</t>
  </si>
  <si>
    <t>Packaged Foods</t>
  </si>
  <si>
    <t>industryKey</t>
  </si>
  <si>
    <t>packaged-foods</t>
  </si>
  <si>
    <t>industryDisp</t>
  </si>
  <si>
    <t>sector</t>
  </si>
  <si>
    <t>Consumer Defensive</t>
  </si>
  <si>
    <t>sectorKey</t>
  </si>
  <si>
    <t>consumer-defensive</t>
  </si>
  <si>
    <t>sectorDisp</t>
  </si>
  <si>
    <t>longBusinessSummary</t>
  </si>
  <si>
    <t>Flowers Foods, Inc. produces and markets packaged bakery food products in the United States. Its principal products include fresh breads, buns, rolls, snack items, bagels, English muffins, and tortillas, as well as frozen breads and rolls under the Nature's Own, Dave's Killer Bread, Wonder, Canyon Bakehouse, Mrs. Freshley's, and Tastykake brand names. The company distributes its products through a direct-store-delivery distribution and a warehouse delivery system, as well as operates bakeries. Its customers include national and regional restaurants, institutions and foodservice distributors, and retail in-store bakeries; wholesale distributors; mass merchandisers, supermarkets, vending outlets, and convenience stores; quick-serve chains, food wholesalers, institutions, dollar stores, and vending companies; and public health care, military commissaries, and prisons, and other governmental institutions. The company was formerly known as Flowers Industries and changed its name to Flowers Foods, Inc. in 2001. Flowers Foods, Inc. was founded in 1919 and is headquartered in Thomasville, Georgia.</t>
  </si>
  <si>
    <t>fullTimeEmployees</t>
  </si>
  <si>
    <t>companyOfficers</t>
  </si>
  <si>
    <t>[{'maxAge': 1, 'name': 'Mr. A. Ryals McMullian Jr.', 'age': 54, 'title': 'CEO &amp; Chairman of Board', 'yearBorn': 1970, 'fiscalYear': 2023, 'totalPay': 1887695, 'exercisedValue': 0, 'unexercisedValue': 0}, {'maxAge': 1, 'name': 'Mr. Heeth  Varnedoe IV', 'age': 57, 'title': 'President &amp; COO', 'yearBorn': 1967, 'fiscalYear': 2023, 'totalPay': 858342, 'exercisedValue': 0, 'unexercisedValue': 0}, {'maxAge': 1, 'name': 'Mr. R. Steve Kinsey', 'age': 63, 'title': 'CFO &amp; Chief Accounting Officer', 'yearBorn': 1961, 'fiscalYear': 2023, 'totalPay': 1074466, 'exercisedValue': 0, 'unexercisedValue': 0}, {'maxAge': 1, 'name': 'Ms. Stephanie B. Tillman J.D.', 'age': 53, 'title': 'Chief Legal Counsel &amp; Corporate Secretary', 'yearBorn': 1971, 'fiscalYear': 2023, 'totalPay': 727012, 'exercisedValue': 0, 'unexercisedValue': 0}, {'maxAge': 1, 'name': 'Mr. Terry S. Thomas', 'age': 54, 'title': 'Chief Growth Officer', 'yearBorn': 1970, 'fiscalYear': 2023, 'totalPay': 785883, 'exercisedValue': 0, 'unexercisedValue': 0}, {'maxAge': 1, 'name': 'Mr. Mark  Chaffin', 'age': 53, 'title': 'Chief Information Officer', 'yearBorn': 1971, 'fiscalYear': 2023, 'exercisedValue': 0, 'unexercisedValue': 0}, {'maxAge': 1, 'name': 'Mr. Eric S. Jacobson', 'title': 'Vice President of Investor Relations &amp; ESG', 'fiscalYear': 2023, 'exercisedValue': 0, 'unexercisedValue': 0}, {'maxAge': 1, 'name': 'Brenda  Smith', 'title': 'Compliance Manager', 'fiscalYear': 2023, 'exercisedValue': 0, 'unexercisedValue': 0}, {'maxAge': 1, 'name': 'Ms. Cindy L. Cox', 'age': 57, 'title': 'Chief Human Resources Officer', 'yearBorn': 1967, 'fiscalYear': 2023, 'exercisedValue': 0, 'unexercisedValue': 0}, {'maxAge': 1, 'name': 'Mr. David M. Roach', 'age': 55, 'title': 'Chief Strategic Projects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</si>
  <si>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</si>
  <si>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</si>
  <si>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</si>
  <si>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</si>
  <si>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</si>
  <si>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</si>
  <si>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</si>
  <si>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</si>
  <si>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</si>
  <si>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</si>
  <si>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</si>
  <si>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</si>
  <si>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</si>
  <si>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</si>
  <si>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</si>
  <si>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</si>
  <si>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</si>
  <si>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</si>
  <si>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</si>
  <si>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</si>
  <si>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</si>
  <si>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</si>
  <si>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</si>
  <si>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</si>
  <si>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</si>
  <si>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</si>
  <si>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</si>
  <si>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</si>
  <si>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</si>
  <si>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</si>
  <si>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</si>
  <si>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</si>
  <si>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</si>
  <si>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</si>
  <si>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</si>
  <si>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</si>
  <si>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</si>
  <si>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</si>
  <si>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</si>
  <si>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</si>
  <si>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</si>
  <si>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</si>
  <si>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</si>
  <si>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</si>
  <si>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</si>
  <si>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</si>
  <si>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</si>
  <si>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</si>
  <si>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</si>
  <si>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</si>
  <si>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</si>
  <si>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</si>
  <si>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</si>
  <si>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</si>
  <si>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</si>
  <si>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</si>
  <si>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</si>
  <si>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</si>
  <si>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</si>
  <si>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</si>
  <si>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</si>
  <si>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</si>
  <si>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</si>
  <si>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</si>
  <si>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</si>
  <si>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</si>
  <si>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</si>
  <si>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</si>
  <si>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</si>
  <si>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</si>
  <si>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</si>
  <si>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</si>
  <si>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</si>
  <si>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</si>
  <si>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</si>
  <si>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</si>
  <si>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</si>
  <si>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</si>
  <si>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</si>
  <si>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</si>
  <si>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</si>
  <si>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</si>
  <si>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Flowers Foods, Inc.</t>
  </si>
  <si>
    <t>longName</t>
  </si>
  <si>
    <t>firstTradeDateEpochUtc</t>
  </si>
  <si>
    <t>timeZoneFullName</t>
  </si>
  <si>
    <t>America/New_York</t>
  </si>
  <si>
    <t>timeZoneShortName</t>
  </si>
  <si>
    <t>EST</t>
  </si>
  <si>
    <t>uuid</t>
  </si>
  <si>
    <t>82620caf-c044-31ad-ac35-02fd33aff6de</t>
  </si>
  <si>
    <t>messageBoardId</t>
  </si>
  <si>
    <t>finmb_972115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</si>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</sst>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owers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19.74</v>
      </c>
      <c r="C4" s="2"/>
      <c r="D4" s="2"/>
      <c r="E4" s="2"/>
      <c r="F4" s="2"/>
      <c r="G4" s="2"/>
      <c r="H4" s="2"/>
      <c r="I4" s="2"/>
      <c r="J4" s="2"/>
      <c r="K4" s="2"/>
      <c r="L4" s="2"/>
      <c r="M4" s="2"/>
      <c r="N4" s="2"/>
      <c r="O4" s="2"/>
      <c r="P4" s="2"/>
      <c r="Q4" s="2"/>
      <c r="R4" s="2"/>
      <c r="S4" s="2"/>
      <c r="T4" s="2"/>
      <c r="U4" s="2"/>
      <c r="V4" s="2"/>
      <c r="W4" s="2"/>
      <c r="X4" s="2"/>
      <c r="Y4" s="2"/>
      <c r="Z4" s="2"/>
    </row>
    <row r="5">
      <c r="A5" s="1" t="s">
        <v>7</v>
      </c>
      <c r="B5" s="1">
        <v>20.06276942141544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4.00136192E9</v>
      </c>
      <c r="C8" s="2"/>
      <c r="D8" s="2"/>
      <c r="E8" s="2"/>
      <c r="F8" s="2"/>
      <c r="G8" s="2"/>
      <c r="H8" s="2"/>
      <c r="I8" s="2"/>
      <c r="J8" s="2"/>
      <c r="K8" s="2"/>
      <c r="L8" s="2"/>
      <c r="M8" s="2"/>
      <c r="N8" s="2"/>
      <c r="O8" s="2"/>
      <c r="P8" s="2"/>
      <c r="Q8" s="2"/>
      <c r="R8" s="2"/>
      <c r="S8" s="2"/>
      <c r="T8" s="2"/>
      <c r="U8" s="2"/>
      <c r="V8" s="2"/>
      <c r="W8" s="2"/>
      <c r="X8" s="2"/>
      <c r="Y8" s="2"/>
      <c r="Z8" s="2"/>
    </row>
    <row r="9">
      <c r="A9" s="1" t="s">
        <v>13</v>
      </c>
      <c r="B9" s="1">
        <v>6.73</v>
      </c>
      <c r="C9" s="2"/>
      <c r="D9" s="2"/>
      <c r="E9" s="2"/>
      <c r="F9" s="2"/>
      <c r="G9" s="2"/>
      <c r="H9" s="2"/>
      <c r="I9" s="2"/>
      <c r="J9" s="2"/>
      <c r="K9" s="2"/>
      <c r="L9" s="2"/>
      <c r="M9" s="2"/>
      <c r="N9" s="2"/>
      <c r="O9" s="2"/>
      <c r="P9" s="2"/>
      <c r="Q9" s="2"/>
      <c r="R9" s="2"/>
      <c r="S9" s="2"/>
      <c r="T9" s="2"/>
      <c r="U9" s="2"/>
      <c r="V9" s="2"/>
      <c r="W9" s="2"/>
      <c r="X9" s="2"/>
      <c r="Y9" s="2"/>
      <c r="Z9" s="2"/>
    </row>
    <row r="10">
      <c r="A10" s="1" t="s">
        <v>14</v>
      </c>
      <c r="B10" s="1">
        <v>14.515783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176.0</v>
      </c>
      <c r="C2" s="1">
        <v>189.0</v>
      </c>
      <c r="D2" s="1">
        <v>164.0</v>
      </c>
      <c r="E2" s="1">
        <v>150.0</v>
      </c>
      <c r="F2" s="1">
        <v>157.0</v>
      </c>
      <c r="G2" s="1">
        <v>165.0</v>
      </c>
      <c r="H2" s="1">
        <v>152.0</v>
      </c>
      <c r="I2" s="1">
        <v>206.0</v>
      </c>
      <c r="J2" s="1">
        <v>228.0</v>
      </c>
      <c r="K2" s="1">
        <v>123.0</v>
      </c>
      <c r="L2" s="2"/>
      <c r="M2" s="2"/>
      <c r="N2" s="2"/>
      <c r="O2" s="2"/>
      <c r="P2" s="2"/>
      <c r="Q2" s="2"/>
      <c r="R2" s="2"/>
      <c r="S2" s="2"/>
      <c r="T2" s="2"/>
      <c r="U2" s="2"/>
      <c r="V2" s="2"/>
      <c r="W2" s="2"/>
      <c r="X2" s="2"/>
      <c r="Y2" s="2"/>
      <c r="Z2" s="2"/>
    </row>
    <row r="3">
      <c r="A3" s="1" t="s">
        <v>26</v>
      </c>
      <c r="B3" s="1">
        <v>115.0</v>
      </c>
      <c r="C3" s="1">
        <v>113.0</v>
      </c>
      <c r="D3" s="1">
        <v>113.0</v>
      </c>
      <c r="E3" s="1">
        <v>115.0</v>
      </c>
      <c r="F3" s="1">
        <v>110.0</v>
      </c>
      <c r="G3" s="1">
        <v>105.0</v>
      </c>
      <c r="H3" s="1">
        <v>101.0</v>
      </c>
      <c r="I3" s="1">
        <v>95.0</v>
      </c>
      <c r="J3" s="1">
        <v>100.0</v>
      </c>
      <c r="K3" s="1">
        <v>105.0</v>
      </c>
      <c r="L3" s="2"/>
      <c r="M3" s="2"/>
      <c r="N3" s="2"/>
      <c r="O3" s="2"/>
      <c r="P3" s="2"/>
      <c r="Q3" s="2"/>
      <c r="R3" s="2"/>
      <c r="S3" s="2"/>
      <c r="T3" s="2"/>
      <c r="U3" s="2"/>
      <c r="V3" s="2"/>
      <c r="W3" s="2"/>
      <c r="X3" s="2"/>
      <c r="Y3" s="2"/>
      <c r="Z3" s="2"/>
    </row>
    <row r="4">
      <c r="A4" s="1" t="s">
        <v>27</v>
      </c>
      <c r="B4" s="1">
        <v>11.0</v>
      </c>
      <c r="C4" s="1">
        <v>15.0</v>
      </c>
      <c r="D4" s="1">
        <v>24.0</v>
      </c>
      <c r="E4" s="1">
        <v>27.0</v>
      </c>
      <c r="F4" s="1">
        <v>25.0</v>
      </c>
      <c r="G4" s="1">
        <v>29.0</v>
      </c>
      <c r="H4" s="1">
        <v>30.0</v>
      </c>
      <c r="I4" s="1">
        <v>30.0</v>
      </c>
      <c r="J4" s="1">
        <v>31.0</v>
      </c>
      <c r="K4" s="1">
        <v>32.0</v>
      </c>
      <c r="L4" s="2"/>
      <c r="M4" s="2"/>
      <c r="N4" s="2"/>
      <c r="O4" s="2"/>
      <c r="P4" s="2"/>
      <c r="Q4" s="2"/>
      <c r="R4" s="2"/>
      <c r="S4" s="2"/>
      <c r="T4" s="2"/>
      <c r="U4" s="2"/>
      <c r="V4" s="2"/>
      <c r="W4" s="2"/>
      <c r="X4" s="2"/>
      <c r="Y4" s="2"/>
      <c r="Z4" s="2"/>
    </row>
    <row r="5">
      <c r="A5" s="1" t="s">
        <v>28</v>
      </c>
      <c r="B5" s="1">
        <v>127.0</v>
      </c>
      <c r="C5" s="1">
        <v>129.0</v>
      </c>
      <c r="D5" s="1">
        <v>138.0</v>
      </c>
      <c r="E5" s="1">
        <v>143.0</v>
      </c>
      <c r="F5" s="1">
        <v>136.0</v>
      </c>
      <c r="G5" s="1">
        <v>134.0</v>
      </c>
      <c r="H5" s="1">
        <v>132.0</v>
      </c>
      <c r="I5" s="1">
        <v>127.0</v>
      </c>
      <c r="J5" s="1">
        <v>132.0</v>
      </c>
      <c r="K5" s="1">
        <v>138.0</v>
      </c>
      <c r="L5" s="2"/>
      <c r="M5" s="2"/>
      <c r="N5" s="2"/>
      <c r="O5" s="2"/>
      <c r="P5" s="2"/>
      <c r="Q5" s="2"/>
      <c r="R5" s="2"/>
      <c r="S5" s="2"/>
      <c r="T5" s="2"/>
      <c r="U5" s="2"/>
      <c r="V5" s="2"/>
      <c r="W5" s="2"/>
      <c r="X5" s="2"/>
      <c r="Y5" s="2"/>
      <c r="Z5" s="2"/>
    </row>
    <row r="6">
      <c r="A6" s="1" t="s">
        <v>29</v>
      </c>
      <c r="B6" s="1">
        <v>2.0</v>
      </c>
      <c r="C6" s="1">
        <v>3.0</v>
      </c>
      <c r="D6" s="1">
        <v>3.0</v>
      </c>
      <c r="E6" s="1">
        <v>4.0</v>
      </c>
      <c r="F6" s="1">
        <v>8.0</v>
      </c>
      <c r="G6" s="1">
        <v>10.0</v>
      </c>
      <c r="H6" s="1">
        <v>9.0</v>
      </c>
      <c r="I6" s="1">
        <v>9.0</v>
      </c>
      <c r="J6" s="1">
        <v>10.0</v>
      </c>
      <c r="K6" s="1">
        <v>14.0</v>
      </c>
      <c r="L6" s="2"/>
      <c r="M6" s="2"/>
      <c r="N6" s="2"/>
      <c r="O6" s="2"/>
      <c r="P6" s="2"/>
      <c r="Q6" s="2"/>
      <c r="R6" s="2"/>
      <c r="S6" s="2"/>
      <c r="T6" s="2"/>
      <c r="U6" s="2"/>
      <c r="V6" s="2"/>
      <c r="W6" s="2"/>
      <c r="X6" s="2"/>
      <c r="Y6" s="2"/>
      <c r="Z6" s="2"/>
    </row>
    <row r="7">
      <c r="A7" s="1" t="s">
        <v>30</v>
      </c>
      <c r="B7" s="1">
        <v>0.0</v>
      </c>
      <c r="C7" s="1">
        <v>2.0</v>
      </c>
      <c r="D7" s="1">
        <v>0.0</v>
      </c>
      <c r="E7" s="1">
        <v>-28.0</v>
      </c>
      <c r="F7" s="1">
        <v>0.0</v>
      </c>
      <c r="G7" s="1">
        <v>0.0</v>
      </c>
      <c r="H7" s="1">
        <v>0.0</v>
      </c>
      <c r="I7" s="1">
        <v>0.0</v>
      </c>
      <c r="J7" s="1">
        <v>0.0</v>
      </c>
      <c r="K7" s="1">
        <v>0.0</v>
      </c>
      <c r="L7" s="2"/>
      <c r="M7" s="2"/>
      <c r="N7" s="2"/>
      <c r="O7" s="2"/>
      <c r="P7" s="2"/>
      <c r="Q7" s="2"/>
      <c r="R7" s="2"/>
      <c r="S7" s="2"/>
      <c r="T7" s="2"/>
      <c r="U7" s="2"/>
      <c r="V7" s="2"/>
      <c r="W7" s="2"/>
      <c r="X7" s="2"/>
      <c r="Y7" s="2"/>
      <c r="Z7" s="2"/>
    </row>
    <row r="8">
      <c r="A8" s="1" t="s">
        <v>31</v>
      </c>
      <c r="B8" s="1">
        <v>10.0</v>
      </c>
      <c r="C8" s="1">
        <v>1.0</v>
      </c>
      <c r="D8" s="1">
        <v>24.0</v>
      </c>
      <c r="E8" s="1">
        <v>69.0</v>
      </c>
      <c r="F8" s="1">
        <v>11.0</v>
      </c>
      <c r="G8" s="1">
        <v>21.0</v>
      </c>
      <c r="H8" s="1">
        <v>23.0</v>
      </c>
      <c r="I8" s="1">
        <v>0.0</v>
      </c>
      <c r="J8" s="1">
        <v>3.0</v>
      </c>
      <c r="K8" s="1">
        <v>9.0</v>
      </c>
      <c r="L8" s="2"/>
      <c r="M8" s="2"/>
      <c r="N8" s="2"/>
      <c r="O8" s="2"/>
      <c r="P8" s="2"/>
      <c r="Q8" s="2"/>
      <c r="R8" s="2"/>
      <c r="S8" s="2"/>
      <c r="T8" s="2"/>
      <c r="U8" s="2"/>
      <c r="V8" s="2"/>
      <c r="W8" s="2"/>
      <c r="X8" s="2"/>
      <c r="Y8" s="2"/>
      <c r="Z8" s="2"/>
    </row>
    <row r="9">
      <c r="A9" s="1" t="s">
        <v>32</v>
      </c>
      <c r="B9" s="1">
        <v>18.0</v>
      </c>
      <c r="C9" s="1">
        <v>15.0</v>
      </c>
      <c r="D9" s="1">
        <v>18.0</v>
      </c>
      <c r="E9" s="1">
        <v>16.0</v>
      </c>
      <c r="F9" s="1">
        <v>8.0</v>
      </c>
      <c r="G9" s="1">
        <v>7.0</v>
      </c>
      <c r="H9" s="1">
        <v>12.0</v>
      </c>
      <c r="I9" s="1">
        <v>21.0</v>
      </c>
      <c r="J9" s="1">
        <v>25.0</v>
      </c>
      <c r="K9" s="1">
        <v>26.0</v>
      </c>
      <c r="L9" s="2"/>
      <c r="M9" s="2"/>
      <c r="N9" s="2"/>
      <c r="O9" s="2"/>
      <c r="P9" s="2"/>
      <c r="Q9" s="2"/>
      <c r="R9" s="2"/>
      <c r="S9" s="2"/>
      <c r="T9" s="2"/>
      <c r="U9" s="2"/>
      <c r="V9" s="2"/>
      <c r="W9" s="2"/>
      <c r="X9" s="2"/>
      <c r="Y9" s="2"/>
      <c r="Z9" s="2"/>
    </row>
    <row r="10">
      <c r="A10" s="1" t="s">
        <v>33</v>
      </c>
      <c r="B10" s="1">
        <v>4.0</v>
      </c>
      <c r="C10" s="1">
        <v>2.0</v>
      </c>
      <c r="D10" s="1">
        <v>3.0</v>
      </c>
      <c r="E10" s="1">
        <v>4.0</v>
      </c>
      <c r="F10" s="1">
        <v>6.0</v>
      </c>
      <c r="G10" s="1">
        <v>11.0</v>
      </c>
      <c r="H10" s="1">
        <v>11.0</v>
      </c>
      <c r="I10" s="1">
        <v>6.0</v>
      </c>
      <c r="J10" s="1">
        <v>8.0</v>
      </c>
      <c r="K10" s="1">
        <v>8.0</v>
      </c>
      <c r="L10" s="2"/>
      <c r="M10" s="2"/>
      <c r="N10" s="2"/>
      <c r="O10" s="2"/>
      <c r="P10" s="2"/>
      <c r="Q10" s="2"/>
      <c r="R10" s="2"/>
      <c r="S10" s="2"/>
      <c r="T10" s="2"/>
      <c r="U10" s="2"/>
      <c r="V10" s="2"/>
      <c r="W10" s="2"/>
      <c r="X10" s="2"/>
      <c r="Y10" s="2"/>
      <c r="Z10" s="2"/>
    </row>
    <row r="11">
      <c r="A11" s="1" t="s">
        <v>34</v>
      </c>
      <c r="B11" s="1">
        <v>1.0</v>
      </c>
      <c r="C11" s="1">
        <v>8.0</v>
      </c>
      <c r="D11" s="1">
        <v>-10.0</v>
      </c>
      <c r="E11" s="1">
        <v>-66.0</v>
      </c>
      <c r="F11" s="1">
        <v>-13.0</v>
      </c>
      <c r="G11" s="1">
        <v>17.0</v>
      </c>
      <c r="H11" s="1">
        <v>76.0</v>
      </c>
      <c r="I11" s="1">
        <v>8.0</v>
      </c>
      <c r="J11" s="1">
        <v>2.0</v>
      </c>
      <c r="K11" s="1">
        <v>-36.0</v>
      </c>
      <c r="L11" s="2"/>
      <c r="M11" s="2"/>
      <c r="N11" s="2"/>
      <c r="O11" s="2"/>
      <c r="P11" s="2"/>
      <c r="Q11" s="2"/>
      <c r="R11" s="2"/>
      <c r="S11" s="2"/>
      <c r="T11" s="2"/>
      <c r="U11" s="2"/>
      <c r="V11" s="2"/>
      <c r="W11" s="2"/>
      <c r="X11" s="2"/>
      <c r="Y11" s="2"/>
      <c r="Z11" s="2"/>
    </row>
    <row r="12">
      <c r="A12" s="1" t="s">
        <v>35</v>
      </c>
      <c r="B12" s="1">
        <v>7.0</v>
      </c>
      <c r="C12" s="1">
        <v>-16.0</v>
      </c>
      <c r="D12" s="1">
        <v>-7.0</v>
      </c>
      <c r="E12" s="1">
        <v>-11.0</v>
      </c>
      <c r="F12" s="1">
        <v>-8.0</v>
      </c>
      <c r="G12" s="1">
        <v>-7.0</v>
      </c>
      <c r="H12" s="1">
        <v>-25.0</v>
      </c>
      <c r="I12" s="1">
        <v>-10.0</v>
      </c>
      <c r="J12" s="1">
        <v>-55.0</v>
      </c>
      <c r="K12" s="1">
        <v>5.0</v>
      </c>
      <c r="L12" s="2"/>
      <c r="M12" s="2"/>
      <c r="N12" s="2"/>
      <c r="O12" s="2"/>
      <c r="P12" s="2"/>
      <c r="Q12" s="2"/>
      <c r="R12" s="2"/>
      <c r="S12" s="2"/>
      <c r="T12" s="2"/>
      <c r="U12" s="2"/>
      <c r="V12" s="2"/>
      <c r="W12" s="2"/>
      <c r="X12" s="2"/>
      <c r="Y12" s="2"/>
      <c r="Z12" s="2"/>
    </row>
    <row r="13">
      <c r="A13" s="1" t="s">
        <v>36</v>
      </c>
      <c r="B13" s="1">
        <v>6.0</v>
      </c>
      <c r="C13" s="1">
        <v>-9.0</v>
      </c>
      <c r="D13" s="1">
        <v>-1.0</v>
      </c>
      <c r="E13" s="1">
        <v>-7.0</v>
      </c>
      <c r="F13" s="1">
        <v>-8.0</v>
      </c>
      <c r="G13" s="1">
        <v>-4.0</v>
      </c>
      <c r="H13" s="1">
        <v>-1.0</v>
      </c>
      <c r="I13" s="1">
        <v>-9.0</v>
      </c>
      <c r="J13" s="1">
        <v>-37.0</v>
      </c>
      <c r="K13" s="1">
        <v>-15.0</v>
      </c>
      <c r="L13" s="2"/>
      <c r="M13" s="2"/>
      <c r="N13" s="2"/>
      <c r="O13" s="2"/>
      <c r="P13" s="2"/>
      <c r="Q13" s="2"/>
      <c r="R13" s="2"/>
      <c r="S13" s="2"/>
      <c r="T13" s="2"/>
      <c r="U13" s="2"/>
      <c r="V13" s="2"/>
      <c r="W13" s="2"/>
      <c r="X13" s="2"/>
      <c r="Y13" s="2"/>
      <c r="Z13" s="2"/>
    </row>
    <row r="14">
      <c r="A14" s="1" t="s">
        <v>37</v>
      </c>
      <c r="B14" s="1">
        <v>-9.0</v>
      </c>
      <c r="C14" s="1">
        <v>14.0</v>
      </c>
      <c r="D14" s="1">
        <v>-51.0</v>
      </c>
      <c r="E14" s="1">
        <v>10.0</v>
      </c>
      <c r="F14" s="1">
        <v>60.0</v>
      </c>
      <c r="G14" s="1">
        <v>-14.0</v>
      </c>
      <c r="H14" s="1">
        <v>-5.0</v>
      </c>
      <c r="I14" s="1">
        <v>38.0</v>
      </c>
      <c r="J14" s="1">
        <v>82.0</v>
      </c>
      <c r="K14" s="1">
        <v>-26.0</v>
      </c>
      <c r="L14" s="2"/>
      <c r="M14" s="2"/>
      <c r="N14" s="2"/>
      <c r="O14" s="2"/>
      <c r="P14" s="2"/>
      <c r="Q14" s="2"/>
      <c r="R14" s="2"/>
      <c r="S14" s="2"/>
      <c r="T14" s="2"/>
      <c r="U14" s="2"/>
      <c r="V14" s="2"/>
      <c r="W14" s="2"/>
      <c r="X14" s="2"/>
      <c r="Y14" s="2"/>
      <c r="Z14" s="2"/>
    </row>
    <row r="15">
      <c r="A15" s="1" t="s">
        <v>38</v>
      </c>
      <c r="B15" s="1">
        <v>-30.0</v>
      </c>
      <c r="C15" s="1">
        <v>-15.0</v>
      </c>
      <c r="D15" s="1">
        <v>14.0</v>
      </c>
      <c r="E15" s="1">
        <v>14.0</v>
      </c>
      <c r="F15" s="1">
        <v>-62.0</v>
      </c>
      <c r="G15" s="1">
        <v>27.0</v>
      </c>
      <c r="H15" s="1">
        <v>69.0</v>
      </c>
      <c r="I15" s="1">
        <v>-51.0</v>
      </c>
      <c r="J15" s="1">
        <v>-39.0</v>
      </c>
      <c r="K15" s="1">
        <v>103.0</v>
      </c>
      <c r="L15" s="2"/>
      <c r="M15" s="2"/>
      <c r="N15" s="2"/>
      <c r="O15" s="2"/>
      <c r="P15" s="2"/>
      <c r="Q15" s="2"/>
      <c r="R15" s="2"/>
      <c r="S15" s="2"/>
      <c r="T15" s="2"/>
      <c r="U15" s="2"/>
      <c r="V15" s="2"/>
      <c r="W15" s="2"/>
      <c r="X15" s="2"/>
      <c r="Y15" s="2"/>
      <c r="Z15" s="2"/>
    </row>
    <row r="16">
      <c r="A16" s="1" t="s">
        <v>39</v>
      </c>
      <c r="B16" s="1">
        <v>314.0</v>
      </c>
      <c r="C16" s="1">
        <v>324.0</v>
      </c>
      <c r="D16" s="1">
        <v>346.0</v>
      </c>
      <c r="E16" s="1">
        <v>297.0</v>
      </c>
      <c r="F16" s="1">
        <v>296.0</v>
      </c>
      <c r="G16" s="1">
        <v>367.0</v>
      </c>
      <c r="H16" s="1">
        <v>454.0</v>
      </c>
      <c r="I16" s="1">
        <v>345.0</v>
      </c>
      <c r="J16" s="1">
        <v>361.0</v>
      </c>
      <c r="K16" s="1">
        <v>349.0</v>
      </c>
      <c r="L16" s="2"/>
      <c r="M16" s="2"/>
      <c r="N16" s="2"/>
      <c r="O16" s="2"/>
      <c r="P16" s="2"/>
      <c r="Q16" s="2"/>
      <c r="R16" s="2"/>
      <c r="S16" s="2"/>
      <c r="T16" s="2"/>
      <c r="U16" s="2"/>
      <c r="V16" s="2"/>
      <c r="W16" s="2"/>
      <c r="X16" s="2"/>
      <c r="Y16" s="2"/>
      <c r="Z16" s="2"/>
    </row>
    <row r="17">
      <c r="A17" s="1" t="s">
        <v>40</v>
      </c>
      <c r="B17" s="1">
        <v>-83.0</v>
      </c>
      <c r="C17" s="1">
        <v>-90.0</v>
      </c>
      <c r="D17" s="1">
        <v>-102.0</v>
      </c>
      <c r="E17" s="1">
        <v>-75.0</v>
      </c>
      <c r="F17" s="1">
        <v>-99.0</v>
      </c>
      <c r="G17" s="1">
        <v>-104.0</v>
      </c>
      <c r="H17" s="1">
        <v>-97.0</v>
      </c>
      <c r="I17" s="1">
        <v>-201.0</v>
      </c>
      <c r="J17" s="1">
        <v>-169.0</v>
      </c>
      <c r="K17" s="1">
        <v>-129.0</v>
      </c>
      <c r="L17" s="2"/>
      <c r="M17" s="2"/>
      <c r="N17" s="2"/>
      <c r="O17" s="2"/>
      <c r="P17" s="2"/>
      <c r="Q17" s="2"/>
      <c r="R17" s="2"/>
      <c r="S17" s="2"/>
      <c r="T17" s="2"/>
      <c r="U17" s="2"/>
      <c r="V17" s="2"/>
      <c r="W17" s="2"/>
      <c r="X17" s="2"/>
      <c r="Y17" s="2"/>
      <c r="Z17" s="2"/>
    </row>
    <row r="18">
      <c r="A18" s="1" t="s">
        <v>41</v>
      </c>
      <c r="B18" s="1">
        <v>36.0</v>
      </c>
      <c r="C18" s="1">
        <v>14.0</v>
      </c>
      <c r="D18" s="1">
        <v>17.0</v>
      </c>
      <c r="E18" s="1">
        <v>3.0</v>
      </c>
      <c r="F18" s="1">
        <v>1.0</v>
      </c>
      <c r="G18" s="1">
        <v>2.0</v>
      </c>
      <c r="H18" s="1">
        <v>5.0</v>
      </c>
      <c r="I18" s="1">
        <v>3.0</v>
      </c>
      <c r="J18" s="1">
        <v>7.0</v>
      </c>
      <c r="K18" s="1">
        <v>2.0</v>
      </c>
      <c r="L18" s="2"/>
      <c r="M18" s="2"/>
      <c r="N18" s="2"/>
      <c r="O18" s="2"/>
      <c r="P18" s="2"/>
      <c r="Q18" s="2"/>
      <c r="R18" s="2"/>
      <c r="S18" s="2"/>
      <c r="T18" s="2"/>
      <c r="U18" s="2"/>
      <c r="V18" s="2"/>
      <c r="W18" s="2"/>
      <c r="X18" s="2"/>
      <c r="Y18" s="2"/>
      <c r="Z18" s="2"/>
    </row>
    <row r="19">
      <c r="A19" s="1" t="s">
        <v>42</v>
      </c>
      <c r="B19" s="1">
        <v>0.0</v>
      </c>
      <c r="C19" s="1">
        <v>-390.0</v>
      </c>
      <c r="D19" s="1">
        <v>0.0</v>
      </c>
      <c r="E19" s="1">
        <v>0.0</v>
      </c>
      <c r="F19" s="1">
        <v>-200.0</v>
      </c>
      <c r="G19" s="1">
        <v>0.0</v>
      </c>
      <c r="H19" s="1">
        <v>0.0</v>
      </c>
      <c r="I19" s="1">
        <v>0.0</v>
      </c>
      <c r="J19" s="1">
        <v>0.0</v>
      </c>
      <c r="K19" s="1">
        <v>-275.0</v>
      </c>
      <c r="L19" s="2"/>
      <c r="M19" s="2"/>
      <c r="N19" s="2"/>
      <c r="O19" s="2"/>
      <c r="P19" s="2"/>
      <c r="Q19" s="2"/>
      <c r="R19" s="2"/>
      <c r="S19" s="2"/>
      <c r="T19" s="2"/>
      <c r="U19" s="2"/>
      <c r="V19" s="2"/>
      <c r="W19" s="2"/>
      <c r="X19" s="2"/>
      <c r="Y19" s="2"/>
      <c r="Z19" s="2"/>
    </row>
    <row r="20">
      <c r="A20" s="1" t="s">
        <v>43</v>
      </c>
      <c r="B20" s="1">
        <v>0.0</v>
      </c>
      <c r="C20" s="1">
        <v>0.0</v>
      </c>
      <c r="D20" s="1">
        <v>0.0</v>
      </c>
      <c r="E20" s="1">
        <v>41.0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-5.0</v>
      </c>
      <c r="D21" s="1">
        <v>0.0</v>
      </c>
      <c r="E21" s="1">
        <v>0.0</v>
      </c>
      <c r="F21" s="1">
        <v>0.0</v>
      </c>
      <c r="G21" s="1">
        <v>0.0</v>
      </c>
      <c r="H21" s="1">
        <v>0.0</v>
      </c>
      <c r="I21" s="1">
        <v>-10.0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-9.0</v>
      </c>
      <c r="K22" s="1">
        <v>-1.0</v>
      </c>
      <c r="L22" s="2"/>
      <c r="M22" s="2"/>
      <c r="N22" s="2"/>
      <c r="O22" s="2"/>
      <c r="P22" s="2"/>
      <c r="Q22" s="2"/>
      <c r="R22" s="2"/>
      <c r="S22" s="2"/>
      <c r="T22" s="2"/>
      <c r="U22" s="2"/>
      <c r="V22" s="2"/>
      <c r="W22" s="2"/>
      <c r="X22" s="2"/>
      <c r="Y22" s="2"/>
      <c r="Z22" s="2"/>
    </row>
    <row r="23" ht="15.75" customHeight="1">
      <c r="A23" s="1" t="s">
        <v>46</v>
      </c>
      <c r="B23" s="1">
        <v>14.0</v>
      </c>
      <c r="C23" s="1">
        <v>4.0</v>
      </c>
      <c r="D23" s="1">
        <v>14.0</v>
      </c>
      <c r="E23" s="1">
        <v>-5.0</v>
      </c>
      <c r="F23" s="1">
        <v>-4.0</v>
      </c>
      <c r="G23" s="1">
        <v>3.0</v>
      </c>
      <c r="H23" s="1">
        <v>18.0</v>
      </c>
      <c r="I23" s="1">
        <v>16.0</v>
      </c>
      <c r="J23" s="1">
        <v>19.0</v>
      </c>
      <c r="K23" s="1">
        <v>-31.0</v>
      </c>
      <c r="L23" s="2"/>
      <c r="M23" s="2"/>
      <c r="N23" s="2"/>
      <c r="O23" s="2"/>
      <c r="P23" s="2"/>
      <c r="Q23" s="2"/>
      <c r="R23" s="2"/>
      <c r="S23" s="2"/>
      <c r="T23" s="2"/>
      <c r="U23" s="2"/>
      <c r="V23" s="2"/>
      <c r="W23" s="2"/>
      <c r="X23" s="2"/>
      <c r="Y23" s="2"/>
      <c r="Z23" s="2"/>
    </row>
    <row r="24" ht="15.75" customHeight="1">
      <c r="A24" s="1" t="s">
        <v>47</v>
      </c>
      <c r="B24" s="1">
        <v>-33.0</v>
      </c>
      <c r="C24" s="1">
        <v>-468.0</v>
      </c>
      <c r="D24" s="1">
        <v>-70.0</v>
      </c>
      <c r="E24" s="1">
        <v>-35.0</v>
      </c>
      <c r="F24" s="1">
        <v>-302.0</v>
      </c>
      <c r="G24" s="1">
        <v>-97.0</v>
      </c>
      <c r="H24" s="1">
        <v>-73.0</v>
      </c>
      <c r="I24" s="1">
        <v>-191.0</v>
      </c>
      <c r="J24" s="1">
        <v>-151.0</v>
      </c>
      <c r="K24" s="1">
        <v>-404.0</v>
      </c>
      <c r="L24" s="2"/>
      <c r="M24" s="2"/>
      <c r="N24" s="2"/>
      <c r="O24" s="2"/>
      <c r="P24" s="2"/>
      <c r="Q24" s="2"/>
      <c r="R24" s="2"/>
      <c r="S24" s="2"/>
      <c r="T24" s="2"/>
      <c r="U24" s="2"/>
      <c r="V24" s="2"/>
      <c r="W24" s="2"/>
      <c r="X24" s="2"/>
      <c r="Y24" s="2"/>
      <c r="Z24" s="2"/>
    </row>
    <row r="25" ht="15.75" customHeight="1">
      <c r="A25" s="1" t="s">
        <v>48</v>
      </c>
      <c r="B25" s="1">
        <v>0.0</v>
      </c>
      <c r="C25" s="1">
        <v>2.0</v>
      </c>
      <c r="D25" s="1">
        <v>1.0</v>
      </c>
      <c r="E25" s="1">
        <v>0.0</v>
      </c>
      <c r="F25" s="1">
        <v>4.0</v>
      </c>
      <c r="G25" s="1">
        <v>3.0</v>
      </c>
      <c r="H25" s="1">
        <v>3.0</v>
      </c>
      <c r="I25" s="1">
        <v>26.0</v>
      </c>
      <c r="J25" s="1">
        <v>79.0</v>
      </c>
      <c r="K25" s="1">
        <v>22.0</v>
      </c>
      <c r="L25" s="2"/>
      <c r="M25" s="2"/>
      <c r="N25" s="2"/>
      <c r="O25" s="2"/>
      <c r="P25" s="2"/>
      <c r="Q25" s="2"/>
      <c r="R25" s="2"/>
      <c r="S25" s="2"/>
      <c r="T25" s="2"/>
      <c r="U25" s="2"/>
      <c r="V25" s="2"/>
      <c r="W25" s="2"/>
      <c r="X25" s="2"/>
      <c r="Y25" s="2"/>
      <c r="Z25" s="2"/>
    </row>
    <row r="26" ht="15.75" customHeight="1">
      <c r="A26" s="1" t="s">
        <v>49</v>
      </c>
      <c r="B26" s="1">
        <v>1180.0</v>
      </c>
      <c r="C26" s="1">
        <v>1060.0</v>
      </c>
      <c r="D26" s="1">
        <v>2090.0</v>
      </c>
      <c r="E26" s="1">
        <v>612.0</v>
      </c>
      <c r="F26" s="1">
        <v>201.0</v>
      </c>
      <c r="G26" s="1">
        <v>609.0</v>
      </c>
      <c r="H26" s="1">
        <v>485.0</v>
      </c>
      <c r="I26" s="1">
        <v>498.0</v>
      </c>
      <c r="J26" s="1">
        <v>330.0</v>
      </c>
      <c r="K26" s="1">
        <v>898.0</v>
      </c>
      <c r="L26" s="2"/>
      <c r="M26" s="2"/>
      <c r="N26" s="2"/>
      <c r="O26" s="2"/>
      <c r="P26" s="2"/>
      <c r="Q26" s="2"/>
      <c r="R26" s="2"/>
      <c r="S26" s="2"/>
      <c r="T26" s="2"/>
      <c r="U26" s="2"/>
      <c r="V26" s="2"/>
      <c r="W26" s="2"/>
      <c r="X26" s="2"/>
      <c r="Y26" s="2"/>
      <c r="Z26" s="2"/>
    </row>
    <row r="27" ht="15.75" customHeight="1">
      <c r="A27" s="1" t="s">
        <v>50</v>
      </c>
      <c r="B27" s="1">
        <v>1180.0</v>
      </c>
      <c r="C27" s="1">
        <v>1070.0</v>
      </c>
      <c r="D27" s="1">
        <v>2090.0</v>
      </c>
      <c r="E27" s="1">
        <v>612.0</v>
      </c>
      <c r="F27" s="1">
        <v>206.0</v>
      </c>
      <c r="G27" s="1">
        <v>612.0</v>
      </c>
      <c r="H27" s="1">
        <v>488.0</v>
      </c>
      <c r="I27" s="1">
        <v>498.0</v>
      </c>
      <c r="J27" s="1">
        <v>331.0</v>
      </c>
      <c r="K27" s="1">
        <v>898.0</v>
      </c>
      <c r="L27" s="2"/>
      <c r="M27" s="2"/>
      <c r="N27" s="2"/>
      <c r="O27" s="2"/>
      <c r="P27" s="2"/>
      <c r="Q27" s="2"/>
      <c r="R27" s="2"/>
      <c r="S27" s="2"/>
      <c r="T27" s="2"/>
      <c r="U27" s="2"/>
      <c r="V27" s="2"/>
      <c r="W27" s="2"/>
      <c r="X27" s="2"/>
      <c r="Y27" s="2"/>
      <c r="Z27" s="2"/>
    </row>
    <row r="28" ht="15.75" customHeight="1">
      <c r="A28" s="1" t="s">
        <v>51</v>
      </c>
      <c r="B28" s="1">
        <v>-67.0</v>
      </c>
      <c r="C28" s="1">
        <v>0.0</v>
      </c>
      <c r="D28" s="1">
        <v>0.0</v>
      </c>
      <c r="E28" s="1">
        <v>-14.0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-1340.0</v>
      </c>
      <c r="C29" s="1">
        <v>-818.0</v>
      </c>
      <c r="D29" s="1">
        <v>-2150.0</v>
      </c>
      <c r="E29" s="1">
        <v>-736.0</v>
      </c>
      <c r="F29" s="1">
        <v>-27.0</v>
      </c>
      <c r="G29" s="1">
        <v>-729.0</v>
      </c>
      <c r="H29" s="1">
        <v>-399.0</v>
      </c>
      <c r="I29" s="1">
        <v>-581.0</v>
      </c>
      <c r="J29" s="1">
        <v>-332.0</v>
      </c>
      <c r="K29" s="1">
        <v>-745.0</v>
      </c>
      <c r="L29" s="2"/>
      <c r="M29" s="2"/>
      <c r="N29" s="2"/>
      <c r="O29" s="2"/>
      <c r="P29" s="2"/>
      <c r="Q29" s="2"/>
      <c r="R29" s="2"/>
      <c r="S29" s="2"/>
      <c r="T29" s="2"/>
      <c r="U29" s="2"/>
      <c r="V29" s="2"/>
      <c r="W29" s="2"/>
      <c r="X29" s="2"/>
      <c r="Y29" s="2"/>
      <c r="Z29" s="2"/>
    </row>
    <row r="30" ht="15.75" customHeight="1">
      <c r="A30" s="1" t="s">
        <v>53</v>
      </c>
      <c r="B30" s="1">
        <v>-1340.0</v>
      </c>
      <c r="C30" s="1">
        <v>-818.0</v>
      </c>
      <c r="D30" s="1">
        <v>-2150.0</v>
      </c>
      <c r="E30" s="1">
        <v>-750.0</v>
      </c>
      <c r="F30" s="1">
        <v>-27.0</v>
      </c>
      <c r="G30" s="1">
        <v>-729.0</v>
      </c>
      <c r="H30" s="1">
        <v>-399.0</v>
      </c>
      <c r="I30" s="1">
        <v>-581.0</v>
      </c>
      <c r="J30" s="1">
        <v>-332.0</v>
      </c>
      <c r="K30" s="1">
        <v>-745.0</v>
      </c>
      <c r="L30" s="2"/>
      <c r="M30" s="2"/>
      <c r="N30" s="2"/>
      <c r="O30" s="2"/>
      <c r="P30" s="2"/>
      <c r="Q30" s="2"/>
      <c r="R30" s="2"/>
      <c r="S30" s="2"/>
      <c r="T30" s="2"/>
      <c r="U30" s="2"/>
      <c r="V30" s="2"/>
      <c r="W30" s="2"/>
      <c r="X30" s="2"/>
      <c r="Y30" s="2"/>
      <c r="Z30" s="2"/>
    </row>
    <row r="31" ht="15.75" customHeight="1">
      <c r="A31" s="1" t="s">
        <v>54</v>
      </c>
      <c r="B31" s="1">
        <v>21.0</v>
      </c>
      <c r="C31" s="1">
        <v>19.0</v>
      </c>
      <c r="D31" s="1">
        <v>27.0</v>
      </c>
      <c r="E31" s="1">
        <v>19.0</v>
      </c>
      <c r="F31" s="1">
        <v>79.0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-38.0</v>
      </c>
      <c r="C32" s="1">
        <v>-6.0</v>
      </c>
      <c r="D32" s="1">
        <v>-126.0</v>
      </c>
      <c r="E32" s="1">
        <v>-2.0</v>
      </c>
      <c r="F32" s="1">
        <v>-2.0</v>
      </c>
      <c r="G32" s="1">
        <v>-7.0</v>
      </c>
      <c r="H32" s="1">
        <v>-78.0</v>
      </c>
      <c r="I32" s="1">
        <v>-9.0</v>
      </c>
      <c r="J32" s="1">
        <v>-34.0</v>
      </c>
      <c r="K32" s="1">
        <v>-45.0</v>
      </c>
      <c r="L32" s="2"/>
      <c r="M32" s="2"/>
      <c r="N32" s="2"/>
      <c r="O32" s="2"/>
      <c r="P32" s="2"/>
      <c r="Q32" s="2"/>
      <c r="R32" s="2"/>
      <c r="S32" s="2"/>
      <c r="T32" s="2"/>
      <c r="U32" s="2"/>
      <c r="V32" s="2"/>
      <c r="W32" s="2"/>
      <c r="X32" s="2"/>
      <c r="Y32" s="2"/>
      <c r="Z32" s="2"/>
    </row>
    <row r="33" ht="15.75" customHeight="1">
      <c r="A33" s="1" t="s">
        <v>56</v>
      </c>
      <c r="B33" s="1">
        <v>-102.0</v>
      </c>
      <c r="C33" s="1">
        <v>-120.0</v>
      </c>
      <c r="D33" s="1">
        <v>-131.0</v>
      </c>
      <c r="E33" s="1">
        <v>-141.0</v>
      </c>
      <c r="F33" s="1">
        <v>-150.0</v>
      </c>
      <c r="G33" s="1">
        <v>-160.0</v>
      </c>
      <c r="H33" s="1">
        <v>-167.0</v>
      </c>
      <c r="I33" s="1">
        <v>-176.0</v>
      </c>
      <c r="J33" s="1">
        <v>-187.0</v>
      </c>
      <c r="K33" s="1">
        <v>-195.0</v>
      </c>
      <c r="L33" s="2"/>
      <c r="M33" s="2"/>
      <c r="N33" s="2"/>
      <c r="O33" s="2"/>
      <c r="P33" s="2"/>
      <c r="Q33" s="2"/>
      <c r="R33" s="2"/>
      <c r="S33" s="2"/>
      <c r="T33" s="2"/>
      <c r="U33" s="2"/>
      <c r="V33" s="2"/>
      <c r="W33" s="2"/>
      <c r="X33" s="2"/>
      <c r="Y33" s="2"/>
      <c r="Z33" s="2"/>
    </row>
    <row r="34" ht="15.75" customHeight="1">
      <c r="A34" s="1" t="s">
        <v>57</v>
      </c>
      <c r="B34" s="1">
        <v>-102.0</v>
      </c>
      <c r="C34" s="1">
        <v>-120.0</v>
      </c>
      <c r="D34" s="1">
        <v>-131.0</v>
      </c>
      <c r="E34" s="1">
        <v>-141.0</v>
      </c>
      <c r="F34" s="1">
        <v>-150.0</v>
      </c>
      <c r="G34" s="1">
        <v>-160.0</v>
      </c>
      <c r="H34" s="1">
        <v>-167.0</v>
      </c>
      <c r="I34" s="1">
        <v>-176.0</v>
      </c>
      <c r="J34" s="1">
        <v>-187.0</v>
      </c>
      <c r="K34" s="1">
        <v>-195.0</v>
      </c>
      <c r="L34" s="2"/>
      <c r="M34" s="2"/>
      <c r="N34" s="2"/>
      <c r="O34" s="2"/>
      <c r="P34" s="2"/>
      <c r="Q34" s="2"/>
      <c r="R34" s="2"/>
      <c r="S34" s="2"/>
      <c r="T34" s="2"/>
      <c r="U34" s="2"/>
      <c r="V34" s="2"/>
      <c r="W34" s="2"/>
      <c r="X34" s="2"/>
      <c r="Y34" s="2"/>
      <c r="Z34" s="2"/>
    </row>
    <row r="35" ht="15.75" customHeight="1">
      <c r="A35" s="1" t="s">
        <v>58</v>
      </c>
      <c r="B35" s="1">
        <v>7.0</v>
      </c>
      <c r="C35" s="1">
        <v>8.0</v>
      </c>
      <c r="D35" s="1">
        <v>-52.0</v>
      </c>
      <c r="E35" s="1">
        <v>-72.0</v>
      </c>
      <c r="F35" s="1">
        <v>-10.0</v>
      </c>
      <c r="G35" s="1">
        <v>-11.0</v>
      </c>
      <c r="H35" s="1">
        <v>-4.0</v>
      </c>
      <c r="I35" s="1">
        <v>-6.0</v>
      </c>
      <c r="J35" s="1">
        <v>-28.0</v>
      </c>
      <c r="K35" s="1">
        <v>-53.0</v>
      </c>
      <c r="L35" s="2"/>
      <c r="M35" s="2"/>
      <c r="N35" s="2"/>
      <c r="O35" s="2"/>
      <c r="P35" s="2"/>
      <c r="Q35" s="2"/>
      <c r="R35" s="2"/>
      <c r="S35" s="2"/>
      <c r="T35" s="2"/>
      <c r="U35" s="2"/>
      <c r="V35" s="2"/>
      <c r="W35" s="2"/>
      <c r="X35" s="2"/>
      <c r="Y35" s="2"/>
      <c r="Z35" s="2"/>
    </row>
    <row r="36" ht="15.75" customHeight="1">
      <c r="A36" s="1" t="s">
        <v>59</v>
      </c>
      <c r="B36" s="1">
        <v>-282.0</v>
      </c>
      <c r="C36" s="1">
        <v>150.0</v>
      </c>
      <c r="D36" s="1">
        <v>-284.0</v>
      </c>
      <c r="E36" s="1">
        <v>-263.0</v>
      </c>
      <c r="F36" s="1">
        <v>26.0</v>
      </c>
      <c r="G36" s="1">
        <v>-284.0</v>
      </c>
      <c r="H36" s="1">
        <v>-84.0</v>
      </c>
      <c r="I36" s="1">
        <v>-275.0</v>
      </c>
      <c r="J36" s="1">
        <v>-222.0</v>
      </c>
      <c r="K36" s="1">
        <v>-88.0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-8.0</v>
      </c>
      <c r="K37" s="1">
        <v>0.0</v>
      </c>
      <c r="L37" s="2"/>
      <c r="M37" s="2"/>
      <c r="N37" s="2"/>
      <c r="O37" s="2"/>
      <c r="P37" s="2"/>
      <c r="Q37" s="2"/>
      <c r="R37" s="2"/>
      <c r="S37" s="2"/>
      <c r="T37" s="2"/>
      <c r="U37" s="2"/>
      <c r="V37" s="2"/>
      <c r="W37" s="2"/>
      <c r="X37" s="2"/>
      <c r="Y37" s="2"/>
      <c r="Z37" s="2"/>
    </row>
    <row r="38" ht="15.75" customHeight="1">
      <c r="A38" s="1" t="s">
        <v>61</v>
      </c>
      <c r="B38" s="1">
        <v>-1.0</v>
      </c>
      <c r="C38" s="1">
        <v>6.0</v>
      </c>
      <c r="D38" s="1">
        <v>-7.0</v>
      </c>
      <c r="E38" s="1">
        <v>-1.0</v>
      </c>
      <c r="F38" s="1">
        <v>20.0</v>
      </c>
      <c r="G38" s="1">
        <v>-14.0</v>
      </c>
      <c r="H38" s="1">
        <v>296.0</v>
      </c>
      <c r="I38" s="1">
        <v>-122.0</v>
      </c>
      <c r="J38" s="1">
        <v>-20.0</v>
      </c>
      <c r="K38" s="1">
        <v>-143.0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26.0</v>
      </c>
      <c r="C40" s="1">
        <v>24.0</v>
      </c>
      <c r="D40" s="1">
        <v>26.0</v>
      </c>
      <c r="E40" s="1">
        <v>34.0</v>
      </c>
      <c r="F40" s="1">
        <v>32.0</v>
      </c>
      <c r="G40" s="1">
        <v>36.0</v>
      </c>
      <c r="H40" s="1">
        <v>35.0</v>
      </c>
      <c r="I40" s="1">
        <v>52.0</v>
      </c>
      <c r="J40" s="1">
        <v>27.0</v>
      </c>
      <c r="K40" s="1">
        <v>34.0</v>
      </c>
      <c r="L40" s="2"/>
      <c r="M40" s="2"/>
      <c r="N40" s="2"/>
      <c r="O40" s="2"/>
      <c r="P40" s="2"/>
      <c r="Q40" s="2"/>
      <c r="R40" s="2"/>
      <c r="S40" s="2"/>
      <c r="T40" s="2"/>
      <c r="U40" s="2"/>
      <c r="V40" s="2"/>
      <c r="W40" s="2"/>
      <c r="X40" s="2"/>
      <c r="Y40" s="2"/>
      <c r="Z40" s="2"/>
    </row>
    <row r="41" ht="15.75" customHeight="1">
      <c r="A41" s="1" t="s">
        <v>64</v>
      </c>
      <c r="B41" s="1">
        <v>78.0</v>
      </c>
      <c r="C41" s="1">
        <v>80.0</v>
      </c>
      <c r="D41" s="1">
        <v>84.0</v>
      </c>
      <c r="E41" s="1">
        <v>72.0</v>
      </c>
      <c r="F41" s="1">
        <v>13.0</v>
      </c>
      <c r="G41" s="1">
        <v>39.0</v>
      </c>
      <c r="H41" s="1">
        <v>68.0</v>
      </c>
      <c r="I41" s="1">
        <v>69.0</v>
      </c>
      <c r="J41" s="1">
        <v>53.0</v>
      </c>
      <c r="K41" s="1">
        <v>99.0</v>
      </c>
      <c r="L41" s="2"/>
      <c r="M41" s="2"/>
      <c r="N41" s="2"/>
      <c r="O41" s="2"/>
      <c r="P41" s="2"/>
      <c r="Q41" s="2"/>
      <c r="R41" s="2"/>
      <c r="S41" s="2"/>
      <c r="T41" s="2"/>
      <c r="U41" s="2"/>
      <c r="V41" s="2"/>
      <c r="W41" s="2"/>
      <c r="X41" s="2"/>
      <c r="Y41" s="2"/>
      <c r="Z41" s="2"/>
    </row>
    <row r="42" ht="15.75" customHeight="1">
      <c r="A42" s="1" t="s">
        <v>65</v>
      </c>
      <c r="B42" s="1">
        <v>245.0</v>
      </c>
      <c r="C42" s="1">
        <v>203.0</v>
      </c>
      <c r="D42" s="1">
        <v>241.0</v>
      </c>
      <c r="E42" s="1">
        <v>290.0</v>
      </c>
      <c r="F42" s="1">
        <v>186.0</v>
      </c>
      <c r="G42" s="1">
        <v>242.0</v>
      </c>
      <c r="H42" s="1">
        <v>267.0</v>
      </c>
      <c r="I42" s="1">
        <v>141.0</v>
      </c>
      <c r="J42" s="1">
        <v>176.0</v>
      </c>
      <c r="K42" s="1">
        <v>313.0</v>
      </c>
      <c r="L42" s="2"/>
      <c r="M42" s="2"/>
      <c r="N42" s="2"/>
      <c r="O42" s="2"/>
      <c r="P42" s="2"/>
      <c r="Q42" s="2"/>
      <c r="R42" s="2"/>
      <c r="S42" s="2"/>
      <c r="T42" s="2"/>
      <c r="U42" s="2"/>
      <c r="V42" s="2"/>
      <c r="W42" s="2"/>
      <c r="X42" s="2"/>
      <c r="Y42" s="2"/>
      <c r="Z42" s="2"/>
    </row>
    <row r="43" ht="15.75" customHeight="1">
      <c r="A43" s="1" t="s">
        <v>66</v>
      </c>
      <c r="B43" s="1">
        <v>263.0</v>
      </c>
      <c r="C43" s="1">
        <v>220.0</v>
      </c>
      <c r="D43" s="1">
        <v>263.0</v>
      </c>
      <c r="E43" s="1">
        <v>313.0</v>
      </c>
      <c r="F43" s="1">
        <v>208.0</v>
      </c>
      <c r="G43" s="1">
        <v>266.0</v>
      </c>
      <c r="H43" s="1">
        <v>292.0</v>
      </c>
      <c r="I43" s="1">
        <v>160.0</v>
      </c>
      <c r="J43" s="1">
        <v>194.0</v>
      </c>
      <c r="K43" s="1">
        <v>336.0</v>
      </c>
      <c r="L43" s="2"/>
      <c r="M43" s="2"/>
      <c r="N43" s="2"/>
      <c r="O43" s="2"/>
      <c r="P43" s="2"/>
      <c r="Q43" s="2"/>
      <c r="R43" s="2"/>
      <c r="S43" s="2"/>
      <c r="T43" s="2"/>
      <c r="U43" s="2"/>
      <c r="V43" s="2"/>
      <c r="W43" s="2"/>
      <c r="X43" s="2"/>
      <c r="Y43" s="2"/>
      <c r="Z43" s="2"/>
    </row>
    <row r="44" ht="15.75" customHeight="1">
      <c r="A44" s="1" t="s">
        <v>67</v>
      </c>
      <c r="B44" s="1">
        <v>-11.0</v>
      </c>
      <c r="C44" s="1">
        <v>24.0</v>
      </c>
      <c r="D44" s="1">
        <v>-13.0</v>
      </c>
      <c r="E44" s="1">
        <v>-35.0</v>
      </c>
      <c r="F44" s="1">
        <v>13.0</v>
      </c>
      <c r="G44" s="1">
        <v>-46.0</v>
      </c>
      <c r="H44" s="1">
        <v>2.0</v>
      </c>
      <c r="I44" s="1">
        <v>10.0</v>
      </c>
      <c r="J44" s="1">
        <v>33.0</v>
      </c>
      <c r="K44" s="1">
        <v>-67.0</v>
      </c>
      <c r="L44" s="2"/>
      <c r="M44" s="2"/>
      <c r="N44" s="2"/>
      <c r="O44" s="2"/>
      <c r="P44" s="2"/>
      <c r="Q44" s="2"/>
      <c r="R44" s="2"/>
      <c r="S44" s="2"/>
      <c r="T44" s="2"/>
      <c r="U44" s="2"/>
      <c r="V44" s="2"/>
      <c r="W44" s="2"/>
      <c r="X44" s="2"/>
      <c r="Y44" s="2"/>
      <c r="Z44" s="2"/>
    </row>
    <row r="45" ht="15.75" customHeight="1">
      <c r="A45" s="1" t="s">
        <v>68</v>
      </c>
      <c r="B45" s="1">
        <v>-169.0</v>
      </c>
      <c r="C45" s="1">
        <v>249.0</v>
      </c>
      <c r="D45" s="1">
        <v>-53.0</v>
      </c>
      <c r="E45" s="1">
        <v>-138.0</v>
      </c>
      <c r="F45" s="1">
        <v>178.0</v>
      </c>
      <c r="G45" s="1">
        <v>-117.0</v>
      </c>
      <c r="H45" s="1">
        <v>88.0</v>
      </c>
      <c r="I45" s="1">
        <v>-83.0</v>
      </c>
      <c r="J45" s="1">
        <v>-79.0</v>
      </c>
      <c r="K45" s="1">
        <v>153.0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7.0</v>
      </c>
      <c r="C3" s="1">
        <v>14.0</v>
      </c>
      <c r="D3" s="1">
        <v>6.0</v>
      </c>
      <c r="E3" s="1">
        <v>5.0</v>
      </c>
      <c r="F3" s="1">
        <v>25.0</v>
      </c>
      <c r="G3" s="1">
        <v>11.0</v>
      </c>
      <c r="H3" s="1">
        <v>307.0</v>
      </c>
      <c r="I3" s="1">
        <v>186.0</v>
      </c>
      <c r="J3" s="1">
        <v>165.0</v>
      </c>
      <c r="K3" s="1">
        <v>22.0</v>
      </c>
      <c r="L3" s="2"/>
      <c r="M3" s="2"/>
      <c r="N3" s="2"/>
      <c r="O3" s="2"/>
      <c r="P3" s="2"/>
      <c r="Q3" s="2"/>
      <c r="R3" s="2"/>
      <c r="S3" s="2"/>
      <c r="T3" s="2"/>
      <c r="U3" s="2"/>
      <c r="V3" s="2"/>
      <c r="W3" s="2"/>
      <c r="X3" s="2"/>
      <c r="Y3" s="2"/>
      <c r="Z3" s="2"/>
    </row>
    <row r="4">
      <c r="A4" s="1" t="s">
        <v>71</v>
      </c>
      <c r="B4" s="1">
        <v>7.0</v>
      </c>
      <c r="C4" s="1">
        <v>14.0</v>
      </c>
      <c r="D4" s="1">
        <v>6.0</v>
      </c>
      <c r="E4" s="1">
        <v>5.0</v>
      </c>
      <c r="F4" s="1">
        <v>25.0</v>
      </c>
      <c r="G4" s="1">
        <v>11.0</v>
      </c>
      <c r="H4" s="1">
        <v>307.0</v>
      </c>
      <c r="I4" s="1">
        <v>186.0</v>
      </c>
      <c r="J4" s="1">
        <v>165.0</v>
      </c>
      <c r="K4" s="1">
        <v>22.0</v>
      </c>
      <c r="L4" s="2"/>
      <c r="M4" s="2"/>
      <c r="N4" s="2"/>
      <c r="O4" s="2"/>
      <c r="P4" s="2"/>
      <c r="Q4" s="2"/>
      <c r="R4" s="2"/>
      <c r="S4" s="2"/>
      <c r="T4" s="2"/>
      <c r="U4" s="2"/>
      <c r="V4" s="2"/>
      <c r="W4" s="2"/>
      <c r="X4" s="2"/>
      <c r="Y4" s="2"/>
      <c r="Z4" s="2"/>
    </row>
    <row r="5">
      <c r="A5" s="1" t="s">
        <v>72</v>
      </c>
      <c r="B5" s="1">
        <v>216.0</v>
      </c>
      <c r="C5" s="1">
        <v>249.0</v>
      </c>
      <c r="D5" s="1">
        <v>251.0</v>
      </c>
      <c r="E5" s="1">
        <v>256.0</v>
      </c>
      <c r="F5" s="1">
        <v>261.0</v>
      </c>
      <c r="G5" s="1">
        <v>258.0</v>
      </c>
      <c r="H5" s="1">
        <v>272.0</v>
      </c>
      <c r="I5" s="1">
        <v>296.0</v>
      </c>
      <c r="J5" s="1">
        <v>349.0</v>
      </c>
      <c r="K5" s="1">
        <v>346.0</v>
      </c>
      <c r="L5" s="2"/>
      <c r="M5" s="2"/>
      <c r="N5" s="2"/>
      <c r="O5" s="2"/>
      <c r="P5" s="2"/>
      <c r="Q5" s="2"/>
      <c r="R5" s="2"/>
      <c r="S5" s="2"/>
      <c r="T5" s="2"/>
      <c r="U5" s="2"/>
      <c r="V5" s="2"/>
      <c r="W5" s="2"/>
      <c r="X5" s="2"/>
      <c r="Y5" s="2"/>
      <c r="Z5" s="2"/>
    </row>
    <row r="6">
      <c r="A6" s="1" t="s">
        <v>73</v>
      </c>
      <c r="B6" s="1">
        <v>8.0</v>
      </c>
      <c r="C6" s="1">
        <v>9.0</v>
      </c>
      <c r="D6" s="1">
        <v>92.0</v>
      </c>
      <c r="E6" s="1">
        <v>10.0</v>
      </c>
      <c r="F6" s="1">
        <v>3.0</v>
      </c>
      <c r="G6" s="1">
        <v>13.0</v>
      </c>
      <c r="H6" s="1">
        <v>2.0</v>
      </c>
      <c r="I6" s="1">
        <v>13.0</v>
      </c>
      <c r="J6" s="1">
        <v>0.0</v>
      </c>
      <c r="K6" s="1">
        <v>17.0</v>
      </c>
      <c r="L6" s="2"/>
      <c r="M6" s="2"/>
      <c r="N6" s="2"/>
      <c r="O6" s="2"/>
      <c r="P6" s="2"/>
      <c r="Q6" s="2"/>
      <c r="R6" s="2"/>
      <c r="S6" s="2"/>
      <c r="T6" s="2"/>
      <c r="U6" s="2"/>
      <c r="V6" s="2"/>
      <c r="W6" s="2"/>
      <c r="X6" s="2"/>
      <c r="Y6" s="2"/>
      <c r="Z6" s="2"/>
    </row>
    <row r="7">
      <c r="A7" s="1" t="s">
        <v>74</v>
      </c>
      <c r="B7" s="1">
        <v>20.0</v>
      </c>
      <c r="C7" s="1">
        <v>20.0</v>
      </c>
      <c r="D7" s="1">
        <v>21.0</v>
      </c>
      <c r="E7" s="1">
        <v>23.0</v>
      </c>
      <c r="F7" s="1">
        <v>26.0</v>
      </c>
      <c r="G7" s="1">
        <v>27.0</v>
      </c>
      <c r="H7" s="1">
        <v>28.0</v>
      </c>
      <c r="I7" s="1">
        <v>29.0</v>
      </c>
      <c r="J7" s="1">
        <v>26.0</v>
      </c>
      <c r="K7" s="1">
        <v>9.0</v>
      </c>
      <c r="L7" s="2"/>
      <c r="M7" s="2"/>
      <c r="N7" s="2"/>
      <c r="O7" s="2"/>
      <c r="P7" s="2"/>
      <c r="Q7" s="2"/>
      <c r="R7" s="2"/>
      <c r="S7" s="2"/>
      <c r="T7" s="2"/>
      <c r="U7" s="2"/>
      <c r="V7" s="2"/>
      <c r="W7" s="2"/>
      <c r="X7" s="2"/>
      <c r="Y7" s="2"/>
      <c r="Z7" s="2"/>
    </row>
    <row r="8">
      <c r="A8" s="1" t="s">
        <v>75</v>
      </c>
      <c r="B8" s="1">
        <v>245.0</v>
      </c>
      <c r="C8" s="1">
        <v>279.0</v>
      </c>
      <c r="D8" s="1">
        <v>273.0</v>
      </c>
      <c r="E8" s="1">
        <v>290.0</v>
      </c>
      <c r="F8" s="1">
        <v>291.0</v>
      </c>
      <c r="G8" s="1">
        <v>300.0</v>
      </c>
      <c r="H8" s="1">
        <v>302.0</v>
      </c>
      <c r="I8" s="1">
        <v>338.0</v>
      </c>
      <c r="J8" s="1">
        <v>375.0</v>
      </c>
      <c r="K8" s="1">
        <v>373.0</v>
      </c>
      <c r="L8" s="2"/>
      <c r="M8" s="2"/>
      <c r="N8" s="2"/>
      <c r="O8" s="2"/>
      <c r="P8" s="2"/>
      <c r="Q8" s="2"/>
      <c r="R8" s="2"/>
      <c r="S8" s="2"/>
      <c r="T8" s="2"/>
      <c r="U8" s="2"/>
      <c r="V8" s="2"/>
      <c r="W8" s="2"/>
      <c r="X8" s="2"/>
      <c r="Y8" s="2"/>
      <c r="Z8" s="2"/>
    </row>
    <row r="9">
      <c r="A9" s="1" t="s">
        <v>76</v>
      </c>
      <c r="B9" s="1">
        <v>147.0</v>
      </c>
      <c r="C9" s="1">
        <v>168.0</v>
      </c>
      <c r="D9" s="1">
        <v>170.0</v>
      </c>
      <c r="E9" s="1">
        <v>172.0</v>
      </c>
      <c r="F9" s="1">
        <v>188.0</v>
      </c>
      <c r="G9" s="1">
        <v>195.0</v>
      </c>
      <c r="H9" s="1">
        <v>193.0</v>
      </c>
      <c r="I9" s="1">
        <v>203.0</v>
      </c>
      <c r="J9" s="1">
        <v>242.0</v>
      </c>
      <c r="K9" s="1">
        <v>271.0</v>
      </c>
      <c r="L9" s="2"/>
      <c r="M9" s="2"/>
      <c r="N9" s="2"/>
      <c r="O9" s="2"/>
      <c r="P9" s="2"/>
      <c r="Q9" s="2"/>
      <c r="R9" s="2"/>
      <c r="S9" s="2"/>
      <c r="T9" s="2"/>
      <c r="U9" s="2"/>
      <c r="V9" s="2"/>
      <c r="W9" s="2"/>
      <c r="X9" s="2"/>
      <c r="Y9" s="2"/>
      <c r="Z9" s="2"/>
    </row>
    <row r="10">
      <c r="A10" s="1" t="s">
        <v>77</v>
      </c>
      <c r="B10" s="1">
        <v>17.0</v>
      </c>
      <c r="C10" s="1">
        <v>15.0</v>
      </c>
      <c r="D10" s="1">
        <v>20.0</v>
      </c>
      <c r="E10" s="1">
        <v>22.0</v>
      </c>
      <c r="F10" s="1">
        <v>22.0</v>
      </c>
      <c r="G10" s="1">
        <v>15.0</v>
      </c>
      <c r="H10" s="1">
        <v>16.0</v>
      </c>
      <c r="I10" s="1">
        <v>12.0</v>
      </c>
      <c r="J10" s="1">
        <v>14.0</v>
      </c>
      <c r="K10" s="1">
        <v>15.0</v>
      </c>
      <c r="L10" s="2"/>
      <c r="M10" s="2"/>
      <c r="N10" s="2"/>
      <c r="O10" s="2"/>
      <c r="P10" s="2"/>
      <c r="Q10" s="2"/>
      <c r="R10" s="2"/>
      <c r="S10" s="2"/>
      <c r="T10" s="2"/>
      <c r="U10" s="2"/>
      <c r="V10" s="2"/>
      <c r="W10" s="2"/>
      <c r="X10" s="2"/>
      <c r="Y10" s="2"/>
      <c r="Z10" s="2"/>
    </row>
    <row r="11">
      <c r="A11" s="1" t="s">
        <v>78</v>
      </c>
      <c r="B11" s="1">
        <v>26.0</v>
      </c>
      <c r="C11" s="1">
        <v>37.0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16.0</v>
      </c>
      <c r="C12" s="1">
        <v>22.0</v>
      </c>
      <c r="D12" s="1">
        <v>6.0</v>
      </c>
      <c r="E12" s="1">
        <v>17.0</v>
      </c>
      <c r="F12" s="1">
        <v>17.0</v>
      </c>
      <c r="G12" s="1">
        <v>33.0</v>
      </c>
      <c r="H12" s="1">
        <v>19.0</v>
      </c>
      <c r="I12" s="1">
        <v>6.0</v>
      </c>
      <c r="J12" s="1">
        <v>8.0</v>
      </c>
      <c r="K12" s="1">
        <v>6.0</v>
      </c>
      <c r="L12" s="2"/>
      <c r="M12" s="2"/>
      <c r="N12" s="2"/>
      <c r="O12" s="2"/>
      <c r="P12" s="2"/>
      <c r="Q12" s="2"/>
      <c r="R12" s="2"/>
      <c r="S12" s="2"/>
      <c r="T12" s="2"/>
      <c r="U12" s="2"/>
      <c r="V12" s="2"/>
      <c r="W12" s="2"/>
      <c r="X12" s="2"/>
      <c r="Y12" s="2"/>
      <c r="Z12" s="2"/>
    </row>
    <row r="13">
      <c r="A13" s="1" t="s">
        <v>80</v>
      </c>
      <c r="B13" s="1">
        <v>461.0</v>
      </c>
      <c r="C13" s="1">
        <v>538.0</v>
      </c>
      <c r="D13" s="1">
        <v>477.0</v>
      </c>
      <c r="E13" s="1">
        <v>507.0</v>
      </c>
      <c r="F13" s="1">
        <v>544.0</v>
      </c>
      <c r="G13" s="1">
        <v>554.0</v>
      </c>
      <c r="H13" s="1">
        <v>838.0</v>
      </c>
      <c r="I13" s="1">
        <v>746.0</v>
      </c>
      <c r="J13" s="1">
        <v>805.0</v>
      </c>
      <c r="K13" s="1">
        <v>688.0</v>
      </c>
      <c r="L13" s="2"/>
      <c r="M13" s="2"/>
      <c r="N13" s="2"/>
      <c r="O13" s="2"/>
      <c r="P13" s="2"/>
      <c r="Q13" s="2"/>
      <c r="R13" s="2"/>
      <c r="S13" s="2"/>
      <c r="T13" s="2"/>
      <c r="U13" s="2"/>
      <c r="V13" s="2"/>
      <c r="W13" s="2"/>
      <c r="X13" s="2"/>
      <c r="Y13" s="2"/>
      <c r="Z13" s="2"/>
    </row>
    <row r="14">
      <c r="A14" s="1" t="s">
        <v>81</v>
      </c>
      <c r="B14" s="1">
        <v>1790.0</v>
      </c>
      <c r="C14" s="1">
        <v>1880.0</v>
      </c>
      <c r="D14" s="1">
        <v>1890.0</v>
      </c>
      <c r="E14" s="1">
        <v>1910.0</v>
      </c>
      <c r="F14" s="1">
        <v>1980.0</v>
      </c>
      <c r="G14" s="1">
        <v>2400.0</v>
      </c>
      <c r="H14" s="1">
        <v>2370.0</v>
      </c>
      <c r="I14" s="1">
        <v>2480.0</v>
      </c>
      <c r="J14" s="1">
        <v>2570.0</v>
      </c>
      <c r="K14" s="1">
        <v>2780.0</v>
      </c>
      <c r="L14" s="2"/>
      <c r="M14" s="2"/>
      <c r="N14" s="2"/>
      <c r="O14" s="2"/>
      <c r="P14" s="2"/>
      <c r="Q14" s="2"/>
      <c r="R14" s="2"/>
      <c r="S14" s="2"/>
      <c r="T14" s="2"/>
      <c r="U14" s="2"/>
      <c r="V14" s="2"/>
      <c r="W14" s="2"/>
      <c r="X14" s="2"/>
      <c r="Y14" s="2"/>
      <c r="Z14" s="2"/>
    </row>
    <row r="15">
      <c r="A15" s="1" t="s">
        <v>82</v>
      </c>
      <c r="B15" s="1">
        <v>-985.0</v>
      </c>
      <c r="C15" s="1">
        <v>-1080.0</v>
      </c>
      <c r="D15" s="1">
        <v>-1110.0</v>
      </c>
      <c r="E15" s="1">
        <v>-1170.0</v>
      </c>
      <c r="F15" s="1">
        <v>-1240.0</v>
      </c>
      <c r="G15" s="1">
        <v>-1280.0</v>
      </c>
      <c r="H15" s="1">
        <v>-1330.0</v>
      </c>
      <c r="I15" s="1">
        <v>-1390.0</v>
      </c>
      <c r="J15" s="1">
        <v>-1450.0</v>
      </c>
      <c r="K15" s="1">
        <v>-1540.0</v>
      </c>
      <c r="L15" s="2"/>
      <c r="M15" s="2"/>
      <c r="N15" s="2"/>
      <c r="O15" s="2"/>
      <c r="P15" s="2"/>
      <c r="Q15" s="2"/>
      <c r="R15" s="2"/>
      <c r="S15" s="2"/>
      <c r="T15" s="2"/>
      <c r="U15" s="2"/>
      <c r="V15" s="2"/>
      <c r="W15" s="2"/>
      <c r="X15" s="2"/>
      <c r="Y15" s="2"/>
      <c r="Z15" s="2"/>
    </row>
    <row r="16">
      <c r="A16" s="1" t="s">
        <v>83</v>
      </c>
      <c r="B16" s="1">
        <v>807.0</v>
      </c>
      <c r="C16" s="1">
        <v>805.0</v>
      </c>
      <c r="D16" s="1">
        <v>781.0</v>
      </c>
      <c r="E16" s="1">
        <v>732.0</v>
      </c>
      <c r="F16" s="1">
        <v>744.0</v>
      </c>
      <c r="G16" s="1">
        <v>1120.0</v>
      </c>
      <c r="H16" s="1">
        <v>1030.0</v>
      </c>
      <c r="I16" s="1">
        <v>1090.0</v>
      </c>
      <c r="J16" s="1">
        <v>1120.0</v>
      </c>
      <c r="K16" s="1">
        <v>1240.0</v>
      </c>
      <c r="L16" s="2"/>
      <c r="M16" s="2"/>
      <c r="N16" s="2"/>
      <c r="O16" s="2"/>
      <c r="P16" s="2"/>
      <c r="Q16" s="2"/>
      <c r="R16" s="2"/>
      <c r="S16" s="2"/>
      <c r="T16" s="2"/>
      <c r="U16" s="2"/>
      <c r="V16" s="2"/>
      <c r="W16" s="2"/>
      <c r="X16" s="2"/>
      <c r="Y16" s="2"/>
      <c r="Z16" s="2"/>
    </row>
    <row r="17">
      <c r="A17" s="1" t="s">
        <v>84</v>
      </c>
      <c r="B17" s="1">
        <v>0.0</v>
      </c>
      <c r="C17" s="1">
        <v>0.0</v>
      </c>
      <c r="D17" s="1">
        <v>3.0</v>
      </c>
      <c r="E17" s="1">
        <v>3.0</v>
      </c>
      <c r="F17" s="1">
        <v>3.0</v>
      </c>
      <c r="G17" s="1">
        <v>3.0</v>
      </c>
      <c r="H17" s="1">
        <v>3.0</v>
      </c>
      <c r="I17" s="1">
        <v>3.0</v>
      </c>
      <c r="J17" s="1">
        <v>11.0</v>
      </c>
      <c r="K17" s="1">
        <v>7.0</v>
      </c>
      <c r="L17" s="2"/>
      <c r="M17" s="2"/>
      <c r="N17" s="2"/>
      <c r="O17" s="2"/>
      <c r="P17" s="2"/>
      <c r="Q17" s="2"/>
      <c r="R17" s="2"/>
      <c r="S17" s="2"/>
      <c r="T17" s="2"/>
      <c r="U17" s="2"/>
      <c r="V17" s="2"/>
      <c r="W17" s="2"/>
      <c r="X17" s="2"/>
      <c r="Y17" s="2"/>
      <c r="Z17" s="2"/>
    </row>
    <row r="18">
      <c r="A18" s="1" t="s">
        <v>85</v>
      </c>
      <c r="B18" s="1">
        <v>283.0</v>
      </c>
      <c r="C18" s="1">
        <v>465.0</v>
      </c>
      <c r="D18" s="1">
        <v>466.0</v>
      </c>
      <c r="E18" s="1">
        <v>465.0</v>
      </c>
      <c r="F18" s="1">
        <v>545.0</v>
      </c>
      <c r="G18" s="1">
        <v>545.0</v>
      </c>
      <c r="H18" s="1">
        <v>545.0</v>
      </c>
      <c r="I18" s="1">
        <v>545.0</v>
      </c>
      <c r="J18" s="1">
        <v>545.0</v>
      </c>
      <c r="K18" s="1">
        <v>678.0</v>
      </c>
      <c r="L18" s="2"/>
      <c r="M18" s="2"/>
      <c r="N18" s="2"/>
      <c r="O18" s="2"/>
      <c r="P18" s="2"/>
      <c r="Q18" s="2"/>
      <c r="R18" s="2"/>
      <c r="S18" s="2"/>
      <c r="T18" s="2"/>
      <c r="U18" s="2"/>
      <c r="V18" s="2"/>
      <c r="W18" s="2"/>
      <c r="X18" s="2"/>
      <c r="Y18" s="2"/>
      <c r="Z18" s="2"/>
    </row>
    <row r="19">
      <c r="A19" s="1" t="s">
        <v>86</v>
      </c>
      <c r="B19" s="1">
        <v>645.0</v>
      </c>
      <c r="C19" s="1">
        <v>875.0</v>
      </c>
      <c r="D19" s="1">
        <v>836.0</v>
      </c>
      <c r="E19" s="1">
        <v>742.0</v>
      </c>
      <c r="F19" s="1">
        <v>795.0</v>
      </c>
      <c r="G19" s="1">
        <v>750.0</v>
      </c>
      <c r="H19" s="1">
        <v>715.0</v>
      </c>
      <c r="I19" s="1">
        <v>695.0</v>
      </c>
      <c r="J19" s="1">
        <v>664.0</v>
      </c>
      <c r="K19" s="1">
        <v>658.0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88</v>
      </c>
      <c r="B21" s="1">
        <v>162.0</v>
      </c>
      <c r="C21" s="1">
        <v>154.0</v>
      </c>
      <c r="D21" s="1">
        <v>158.0</v>
      </c>
      <c r="E21" s="1">
        <v>190.0</v>
      </c>
      <c r="F21" s="1">
        <v>204.0</v>
      </c>
      <c r="G21" s="1">
        <v>199.0</v>
      </c>
      <c r="H21" s="1">
        <v>176.0</v>
      </c>
      <c r="I21" s="1">
        <v>154.0</v>
      </c>
      <c r="J21" s="1">
        <v>137.0</v>
      </c>
      <c r="K21" s="1">
        <v>124.0</v>
      </c>
      <c r="L21" s="2"/>
      <c r="M21" s="2"/>
      <c r="N21" s="2"/>
      <c r="O21" s="2"/>
      <c r="P21" s="2"/>
      <c r="Q21" s="2"/>
      <c r="R21" s="2"/>
      <c r="S21" s="2"/>
      <c r="T21" s="2"/>
      <c r="U21" s="2"/>
      <c r="V21" s="2"/>
      <c r="W21" s="2"/>
      <c r="X21" s="2"/>
      <c r="Y21" s="2"/>
      <c r="Z21" s="2"/>
    </row>
    <row r="22" ht="15.75" customHeight="1">
      <c r="A22" s="1" t="s">
        <v>89</v>
      </c>
      <c r="B22" s="1">
        <v>6.0</v>
      </c>
      <c r="C22" s="1">
        <v>5.0</v>
      </c>
      <c r="D22" s="1">
        <v>1.0</v>
      </c>
      <c r="E22" s="1">
        <v>1.0</v>
      </c>
      <c r="F22" s="1">
        <v>1.0</v>
      </c>
      <c r="G22" s="1">
        <v>2.0</v>
      </c>
      <c r="H22" s="1">
        <v>2.0</v>
      </c>
      <c r="I22" s="1">
        <v>2.0</v>
      </c>
      <c r="J22" s="1">
        <v>1.0</v>
      </c>
      <c r="K22" s="1">
        <v>1.0</v>
      </c>
      <c r="L22" s="2"/>
      <c r="M22" s="2"/>
      <c r="N22" s="2"/>
      <c r="O22" s="2"/>
      <c r="P22" s="2"/>
      <c r="Q22" s="2"/>
      <c r="R22" s="2"/>
      <c r="S22" s="2"/>
      <c r="T22" s="2"/>
      <c r="U22" s="2"/>
      <c r="V22" s="2"/>
      <c r="W22" s="2"/>
      <c r="X22" s="2"/>
      <c r="Y22" s="2"/>
      <c r="Z22" s="2"/>
    </row>
    <row r="23" ht="15.75" customHeight="1">
      <c r="A23" s="1" t="s">
        <v>90</v>
      </c>
      <c r="B23" s="1">
        <v>44.0</v>
      </c>
      <c r="C23" s="1">
        <v>42.0</v>
      </c>
      <c r="D23" s="1">
        <v>39.0</v>
      </c>
      <c r="E23" s="1">
        <v>17.0</v>
      </c>
      <c r="F23" s="1">
        <v>9.0</v>
      </c>
      <c r="G23" s="1">
        <v>7.0</v>
      </c>
      <c r="H23" s="1">
        <v>8.0</v>
      </c>
      <c r="I23" s="1">
        <v>15.0</v>
      </c>
      <c r="J23" s="1">
        <v>19.0</v>
      </c>
      <c r="K23" s="1">
        <v>31.0</v>
      </c>
      <c r="L23" s="2"/>
      <c r="M23" s="2"/>
      <c r="N23" s="2"/>
      <c r="O23" s="2"/>
      <c r="P23" s="2"/>
      <c r="Q23" s="2"/>
      <c r="R23" s="2"/>
      <c r="S23" s="2"/>
      <c r="T23" s="2"/>
      <c r="U23" s="2"/>
      <c r="V23" s="2"/>
      <c r="W23" s="2"/>
      <c r="X23" s="2"/>
      <c r="Y23" s="2"/>
      <c r="Z23" s="2"/>
    </row>
    <row r="24" ht="15.75" customHeight="1">
      <c r="A24" s="1" t="s">
        <v>91</v>
      </c>
      <c r="B24" s="1">
        <v>2410.0</v>
      </c>
      <c r="C24" s="1">
        <v>2890.0</v>
      </c>
      <c r="D24" s="1">
        <v>2760.0</v>
      </c>
      <c r="E24" s="1">
        <v>2660.0</v>
      </c>
      <c r="F24" s="1">
        <v>2850.0</v>
      </c>
      <c r="G24" s="1">
        <v>3180.0</v>
      </c>
      <c r="H24" s="1">
        <v>3320.0</v>
      </c>
      <c r="I24" s="1">
        <v>3250.0</v>
      </c>
      <c r="J24" s="1">
        <v>3310.0</v>
      </c>
      <c r="K24" s="1">
        <v>3430.0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143.0</v>
      </c>
      <c r="C26" s="1">
        <v>172.0</v>
      </c>
      <c r="D26" s="1">
        <v>173.0</v>
      </c>
      <c r="E26" s="1">
        <v>181.0</v>
      </c>
      <c r="F26" s="1">
        <v>242.0</v>
      </c>
      <c r="G26" s="1">
        <v>233.0</v>
      </c>
      <c r="H26" s="1">
        <v>226.0</v>
      </c>
      <c r="I26" s="1">
        <v>268.0</v>
      </c>
      <c r="J26" s="1">
        <v>343.0</v>
      </c>
      <c r="K26" s="1">
        <v>319.0</v>
      </c>
      <c r="L26" s="2"/>
      <c r="M26" s="2"/>
      <c r="N26" s="2"/>
      <c r="O26" s="2"/>
      <c r="P26" s="2"/>
      <c r="Q26" s="2"/>
      <c r="R26" s="2"/>
      <c r="S26" s="2"/>
      <c r="T26" s="2"/>
      <c r="U26" s="2"/>
      <c r="V26" s="2"/>
      <c r="W26" s="2"/>
      <c r="X26" s="2"/>
      <c r="Y26" s="2"/>
      <c r="Z26" s="2"/>
    </row>
    <row r="27" ht="15.75" customHeight="1">
      <c r="A27" s="1" t="s">
        <v>94</v>
      </c>
      <c r="B27" s="1">
        <v>110.0</v>
      </c>
      <c r="C27" s="1">
        <v>124.0</v>
      </c>
      <c r="D27" s="1">
        <v>117.0</v>
      </c>
      <c r="E27" s="1">
        <v>167.0</v>
      </c>
      <c r="F27" s="1">
        <v>104.0</v>
      </c>
      <c r="G27" s="1">
        <v>146.0</v>
      </c>
      <c r="H27" s="1">
        <v>156.0</v>
      </c>
      <c r="I27" s="1">
        <v>128.0</v>
      </c>
      <c r="J27" s="1">
        <v>129.0</v>
      </c>
      <c r="K27" s="1">
        <v>138.0</v>
      </c>
      <c r="L27" s="2"/>
      <c r="M27" s="2"/>
      <c r="N27" s="2"/>
      <c r="O27" s="2"/>
      <c r="P27" s="2"/>
      <c r="Q27" s="2"/>
      <c r="R27" s="2"/>
      <c r="S27" s="2"/>
      <c r="T27" s="2"/>
      <c r="U27" s="2"/>
      <c r="V27" s="2"/>
      <c r="W27" s="2"/>
      <c r="X27" s="2"/>
      <c r="Y27" s="2"/>
      <c r="Z27" s="2"/>
    </row>
    <row r="28" ht="15.75" customHeight="1">
      <c r="A28" s="1" t="s">
        <v>95</v>
      </c>
      <c r="B28" s="1">
        <v>15.0</v>
      </c>
      <c r="C28" s="1">
        <v>17.0</v>
      </c>
      <c r="D28" s="1">
        <v>19.0</v>
      </c>
      <c r="E28" s="1">
        <v>5.0</v>
      </c>
      <c r="F28" s="1">
        <v>10.0</v>
      </c>
      <c r="G28" s="1">
        <v>13.0</v>
      </c>
      <c r="H28" s="1">
        <v>16.0</v>
      </c>
      <c r="I28" s="1">
        <v>17.0</v>
      </c>
      <c r="J28" s="1">
        <v>17.0</v>
      </c>
      <c r="K28" s="1">
        <v>18.0</v>
      </c>
      <c r="L28" s="2"/>
      <c r="M28" s="2"/>
      <c r="N28" s="2"/>
      <c r="O28" s="2"/>
      <c r="P28" s="2"/>
      <c r="Q28" s="2"/>
      <c r="R28" s="2"/>
      <c r="S28" s="2"/>
      <c r="T28" s="2"/>
      <c r="U28" s="2"/>
      <c r="V28" s="2"/>
      <c r="W28" s="2"/>
      <c r="X28" s="2"/>
      <c r="Y28" s="2"/>
      <c r="Z28" s="2"/>
    </row>
    <row r="29" ht="15.75" customHeight="1">
      <c r="A29" s="1" t="s">
        <v>96</v>
      </c>
      <c r="B29" s="1">
        <v>30.0</v>
      </c>
      <c r="C29" s="1">
        <v>70.0</v>
      </c>
      <c r="D29" s="1">
        <v>5.0</v>
      </c>
      <c r="E29" s="1">
        <v>5.0</v>
      </c>
      <c r="F29" s="1">
        <v>5.0</v>
      </c>
      <c r="G29" s="1">
        <v>3.0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4.0</v>
      </c>
      <c r="C30" s="1">
        <v>4.0</v>
      </c>
      <c r="D30" s="1">
        <v>6.0</v>
      </c>
      <c r="E30" s="1">
        <v>7.0</v>
      </c>
      <c r="F30" s="1">
        <v>5.0</v>
      </c>
      <c r="G30" s="1">
        <v>60.0</v>
      </c>
      <c r="H30" s="1">
        <v>51.0</v>
      </c>
      <c r="I30" s="1">
        <v>47.0</v>
      </c>
      <c r="J30" s="1">
        <v>45.0</v>
      </c>
      <c r="K30" s="1">
        <v>47.0</v>
      </c>
      <c r="L30" s="2"/>
      <c r="M30" s="2"/>
      <c r="N30" s="2"/>
      <c r="O30" s="2"/>
      <c r="P30" s="2"/>
      <c r="Q30" s="2"/>
      <c r="R30" s="2"/>
      <c r="S30" s="2"/>
      <c r="T30" s="2"/>
      <c r="U30" s="2"/>
      <c r="V30" s="2"/>
      <c r="W30" s="2"/>
      <c r="X30" s="2"/>
      <c r="Y30" s="2"/>
      <c r="Z30" s="2"/>
    </row>
    <row r="31" ht="15.75" customHeight="1">
      <c r="A31" s="1" t="s">
        <v>98</v>
      </c>
      <c r="B31" s="1">
        <v>0.0</v>
      </c>
      <c r="C31" s="1">
        <v>0.0</v>
      </c>
      <c r="D31" s="1">
        <v>6.0</v>
      </c>
      <c r="E31" s="1">
        <v>10.0</v>
      </c>
      <c r="F31" s="1">
        <v>5.0</v>
      </c>
      <c r="G31" s="1">
        <v>6.0</v>
      </c>
      <c r="H31" s="1">
        <v>22.0</v>
      </c>
      <c r="I31" s="1">
        <v>23.0</v>
      </c>
      <c r="J31" s="1">
        <v>11.0</v>
      </c>
      <c r="K31" s="1">
        <v>7.0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5.0</v>
      </c>
      <c r="G32" s="1">
        <v>5.0</v>
      </c>
      <c r="H32" s="1">
        <v>4.0</v>
      </c>
      <c r="I32" s="1">
        <v>4.0</v>
      </c>
      <c r="J32" s="1">
        <v>3.0</v>
      </c>
      <c r="K32" s="1">
        <v>3.0</v>
      </c>
      <c r="L32" s="2"/>
      <c r="M32" s="2"/>
      <c r="N32" s="2"/>
      <c r="O32" s="2"/>
      <c r="P32" s="2"/>
      <c r="Q32" s="2"/>
      <c r="R32" s="2"/>
      <c r="S32" s="2"/>
      <c r="T32" s="2"/>
      <c r="U32" s="2"/>
      <c r="V32" s="2"/>
      <c r="W32" s="2"/>
      <c r="X32" s="2"/>
      <c r="Y32" s="2"/>
      <c r="Z32" s="2"/>
    </row>
    <row r="33" ht="15.75" customHeight="1">
      <c r="A33" s="1" t="s">
        <v>100</v>
      </c>
      <c r="B33" s="1">
        <v>12.0</v>
      </c>
      <c r="C33" s="1">
        <v>14.0</v>
      </c>
      <c r="D33" s="1">
        <v>12.0</v>
      </c>
      <c r="E33" s="1">
        <v>17.0</v>
      </c>
      <c r="F33" s="1">
        <v>21.0</v>
      </c>
      <c r="G33" s="1">
        <v>58.0</v>
      </c>
      <c r="H33" s="1">
        <v>25.0</v>
      </c>
      <c r="I33" s="1">
        <v>30.0</v>
      </c>
      <c r="J33" s="1">
        <v>12.0</v>
      </c>
      <c r="K33" s="1">
        <v>126.0</v>
      </c>
      <c r="L33" s="2"/>
      <c r="M33" s="2"/>
      <c r="N33" s="2"/>
      <c r="O33" s="2"/>
      <c r="P33" s="2"/>
      <c r="Q33" s="2"/>
      <c r="R33" s="2"/>
      <c r="S33" s="2"/>
      <c r="T33" s="2"/>
      <c r="U33" s="2"/>
      <c r="V33" s="2"/>
      <c r="W33" s="2"/>
      <c r="X33" s="2"/>
      <c r="Y33" s="2"/>
      <c r="Z33" s="2"/>
    </row>
    <row r="34" ht="15.75" customHeight="1">
      <c r="A34" s="1" t="s">
        <v>101</v>
      </c>
      <c r="B34" s="1">
        <v>316.0</v>
      </c>
      <c r="C34" s="1">
        <v>404.0</v>
      </c>
      <c r="D34" s="1">
        <v>341.0</v>
      </c>
      <c r="E34" s="1">
        <v>394.0</v>
      </c>
      <c r="F34" s="1">
        <v>400.0</v>
      </c>
      <c r="G34" s="1">
        <v>528.0</v>
      </c>
      <c r="H34" s="1">
        <v>504.0</v>
      </c>
      <c r="I34" s="1">
        <v>520.0</v>
      </c>
      <c r="J34" s="1">
        <v>564.0</v>
      </c>
      <c r="K34" s="1">
        <v>659.0</v>
      </c>
      <c r="L34" s="2"/>
      <c r="M34" s="2"/>
      <c r="N34" s="2"/>
      <c r="O34" s="2"/>
      <c r="P34" s="2"/>
      <c r="Q34" s="2"/>
      <c r="R34" s="2"/>
      <c r="S34" s="2"/>
      <c r="T34" s="2"/>
      <c r="U34" s="2"/>
      <c r="V34" s="2"/>
      <c r="W34" s="2"/>
      <c r="X34" s="2"/>
      <c r="Y34" s="2"/>
      <c r="Z34" s="2"/>
    </row>
    <row r="35" ht="15.75" customHeight="1">
      <c r="A35" s="1" t="s">
        <v>102</v>
      </c>
      <c r="B35" s="1">
        <v>711.0</v>
      </c>
      <c r="C35" s="1">
        <v>918.0</v>
      </c>
      <c r="D35" s="1">
        <v>923.0</v>
      </c>
      <c r="E35" s="1">
        <v>800.0</v>
      </c>
      <c r="F35" s="1">
        <v>975.0</v>
      </c>
      <c r="G35" s="1">
        <v>863.0</v>
      </c>
      <c r="H35" s="1">
        <v>960.0</v>
      </c>
      <c r="I35" s="1">
        <v>891.0</v>
      </c>
      <c r="J35" s="1">
        <v>892.0</v>
      </c>
      <c r="K35" s="1">
        <v>1050.0</v>
      </c>
      <c r="L35" s="2"/>
      <c r="M35" s="2"/>
      <c r="N35" s="2"/>
      <c r="O35" s="2"/>
      <c r="P35" s="2"/>
      <c r="Q35" s="2"/>
      <c r="R35" s="2"/>
      <c r="S35" s="2"/>
      <c r="T35" s="2"/>
      <c r="U35" s="2"/>
      <c r="V35" s="2"/>
      <c r="W35" s="2"/>
      <c r="X35" s="2"/>
      <c r="Y35" s="2"/>
      <c r="Z35" s="2"/>
    </row>
    <row r="36" ht="15.75" customHeight="1">
      <c r="A36" s="1" t="s">
        <v>103</v>
      </c>
      <c r="B36" s="1">
        <v>18.0</v>
      </c>
      <c r="C36" s="1">
        <v>15.0</v>
      </c>
      <c r="D36" s="1">
        <v>23.0</v>
      </c>
      <c r="E36" s="1">
        <v>20.0</v>
      </c>
      <c r="F36" s="1">
        <v>16.0</v>
      </c>
      <c r="G36" s="1">
        <v>344.0</v>
      </c>
      <c r="H36" s="1">
        <v>294.0</v>
      </c>
      <c r="I36" s="1">
        <v>253.0</v>
      </c>
      <c r="J36" s="1">
        <v>237.0</v>
      </c>
      <c r="K36" s="1">
        <v>237.0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24.0</v>
      </c>
      <c r="H37" s="1">
        <v>19.0</v>
      </c>
      <c r="I37" s="1">
        <v>15.0</v>
      </c>
      <c r="J37" s="1">
        <v>11.0</v>
      </c>
      <c r="K37" s="1">
        <v>7.0</v>
      </c>
      <c r="L37" s="2"/>
      <c r="M37" s="2"/>
      <c r="N37" s="2"/>
      <c r="O37" s="2"/>
      <c r="P37" s="2"/>
      <c r="Q37" s="2"/>
      <c r="R37" s="2"/>
      <c r="S37" s="2"/>
      <c r="T37" s="2"/>
      <c r="U37" s="2"/>
      <c r="V37" s="2"/>
      <c r="W37" s="2"/>
      <c r="X37" s="2"/>
      <c r="Y37" s="2"/>
      <c r="Z37" s="2"/>
    </row>
    <row r="38" ht="15.75" customHeight="1">
      <c r="A38" s="1" t="s">
        <v>105</v>
      </c>
      <c r="B38" s="1">
        <v>93.0</v>
      </c>
      <c r="C38" s="1">
        <v>76.0</v>
      </c>
      <c r="D38" s="1">
        <v>69.0</v>
      </c>
      <c r="E38" s="1">
        <v>60.0</v>
      </c>
      <c r="F38" s="1">
        <v>39.0</v>
      </c>
      <c r="G38" s="1">
        <v>14.0</v>
      </c>
      <c r="H38" s="1">
        <v>10.0</v>
      </c>
      <c r="I38" s="1">
        <v>7.0</v>
      </c>
      <c r="J38" s="1">
        <v>5.0</v>
      </c>
      <c r="K38" s="1">
        <v>5.0</v>
      </c>
      <c r="L38" s="2"/>
      <c r="M38" s="2"/>
      <c r="N38" s="2"/>
      <c r="O38" s="2"/>
      <c r="P38" s="2"/>
      <c r="Q38" s="2"/>
      <c r="R38" s="2"/>
      <c r="S38" s="2"/>
      <c r="T38" s="2"/>
      <c r="U38" s="2"/>
      <c r="V38" s="2"/>
      <c r="W38" s="2"/>
      <c r="X38" s="2"/>
      <c r="Y38" s="2"/>
      <c r="Z38" s="2"/>
    </row>
    <row r="39" ht="15.75" customHeight="1">
      <c r="A39" s="1" t="s">
        <v>106</v>
      </c>
      <c r="B39" s="1">
        <v>94.0</v>
      </c>
      <c r="C39" s="1">
        <v>184.0</v>
      </c>
      <c r="D39" s="1">
        <v>146.0</v>
      </c>
      <c r="E39" s="1">
        <v>82.0</v>
      </c>
      <c r="F39" s="1">
        <v>103.0</v>
      </c>
      <c r="G39" s="1">
        <v>121.0</v>
      </c>
      <c r="H39" s="1">
        <v>128.0</v>
      </c>
      <c r="I39" s="1">
        <v>134.0</v>
      </c>
      <c r="J39" s="1">
        <v>135.0</v>
      </c>
      <c r="K39" s="1">
        <v>91.0</v>
      </c>
      <c r="L39" s="2"/>
      <c r="M39" s="2"/>
      <c r="N39" s="2"/>
      <c r="O39" s="2"/>
      <c r="P39" s="2"/>
      <c r="Q39" s="2"/>
      <c r="R39" s="2"/>
      <c r="S39" s="2"/>
      <c r="T39" s="2"/>
      <c r="U39" s="2"/>
      <c r="V39" s="2"/>
      <c r="W39" s="2"/>
      <c r="X39" s="2"/>
      <c r="Y39" s="2"/>
      <c r="Z39" s="2"/>
    </row>
    <row r="40" ht="15.75" customHeight="1">
      <c r="A40" s="1" t="s">
        <v>107</v>
      </c>
      <c r="B40" s="1">
        <v>53.0</v>
      </c>
      <c r="C40" s="1">
        <v>44.0</v>
      </c>
      <c r="D40" s="1">
        <v>48.0</v>
      </c>
      <c r="E40" s="1">
        <v>51.0</v>
      </c>
      <c r="F40" s="1">
        <v>54.0</v>
      </c>
      <c r="G40" s="1">
        <v>19.0</v>
      </c>
      <c r="H40" s="1">
        <v>34.0</v>
      </c>
      <c r="I40" s="1">
        <v>22.0</v>
      </c>
      <c r="J40" s="1">
        <v>24.0</v>
      </c>
      <c r="K40" s="1">
        <v>26.0</v>
      </c>
      <c r="L40" s="2"/>
      <c r="M40" s="2"/>
      <c r="N40" s="2"/>
      <c r="O40" s="2"/>
      <c r="P40" s="2"/>
      <c r="Q40" s="2"/>
      <c r="R40" s="2"/>
      <c r="S40" s="2"/>
      <c r="T40" s="2"/>
      <c r="U40" s="2"/>
      <c r="V40" s="2"/>
      <c r="W40" s="2"/>
      <c r="X40" s="2"/>
      <c r="Y40" s="2"/>
      <c r="Z40" s="2"/>
    </row>
    <row r="41" ht="15.75" customHeight="1">
      <c r="A41" s="1" t="s">
        <v>108</v>
      </c>
      <c r="B41" s="1">
        <v>1290.0</v>
      </c>
      <c r="C41" s="1">
        <v>1640.0</v>
      </c>
      <c r="D41" s="1">
        <v>1550.0</v>
      </c>
      <c r="E41" s="1">
        <v>1410.0</v>
      </c>
      <c r="F41" s="1">
        <v>1590.0</v>
      </c>
      <c r="G41" s="1">
        <v>1910.0</v>
      </c>
      <c r="H41" s="1">
        <v>1950.0</v>
      </c>
      <c r="I41" s="1">
        <v>1840.0</v>
      </c>
      <c r="J41" s="1">
        <v>1870.0</v>
      </c>
      <c r="K41" s="1">
        <v>2080.0</v>
      </c>
      <c r="L41" s="2"/>
      <c r="M41" s="2"/>
      <c r="N41" s="2"/>
      <c r="O41" s="2"/>
      <c r="P41" s="2"/>
      <c r="Q41" s="2"/>
      <c r="R41" s="2"/>
      <c r="S41" s="2"/>
      <c r="T41" s="2"/>
      <c r="U41" s="2"/>
      <c r="V41" s="2"/>
      <c r="W41" s="2"/>
      <c r="X41" s="2"/>
      <c r="Y41" s="2"/>
      <c r="Z41" s="2"/>
    </row>
    <row r="42" ht="15.75" customHeight="1">
      <c r="A42" s="1" t="s">
        <v>109</v>
      </c>
      <c r="B42" s="1">
        <v>19.0</v>
      </c>
      <c r="C42" s="1">
        <v>19.0</v>
      </c>
      <c r="D42" s="1">
        <v>19.0</v>
      </c>
      <c r="E42" s="1">
        <v>19.0</v>
      </c>
      <c r="F42" s="1">
        <v>19.0</v>
      </c>
      <c r="G42" s="1">
        <v>19.0</v>
      </c>
      <c r="H42" s="1">
        <v>19.0</v>
      </c>
      <c r="I42" s="1">
        <v>19.0</v>
      </c>
      <c r="J42" s="1">
        <v>19.0</v>
      </c>
      <c r="K42" s="1">
        <v>19.0</v>
      </c>
      <c r="L42" s="2"/>
      <c r="M42" s="2"/>
      <c r="N42" s="2"/>
      <c r="O42" s="2"/>
      <c r="P42" s="2"/>
      <c r="Q42" s="2"/>
      <c r="R42" s="2"/>
      <c r="S42" s="2"/>
      <c r="T42" s="2"/>
      <c r="U42" s="2"/>
      <c r="V42" s="2"/>
      <c r="W42" s="2"/>
      <c r="X42" s="2"/>
      <c r="Y42" s="2"/>
      <c r="Z42" s="2"/>
    </row>
    <row r="43" ht="15.75" customHeight="1">
      <c r="A43" s="1" t="s">
        <v>110</v>
      </c>
      <c r="B43" s="1">
        <v>614.0</v>
      </c>
      <c r="C43" s="1">
        <v>637.0</v>
      </c>
      <c r="D43" s="1">
        <v>644.0</v>
      </c>
      <c r="E43" s="1">
        <v>651.0</v>
      </c>
      <c r="F43" s="1">
        <v>653.0</v>
      </c>
      <c r="G43" s="1">
        <v>648.0</v>
      </c>
      <c r="H43" s="1">
        <v>660.0</v>
      </c>
      <c r="I43" s="1">
        <v>678.0</v>
      </c>
      <c r="J43" s="1">
        <v>690.0</v>
      </c>
      <c r="K43" s="1">
        <v>700.0</v>
      </c>
      <c r="L43" s="2"/>
      <c r="M43" s="2"/>
      <c r="N43" s="2"/>
      <c r="O43" s="2"/>
      <c r="P43" s="2"/>
      <c r="Q43" s="2"/>
      <c r="R43" s="2"/>
      <c r="S43" s="2"/>
      <c r="T43" s="2"/>
      <c r="U43" s="2"/>
      <c r="V43" s="2"/>
      <c r="W43" s="2"/>
      <c r="X43" s="2"/>
      <c r="Y43" s="2"/>
      <c r="Z43" s="2"/>
    </row>
    <row r="44" ht="15.75" customHeight="1">
      <c r="A44" s="1" t="s">
        <v>111</v>
      </c>
      <c r="B44" s="1">
        <v>809.0</v>
      </c>
      <c r="C44" s="1">
        <v>878.0</v>
      </c>
      <c r="D44" s="1">
        <v>911.0</v>
      </c>
      <c r="E44" s="1">
        <v>920.0</v>
      </c>
      <c r="F44" s="1">
        <v>945.0</v>
      </c>
      <c r="G44" s="1">
        <v>947.0</v>
      </c>
      <c r="H44" s="1">
        <v>932.0</v>
      </c>
      <c r="I44" s="1">
        <v>962.0</v>
      </c>
      <c r="J44" s="1">
        <v>1000.0</v>
      </c>
      <c r="K44" s="1">
        <v>932.0</v>
      </c>
      <c r="L44" s="2"/>
      <c r="M44" s="2"/>
      <c r="N44" s="2"/>
      <c r="O44" s="2"/>
      <c r="P44" s="2"/>
      <c r="Q44" s="2"/>
      <c r="R44" s="2"/>
      <c r="S44" s="2"/>
      <c r="T44" s="2"/>
      <c r="U44" s="2"/>
      <c r="V44" s="2"/>
      <c r="W44" s="2"/>
      <c r="X44" s="2"/>
      <c r="Y44" s="2"/>
      <c r="Z44" s="2"/>
    </row>
    <row r="45" ht="15.75" customHeight="1">
      <c r="A45" s="1" t="s">
        <v>112</v>
      </c>
      <c r="B45" s="1">
        <v>-202.0</v>
      </c>
      <c r="C45" s="1">
        <v>-175.0</v>
      </c>
      <c r="D45" s="1">
        <v>-262.0</v>
      </c>
      <c r="E45" s="1">
        <v>-235.0</v>
      </c>
      <c r="F45" s="1">
        <v>-232.0</v>
      </c>
      <c r="G45" s="1">
        <v>-226.0</v>
      </c>
      <c r="H45" s="1">
        <v>-225.0</v>
      </c>
      <c r="I45" s="1">
        <v>-232.0</v>
      </c>
      <c r="J45" s="1">
        <v>-253.0</v>
      </c>
      <c r="K45" s="1">
        <v>-281.0</v>
      </c>
      <c r="L45" s="2"/>
      <c r="M45" s="2"/>
      <c r="N45" s="2"/>
      <c r="O45" s="2"/>
      <c r="P45" s="2"/>
      <c r="Q45" s="2"/>
      <c r="R45" s="2"/>
      <c r="S45" s="2"/>
      <c r="T45" s="2"/>
      <c r="U45" s="2"/>
      <c r="V45" s="2"/>
      <c r="W45" s="2"/>
      <c r="X45" s="2"/>
      <c r="Y45" s="2"/>
      <c r="Z45" s="2"/>
    </row>
    <row r="46" ht="15.75" customHeight="1">
      <c r="A46" s="1" t="s">
        <v>113</v>
      </c>
      <c r="B46" s="1">
        <v>-98.0</v>
      </c>
      <c r="C46" s="1">
        <v>-96.0</v>
      </c>
      <c r="D46" s="1">
        <v>-83.0</v>
      </c>
      <c r="E46" s="1">
        <v>-84.0</v>
      </c>
      <c r="F46" s="1">
        <v>-109.0</v>
      </c>
      <c r="G46" s="1">
        <v>-106.0</v>
      </c>
      <c r="H46" s="1">
        <v>6.0</v>
      </c>
      <c r="I46" s="1">
        <v>2.0</v>
      </c>
      <c r="J46" s="1">
        <v>1.0</v>
      </c>
      <c r="K46" s="1">
        <v>62.0</v>
      </c>
      <c r="L46" s="2"/>
      <c r="M46" s="2"/>
      <c r="N46" s="2"/>
      <c r="O46" s="2"/>
      <c r="P46" s="2"/>
      <c r="Q46" s="2"/>
      <c r="R46" s="2"/>
      <c r="S46" s="2"/>
      <c r="T46" s="2"/>
      <c r="U46" s="2"/>
      <c r="V46" s="2"/>
      <c r="W46" s="2"/>
      <c r="X46" s="2"/>
      <c r="Y46" s="2"/>
      <c r="Z46" s="2"/>
    </row>
    <row r="47" ht="15.75" customHeight="1">
      <c r="A47" s="1" t="s">
        <v>114</v>
      </c>
      <c r="B47" s="1">
        <v>1120.0</v>
      </c>
      <c r="C47" s="1">
        <v>1240.0</v>
      </c>
      <c r="D47" s="1">
        <v>1210.0</v>
      </c>
      <c r="E47" s="1">
        <v>1250.0</v>
      </c>
      <c r="F47" s="1">
        <v>1260.0</v>
      </c>
      <c r="G47" s="1">
        <v>1260.0</v>
      </c>
      <c r="H47" s="1">
        <v>1370.0</v>
      </c>
      <c r="I47" s="1">
        <v>1410.0</v>
      </c>
      <c r="J47" s="1">
        <v>1440.0</v>
      </c>
      <c r="K47" s="1">
        <v>1350.0</v>
      </c>
      <c r="L47" s="2"/>
      <c r="M47" s="2"/>
      <c r="N47" s="2"/>
      <c r="O47" s="2"/>
      <c r="P47" s="2"/>
      <c r="Q47" s="2"/>
      <c r="R47" s="2"/>
      <c r="S47" s="2"/>
      <c r="T47" s="2"/>
      <c r="U47" s="2"/>
      <c r="V47" s="2"/>
      <c r="W47" s="2"/>
      <c r="X47" s="2"/>
      <c r="Y47" s="2"/>
      <c r="Z47" s="2"/>
    </row>
    <row r="48" ht="15.75" customHeight="1">
      <c r="A48" s="1" t="s">
        <v>115</v>
      </c>
      <c r="B48" s="1">
        <v>1120.0</v>
      </c>
      <c r="C48" s="1">
        <v>1240.0</v>
      </c>
      <c r="D48" s="1">
        <v>1210.0</v>
      </c>
      <c r="E48" s="1">
        <v>1250.0</v>
      </c>
      <c r="F48" s="1">
        <v>1260.0</v>
      </c>
      <c r="G48" s="1">
        <v>1260.0</v>
      </c>
      <c r="H48" s="1">
        <v>1370.0</v>
      </c>
      <c r="I48" s="1">
        <v>1410.0</v>
      </c>
      <c r="J48" s="1">
        <v>1440.0</v>
      </c>
      <c r="K48" s="1">
        <v>1350.0</v>
      </c>
      <c r="L48" s="2"/>
      <c r="M48" s="2"/>
      <c r="N48" s="2"/>
      <c r="O48" s="2"/>
      <c r="P48" s="2"/>
      <c r="Q48" s="2"/>
      <c r="R48" s="2"/>
      <c r="S48" s="2"/>
      <c r="T48" s="2"/>
      <c r="U48" s="2"/>
      <c r="V48" s="2"/>
      <c r="W48" s="2"/>
      <c r="X48" s="2"/>
      <c r="Y48" s="2"/>
      <c r="Z48" s="2"/>
    </row>
    <row r="49" ht="15.75" customHeight="1">
      <c r="A49" s="1" t="s">
        <v>116</v>
      </c>
      <c r="B49" s="1">
        <v>2410.0</v>
      </c>
      <c r="C49" s="1">
        <v>2890.0</v>
      </c>
      <c r="D49" s="1">
        <v>2760.0</v>
      </c>
      <c r="E49" s="1">
        <v>2660.0</v>
      </c>
      <c r="F49" s="1">
        <v>2850.0</v>
      </c>
      <c r="G49" s="1">
        <v>3180.0</v>
      </c>
      <c r="H49" s="1">
        <v>3320.0</v>
      </c>
      <c r="I49" s="1">
        <v>3250.0</v>
      </c>
      <c r="J49" s="1">
        <v>3310.0</v>
      </c>
      <c r="K49" s="1">
        <v>3430.0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209.0</v>
      </c>
      <c r="C51" s="1">
        <v>212.0</v>
      </c>
      <c r="D51" s="1">
        <v>209.0</v>
      </c>
      <c r="E51" s="1">
        <v>211.0</v>
      </c>
      <c r="F51" s="1">
        <v>211.0</v>
      </c>
      <c r="G51" s="1">
        <v>212.0</v>
      </c>
      <c r="H51" s="1">
        <v>212.0</v>
      </c>
      <c r="I51" s="1">
        <v>212.0</v>
      </c>
      <c r="J51" s="1">
        <v>211.0</v>
      </c>
      <c r="K51" s="1">
        <v>211.0</v>
      </c>
      <c r="L51" s="2"/>
      <c r="M51" s="2"/>
      <c r="N51" s="2"/>
      <c r="O51" s="2"/>
      <c r="P51" s="2"/>
      <c r="Q51" s="2"/>
      <c r="R51" s="2"/>
      <c r="S51" s="2"/>
      <c r="T51" s="2"/>
      <c r="U51" s="2"/>
      <c r="V51" s="2"/>
      <c r="W51" s="2"/>
      <c r="X51" s="2"/>
      <c r="Y51" s="2"/>
      <c r="Z51" s="2"/>
    </row>
    <row r="52" ht="15.75" customHeight="1">
      <c r="A52" s="1" t="s">
        <v>118</v>
      </c>
      <c r="B52" s="1">
        <v>209.0</v>
      </c>
      <c r="C52" s="1">
        <v>212.0</v>
      </c>
      <c r="D52" s="1">
        <v>208.0</v>
      </c>
      <c r="E52" s="1">
        <v>211.0</v>
      </c>
      <c r="F52" s="1">
        <v>211.0</v>
      </c>
      <c r="G52" s="1">
        <v>212.0</v>
      </c>
      <c r="H52" s="1">
        <v>212.0</v>
      </c>
      <c r="I52" s="1">
        <v>211.0</v>
      </c>
      <c r="J52" s="1">
        <v>211.0</v>
      </c>
      <c r="K52" s="1">
        <v>210.0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195.0</v>
      </c>
      <c r="C54" s="1">
        <v>-97.0</v>
      </c>
      <c r="D54" s="1">
        <v>-91.0</v>
      </c>
      <c r="E54" s="1">
        <v>43.0</v>
      </c>
      <c r="F54" s="1">
        <v>-82.0</v>
      </c>
      <c r="G54" s="1">
        <v>-32.0</v>
      </c>
      <c r="H54" s="1">
        <v>113.0</v>
      </c>
      <c r="I54" s="1">
        <v>171.0</v>
      </c>
      <c r="J54" s="1">
        <v>234.0</v>
      </c>
      <c r="K54" s="1">
        <v>16.0</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136</v>
      </c>
      <c r="H55" s="1" t="s">
        <v>137</v>
      </c>
      <c r="I55" s="1" t="s">
        <v>138</v>
      </c>
      <c r="J55" s="1" t="s">
        <v>139</v>
      </c>
      <c r="K55" s="1" t="s">
        <v>140</v>
      </c>
      <c r="L55" s="2"/>
      <c r="M55" s="2"/>
      <c r="N55" s="2"/>
      <c r="O55" s="2"/>
      <c r="P55" s="2"/>
      <c r="Q55" s="2"/>
      <c r="R55" s="2"/>
      <c r="S55" s="2"/>
      <c r="T55" s="2"/>
      <c r="U55" s="2"/>
      <c r="V55" s="2"/>
      <c r="W55" s="2"/>
      <c r="X55" s="2"/>
      <c r="Y55" s="2"/>
      <c r="Z55" s="2"/>
    </row>
    <row r="56" ht="15.75" customHeight="1">
      <c r="A56" s="1" t="s">
        <v>141</v>
      </c>
      <c r="B56" s="1">
        <v>779.0</v>
      </c>
      <c r="C56" s="1">
        <v>1030.0</v>
      </c>
      <c r="D56" s="1">
        <v>978.0</v>
      </c>
      <c r="E56" s="1">
        <v>838.0</v>
      </c>
      <c r="F56" s="1">
        <v>1010.0</v>
      </c>
      <c r="G56" s="1">
        <v>1280.0</v>
      </c>
      <c r="H56" s="1">
        <v>1320.0</v>
      </c>
      <c r="I56" s="1">
        <v>1210.0</v>
      </c>
      <c r="J56" s="1">
        <v>1190.0</v>
      </c>
      <c r="K56" s="1">
        <v>1350.0</v>
      </c>
      <c r="L56" s="2"/>
      <c r="M56" s="2"/>
      <c r="N56" s="2"/>
      <c r="O56" s="2"/>
      <c r="P56" s="2"/>
      <c r="Q56" s="2"/>
      <c r="R56" s="2"/>
      <c r="S56" s="2"/>
      <c r="T56" s="2"/>
      <c r="U56" s="2"/>
      <c r="V56" s="2"/>
      <c r="W56" s="2"/>
      <c r="X56" s="2"/>
      <c r="Y56" s="2"/>
      <c r="Z56" s="2"/>
    </row>
    <row r="57" ht="15.75" customHeight="1">
      <c r="A57" s="1" t="s">
        <v>142</v>
      </c>
      <c r="B57" s="1">
        <v>772.0</v>
      </c>
      <c r="C57" s="1">
        <v>1010.0</v>
      </c>
      <c r="D57" s="1">
        <v>972.0</v>
      </c>
      <c r="E57" s="1">
        <v>833.0</v>
      </c>
      <c r="F57" s="1">
        <v>987.0</v>
      </c>
      <c r="G57" s="1">
        <v>1270.0</v>
      </c>
      <c r="H57" s="1">
        <v>1020.0</v>
      </c>
      <c r="I57" s="1">
        <v>1020.0</v>
      </c>
      <c r="J57" s="1">
        <v>1030.0</v>
      </c>
      <c r="K57" s="1">
        <v>1330.0</v>
      </c>
      <c r="L57" s="2"/>
      <c r="M57" s="2"/>
      <c r="N57" s="2"/>
      <c r="O57" s="2"/>
      <c r="P57" s="2"/>
      <c r="Q57" s="2"/>
      <c r="R57" s="2"/>
      <c r="S57" s="2"/>
      <c r="T57" s="2"/>
      <c r="U57" s="2"/>
      <c r="V57" s="2"/>
      <c r="W57" s="2"/>
      <c r="X57" s="2"/>
      <c r="Y57" s="2"/>
      <c r="Z57" s="2"/>
    </row>
    <row r="58" ht="15.75" customHeight="1">
      <c r="A58" s="1" t="s">
        <v>143</v>
      </c>
      <c r="B58" s="1">
        <v>84.0</v>
      </c>
      <c r="C58" s="1">
        <v>67.0</v>
      </c>
      <c r="D58" s="1">
        <v>62.0</v>
      </c>
      <c r="E58" s="1">
        <v>53.0</v>
      </c>
      <c r="F58" s="1">
        <v>32.0</v>
      </c>
      <c r="G58" s="1">
        <v>36.0</v>
      </c>
      <c r="H58" s="1">
        <v>2.0</v>
      </c>
      <c r="I58" s="1">
        <v>1.0</v>
      </c>
      <c r="J58" s="1">
        <v>-2.0</v>
      </c>
      <c r="K58" s="1">
        <v>-4.0</v>
      </c>
      <c r="L58" s="2"/>
      <c r="M58" s="2"/>
      <c r="N58" s="2"/>
      <c r="O58" s="2"/>
      <c r="P58" s="2"/>
      <c r="Q58" s="2"/>
      <c r="R58" s="2"/>
      <c r="S58" s="2"/>
      <c r="T58" s="2"/>
      <c r="U58" s="2"/>
      <c r="V58" s="2"/>
      <c r="W58" s="2"/>
      <c r="X58" s="2"/>
      <c r="Y58" s="2"/>
      <c r="Z58" s="2"/>
    </row>
    <row r="59" ht="15.75" customHeight="1">
      <c r="A59" s="1" t="s">
        <v>144</v>
      </c>
      <c r="B59" s="1">
        <v>710.0</v>
      </c>
      <c r="C59" s="1">
        <v>703.0</v>
      </c>
      <c r="D59" s="1">
        <v>779.0</v>
      </c>
      <c r="E59" s="1">
        <v>760.0</v>
      </c>
      <c r="F59" s="1">
        <v>725.0</v>
      </c>
      <c r="G59" s="1">
        <v>788.0</v>
      </c>
      <c r="H59" s="1">
        <v>782.0</v>
      </c>
      <c r="I59" s="1">
        <v>793.0</v>
      </c>
      <c r="J59" s="1">
        <v>786.0</v>
      </c>
      <c r="K59" s="1">
        <v>827.0</v>
      </c>
      <c r="L59" s="2"/>
      <c r="M59" s="2"/>
      <c r="N59" s="2"/>
      <c r="O59" s="2"/>
      <c r="P59" s="2"/>
      <c r="Q59" s="2"/>
      <c r="R59" s="2"/>
      <c r="S59" s="2"/>
      <c r="T59" s="2"/>
      <c r="U59" s="2"/>
      <c r="V59" s="2"/>
      <c r="W59" s="2"/>
      <c r="X59" s="2"/>
      <c r="Y59" s="2"/>
      <c r="Z59" s="2"/>
    </row>
    <row r="60" ht="15.75" customHeight="1">
      <c r="A60" s="1" t="s">
        <v>145</v>
      </c>
      <c r="B60" s="1">
        <v>0.0</v>
      </c>
      <c r="C60" s="1">
        <v>0.0</v>
      </c>
      <c r="D60" s="1">
        <v>0.0</v>
      </c>
      <c r="E60" s="1">
        <v>0.0</v>
      </c>
      <c r="F60" s="1">
        <v>0.0</v>
      </c>
      <c r="G60" s="1">
        <v>0.0</v>
      </c>
      <c r="H60" s="1">
        <v>0.0</v>
      </c>
      <c r="I60" s="1">
        <v>0.0</v>
      </c>
      <c r="J60" s="1">
        <v>9.0</v>
      </c>
      <c r="K60" s="1">
        <v>5.0</v>
      </c>
      <c r="L60" s="2"/>
      <c r="M60" s="2"/>
      <c r="N60" s="2"/>
      <c r="O60" s="2"/>
      <c r="P60" s="2"/>
      <c r="Q60" s="2"/>
      <c r="R60" s="2"/>
      <c r="S60" s="2"/>
      <c r="T60" s="2"/>
      <c r="U60" s="2"/>
      <c r="V60" s="2"/>
      <c r="W60" s="2"/>
      <c r="X60" s="2"/>
      <c r="Y60" s="2"/>
      <c r="Z60" s="2"/>
    </row>
    <row r="61" ht="15.75" customHeight="1">
      <c r="A61" s="1" t="s">
        <v>146</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147</v>
      </c>
      <c r="B62" s="1">
        <v>53.0</v>
      </c>
      <c r="C62" s="1">
        <v>64.0</v>
      </c>
      <c r="D62" s="1">
        <v>62.0</v>
      </c>
      <c r="E62" s="1">
        <v>61.0</v>
      </c>
      <c r="F62" s="1">
        <v>66.0</v>
      </c>
      <c r="G62" s="1">
        <v>68.0</v>
      </c>
      <c r="H62" s="1">
        <v>69.0</v>
      </c>
      <c r="I62" s="1">
        <v>79.0</v>
      </c>
      <c r="J62" s="1">
        <v>99.0</v>
      </c>
      <c r="K62" s="1">
        <v>102.0</v>
      </c>
      <c r="L62" s="2"/>
      <c r="M62" s="2"/>
      <c r="N62" s="2"/>
      <c r="O62" s="2"/>
      <c r="P62" s="2"/>
      <c r="Q62" s="2"/>
      <c r="R62" s="2"/>
      <c r="S62" s="2"/>
      <c r="T62" s="2"/>
      <c r="U62" s="2"/>
      <c r="V62" s="2"/>
      <c r="W62" s="2"/>
      <c r="X62" s="2"/>
      <c r="Y62" s="2"/>
      <c r="Z62" s="2"/>
    </row>
    <row r="63" ht="15.75" customHeight="1">
      <c r="A63" s="1" t="s">
        <v>148</v>
      </c>
      <c r="B63" s="1">
        <v>39.0</v>
      </c>
      <c r="C63" s="1">
        <v>46.0</v>
      </c>
      <c r="D63" s="1">
        <v>48.0</v>
      </c>
      <c r="E63" s="1">
        <v>49.0</v>
      </c>
      <c r="F63" s="1">
        <v>56.0</v>
      </c>
      <c r="G63" s="1">
        <v>58.0</v>
      </c>
      <c r="H63" s="1">
        <v>55.0</v>
      </c>
      <c r="I63" s="1">
        <v>55.0</v>
      </c>
      <c r="J63" s="1">
        <v>69.0</v>
      </c>
      <c r="K63" s="1">
        <v>82.0</v>
      </c>
      <c r="L63" s="2"/>
      <c r="M63" s="2"/>
      <c r="N63" s="2"/>
      <c r="O63" s="2"/>
      <c r="P63" s="2"/>
      <c r="Q63" s="2"/>
      <c r="R63" s="2"/>
      <c r="S63" s="2"/>
      <c r="T63" s="2"/>
      <c r="U63" s="2"/>
      <c r="V63" s="2"/>
      <c r="W63" s="2"/>
      <c r="X63" s="2"/>
      <c r="Y63" s="2"/>
      <c r="Z63" s="2"/>
    </row>
    <row r="64" ht="15.75" customHeight="1">
      <c r="A64" s="1" t="s">
        <v>149</v>
      </c>
      <c r="B64" s="1">
        <v>54.0</v>
      </c>
      <c r="C64" s="1">
        <v>57.0</v>
      </c>
      <c r="D64" s="1">
        <v>59.0</v>
      </c>
      <c r="E64" s="1">
        <v>61.0</v>
      </c>
      <c r="F64" s="1">
        <v>65.0</v>
      </c>
      <c r="G64" s="1">
        <v>67.0</v>
      </c>
      <c r="H64" s="1">
        <v>68.0</v>
      </c>
      <c r="I64" s="1">
        <v>68.0</v>
      </c>
      <c r="J64" s="1">
        <v>73.0</v>
      </c>
      <c r="K64" s="1">
        <v>86.0</v>
      </c>
      <c r="L64" s="2"/>
      <c r="M64" s="2"/>
      <c r="N64" s="2"/>
      <c r="O64" s="2"/>
      <c r="P64" s="2"/>
      <c r="Q64" s="2"/>
      <c r="R64" s="2"/>
      <c r="S64" s="2"/>
      <c r="T64" s="2"/>
      <c r="U64" s="2"/>
      <c r="V64" s="2"/>
      <c r="W64" s="2"/>
      <c r="X64" s="2"/>
      <c r="Y64" s="2"/>
      <c r="Z64" s="2"/>
    </row>
    <row r="65" ht="15.75" customHeight="1">
      <c r="A65" s="1" t="s">
        <v>150</v>
      </c>
      <c r="B65" s="1">
        <v>93.0</v>
      </c>
      <c r="C65" s="1">
        <v>93.0</v>
      </c>
      <c r="D65" s="1">
        <v>89.0</v>
      </c>
      <c r="E65" s="1">
        <v>90.0</v>
      </c>
      <c r="F65" s="1">
        <v>94.0</v>
      </c>
      <c r="G65" s="1">
        <v>94.0</v>
      </c>
      <c r="H65" s="1">
        <v>93.0</v>
      </c>
      <c r="I65" s="1">
        <v>113.0</v>
      </c>
      <c r="J65" s="1">
        <v>112.0</v>
      </c>
      <c r="K65" s="1">
        <v>128.0</v>
      </c>
      <c r="L65" s="2"/>
      <c r="M65" s="2"/>
      <c r="N65" s="2"/>
      <c r="O65" s="2"/>
      <c r="P65" s="2"/>
      <c r="Q65" s="2"/>
      <c r="R65" s="2"/>
      <c r="S65" s="2"/>
      <c r="T65" s="2"/>
      <c r="U65" s="2"/>
      <c r="V65" s="2"/>
      <c r="W65" s="2"/>
      <c r="X65" s="2"/>
      <c r="Y65" s="2"/>
      <c r="Z65" s="2"/>
    </row>
    <row r="66" ht="15.75" customHeight="1">
      <c r="A66" s="1" t="s">
        <v>151</v>
      </c>
      <c r="B66" s="1">
        <v>441.0</v>
      </c>
      <c r="C66" s="1">
        <v>456.0</v>
      </c>
      <c r="D66" s="1">
        <v>458.0</v>
      </c>
      <c r="E66" s="1">
        <v>463.0</v>
      </c>
      <c r="F66" s="1">
        <v>484.0</v>
      </c>
      <c r="G66" s="1">
        <v>489.0</v>
      </c>
      <c r="H66" s="1">
        <v>485.0</v>
      </c>
      <c r="I66" s="1">
        <v>551.0</v>
      </c>
      <c r="J66" s="1">
        <v>554.0</v>
      </c>
      <c r="K66" s="1">
        <v>616.0</v>
      </c>
      <c r="L66" s="2"/>
      <c r="M66" s="2"/>
      <c r="N66" s="2"/>
      <c r="O66" s="2"/>
      <c r="P66" s="2"/>
      <c r="Q66" s="2"/>
      <c r="R66" s="2"/>
      <c r="S66" s="2"/>
      <c r="T66" s="2"/>
      <c r="U66" s="2"/>
      <c r="V66" s="2"/>
      <c r="W66" s="2"/>
      <c r="X66" s="2"/>
      <c r="Y66" s="2"/>
      <c r="Z66" s="2"/>
    </row>
    <row r="67" ht="15.75" customHeight="1">
      <c r="A67" s="1" t="s">
        <v>152</v>
      </c>
      <c r="B67" s="1">
        <v>1240.0</v>
      </c>
      <c r="C67" s="1">
        <v>1290.0</v>
      </c>
      <c r="D67" s="1">
        <v>1310.0</v>
      </c>
      <c r="E67" s="1">
        <v>1330.0</v>
      </c>
      <c r="F67" s="1">
        <v>1360.0</v>
      </c>
      <c r="G67" s="1">
        <v>1380.0</v>
      </c>
      <c r="H67" s="1">
        <v>1400.0</v>
      </c>
      <c r="I67" s="1">
        <v>1440.0</v>
      </c>
      <c r="J67" s="1">
        <v>1490.0</v>
      </c>
      <c r="K67" s="1">
        <v>1700.0</v>
      </c>
      <c r="L67" s="2"/>
      <c r="M67" s="2"/>
      <c r="N67" s="2"/>
      <c r="O67" s="2"/>
      <c r="P67" s="2"/>
      <c r="Q67" s="2"/>
      <c r="R67" s="2"/>
      <c r="S67" s="2"/>
      <c r="T67" s="2"/>
      <c r="U67" s="2"/>
      <c r="V67" s="2"/>
      <c r="W67" s="2"/>
      <c r="X67" s="2"/>
      <c r="Y67" s="2"/>
      <c r="Z67" s="2"/>
    </row>
    <row r="68" ht="15.75" customHeight="1">
      <c r="A68" s="1" t="s">
        <v>153</v>
      </c>
      <c r="B68" s="1">
        <v>1.0</v>
      </c>
      <c r="C68" s="1">
        <v>1.0</v>
      </c>
      <c r="D68" s="1">
        <v>1.0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2.0</v>
      </c>
      <c r="C69" s="1">
        <v>1.0</v>
      </c>
      <c r="D69" s="1">
        <v>1.0</v>
      </c>
      <c r="E69" s="1">
        <v>3.0</v>
      </c>
      <c r="F69" s="1">
        <v>5.0</v>
      </c>
      <c r="G69" s="1">
        <v>9.0</v>
      </c>
      <c r="H69" s="1">
        <v>15.0</v>
      </c>
      <c r="I69" s="1">
        <v>15.0</v>
      </c>
      <c r="J69" s="1">
        <v>18.0</v>
      </c>
      <c r="K69" s="1">
        <v>33.0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3750.0</v>
      </c>
      <c r="C2" s="1">
        <v>3780.0</v>
      </c>
      <c r="D2" s="1">
        <v>3930.0</v>
      </c>
      <c r="E2" s="1">
        <v>3920.0</v>
      </c>
      <c r="F2" s="1">
        <v>3950.0</v>
      </c>
      <c r="G2" s="1">
        <v>4120.0</v>
      </c>
      <c r="H2" s="1">
        <v>4390.0</v>
      </c>
      <c r="I2" s="1">
        <v>4330.0</v>
      </c>
      <c r="J2" s="1">
        <v>4810.0</v>
      </c>
      <c r="K2" s="1">
        <v>5090.0</v>
      </c>
      <c r="L2" s="2"/>
      <c r="M2" s="2"/>
      <c r="N2" s="2"/>
      <c r="O2" s="2"/>
      <c r="P2" s="2"/>
      <c r="Q2" s="2"/>
      <c r="R2" s="2"/>
      <c r="S2" s="2"/>
      <c r="T2" s="2"/>
      <c r="U2" s="2"/>
      <c r="V2" s="2"/>
      <c r="W2" s="2"/>
      <c r="X2" s="2"/>
      <c r="Y2" s="2"/>
      <c r="Z2" s="2"/>
    </row>
    <row r="3">
      <c r="A3" s="1" t="s">
        <v>156</v>
      </c>
      <c r="B3" s="1">
        <v>3750.0</v>
      </c>
      <c r="C3" s="1">
        <v>3780.0</v>
      </c>
      <c r="D3" s="1">
        <v>3930.0</v>
      </c>
      <c r="E3" s="1">
        <v>3920.0</v>
      </c>
      <c r="F3" s="1">
        <v>3950.0</v>
      </c>
      <c r="G3" s="1">
        <v>4120.0</v>
      </c>
      <c r="H3" s="1">
        <v>4390.0</v>
      </c>
      <c r="I3" s="1">
        <v>4330.0</v>
      </c>
      <c r="J3" s="1">
        <v>4810.0</v>
      </c>
      <c r="K3" s="1">
        <v>5090.0</v>
      </c>
      <c r="L3" s="2"/>
      <c r="M3" s="2"/>
      <c r="N3" s="2"/>
      <c r="O3" s="2"/>
      <c r="P3" s="2"/>
      <c r="Q3" s="2"/>
      <c r="R3" s="2"/>
      <c r="S3" s="2"/>
      <c r="T3" s="2"/>
      <c r="U3" s="2"/>
      <c r="V3" s="2"/>
      <c r="W3" s="2"/>
      <c r="X3" s="2"/>
      <c r="Y3" s="2"/>
      <c r="Z3" s="2"/>
    </row>
    <row r="4">
      <c r="A4" s="1" t="s">
        <v>157</v>
      </c>
      <c r="B4" s="1">
        <v>1950.0</v>
      </c>
      <c r="C4" s="1">
        <v>1960.0</v>
      </c>
      <c r="D4" s="1">
        <v>2029.0</v>
      </c>
      <c r="E4" s="1">
        <v>2009.0</v>
      </c>
      <c r="F4" s="1">
        <v>2070.0</v>
      </c>
      <c r="G4" s="1">
        <v>2160.0</v>
      </c>
      <c r="H4" s="1">
        <v>2200.0</v>
      </c>
      <c r="I4" s="1">
        <v>2180.0</v>
      </c>
      <c r="J4" s="1">
        <v>2500.0</v>
      </c>
      <c r="K4" s="1">
        <v>2630.0</v>
      </c>
      <c r="L4" s="2"/>
      <c r="M4" s="2"/>
      <c r="N4" s="2"/>
      <c r="O4" s="2"/>
      <c r="P4" s="2"/>
      <c r="Q4" s="2"/>
      <c r="R4" s="2"/>
      <c r="S4" s="2"/>
      <c r="T4" s="2"/>
      <c r="U4" s="2"/>
      <c r="V4" s="2"/>
      <c r="W4" s="2"/>
      <c r="X4" s="2"/>
      <c r="Y4" s="2"/>
      <c r="Z4" s="2"/>
    </row>
    <row r="5">
      <c r="A5" s="1" t="s">
        <v>158</v>
      </c>
      <c r="B5" s="1">
        <v>1800.0</v>
      </c>
      <c r="C5" s="1">
        <v>1820.0</v>
      </c>
      <c r="D5" s="1">
        <v>1900.0</v>
      </c>
      <c r="E5" s="1">
        <v>1910.0</v>
      </c>
      <c r="F5" s="1">
        <v>1890.0</v>
      </c>
      <c r="G5" s="1">
        <v>1970.0</v>
      </c>
      <c r="H5" s="1">
        <v>2190.0</v>
      </c>
      <c r="I5" s="1">
        <v>2160.0</v>
      </c>
      <c r="J5" s="1">
        <v>2300.0</v>
      </c>
      <c r="K5" s="1">
        <v>2460.0</v>
      </c>
      <c r="L5" s="2"/>
      <c r="M5" s="2"/>
      <c r="N5" s="2"/>
      <c r="O5" s="2"/>
      <c r="P5" s="2"/>
      <c r="Q5" s="2"/>
      <c r="R5" s="2"/>
      <c r="S5" s="2"/>
      <c r="T5" s="2"/>
      <c r="U5" s="2"/>
      <c r="V5" s="2"/>
      <c r="W5" s="2"/>
      <c r="X5" s="2"/>
      <c r="Y5" s="2"/>
      <c r="Z5" s="2"/>
    </row>
    <row r="6">
      <c r="A6" s="1" t="s">
        <v>159</v>
      </c>
      <c r="B6" s="1">
        <v>1370.0</v>
      </c>
      <c r="C6" s="1">
        <v>1380.0</v>
      </c>
      <c r="D6" s="1">
        <v>1450.0</v>
      </c>
      <c r="E6" s="1">
        <v>1460.0</v>
      </c>
      <c r="F6" s="1">
        <v>1470.0</v>
      </c>
      <c r="G6" s="1">
        <v>1550.0</v>
      </c>
      <c r="H6" s="1">
        <v>1670.0</v>
      </c>
      <c r="I6" s="1">
        <v>1660.0</v>
      </c>
      <c r="J6" s="1">
        <v>1790.0</v>
      </c>
      <c r="K6" s="1">
        <v>1960.0</v>
      </c>
      <c r="L6" s="2"/>
      <c r="M6" s="2"/>
      <c r="N6" s="2"/>
      <c r="O6" s="2"/>
      <c r="P6" s="2"/>
      <c r="Q6" s="2"/>
      <c r="R6" s="2"/>
      <c r="S6" s="2"/>
      <c r="T6" s="2"/>
      <c r="U6" s="2"/>
      <c r="V6" s="2"/>
      <c r="W6" s="2"/>
      <c r="X6" s="2"/>
      <c r="Y6" s="2"/>
      <c r="Z6" s="2"/>
    </row>
    <row r="7">
      <c r="A7" s="1" t="s">
        <v>160</v>
      </c>
      <c r="B7" s="1">
        <v>129.0</v>
      </c>
      <c r="C7" s="1">
        <v>132.0</v>
      </c>
      <c r="D7" s="1">
        <v>141.0</v>
      </c>
      <c r="E7" s="1">
        <v>147.0</v>
      </c>
      <c r="F7" s="1">
        <v>144.0</v>
      </c>
      <c r="G7" s="1">
        <v>144.0</v>
      </c>
      <c r="H7" s="1">
        <v>141.0</v>
      </c>
      <c r="I7" s="1">
        <v>137.0</v>
      </c>
      <c r="J7" s="1">
        <v>142.0</v>
      </c>
      <c r="K7" s="1">
        <v>152.0</v>
      </c>
      <c r="L7" s="2"/>
      <c r="M7" s="2"/>
      <c r="N7" s="2"/>
      <c r="O7" s="2"/>
      <c r="P7" s="2"/>
      <c r="Q7" s="2"/>
      <c r="R7" s="2"/>
      <c r="S7" s="2"/>
      <c r="T7" s="2"/>
      <c r="U7" s="2"/>
      <c r="V7" s="2"/>
      <c r="W7" s="2"/>
      <c r="X7" s="2"/>
      <c r="Y7" s="2"/>
      <c r="Z7" s="2"/>
    </row>
    <row r="8">
      <c r="A8" s="1" t="s">
        <v>161</v>
      </c>
      <c r="B8" s="1">
        <v>1500.0</v>
      </c>
      <c r="C8" s="1">
        <v>1510.0</v>
      </c>
      <c r="D8" s="1">
        <v>1590.0</v>
      </c>
      <c r="E8" s="1">
        <v>1610.0</v>
      </c>
      <c r="F8" s="1">
        <v>1620.0</v>
      </c>
      <c r="G8" s="1">
        <v>1690.0</v>
      </c>
      <c r="H8" s="1">
        <v>1810.0</v>
      </c>
      <c r="I8" s="1">
        <v>1800.0</v>
      </c>
      <c r="J8" s="1">
        <v>1940.0</v>
      </c>
      <c r="K8" s="1">
        <v>2110.0</v>
      </c>
      <c r="L8" s="2"/>
      <c r="M8" s="2"/>
      <c r="N8" s="2"/>
      <c r="O8" s="2"/>
      <c r="P8" s="2"/>
      <c r="Q8" s="2"/>
      <c r="R8" s="2"/>
      <c r="S8" s="2"/>
      <c r="T8" s="2"/>
      <c r="U8" s="2"/>
      <c r="V8" s="2"/>
      <c r="W8" s="2"/>
      <c r="X8" s="2"/>
      <c r="Y8" s="2"/>
      <c r="Z8" s="2"/>
    </row>
    <row r="9">
      <c r="A9" s="1" t="s">
        <v>162</v>
      </c>
      <c r="B9" s="1">
        <v>301.0</v>
      </c>
      <c r="C9" s="1">
        <v>308.0</v>
      </c>
      <c r="D9" s="1">
        <v>306.0</v>
      </c>
      <c r="E9" s="1">
        <v>304.0</v>
      </c>
      <c r="F9" s="1">
        <v>270.0</v>
      </c>
      <c r="G9" s="1">
        <v>275.0</v>
      </c>
      <c r="H9" s="1">
        <v>380.0</v>
      </c>
      <c r="I9" s="1">
        <v>357.0</v>
      </c>
      <c r="J9" s="1">
        <v>367.0</v>
      </c>
      <c r="K9" s="1">
        <v>350.0</v>
      </c>
      <c r="L9" s="2"/>
      <c r="M9" s="2"/>
      <c r="N9" s="2"/>
      <c r="O9" s="2"/>
      <c r="P9" s="2"/>
      <c r="Q9" s="2"/>
      <c r="R9" s="2"/>
      <c r="S9" s="2"/>
      <c r="T9" s="2"/>
      <c r="U9" s="2"/>
      <c r="V9" s="2"/>
      <c r="W9" s="2"/>
      <c r="X9" s="2"/>
      <c r="Y9" s="2"/>
      <c r="Z9" s="2"/>
    </row>
    <row r="10">
      <c r="A10" s="1" t="s">
        <v>163</v>
      </c>
      <c r="B10" s="1">
        <v>-28.0</v>
      </c>
      <c r="C10" s="1">
        <v>-26.0</v>
      </c>
      <c r="D10" s="1">
        <v>-34.0</v>
      </c>
      <c r="E10" s="1">
        <v>-36.0</v>
      </c>
      <c r="F10" s="1">
        <v>-35.0</v>
      </c>
      <c r="G10" s="1">
        <v>-38.0</v>
      </c>
      <c r="H10" s="1">
        <v>-38.0</v>
      </c>
      <c r="I10" s="1">
        <v>-31.0</v>
      </c>
      <c r="J10" s="1">
        <v>-28.0</v>
      </c>
      <c r="K10" s="1">
        <v>-36.0</v>
      </c>
      <c r="L10" s="2"/>
      <c r="M10" s="2"/>
      <c r="N10" s="2"/>
      <c r="O10" s="2"/>
      <c r="P10" s="2"/>
      <c r="Q10" s="2"/>
      <c r="R10" s="2"/>
      <c r="S10" s="2"/>
      <c r="T10" s="2"/>
      <c r="U10" s="2"/>
      <c r="V10" s="2"/>
      <c r="W10" s="2"/>
      <c r="X10" s="2"/>
      <c r="Y10" s="2"/>
      <c r="Z10" s="2"/>
    </row>
    <row r="11">
      <c r="A11" s="1" t="s">
        <v>164</v>
      </c>
      <c r="B11" s="1">
        <v>20.0</v>
      </c>
      <c r="C11" s="1">
        <v>21.0</v>
      </c>
      <c r="D11" s="1">
        <v>20.0</v>
      </c>
      <c r="E11" s="1">
        <v>22.0</v>
      </c>
      <c r="F11" s="1">
        <v>27.0</v>
      </c>
      <c r="G11" s="1">
        <v>27.0</v>
      </c>
      <c r="H11" s="1">
        <v>26.0</v>
      </c>
      <c r="I11" s="1">
        <v>23.0</v>
      </c>
      <c r="J11" s="1">
        <v>23.0</v>
      </c>
      <c r="K11" s="1">
        <v>20.0</v>
      </c>
      <c r="L11" s="2"/>
      <c r="M11" s="2"/>
      <c r="N11" s="2"/>
      <c r="O11" s="2"/>
      <c r="P11" s="2"/>
      <c r="Q11" s="2"/>
      <c r="R11" s="2"/>
      <c r="S11" s="2"/>
      <c r="T11" s="2"/>
      <c r="U11" s="2"/>
      <c r="V11" s="2"/>
      <c r="W11" s="2"/>
      <c r="X11" s="2"/>
      <c r="Y11" s="2"/>
      <c r="Z11" s="2"/>
    </row>
    <row r="12">
      <c r="A12" s="1" t="s">
        <v>165</v>
      </c>
      <c r="B12" s="1">
        <v>-7.0</v>
      </c>
      <c r="C12" s="1">
        <v>-4.0</v>
      </c>
      <c r="D12" s="1">
        <v>-14.0</v>
      </c>
      <c r="E12" s="1">
        <v>-13.0</v>
      </c>
      <c r="F12" s="1">
        <v>-7.0</v>
      </c>
      <c r="G12" s="1">
        <v>-11.0</v>
      </c>
      <c r="H12" s="1">
        <v>-12.0</v>
      </c>
      <c r="I12" s="1">
        <v>-8.0</v>
      </c>
      <c r="J12" s="1">
        <v>-5.0</v>
      </c>
      <c r="K12" s="1">
        <v>-16.0</v>
      </c>
      <c r="L12" s="2"/>
      <c r="M12" s="2"/>
      <c r="N12" s="2"/>
      <c r="O12" s="2"/>
      <c r="P12" s="2"/>
      <c r="Q12" s="2"/>
      <c r="R12" s="2"/>
      <c r="S12" s="2"/>
      <c r="T12" s="2"/>
      <c r="U12" s="2"/>
      <c r="V12" s="2"/>
      <c r="W12" s="2"/>
      <c r="X12" s="2"/>
      <c r="Y12" s="2"/>
      <c r="Z12" s="2"/>
    </row>
    <row r="13">
      <c r="A13" s="1" t="s">
        <v>166</v>
      </c>
      <c r="B13" s="1">
        <v>294.0</v>
      </c>
      <c r="C13" s="1">
        <v>303.0</v>
      </c>
      <c r="D13" s="1">
        <v>292.0</v>
      </c>
      <c r="E13" s="1">
        <v>291.0</v>
      </c>
      <c r="F13" s="1">
        <v>262.0</v>
      </c>
      <c r="G13" s="1">
        <v>264.0</v>
      </c>
      <c r="H13" s="1">
        <v>368.0</v>
      </c>
      <c r="I13" s="1">
        <v>349.0</v>
      </c>
      <c r="J13" s="1">
        <v>362.0</v>
      </c>
      <c r="K13" s="1">
        <v>334.0</v>
      </c>
      <c r="L13" s="2"/>
      <c r="M13" s="2"/>
      <c r="N13" s="2"/>
      <c r="O13" s="2"/>
      <c r="P13" s="2"/>
      <c r="Q13" s="2"/>
      <c r="R13" s="2"/>
      <c r="S13" s="2"/>
      <c r="T13" s="2"/>
      <c r="U13" s="2"/>
      <c r="V13" s="2"/>
      <c r="W13" s="2"/>
      <c r="X13" s="2"/>
      <c r="Y13" s="2"/>
      <c r="Z13" s="2"/>
    </row>
    <row r="14">
      <c r="A14" s="1" t="s">
        <v>167</v>
      </c>
      <c r="B14" s="1">
        <v>0.0</v>
      </c>
      <c r="C14" s="1">
        <v>-1.0</v>
      </c>
      <c r="D14" s="1">
        <v>0.0</v>
      </c>
      <c r="E14" s="1">
        <v>-141.0</v>
      </c>
      <c r="F14" s="1">
        <v>-19.0</v>
      </c>
      <c r="G14" s="1">
        <v>-24.0</v>
      </c>
      <c r="H14" s="1">
        <v>-51.0</v>
      </c>
      <c r="I14" s="1">
        <v>-31.0</v>
      </c>
      <c r="J14" s="1">
        <v>-37.0</v>
      </c>
      <c r="K14" s="1">
        <v>-28.0</v>
      </c>
      <c r="L14" s="2"/>
      <c r="M14" s="2"/>
      <c r="N14" s="2"/>
      <c r="O14" s="2"/>
      <c r="P14" s="2"/>
      <c r="Q14" s="2"/>
      <c r="R14" s="2"/>
      <c r="S14" s="2"/>
      <c r="T14" s="2"/>
      <c r="U14" s="2"/>
      <c r="V14" s="2"/>
      <c r="W14" s="2"/>
      <c r="X14" s="2"/>
      <c r="Y14" s="2"/>
      <c r="Z14" s="2"/>
    </row>
    <row r="15">
      <c r="A15" s="1" t="s">
        <v>168</v>
      </c>
      <c r="B15" s="1">
        <v>0.0</v>
      </c>
      <c r="C15" s="1">
        <v>-6.0</v>
      </c>
      <c r="D15" s="1">
        <v>0.0</v>
      </c>
      <c r="E15" s="1">
        <v>0.0</v>
      </c>
      <c r="F15" s="1">
        <v>-4.0</v>
      </c>
      <c r="G15" s="1">
        <v>0.0</v>
      </c>
      <c r="H15" s="1">
        <v>0.0</v>
      </c>
      <c r="I15" s="1">
        <v>0.0</v>
      </c>
      <c r="J15" s="1">
        <v>-12.0</v>
      </c>
      <c r="K15" s="1">
        <v>-3.0</v>
      </c>
      <c r="L15" s="2"/>
      <c r="M15" s="2"/>
      <c r="N15" s="2"/>
      <c r="O15" s="2"/>
      <c r="P15" s="2"/>
      <c r="Q15" s="2"/>
      <c r="R15" s="2"/>
      <c r="S15" s="2"/>
      <c r="T15" s="2"/>
      <c r="U15" s="2"/>
      <c r="V15" s="2"/>
      <c r="W15" s="2"/>
      <c r="X15" s="2"/>
      <c r="Y15" s="2"/>
      <c r="Z15" s="2"/>
    </row>
    <row r="16">
      <c r="A16" s="1" t="s">
        <v>169</v>
      </c>
      <c r="B16" s="1">
        <v>0.0</v>
      </c>
      <c r="C16" s="1">
        <v>-2.0</v>
      </c>
      <c r="D16" s="1">
        <v>-9.0</v>
      </c>
      <c r="E16" s="1">
        <v>28.0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170</v>
      </c>
      <c r="B17" s="1">
        <v>-10.0</v>
      </c>
      <c r="C17" s="1">
        <v>2.0</v>
      </c>
      <c r="D17" s="1">
        <v>-14.0</v>
      </c>
      <c r="E17" s="1">
        <v>0.0</v>
      </c>
      <c r="F17" s="1">
        <v>-3.0</v>
      </c>
      <c r="G17" s="1">
        <v>0.0</v>
      </c>
      <c r="H17" s="1">
        <v>0.0</v>
      </c>
      <c r="I17" s="1">
        <v>0.0</v>
      </c>
      <c r="J17" s="1">
        <v>-3.0</v>
      </c>
      <c r="K17" s="1">
        <v>-7.0</v>
      </c>
      <c r="L17" s="2"/>
      <c r="M17" s="2"/>
      <c r="N17" s="2"/>
      <c r="O17" s="2"/>
      <c r="P17" s="2"/>
      <c r="Q17" s="2"/>
      <c r="R17" s="2"/>
      <c r="S17" s="2"/>
      <c r="T17" s="2"/>
      <c r="U17" s="2"/>
      <c r="V17" s="2"/>
      <c r="W17" s="2"/>
      <c r="X17" s="2"/>
      <c r="Y17" s="2"/>
      <c r="Z17" s="2"/>
    </row>
    <row r="18">
      <c r="A18" s="1" t="s">
        <v>171</v>
      </c>
      <c r="B18" s="1">
        <v>0.0</v>
      </c>
      <c r="C18" s="1">
        <v>0.0</v>
      </c>
      <c r="D18" s="1">
        <v>-10.0</v>
      </c>
      <c r="E18" s="1">
        <v>-5.0</v>
      </c>
      <c r="F18" s="1">
        <v>-21.0</v>
      </c>
      <c r="G18" s="1">
        <v>-28.0</v>
      </c>
      <c r="H18" s="1">
        <v>-7.0</v>
      </c>
      <c r="I18" s="1">
        <v>-23.0</v>
      </c>
      <c r="J18" s="1">
        <v>-7.0</v>
      </c>
      <c r="K18" s="1">
        <v>-138.0</v>
      </c>
      <c r="L18" s="2"/>
      <c r="M18" s="2"/>
      <c r="N18" s="2"/>
      <c r="O18" s="2"/>
      <c r="P18" s="2"/>
      <c r="Q18" s="2"/>
      <c r="R18" s="2"/>
      <c r="S18" s="2"/>
      <c r="T18" s="2"/>
      <c r="U18" s="2"/>
      <c r="V18" s="2"/>
      <c r="W18" s="2"/>
      <c r="X18" s="2"/>
      <c r="Y18" s="2"/>
      <c r="Z18" s="2"/>
    </row>
    <row r="19">
      <c r="A19" s="1" t="s">
        <v>172</v>
      </c>
      <c r="B19" s="1">
        <v>-15.0</v>
      </c>
      <c r="C19" s="1">
        <v>0.0</v>
      </c>
      <c r="D19" s="1">
        <v>-6.0</v>
      </c>
      <c r="E19" s="1">
        <v>-22.0</v>
      </c>
      <c r="F19" s="1">
        <v>-15.0</v>
      </c>
      <c r="G19" s="1">
        <v>3.0</v>
      </c>
      <c r="H19" s="1">
        <v>-109.0</v>
      </c>
      <c r="I19" s="1">
        <v>-24.0</v>
      </c>
      <c r="J19" s="1">
        <v>-1.0</v>
      </c>
      <c r="K19" s="1">
        <v>0.0</v>
      </c>
      <c r="L19" s="2"/>
      <c r="M19" s="2"/>
      <c r="N19" s="2"/>
      <c r="O19" s="2"/>
      <c r="P19" s="2"/>
      <c r="Q19" s="2"/>
      <c r="R19" s="2"/>
      <c r="S19" s="2"/>
      <c r="T19" s="2"/>
      <c r="U19" s="2"/>
      <c r="V19" s="2"/>
      <c r="W19" s="2"/>
      <c r="X19" s="2"/>
      <c r="Y19" s="2"/>
      <c r="Z19" s="2"/>
    </row>
    <row r="20">
      <c r="A20" s="1" t="s">
        <v>173</v>
      </c>
      <c r="B20" s="1">
        <v>268.0</v>
      </c>
      <c r="C20" s="1">
        <v>293.0</v>
      </c>
      <c r="D20" s="1">
        <v>250.0</v>
      </c>
      <c r="E20" s="1">
        <v>149.0</v>
      </c>
      <c r="F20" s="1">
        <v>197.0</v>
      </c>
      <c r="G20" s="1">
        <v>212.0</v>
      </c>
      <c r="H20" s="1">
        <v>201.0</v>
      </c>
      <c r="I20" s="1">
        <v>271.0</v>
      </c>
      <c r="J20" s="1">
        <v>299.0</v>
      </c>
      <c r="K20" s="1">
        <v>157.0</v>
      </c>
      <c r="L20" s="2"/>
      <c r="M20" s="2"/>
      <c r="N20" s="2"/>
      <c r="O20" s="2"/>
      <c r="P20" s="2"/>
      <c r="Q20" s="2"/>
      <c r="R20" s="2"/>
      <c r="S20" s="2"/>
      <c r="T20" s="2"/>
      <c r="U20" s="2"/>
      <c r="V20" s="2"/>
      <c r="W20" s="2"/>
      <c r="X20" s="2"/>
      <c r="Y20" s="2"/>
      <c r="Z20" s="2"/>
    </row>
    <row r="21" ht="15.75" customHeight="1">
      <c r="A21" s="1" t="s">
        <v>174</v>
      </c>
      <c r="B21" s="1">
        <v>92.0</v>
      </c>
      <c r="C21" s="1">
        <v>104.0</v>
      </c>
      <c r="D21" s="1">
        <v>85.0</v>
      </c>
      <c r="E21" s="1">
        <v>-82.0</v>
      </c>
      <c r="F21" s="1">
        <v>40.0</v>
      </c>
      <c r="G21" s="1">
        <v>47.0</v>
      </c>
      <c r="H21" s="1">
        <v>48.0</v>
      </c>
      <c r="I21" s="1">
        <v>64.0</v>
      </c>
      <c r="J21" s="1">
        <v>70.0</v>
      </c>
      <c r="K21" s="1">
        <v>33.0</v>
      </c>
      <c r="L21" s="2"/>
      <c r="M21" s="2"/>
      <c r="N21" s="2"/>
      <c r="O21" s="2"/>
      <c r="P21" s="2"/>
      <c r="Q21" s="2"/>
      <c r="R21" s="2"/>
      <c r="S21" s="2"/>
      <c r="T21" s="2"/>
      <c r="U21" s="2"/>
      <c r="V21" s="2"/>
      <c r="W21" s="2"/>
      <c r="X21" s="2"/>
      <c r="Y21" s="2"/>
      <c r="Z21" s="2"/>
    </row>
    <row r="22" ht="15.75" customHeight="1">
      <c r="A22" s="1" t="s">
        <v>175</v>
      </c>
      <c r="B22" s="1">
        <v>176.0</v>
      </c>
      <c r="C22" s="1">
        <v>189.0</v>
      </c>
      <c r="D22" s="1">
        <v>164.0</v>
      </c>
      <c r="E22" s="1">
        <v>150.0</v>
      </c>
      <c r="F22" s="1">
        <v>157.0</v>
      </c>
      <c r="G22" s="1">
        <v>165.0</v>
      </c>
      <c r="H22" s="1">
        <v>152.0</v>
      </c>
      <c r="I22" s="1">
        <v>206.0</v>
      </c>
      <c r="J22" s="1">
        <v>228.0</v>
      </c>
      <c r="K22" s="1">
        <v>123.0</v>
      </c>
      <c r="L22" s="2"/>
      <c r="M22" s="2"/>
      <c r="N22" s="2"/>
      <c r="O22" s="2"/>
      <c r="P22" s="2"/>
      <c r="Q22" s="2"/>
      <c r="R22" s="2"/>
      <c r="S22" s="2"/>
      <c r="T22" s="2"/>
      <c r="U22" s="2"/>
      <c r="V22" s="2"/>
      <c r="W22" s="2"/>
      <c r="X22" s="2"/>
      <c r="Y22" s="2"/>
      <c r="Z22" s="2"/>
    </row>
    <row r="23" ht="15.75" customHeight="1">
      <c r="A23" s="1" t="s">
        <v>176</v>
      </c>
      <c r="B23" s="1">
        <v>176.0</v>
      </c>
      <c r="C23" s="1">
        <v>189.0</v>
      </c>
      <c r="D23" s="1">
        <v>164.0</v>
      </c>
      <c r="E23" s="1">
        <v>150.0</v>
      </c>
      <c r="F23" s="1">
        <v>157.0</v>
      </c>
      <c r="G23" s="1">
        <v>165.0</v>
      </c>
      <c r="H23" s="1">
        <v>152.0</v>
      </c>
      <c r="I23" s="1">
        <v>206.0</v>
      </c>
      <c r="J23" s="1">
        <v>228.0</v>
      </c>
      <c r="K23" s="1">
        <v>123.0</v>
      </c>
      <c r="L23" s="2"/>
      <c r="M23" s="2"/>
      <c r="N23" s="2"/>
      <c r="O23" s="2"/>
      <c r="P23" s="2"/>
      <c r="Q23" s="2"/>
      <c r="R23" s="2"/>
      <c r="S23" s="2"/>
      <c r="T23" s="2"/>
      <c r="U23" s="2"/>
      <c r="V23" s="2"/>
      <c r="W23" s="2"/>
      <c r="X23" s="2"/>
      <c r="Y23" s="2"/>
      <c r="Z23" s="2"/>
    </row>
    <row r="24" ht="15.75" customHeight="1">
      <c r="A24" s="1" t="s">
        <v>177</v>
      </c>
      <c r="B24" s="1">
        <v>176.0</v>
      </c>
      <c r="C24" s="1">
        <v>189.0</v>
      </c>
      <c r="D24" s="1">
        <v>164.0</v>
      </c>
      <c r="E24" s="1">
        <v>150.0</v>
      </c>
      <c r="F24" s="1">
        <v>157.0</v>
      </c>
      <c r="G24" s="1">
        <v>165.0</v>
      </c>
      <c r="H24" s="1">
        <v>152.0</v>
      </c>
      <c r="I24" s="1">
        <v>206.0</v>
      </c>
      <c r="J24" s="1">
        <v>228.0</v>
      </c>
      <c r="K24" s="1">
        <v>123.0</v>
      </c>
      <c r="L24" s="2"/>
      <c r="M24" s="2"/>
      <c r="N24" s="2"/>
      <c r="O24" s="2"/>
      <c r="P24" s="2"/>
      <c r="Q24" s="2"/>
      <c r="R24" s="2"/>
      <c r="S24" s="2"/>
      <c r="T24" s="2"/>
      <c r="U24" s="2"/>
      <c r="V24" s="2"/>
      <c r="W24" s="2"/>
      <c r="X24" s="2"/>
      <c r="Y24" s="2"/>
      <c r="Z24" s="2"/>
    </row>
    <row r="25" ht="15.75" customHeight="1">
      <c r="A25" s="1" t="s">
        <v>178</v>
      </c>
      <c r="B25" s="1">
        <v>176.0</v>
      </c>
      <c r="C25" s="1">
        <v>189.0</v>
      </c>
      <c r="D25" s="1">
        <v>164.0</v>
      </c>
      <c r="E25" s="1">
        <v>150.0</v>
      </c>
      <c r="F25" s="1">
        <v>157.0</v>
      </c>
      <c r="G25" s="1">
        <v>165.0</v>
      </c>
      <c r="H25" s="1">
        <v>152.0</v>
      </c>
      <c r="I25" s="1">
        <v>206.0</v>
      </c>
      <c r="J25" s="1">
        <v>228.0</v>
      </c>
      <c r="K25" s="1">
        <v>123.0</v>
      </c>
      <c r="L25" s="2"/>
      <c r="M25" s="2"/>
      <c r="N25" s="2"/>
      <c r="O25" s="2"/>
      <c r="P25" s="2"/>
      <c r="Q25" s="2"/>
      <c r="R25" s="2"/>
      <c r="S25" s="2"/>
      <c r="T25" s="2"/>
      <c r="U25" s="2"/>
      <c r="V25" s="2"/>
      <c r="W25" s="2"/>
      <c r="X25" s="2"/>
      <c r="Y25" s="2"/>
      <c r="Z25" s="2"/>
    </row>
    <row r="26" ht="15.75" customHeight="1">
      <c r="A26" s="1" t="s">
        <v>179</v>
      </c>
      <c r="B26" s="1">
        <v>176.0</v>
      </c>
      <c r="C26" s="1">
        <v>189.0</v>
      </c>
      <c r="D26" s="1">
        <v>164.0</v>
      </c>
      <c r="E26" s="1">
        <v>150.0</v>
      </c>
      <c r="F26" s="1">
        <v>157.0</v>
      </c>
      <c r="G26" s="1">
        <v>165.0</v>
      </c>
      <c r="H26" s="1">
        <v>152.0</v>
      </c>
      <c r="I26" s="1">
        <v>206.0</v>
      </c>
      <c r="J26" s="1">
        <v>228.0</v>
      </c>
      <c r="K26" s="1">
        <v>123.0</v>
      </c>
      <c r="L26" s="2"/>
      <c r="M26" s="2"/>
      <c r="N26" s="2"/>
      <c r="O26" s="2"/>
      <c r="P26" s="2"/>
      <c r="Q26" s="2"/>
      <c r="R26" s="2"/>
      <c r="S26" s="2"/>
      <c r="T26" s="2"/>
      <c r="U26" s="2"/>
      <c r="V26" s="2"/>
      <c r="W26" s="2"/>
      <c r="X26" s="2"/>
      <c r="Y26" s="2"/>
      <c r="Z26" s="2"/>
    </row>
    <row r="27" ht="15.75" customHeight="1">
      <c r="A27" s="1" t="s">
        <v>180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181</v>
      </c>
      <c r="B28" s="1" t="s">
        <v>182</v>
      </c>
      <c r="C28" s="1" t="s">
        <v>183</v>
      </c>
      <c r="D28" s="1" t="s">
        <v>184</v>
      </c>
      <c r="E28" s="1" t="s">
        <v>185</v>
      </c>
      <c r="F28" s="1" t="s">
        <v>186</v>
      </c>
      <c r="G28" s="1" t="s">
        <v>187</v>
      </c>
      <c r="H28" s="1" t="s">
        <v>185</v>
      </c>
      <c r="I28" s="1" t="s">
        <v>188</v>
      </c>
      <c r="J28" s="1" t="s">
        <v>189</v>
      </c>
      <c r="K28" s="1" t="s">
        <v>190</v>
      </c>
      <c r="L28" s="2"/>
      <c r="M28" s="2"/>
      <c r="N28" s="2"/>
      <c r="O28" s="2"/>
      <c r="P28" s="2"/>
      <c r="Q28" s="2"/>
      <c r="R28" s="2"/>
      <c r="S28" s="2"/>
      <c r="T28" s="2"/>
      <c r="U28" s="2"/>
      <c r="V28" s="2"/>
      <c r="W28" s="2"/>
      <c r="X28" s="2"/>
      <c r="Y28" s="2"/>
      <c r="Z28" s="2"/>
    </row>
    <row r="29" ht="15.75" customHeight="1">
      <c r="A29" s="1" t="s">
        <v>191</v>
      </c>
      <c r="B29" s="1" t="s">
        <v>182</v>
      </c>
      <c r="C29" s="1" t="s">
        <v>183</v>
      </c>
      <c r="D29" s="1" t="s">
        <v>184</v>
      </c>
      <c r="E29" s="1" t="s">
        <v>185</v>
      </c>
      <c r="F29" s="1" t="s">
        <v>186</v>
      </c>
      <c r="G29" s="1" t="s">
        <v>187</v>
      </c>
      <c r="H29" s="1" t="s">
        <v>185</v>
      </c>
      <c r="I29" s="1" t="s">
        <v>188</v>
      </c>
      <c r="J29" s="1" t="s">
        <v>189</v>
      </c>
      <c r="K29" s="1" t="s">
        <v>190</v>
      </c>
      <c r="L29" s="2"/>
      <c r="M29" s="2"/>
      <c r="N29" s="2"/>
      <c r="O29" s="2"/>
      <c r="P29" s="2"/>
      <c r="Q29" s="2"/>
      <c r="R29" s="2"/>
      <c r="S29" s="2"/>
      <c r="T29" s="2"/>
      <c r="U29" s="2"/>
      <c r="V29" s="2"/>
      <c r="W29" s="2"/>
      <c r="X29" s="2"/>
      <c r="Y29" s="2"/>
      <c r="Z29" s="2"/>
    </row>
    <row r="30" ht="15.75" customHeight="1">
      <c r="A30" s="1" t="s">
        <v>192</v>
      </c>
      <c r="B30" s="1">
        <v>210.0</v>
      </c>
      <c r="C30" s="1">
        <v>211.0</v>
      </c>
      <c r="D30" s="1">
        <v>209.0</v>
      </c>
      <c r="E30" s="1">
        <v>210.0</v>
      </c>
      <c r="F30" s="1">
        <v>211.0</v>
      </c>
      <c r="G30" s="1">
        <v>212.0</v>
      </c>
      <c r="H30" s="1">
        <v>212.0</v>
      </c>
      <c r="I30" s="1">
        <v>212.0</v>
      </c>
      <c r="J30" s="1">
        <v>212.0</v>
      </c>
      <c r="K30" s="1">
        <v>212.0</v>
      </c>
      <c r="L30" s="2"/>
      <c r="M30" s="2"/>
      <c r="N30" s="2"/>
      <c r="O30" s="2"/>
      <c r="P30" s="2"/>
      <c r="Q30" s="2"/>
      <c r="R30" s="2"/>
      <c r="S30" s="2"/>
      <c r="T30" s="2"/>
      <c r="U30" s="2"/>
      <c r="V30" s="2"/>
      <c r="W30" s="2"/>
      <c r="X30" s="2"/>
      <c r="Y30" s="2"/>
      <c r="Z30" s="2"/>
    </row>
    <row r="31" ht="15.75" customHeight="1">
      <c r="A31" s="1" t="s">
        <v>193</v>
      </c>
      <c r="B31" s="1" t="s">
        <v>194</v>
      </c>
      <c r="C31" s="1" t="s">
        <v>195</v>
      </c>
      <c r="D31" s="1" t="s">
        <v>187</v>
      </c>
      <c r="E31" s="1" t="s">
        <v>196</v>
      </c>
      <c r="F31" s="1" t="s">
        <v>186</v>
      </c>
      <c r="G31" s="1" t="s">
        <v>187</v>
      </c>
      <c r="H31" s="1" t="s">
        <v>185</v>
      </c>
      <c r="I31" s="1" t="s">
        <v>188</v>
      </c>
      <c r="J31" s="1" t="s">
        <v>197</v>
      </c>
      <c r="K31" s="1" t="s">
        <v>190</v>
      </c>
      <c r="L31" s="2"/>
      <c r="M31" s="2"/>
      <c r="N31" s="2"/>
      <c r="O31" s="2"/>
      <c r="P31" s="2"/>
      <c r="Q31" s="2"/>
      <c r="R31" s="2"/>
      <c r="S31" s="2"/>
      <c r="T31" s="2"/>
      <c r="U31" s="2"/>
      <c r="V31" s="2"/>
      <c r="W31" s="2"/>
      <c r="X31" s="2"/>
      <c r="Y31" s="2"/>
      <c r="Z31" s="2"/>
    </row>
    <row r="32" ht="15.75" customHeight="1">
      <c r="A32" s="1" t="s">
        <v>198</v>
      </c>
      <c r="B32" s="1" t="s">
        <v>194</v>
      </c>
      <c r="C32" s="1" t="s">
        <v>195</v>
      </c>
      <c r="D32" s="1" t="s">
        <v>187</v>
      </c>
      <c r="E32" s="1" t="s">
        <v>196</v>
      </c>
      <c r="F32" s="1" t="s">
        <v>186</v>
      </c>
      <c r="G32" s="1" t="s">
        <v>187</v>
      </c>
      <c r="H32" s="1" t="s">
        <v>185</v>
      </c>
      <c r="I32" s="1" t="s">
        <v>188</v>
      </c>
      <c r="J32" s="1" t="s">
        <v>197</v>
      </c>
      <c r="K32" s="1" t="s">
        <v>190</v>
      </c>
      <c r="L32" s="2"/>
      <c r="M32" s="2"/>
      <c r="N32" s="2"/>
      <c r="O32" s="2"/>
      <c r="P32" s="2"/>
      <c r="Q32" s="2"/>
      <c r="R32" s="2"/>
      <c r="S32" s="2"/>
      <c r="T32" s="2"/>
      <c r="U32" s="2"/>
      <c r="V32" s="2"/>
      <c r="W32" s="2"/>
      <c r="X32" s="2"/>
      <c r="Y32" s="2"/>
      <c r="Z32" s="2"/>
    </row>
    <row r="33" ht="15.75" customHeight="1">
      <c r="A33" s="1" t="s">
        <v>199</v>
      </c>
      <c r="B33" s="1">
        <v>213.0</v>
      </c>
      <c r="C33" s="1">
        <v>213.0</v>
      </c>
      <c r="D33" s="1">
        <v>210.0</v>
      </c>
      <c r="E33" s="1">
        <v>210.0</v>
      </c>
      <c r="F33" s="1">
        <v>212.0</v>
      </c>
      <c r="G33" s="1">
        <v>212.0</v>
      </c>
      <c r="H33" s="1">
        <v>212.0</v>
      </c>
      <c r="I33" s="1">
        <v>213.0</v>
      </c>
      <c r="J33" s="1">
        <v>213.0</v>
      </c>
      <c r="K33" s="1">
        <v>213.0</v>
      </c>
      <c r="L33" s="2"/>
      <c r="M33" s="2"/>
      <c r="N33" s="2"/>
      <c r="O33" s="2"/>
      <c r="P33" s="2"/>
      <c r="Q33" s="2"/>
      <c r="R33" s="2"/>
      <c r="S33" s="2"/>
      <c r="T33" s="2"/>
      <c r="U33" s="2"/>
      <c r="V33" s="2"/>
      <c r="W33" s="2"/>
      <c r="X33" s="2"/>
      <c r="Y33" s="2"/>
      <c r="Z33" s="2"/>
    </row>
    <row r="34" ht="15.75" customHeight="1">
      <c r="A34" s="1" t="s">
        <v>200</v>
      </c>
      <c r="B34" s="1" t="s">
        <v>201</v>
      </c>
      <c r="C34" s="1" t="s">
        <v>183</v>
      </c>
      <c r="D34" s="1" t="s">
        <v>202</v>
      </c>
      <c r="E34" s="1" t="s">
        <v>202</v>
      </c>
      <c r="F34" s="1" t="s">
        <v>187</v>
      </c>
      <c r="G34" s="1" t="s">
        <v>187</v>
      </c>
      <c r="H34" s="1" t="s">
        <v>203</v>
      </c>
      <c r="I34" s="1" t="s">
        <v>204</v>
      </c>
      <c r="J34" s="1" t="s">
        <v>197</v>
      </c>
      <c r="K34" s="1" t="s">
        <v>205</v>
      </c>
      <c r="L34" s="2"/>
      <c r="M34" s="2"/>
      <c r="N34" s="2"/>
      <c r="O34" s="2"/>
      <c r="P34" s="2"/>
      <c r="Q34" s="2"/>
      <c r="R34" s="2"/>
      <c r="S34" s="2"/>
      <c r="T34" s="2"/>
      <c r="U34" s="2"/>
      <c r="V34" s="2"/>
      <c r="W34" s="2"/>
      <c r="X34" s="2"/>
      <c r="Y34" s="2"/>
      <c r="Z34" s="2"/>
    </row>
    <row r="35" ht="15.75" customHeight="1">
      <c r="A35" s="1" t="s">
        <v>206</v>
      </c>
      <c r="B35" s="1" t="s">
        <v>207</v>
      </c>
      <c r="C35" s="1" t="s">
        <v>195</v>
      </c>
      <c r="D35" s="1" t="s">
        <v>202</v>
      </c>
      <c r="E35" s="1" t="s">
        <v>207</v>
      </c>
      <c r="F35" s="1" t="s">
        <v>208</v>
      </c>
      <c r="G35" s="1" t="s">
        <v>187</v>
      </c>
      <c r="H35" s="1" t="s">
        <v>189</v>
      </c>
      <c r="I35" s="1" t="s">
        <v>209</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216</v>
      </c>
      <c r="F36" s="1" t="s">
        <v>196</v>
      </c>
      <c r="G36" s="1" t="s">
        <v>217</v>
      </c>
      <c r="H36" s="1" t="s">
        <v>184</v>
      </c>
      <c r="I36" s="1" t="s">
        <v>218</v>
      </c>
      <c r="J36" s="1" t="s">
        <v>202</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231</v>
      </c>
      <c r="B39" s="1">
        <v>428.0</v>
      </c>
      <c r="C39" s="1">
        <v>437.0</v>
      </c>
      <c r="D39" s="1">
        <v>443.0</v>
      </c>
      <c r="E39" s="1">
        <v>447.0</v>
      </c>
      <c r="F39" s="1">
        <v>406.0</v>
      </c>
      <c r="G39" s="1">
        <v>402.0</v>
      </c>
      <c r="H39" s="1">
        <v>505.0</v>
      </c>
      <c r="I39" s="1">
        <v>482.0</v>
      </c>
      <c r="J39" s="1">
        <v>497.0</v>
      </c>
      <c r="K39" s="1">
        <v>486.0</v>
      </c>
      <c r="L39" s="2"/>
      <c r="M39" s="2"/>
      <c r="N39" s="2"/>
      <c r="O39" s="2"/>
      <c r="P39" s="2"/>
      <c r="Q39" s="2"/>
      <c r="R39" s="2"/>
      <c r="S39" s="2"/>
      <c r="T39" s="2"/>
      <c r="U39" s="2"/>
      <c r="V39" s="2"/>
      <c r="W39" s="2"/>
      <c r="X39" s="2"/>
      <c r="Y39" s="2"/>
      <c r="Z39" s="2"/>
    </row>
    <row r="40" ht="15.75" customHeight="1">
      <c r="A40" s="1" t="s">
        <v>232</v>
      </c>
      <c r="B40" s="1">
        <v>313.0</v>
      </c>
      <c r="C40" s="1">
        <v>323.0</v>
      </c>
      <c r="D40" s="1">
        <v>330.0</v>
      </c>
      <c r="E40" s="1">
        <v>332.0</v>
      </c>
      <c r="F40" s="1">
        <v>296.0</v>
      </c>
      <c r="G40" s="1">
        <v>305.0</v>
      </c>
      <c r="H40" s="1">
        <v>411.0</v>
      </c>
      <c r="I40" s="1">
        <v>388.0</v>
      </c>
      <c r="J40" s="1">
        <v>399.0</v>
      </c>
      <c r="K40" s="1">
        <v>383.0</v>
      </c>
      <c r="L40" s="2"/>
      <c r="M40" s="2"/>
      <c r="N40" s="2"/>
      <c r="O40" s="2"/>
      <c r="P40" s="2"/>
      <c r="Q40" s="2"/>
      <c r="R40" s="2"/>
      <c r="S40" s="2"/>
      <c r="T40" s="2"/>
      <c r="U40" s="2"/>
      <c r="V40" s="2"/>
      <c r="W40" s="2"/>
      <c r="X40" s="2"/>
      <c r="Y40" s="2"/>
      <c r="Z40" s="2"/>
    </row>
    <row r="41" ht="15.75" customHeight="1">
      <c r="A41" s="1" t="s">
        <v>233</v>
      </c>
      <c r="B41" s="1">
        <v>301.0</v>
      </c>
      <c r="C41" s="1">
        <v>308.0</v>
      </c>
      <c r="D41" s="1">
        <v>306.0</v>
      </c>
      <c r="E41" s="1">
        <v>304.0</v>
      </c>
      <c r="F41" s="1">
        <v>270.0</v>
      </c>
      <c r="G41" s="1">
        <v>275.0</v>
      </c>
      <c r="H41" s="1">
        <v>380.0</v>
      </c>
      <c r="I41" s="1">
        <v>357.0</v>
      </c>
      <c r="J41" s="1">
        <v>367.0</v>
      </c>
      <c r="K41" s="1">
        <v>350.0</v>
      </c>
      <c r="L41" s="2"/>
      <c r="M41" s="2"/>
      <c r="N41" s="2"/>
      <c r="O41" s="2"/>
      <c r="P41" s="2"/>
      <c r="Q41" s="2"/>
      <c r="R41" s="2"/>
      <c r="S41" s="2"/>
      <c r="T41" s="2"/>
      <c r="U41" s="2"/>
      <c r="V41" s="2"/>
      <c r="W41" s="2"/>
      <c r="X41" s="2"/>
      <c r="Y41" s="2"/>
      <c r="Z41" s="2"/>
    </row>
    <row r="42" ht="15.75" customHeight="1">
      <c r="A42" s="1" t="s">
        <v>234</v>
      </c>
      <c r="B42" s="1">
        <v>516.0</v>
      </c>
      <c r="C42" s="1">
        <v>524.0</v>
      </c>
      <c r="D42" s="1">
        <v>541.0</v>
      </c>
      <c r="E42" s="1">
        <v>542.0</v>
      </c>
      <c r="F42" s="1">
        <v>497.0</v>
      </c>
      <c r="G42" s="1">
        <v>501.0</v>
      </c>
      <c r="H42" s="1">
        <v>603.0</v>
      </c>
      <c r="I42" s="1">
        <v>581.0</v>
      </c>
      <c r="J42" s="1">
        <v>595.0</v>
      </c>
      <c r="K42" s="1">
        <v>589.0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83.0</v>
      </c>
      <c r="C44" s="1">
        <v>85.0</v>
      </c>
      <c r="D44" s="1">
        <v>100.0</v>
      </c>
      <c r="E44" s="1">
        <v>60.0</v>
      </c>
      <c r="F44" s="1">
        <v>18.0</v>
      </c>
      <c r="G44" s="1">
        <v>28.0</v>
      </c>
      <c r="H44" s="1">
        <v>79.0</v>
      </c>
      <c r="I44" s="1">
        <v>57.0</v>
      </c>
      <c r="J44" s="1">
        <v>68.0</v>
      </c>
      <c r="K44" s="1">
        <v>77.0</v>
      </c>
      <c r="L44" s="2"/>
      <c r="M44" s="2"/>
      <c r="N44" s="2"/>
      <c r="O44" s="2"/>
      <c r="P44" s="2"/>
      <c r="Q44" s="2"/>
      <c r="R44" s="2"/>
      <c r="S44" s="2"/>
      <c r="T44" s="2"/>
      <c r="U44" s="2"/>
      <c r="V44" s="2"/>
      <c r="W44" s="2"/>
      <c r="X44" s="2"/>
      <c r="Y44" s="2"/>
      <c r="Z44" s="2"/>
    </row>
    <row r="45" ht="15.75" customHeight="1">
      <c r="A45" s="1" t="s">
        <v>247</v>
      </c>
      <c r="B45" s="1">
        <v>83.0</v>
      </c>
      <c r="C45" s="1">
        <v>85.0</v>
      </c>
      <c r="D45" s="1">
        <v>100.0</v>
      </c>
      <c r="E45" s="1">
        <v>60.0</v>
      </c>
      <c r="F45" s="1">
        <v>18.0</v>
      </c>
      <c r="G45" s="1">
        <v>28.0</v>
      </c>
      <c r="H45" s="1">
        <v>79.0</v>
      </c>
      <c r="I45" s="1">
        <v>57.0</v>
      </c>
      <c r="J45" s="1">
        <v>68.0</v>
      </c>
      <c r="K45" s="1">
        <v>77.0</v>
      </c>
      <c r="L45" s="2"/>
      <c r="M45" s="2"/>
      <c r="N45" s="2"/>
      <c r="O45" s="2"/>
      <c r="P45" s="2"/>
      <c r="Q45" s="2"/>
      <c r="R45" s="2"/>
      <c r="S45" s="2"/>
      <c r="T45" s="2"/>
      <c r="U45" s="2"/>
      <c r="V45" s="2"/>
      <c r="W45" s="2"/>
      <c r="X45" s="2"/>
      <c r="Y45" s="2"/>
      <c r="Z45" s="2"/>
    </row>
    <row r="46" ht="15.75" customHeight="1">
      <c r="A46" s="1" t="s">
        <v>248</v>
      </c>
      <c r="B46" s="1">
        <v>9.0</v>
      </c>
      <c r="C46" s="1">
        <v>18.0</v>
      </c>
      <c r="D46" s="1">
        <v>-14.0</v>
      </c>
      <c r="E46" s="1">
        <v>-61.0</v>
      </c>
      <c r="F46" s="1">
        <v>21.0</v>
      </c>
      <c r="G46" s="1">
        <v>18.0</v>
      </c>
      <c r="H46" s="1">
        <v>-31.0</v>
      </c>
      <c r="I46" s="1">
        <v>6.0</v>
      </c>
      <c r="J46" s="1">
        <v>1.0</v>
      </c>
      <c r="K46" s="1">
        <v>-43.0</v>
      </c>
      <c r="L46" s="2"/>
      <c r="M46" s="2"/>
      <c r="N46" s="2"/>
      <c r="O46" s="2"/>
      <c r="P46" s="2"/>
      <c r="Q46" s="2"/>
      <c r="R46" s="2"/>
      <c r="S46" s="2"/>
      <c r="T46" s="2"/>
      <c r="U46" s="2"/>
      <c r="V46" s="2"/>
      <c r="W46" s="2"/>
      <c r="X46" s="2"/>
      <c r="Y46" s="2"/>
      <c r="Z46" s="2"/>
    </row>
    <row r="47" ht="15.75" customHeight="1">
      <c r="A47" s="1" t="s">
        <v>249</v>
      </c>
      <c r="B47" s="1">
        <v>9.0</v>
      </c>
      <c r="C47" s="1">
        <v>18.0</v>
      </c>
      <c r="D47" s="1">
        <v>-14.0</v>
      </c>
      <c r="E47" s="1">
        <v>-61.0</v>
      </c>
      <c r="F47" s="1">
        <v>21.0</v>
      </c>
      <c r="G47" s="1">
        <v>18.0</v>
      </c>
      <c r="H47" s="1">
        <v>-31.0</v>
      </c>
      <c r="I47" s="1">
        <v>6.0</v>
      </c>
      <c r="J47" s="1">
        <v>1.0</v>
      </c>
      <c r="K47" s="1">
        <v>-43.0</v>
      </c>
      <c r="L47" s="2"/>
      <c r="M47" s="2"/>
      <c r="N47" s="2"/>
      <c r="O47" s="2"/>
      <c r="P47" s="2"/>
      <c r="Q47" s="2"/>
      <c r="R47" s="2"/>
      <c r="S47" s="2"/>
      <c r="T47" s="2"/>
      <c r="U47" s="2"/>
      <c r="V47" s="2"/>
      <c r="W47" s="2"/>
      <c r="X47" s="2"/>
      <c r="Y47" s="2"/>
      <c r="Z47" s="2"/>
    </row>
    <row r="48" ht="15.75" customHeight="1">
      <c r="A48" s="1" t="s">
        <v>250</v>
      </c>
      <c r="B48" s="1">
        <v>184.0</v>
      </c>
      <c r="C48" s="1">
        <v>189.0</v>
      </c>
      <c r="D48" s="1">
        <v>182.0</v>
      </c>
      <c r="E48" s="1">
        <v>182.0</v>
      </c>
      <c r="F48" s="1">
        <v>164.0</v>
      </c>
      <c r="G48" s="1">
        <v>165.0</v>
      </c>
      <c r="H48" s="1">
        <v>230.0</v>
      </c>
      <c r="I48" s="1">
        <v>218.0</v>
      </c>
      <c r="J48" s="1">
        <v>226.0</v>
      </c>
      <c r="K48" s="1">
        <v>209.0</v>
      </c>
      <c r="L48" s="2"/>
      <c r="M48" s="2"/>
      <c r="N48" s="2"/>
      <c r="O48" s="2"/>
      <c r="P48" s="2"/>
      <c r="Q48" s="2"/>
      <c r="R48" s="2"/>
      <c r="S48" s="2"/>
      <c r="T48" s="2"/>
      <c r="U48" s="2"/>
      <c r="V48" s="2"/>
      <c r="W48" s="2"/>
      <c r="X48" s="2"/>
      <c r="Y48" s="2"/>
      <c r="Z48" s="2"/>
    </row>
    <row r="49" ht="15.75" customHeight="1">
      <c r="A49" s="1" t="s">
        <v>251</v>
      </c>
      <c r="B49" s="1">
        <v>28.0</v>
      </c>
      <c r="C49" s="1">
        <v>26.0</v>
      </c>
      <c r="D49" s="1">
        <v>34.0</v>
      </c>
      <c r="E49" s="1">
        <v>36.0</v>
      </c>
      <c r="F49" s="1">
        <v>35.0</v>
      </c>
      <c r="G49" s="1">
        <v>38.0</v>
      </c>
      <c r="H49" s="1">
        <v>38.0</v>
      </c>
      <c r="I49" s="1">
        <v>15.0</v>
      </c>
      <c r="J49" s="1">
        <v>9.0</v>
      </c>
      <c r="K49" s="1">
        <v>3.0</v>
      </c>
      <c r="L49" s="2"/>
      <c r="M49" s="2"/>
      <c r="N49" s="2"/>
      <c r="O49" s="2"/>
      <c r="P49" s="2"/>
      <c r="Q49" s="2"/>
      <c r="R49" s="2"/>
      <c r="S49" s="2"/>
      <c r="T49" s="2"/>
      <c r="U49" s="2"/>
      <c r="V49" s="2"/>
      <c r="W49" s="2"/>
      <c r="X49" s="2"/>
      <c r="Y49" s="2"/>
      <c r="Z49" s="2"/>
    </row>
    <row r="50" ht="15.75" customHeight="1">
      <c r="A50" s="1" t="s">
        <v>252</v>
      </c>
      <c r="B50" s="1">
        <v>4.0</v>
      </c>
      <c r="C50" s="1">
        <v>-6.0</v>
      </c>
      <c r="D50" s="1">
        <v>1.0</v>
      </c>
      <c r="E50" s="1">
        <v>-1.0</v>
      </c>
      <c r="F50" s="1">
        <v>7.0</v>
      </c>
      <c r="G50" s="1">
        <v>2.0</v>
      </c>
      <c r="H50" s="1">
        <v>109.0</v>
      </c>
      <c r="I50" s="1">
        <v>9.0</v>
      </c>
      <c r="J50" s="1">
        <v>-47.0</v>
      </c>
      <c r="K50" s="1">
        <v>-2.0</v>
      </c>
      <c r="L50" s="2"/>
      <c r="M50" s="2"/>
      <c r="N50" s="2"/>
      <c r="O50" s="2"/>
      <c r="P50" s="2"/>
      <c r="Q50" s="2"/>
      <c r="R50" s="2"/>
      <c r="S50" s="2"/>
      <c r="T50" s="2"/>
      <c r="U50" s="2"/>
      <c r="V50" s="2"/>
      <c r="W50" s="2"/>
      <c r="X50" s="2"/>
      <c r="Y50" s="2"/>
      <c r="Z50" s="2"/>
    </row>
    <row r="51" ht="15.75" customHeight="1">
      <c r="A51" s="1" t="s">
        <v>253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254</v>
      </c>
      <c r="B52" s="1">
        <v>22.0</v>
      </c>
      <c r="C52" s="1">
        <v>23.0</v>
      </c>
      <c r="D52" s="1">
        <v>33.0</v>
      </c>
      <c r="E52" s="1">
        <v>33.0</v>
      </c>
      <c r="F52" s="1">
        <v>40.0</v>
      </c>
      <c r="G52" s="1">
        <v>48.0</v>
      </c>
      <c r="H52" s="1">
        <v>60.0</v>
      </c>
      <c r="I52" s="1">
        <v>77.0</v>
      </c>
      <c r="J52" s="1">
        <v>74.0</v>
      </c>
      <c r="K52" s="1">
        <v>99.0</v>
      </c>
      <c r="L52" s="2"/>
      <c r="M52" s="2"/>
      <c r="N52" s="2"/>
      <c r="O52" s="2"/>
      <c r="P52" s="2"/>
      <c r="Q52" s="2"/>
      <c r="R52" s="2"/>
      <c r="S52" s="2"/>
      <c r="T52" s="2"/>
      <c r="U52" s="2"/>
      <c r="V52" s="2"/>
      <c r="W52" s="2"/>
      <c r="X52" s="2"/>
      <c r="Y52" s="2"/>
      <c r="Z52" s="2"/>
    </row>
    <row r="53" ht="15.75" customHeight="1">
      <c r="A53" s="1" t="s">
        <v>255</v>
      </c>
      <c r="B53" s="1">
        <v>22.0</v>
      </c>
      <c r="C53" s="1">
        <v>23.0</v>
      </c>
      <c r="D53" s="1">
        <v>33.0</v>
      </c>
      <c r="E53" s="1">
        <v>33.0</v>
      </c>
      <c r="F53" s="1">
        <v>40.0</v>
      </c>
      <c r="G53" s="1">
        <v>48.0</v>
      </c>
      <c r="H53" s="1">
        <v>60.0</v>
      </c>
      <c r="I53" s="1">
        <v>77.0</v>
      </c>
      <c r="J53" s="1">
        <v>74.0</v>
      </c>
      <c r="K53" s="1">
        <v>99.0</v>
      </c>
      <c r="L53" s="2"/>
      <c r="M53" s="2"/>
      <c r="N53" s="2"/>
      <c r="O53" s="2"/>
      <c r="P53" s="2"/>
      <c r="Q53" s="2"/>
      <c r="R53" s="2"/>
      <c r="S53" s="2"/>
      <c r="T53" s="2"/>
      <c r="U53" s="2"/>
      <c r="V53" s="2"/>
      <c r="W53" s="2"/>
      <c r="X53" s="2"/>
      <c r="Y53" s="2"/>
      <c r="Z53" s="2"/>
    </row>
    <row r="54" ht="15.75" customHeight="1">
      <c r="A54" s="1" t="s">
        <v>256</v>
      </c>
      <c r="B54" s="1">
        <v>2.0</v>
      </c>
      <c r="C54" s="1">
        <v>6.0</v>
      </c>
      <c r="D54" s="1">
        <v>6.0</v>
      </c>
      <c r="E54" s="1">
        <v>6.0</v>
      </c>
      <c r="F54" s="1">
        <v>12.0</v>
      </c>
      <c r="G54" s="1">
        <v>14.0</v>
      </c>
      <c r="H54" s="1">
        <v>13.0</v>
      </c>
      <c r="I54" s="1">
        <v>15.0</v>
      </c>
      <c r="J54" s="1">
        <v>16.0</v>
      </c>
      <c r="K54" s="1">
        <v>20.0</v>
      </c>
      <c r="L54" s="2"/>
      <c r="M54" s="2"/>
      <c r="N54" s="2"/>
      <c r="O54" s="2"/>
      <c r="P54" s="2"/>
      <c r="Q54" s="2"/>
      <c r="R54" s="2"/>
      <c r="S54" s="2"/>
      <c r="T54" s="2"/>
      <c r="U54" s="2"/>
      <c r="V54" s="2"/>
      <c r="W54" s="2"/>
      <c r="X54" s="2"/>
      <c r="Y54" s="2"/>
      <c r="Z54" s="2"/>
    </row>
    <row r="55" ht="15.75" customHeight="1">
      <c r="A55" s="1" t="s">
        <v>257</v>
      </c>
      <c r="B55" s="1">
        <v>88.0</v>
      </c>
      <c r="C55" s="1">
        <v>87.0</v>
      </c>
      <c r="D55" s="1">
        <v>97.0</v>
      </c>
      <c r="E55" s="1">
        <v>95.0</v>
      </c>
      <c r="F55" s="1">
        <v>90.0</v>
      </c>
      <c r="G55" s="1">
        <v>98.0</v>
      </c>
      <c r="H55" s="1">
        <v>97.0</v>
      </c>
      <c r="I55" s="1">
        <v>99.0</v>
      </c>
      <c r="J55" s="1">
        <v>98.0</v>
      </c>
      <c r="K55" s="1">
        <v>103.0</v>
      </c>
      <c r="L55" s="2"/>
      <c r="M55" s="2"/>
      <c r="N55" s="2"/>
      <c r="O55" s="2"/>
      <c r="P55" s="2"/>
      <c r="Q55" s="2"/>
      <c r="R55" s="2"/>
      <c r="S55" s="2"/>
      <c r="T55" s="2"/>
      <c r="U55" s="2"/>
      <c r="V55" s="2"/>
      <c r="W55" s="2"/>
      <c r="X55" s="2"/>
      <c r="Y55" s="2"/>
      <c r="Z55" s="2"/>
    </row>
    <row r="56" ht="15.75" customHeight="1">
      <c r="A56" s="1" t="s">
        <v>258</v>
      </c>
      <c r="B56" s="1">
        <v>23.0</v>
      </c>
      <c r="C56" s="1">
        <v>20.0</v>
      </c>
      <c r="D56" s="1">
        <v>27.0</v>
      </c>
      <c r="E56" s="1">
        <v>30.0</v>
      </c>
      <c r="F56" s="1">
        <v>27.0</v>
      </c>
      <c r="G56" s="1">
        <v>26.0</v>
      </c>
      <c r="H56" s="1">
        <v>23.0</v>
      </c>
      <c r="I56" s="1">
        <v>19.0</v>
      </c>
      <c r="J56" s="1">
        <v>18.0</v>
      </c>
      <c r="K56" s="1">
        <v>23.0</v>
      </c>
      <c r="L56" s="2"/>
      <c r="M56" s="2"/>
      <c r="N56" s="2"/>
      <c r="O56" s="2"/>
      <c r="P56" s="2"/>
      <c r="Q56" s="2"/>
      <c r="R56" s="2"/>
      <c r="S56" s="2"/>
      <c r="T56" s="2"/>
      <c r="U56" s="2"/>
      <c r="V56" s="2"/>
      <c r="W56" s="2"/>
      <c r="X56" s="2"/>
      <c r="Y56" s="2"/>
      <c r="Z56" s="2"/>
    </row>
    <row r="57" ht="15.75" customHeight="1">
      <c r="A57" s="1" t="s">
        <v>259</v>
      </c>
      <c r="B57" s="1">
        <v>65.0</v>
      </c>
      <c r="C57" s="1">
        <v>67.0</v>
      </c>
      <c r="D57" s="1">
        <v>70.0</v>
      </c>
      <c r="E57" s="1">
        <v>64.0</v>
      </c>
      <c r="F57" s="1">
        <v>62.0</v>
      </c>
      <c r="G57" s="1">
        <v>71.0</v>
      </c>
      <c r="H57" s="1">
        <v>74.0</v>
      </c>
      <c r="I57" s="1">
        <v>79.0</v>
      </c>
      <c r="J57" s="1">
        <v>79.0</v>
      </c>
      <c r="K57" s="1">
        <v>79.0</v>
      </c>
      <c r="L57" s="2"/>
      <c r="M57" s="2"/>
      <c r="N57" s="2"/>
      <c r="O57" s="2"/>
      <c r="P57" s="2"/>
      <c r="Q57" s="2"/>
      <c r="R57" s="2"/>
      <c r="S57" s="2"/>
      <c r="T57" s="2"/>
      <c r="U57" s="2"/>
      <c r="V57" s="2"/>
      <c r="W57" s="2"/>
      <c r="X57" s="2"/>
      <c r="Y57" s="2"/>
      <c r="Z57" s="2"/>
    </row>
    <row r="58" ht="15.75" customHeight="1">
      <c r="A58" s="1" t="s">
        <v>260</v>
      </c>
      <c r="B58" s="1">
        <v>18.0</v>
      </c>
      <c r="C58" s="1">
        <v>15.0</v>
      </c>
      <c r="D58" s="1">
        <v>18.0</v>
      </c>
      <c r="E58" s="1">
        <v>16.0</v>
      </c>
      <c r="F58" s="1">
        <v>8.0</v>
      </c>
      <c r="G58" s="1">
        <v>7.0</v>
      </c>
      <c r="H58" s="1">
        <v>12.0</v>
      </c>
      <c r="I58" s="1">
        <v>21.0</v>
      </c>
      <c r="J58" s="1">
        <v>25.0</v>
      </c>
      <c r="K58" s="1">
        <v>26.0</v>
      </c>
      <c r="L58" s="2"/>
      <c r="M58" s="2"/>
      <c r="N58" s="2"/>
      <c r="O58" s="2"/>
      <c r="P58" s="2"/>
      <c r="Q58" s="2"/>
      <c r="R58" s="2"/>
      <c r="S58" s="2"/>
      <c r="T58" s="2"/>
      <c r="U58" s="2"/>
      <c r="V58" s="2"/>
      <c r="W58" s="2"/>
      <c r="X58" s="2"/>
      <c r="Y58" s="2"/>
      <c r="Z58" s="2"/>
    </row>
    <row r="59" ht="15.75" customHeight="1">
      <c r="A59" s="1" t="s">
        <v>261</v>
      </c>
      <c r="B59" s="1">
        <v>18.0</v>
      </c>
      <c r="C59" s="1">
        <v>15.0</v>
      </c>
      <c r="D59" s="1">
        <v>18.0</v>
      </c>
      <c r="E59" s="1">
        <v>16.0</v>
      </c>
      <c r="F59" s="1">
        <v>8.0</v>
      </c>
      <c r="G59" s="1">
        <v>7.0</v>
      </c>
      <c r="H59" s="1">
        <v>12.0</v>
      </c>
      <c r="I59" s="1">
        <v>21.0</v>
      </c>
      <c r="J59" s="1">
        <v>25.0</v>
      </c>
      <c r="K59" s="1">
        <v>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v>16.0</v>
      </c>
      <c r="K5" s="1" t="s">
        <v>294</v>
      </c>
      <c r="L5" s="2"/>
      <c r="M5" s="2"/>
      <c r="N5" s="2"/>
      <c r="O5" s="2"/>
      <c r="P5" s="2"/>
      <c r="Q5" s="2"/>
      <c r="R5" s="2"/>
      <c r="S5" s="2"/>
      <c r="T5" s="2"/>
      <c r="U5" s="2"/>
      <c r="V5" s="2"/>
      <c r="W5" s="2"/>
      <c r="X5" s="2"/>
      <c r="Y5" s="2"/>
      <c r="Z5" s="2"/>
    </row>
    <row r="6">
      <c r="A6" s="1" t="s">
        <v>295</v>
      </c>
      <c r="B6" s="1" t="s">
        <v>286</v>
      </c>
      <c r="C6" s="1" t="s">
        <v>287</v>
      </c>
      <c r="D6" s="1" t="s">
        <v>288</v>
      </c>
      <c r="E6" s="1" t="s">
        <v>289</v>
      </c>
      <c r="F6" s="1" t="s">
        <v>290</v>
      </c>
      <c r="G6" s="1" t="s">
        <v>291</v>
      </c>
      <c r="H6" s="1" t="s">
        <v>292</v>
      </c>
      <c r="I6" s="1" t="s">
        <v>293</v>
      </c>
      <c r="J6" s="1">
        <v>16.0</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292</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126</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352</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371</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267</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351</v>
      </c>
      <c r="D21" s="1" t="s">
        <v>406</v>
      </c>
      <c r="E21" s="1" t="s">
        <v>407</v>
      </c>
      <c r="F21" s="1" t="s">
        <v>120</v>
      </c>
      <c r="G21" s="1" t="s">
        <v>408</v>
      </c>
      <c r="H21" s="1" t="s">
        <v>409</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402</v>
      </c>
      <c r="C25" s="1" t="s">
        <v>436</v>
      </c>
      <c r="D25" s="1" t="s">
        <v>396</v>
      </c>
      <c r="E25" s="1" t="s">
        <v>437</v>
      </c>
      <c r="F25" s="1" t="s">
        <v>438</v>
      </c>
      <c r="G25" s="1" t="s">
        <v>439</v>
      </c>
      <c r="H25" s="1" t="s">
        <v>440</v>
      </c>
      <c r="I25" s="1" t="s">
        <v>398</v>
      </c>
      <c r="J25" s="1" t="s">
        <v>395</v>
      </c>
      <c r="K25" s="1" t="s">
        <v>441</v>
      </c>
      <c r="L25" s="2"/>
      <c r="M25" s="2"/>
      <c r="N25" s="2"/>
      <c r="O25" s="2"/>
      <c r="P25" s="2"/>
      <c r="Q25" s="2"/>
      <c r="R25" s="2"/>
      <c r="S25" s="2"/>
      <c r="T25" s="2"/>
      <c r="U25" s="2"/>
      <c r="V25" s="2"/>
      <c r="W25" s="2"/>
      <c r="X25" s="2"/>
      <c r="Y25" s="2"/>
      <c r="Z25" s="2"/>
    </row>
    <row r="26" ht="15.75" customHeight="1">
      <c r="A26" s="1" t="s">
        <v>442</v>
      </c>
      <c r="B26" s="1" t="s">
        <v>186</v>
      </c>
      <c r="C26" s="1" t="s">
        <v>443</v>
      </c>
      <c r="D26" s="1" t="s">
        <v>444</v>
      </c>
      <c r="E26" s="1" t="s">
        <v>445</v>
      </c>
      <c r="F26" s="1" t="s">
        <v>446</v>
      </c>
      <c r="G26" s="1" t="s">
        <v>447</v>
      </c>
      <c r="H26" s="1" t="s">
        <v>448</v>
      </c>
      <c r="I26" s="1" t="s">
        <v>449</v>
      </c>
      <c r="J26" s="1" t="s">
        <v>219</v>
      </c>
      <c r="K26" s="1" t="s">
        <v>190</v>
      </c>
      <c r="L26" s="2"/>
      <c r="M26" s="2"/>
      <c r="N26" s="2"/>
      <c r="O26" s="2"/>
      <c r="P26" s="2"/>
      <c r="Q26" s="2"/>
      <c r="R26" s="2"/>
      <c r="S26" s="2"/>
      <c r="T26" s="2"/>
      <c r="U26" s="2"/>
      <c r="V26" s="2"/>
      <c r="W26" s="2"/>
      <c r="X26" s="2"/>
      <c r="Y26" s="2"/>
      <c r="Z26" s="2"/>
    </row>
    <row r="27" ht="15.75" customHeight="1">
      <c r="A27" s="1" t="s">
        <v>450</v>
      </c>
      <c r="B27" s="1" t="s">
        <v>205</v>
      </c>
      <c r="C27" s="1" t="s">
        <v>451</v>
      </c>
      <c r="D27" s="1" t="s">
        <v>209</v>
      </c>
      <c r="E27" s="1" t="s">
        <v>217</v>
      </c>
      <c r="F27" s="1" t="s">
        <v>186</v>
      </c>
      <c r="G27" s="1" t="s">
        <v>445</v>
      </c>
      <c r="H27" s="1" t="s">
        <v>183</v>
      </c>
      <c r="I27" s="1" t="s">
        <v>452</v>
      </c>
      <c r="J27" s="1" t="s">
        <v>453</v>
      </c>
      <c r="K27" s="1" t="s">
        <v>137</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456</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311</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241</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v>67.0</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v>81.0</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428</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277</v>
      </c>
      <c r="G40" s="1" t="s">
        <v>575</v>
      </c>
      <c r="H40" s="1" t="s">
        <v>493</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587</v>
      </c>
      <c r="J41" s="1">
        <v>2.0</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586</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598</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608</v>
      </c>
      <c r="D44" s="1" t="s">
        <v>611</v>
      </c>
      <c r="E44" s="1" t="s">
        <v>610</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184</v>
      </c>
      <c r="D46" s="1" t="s">
        <v>621</v>
      </c>
      <c r="E46" s="1" t="s">
        <v>622</v>
      </c>
      <c r="F46" s="1" t="s">
        <v>184</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449</v>
      </c>
      <c r="D47" s="1" t="s">
        <v>351</v>
      </c>
      <c r="E47" s="1" t="s">
        <v>630</v>
      </c>
      <c r="F47" s="1" t="s">
        <v>631</v>
      </c>
      <c r="G47" s="1" t="s">
        <v>632</v>
      </c>
      <c r="H47" s="1" t="s">
        <v>633</v>
      </c>
      <c r="I47" s="1" t="s">
        <v>634</v>
      </c>
      <c r="J47" s="1" t="s">
        <v>349</v>
      </c>
      <c r="K47" s="1" t="s">
        <v>635</v>
      </c>
      <c r="L47" s="2"/>
      <c r="M47" s="2"/>
      <c r="N47" s="2"/>
      <c r="O47" s="2"/>
      <c r="P47" s="2"/>
      <c r="Q47" s="2"/>
      <c r="R47" s="2"/>
      <c r="S47" s="2"/>
      <c r="T47" s="2"/>
      <c r="U47" s="2"/>
      <c r="V47" s="2"/>
      <c r="W47" s="2"/>
      <c r="X47" s="2"/>
      <c r="Y47" s="2"/>
      <c r="Z47" s="2"/>
    </row>
    <row r="48" ht="15.75" customHeight="1">
      <c r="A48" s="1" t="s">
        <v>636</v>
      </c>
      <c r="B48" s="1" t="s">
        <v>637</v>
      </c>
      <c r="C48" s="1" t="s">
        <v>587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136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622</v>
      </c>
      <c r="C50" s="1" t="s">
        <v>598</v>
      </c>
      <c r="D50" s="1" t="s">
        <v>639</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351</v>
      </c>
      <c r="G51" s="1" t="s">
        <v>351</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665</v>
      </c>
      <c r="C52" s="1" t="s">
        <v>666</v>
      </c>
      <c r="D52" s="1" t="s">
        <v>667</v>
      </c>
      <c r="E52" s="1" t="s">
        <v>668</v>
      </c>
      <c r="F52" s="1" t="s">
        <v>351</v>
      </c>
      <c r="G52" s="1" t="s">
        <v>351</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668</v>
      </c>
      <c r="C55" s="1" t="s">
        <v>697</v>
      </c>
      <c r="D55" s="1" t="s">
        <v>196</v>
      </c>
      <c r="E55" s="1" t="s">
        <v>659</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369</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644</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272</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600</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243</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576</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v>-45.0</v>
      </c>
      <c r="J64" s="1" t="s">
        <v>794</v>
      </c>
      <c r="K64" s="1" t="s">
        <v>795</v>
      </c>
      <c r="L64" s="2"/>
      <c r="M64" s="2"/>
      <c r="N64" s="2"/>
      <c r="O64" s="2"/>
      <c r="P64" s="2"/>
      <c r="Q64" s="2"/>
      <c r="R64" s="2"/>
      <c r="S64" s="2"/>
      <c r="T64" s="2"/>
      <c r="U64" s="2"/>
      <c r="V64" s="2"/>
      <c r="W64" s="2"/>
      <c r="X64" s="2"/>
      <c r="Y64" s="2"/>
      <c r="Z64" s="2"/>
    </row>
    <row r="65" ht="15.75" customHeight="1">
      <c r="A65" s="1" t="s">
        <v>796</v>
      </c>
      <c r="B65" s="1" t="s">
        <v>797</v>
      </c>
      <c r="C65" s="1" t="s">
        <v>798</v>
      </c>
      <c r="D65" s="1" t="s">
        <v>799</v>
      </c>
      <c r="E65" s="1" t="s">
        <v>800</v>
      </c>
      <c r="F65" s="1" t="s">
        <v>124</v>
      </c>
      <c r="G65" s="1" t="s">
        <v>801</v>
      </c>
      <c r="H65" s="1" t="s">
        <v>802</v>
      </c>
      <c r="I65" s="1" t="s">
        <v>803</v>
      </c>
      <c r="J65" s="1" t="s">
        <v>804</v>
      </c>
      <c r="K65" s="1" t="s">
        <v>805</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750</v>
      </c>
      <c r="D67" s="1" t="s">
        <v>581</v>
      </c>
      <c r="E67" s="1" t="s">
        <v>592</v>
      </c>
      <c r="F67" s="1" t="s">
        <v>809</v>
      </c>
      <c r="G67" s="1" t="s">
        <v>585</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607</v>
      </c>
      <c r="E68" s="1" t="s">
        <v>605</v>
      </c>
      <c r="F68" s="1" t="s">
        <v>817</v>
      </c>
      <c r="G68" s="1" t="s">
        <v>818</v>
      </c>
      <c r="H68" s="1" t="s">
        <v>819</v>
      </c>
      <c r="I68" s="1" t="s">
        <v>812</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732</v>
      </c>
      <c r="E69" s="1" t="s">
        <v>825</v>
      </c>
      <c r="F69" s="1">
        <v>-5.0</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437</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441</v>
      </c>
      <c r="D71" s="1" t="s">
        <v>451</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351</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851</v>
      </c>
      <c r="C73" s="1" t="s">
        <v>852</v>
      </c>
      <c r="D73" s="1" t="s">
        <v>853</v>
      </c>
      <c r="E73" s="1" t="s">
        <v>854</v>
      </c>
      <c r="F73" s="1" t="s">
        <v>855</v>
      </c>
      <c r="G73" s="1" t="s">
        <v>351</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861</v>
      </c>
      <c r="B74" s="1" t="s">
        <v>286</v>
      </c>
      <c r="C74" s="1" t="s">
        <v>862</v>
      </c>
      <c r="D74" s="1" t="s">
        <v>863</v>
      </c>
      <c r="E74" s="1" t="s">
        <v>855</v>
      </c>
      <c r="F74" s="1" t="s">
        <v>864</v>
      </c>
      <c r="G74" s="1" t="s">
        <v>865</v>
      </c>
      <c r="H74" s="1" t="s">
        <v>846</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812</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t="s">
        <v>885</v>
      </c>
      <c r="H76" s="1" t="s">
        <v>886</v>
      </c>
      <c r="I76" s="1" t="s">
        <v>887</v>
      </c>
      <c r="J76" s="1" t="s">
        <v>729</v>
      </c>
      <c r="K76" s="1" t="s">
        <v>888</v>
      </c>
      <c r="L76" s="2"/>
      <c r="M76" s="2"/>
      <c r="N76" s="2"/>
      <c r="O76" s="2"/>
      <c r="P76" s="2"/>
      <c r="Q76" s="2"/>
      <c r="R76" s="2"/>
      <c r="S76" s="2"/>
      <c r="T76" s="2"/>
      <c r="U76" s="2"/>
      <c r="V76" s="2"/>
      <c r="W76" s="2"/>
      <c r="X76" s="2"/>
      <c r="Y76" s="2"/>
      <c r="Z76" s="2"/>
    </row>
    <row r="77" ht="15.75" customHeight="1">
      <c r="A77" s="1" t="s">
        <v>889</v>
      </c>
      <c r="B77" s="1" t="s">
        <v>621</v>
      </c>
      <c r="C77" s="1" t="s">
        <v>624</v>
      </c>
      <c r="D77" s="1" t="s">
        <v>890</v>
      </c>
      <c r="E77" s="1" t="s">
        <v>448</v>
      </c>
      <c r="F77" s="1" t="s">
        <v>891</v>
      </c>
      <c r="G77" s="1" t="s">
        <v>892</v>
      </c>
      <c r="H77" s="1" t="s">
        <v>893</v>
      </c>
      <c r="I77" s="1" t="s">
        <v>600</v>
      </c>
      <c r="J77" s="1" t="s">
        <v>894</v>
      </c>
      <c r="K77" s="1" t="s">
        <v>895</v>
      </c>
      <c r="L77" s="2"/>
      <c r="M77" s="2"/>
      <c r="N77" s="2"/>
      <c r="O77" s="2"/>
      <c r="P77" s="2"/>
      <c r="Q77" s="2"/>
      <c r="R77" s="2"/>
      <c r="S77" s="2"/>
      <c r="T77" s="2"/>
      <c r="U77" s="2"/>
      <c r="V77" s="2"/>
      <c r="W77" s="2"/>
      <c r="X77" s="2"/>
      <c r="Y77" s="2"/>
      <c r="Z77" s="2"/>
    </row>
    <row r="78" ht="15.75" customHeight="1">
      <c r="A78" s="1" t="s">
        <v>896</v>
      </c>
      <c r="B78" s="1" t="s">
        <v>897</v>
      </c>
      <c r="C78" s="1" t="s">
        <v>898</v>
      </c>
      <c r="D78" s="1" t="s">
        <v>899</v>
      </c>
      <c r="E78" s="1" t="s">
        <v>865</v>
      </c>
      <c r="F78" s="1" t="s">
        <v>900</v>
      </c>
      <c r="G78" s="1" t="s">
        <v>458</v>
      </c>
      <c r="H78" s="1" t="s">
        <v>901</v>
      </c>
      <c r="I78" s="1" t="s">
        <v>902</v>
      </c>
      <c r="J78" s="1" t="s">
        <v>411</v>
      </c>
      <c r="K78" s="1" t="s">
        <v>830</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136</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698</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941</v>
      </c>
      <c r="I82" s="1" t="s">
        <v>942</v>
      </c>
      <c r="J82" s="1" t="s">
        <v>943</v>
      </c>
      <c r="K82" s="1" t="s">
        <v>445</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904</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792</v>
      </c>
      <c r="C85" s="1" t="s">
        <v>966</v>
      </c>
      <c r="D85" s="1" t="s">
        <v>829</v>
      </c>
      <c r="E85" s="1" t="s">
        <v>967</v>
      </c>
      <c r="F85" s="1" t="s">
        <v>968</v>
      </c>
      <c r="G85" s="1" t="s">
        <v>969</v>
      </c>
      <c r="H85" s="1" t="s">
        <v>858</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346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984</v>
      </c>
      <c r="B88" s="1" t="s">
        <v>985</v>
      </c>
      <c r="C88" s="1" t="s">
        <v>986</v>
      </c>
      <c r="D88" s="1" t="s">
        <v>987</v>
      </c>
      <c r="E88" s="1" t="s">
        <v>988</v>
      </c>
      <c r="F88" s="1" t="s">
        <v>403</v>
      </c>
      <c r="G88" s="1" t="s">
        <v>989</v>
      </c>
      <c r="H88" s="1" t="s">
        <v>990</v>
      </c>
      <c r="I88" s="1" t="s">
        <v>991</v>
      </c>
      <c r="J88" s="1" t="s">
        <v>992</v>
      </c>
      <c r="K88" s="1" t="s">
        <v>691</v>
      </c>
      <c r="L88" s="2"/>
      <c r="M88" s="2"/>
      <c r="N88" s="2"/>
      <c r="O88" s="2"/>
      <c r="P88" s="2"/>
      <c r="Q88" s="2"/>
      <c r="R88" s="2"/>
      <c r="S88" s="2"/>
      <c r="T88" s="2"/>
      <c r="U88" s="2"/>
      <c r="V88" s="2"/>
      <c r="W88" s="2"/>
      <c r="X88" s="2"/>
      <c r="Y88" s="2"/>
      <c r="Z88" s="2"/>
    </row>
    <row r="89" ht="15.75" customHeight="1">
      <c r="A89" s="1" t="s">
        <v>993</v>
      </c>
      <c r="B89" s="1" t="s">
        <v>994</v>
      </c>
      <c r="C89" s="1" t="s">
        <v>995</v>
      </c>
      <c r="D89" s="1" t="s">
        <v>637</v>
      </c>
      <c r="E89" s="1" t="s">
        <v>996</v>
      </c>
      <c r="F89" s="1" t="s">
        <v>997</v>
      </c>
      <c r="G89" s="1" t="s">
        <v>911</v>
      </c>
      <c r="H89" s="1" t="s">
        <v>998</v>
      </c>
      <c r="I89" s="1" t="s">
        <v>730</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904</v>
      </c>
      <c r="D90" s="1" t="s">
        <v>659</v>
      </c>
      <c r="E90" s="1" t="s">
        <v>818</v>
      </c>
      <c r="F90" s="1" t="s">
        <v>1003</v>
      </c>
      <c r="G90" s="1" t="s">
        <v>898</v>
      </c>
      <c r="H90" s="1" t="s">
        <v>367</v>
      </c>
      <c r="I90" s="1" t="s">
        <v>1004</v>
      </c>
      <c r="J90" s="1" t="s">
        <v>1005</v>
      </c>
      <c r="K90" s="1" t="s">
        <v>848</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698</v>
      </c>
      <c r="F91" s="1" t="s">
        <v>727</v>
      </c>
      <c r="G91" s="1" t="s">
        <v>1010</v>
      </c>
      <c r="H91" s="1" t="s">
        <v>335</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213</v>
      </c>
      <c r="E92" s="1" t="s">
        <v>1017</v>
      </c>
      <c r="F92" s="1" t="s">
        <v>1018</v>
      </c>
      <c r="G92" s="1" t="s">
        <v>1019</v>
      </c>
      <c r="H92" s="1" t="s">
        <v>1020</v>
      </c>
      <c r="I92" s="1" t="s">
        <v>572</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v>-6.0</v>
      </c>
      <c r="G93" s="1" t="s">
        <v>867</v>
      </c>
      <c r="H93" s="1" t="s">
        <v>1028</v>
      </c>
      <c r="I93" s="1" t="s">
        <v>1029</v>
      </c>
      <c r="J93" s="1" t="s">
        <v>292</v>
      </c>
      <c r="K93" s="1" t="s">
        <v>1030</v>
      </c>
      <c r="L93" s="2"/>
      <c r="M93" s="2"/>
      <c r="N93" s="2"/>
      <c r="O93" s="2"/>
      <c r="P93" s="2"/>
      <c r="Q93" s="2"/>
      <c r="R93" s="2"/>
      <c r="S93" s="2"/>
      <c r="T93" s="2"/>
      <c r="U93" s="2"/>
      <c r="V93" s="2"/>
      <c r="W93" s="2"/>
      <c r="X93" s="2"/>
      <c r="Y93" s="2"/>
      <c r="Z93" s="2"/>
    </row>
    <row r="94" ht="15.75" customHeight="1">
      <c r="A94" s="1" t="s">
        <v>1031</v>
      </c>
      <c r="B94" s="1" t="s">
        <v>1024</v>
      </c>
      <c r="C94" s="1" t="s">
        <v>1025</v>
      </c>
      <c r="D94" s="1" t="s">
        <v>1026</v>
      </c>
      <c r="E94" s="1" t="s">
        <v>1027</v>
      </c>
      <c r="F94" s="1">
        <v>-6.0</v>
      </c>
      <c r="G94" s="1" t="s">
        <v>867</v>
      </c>
      <c r="H94" s="1" t="s">
        <v>1028</v>
      </c>
      <c r="I94" s="1" t="s">
        <v>1029</v>
      </c>
      <c r="J94" s="1" t="s">
        <v>292</v>
      </c>
      <c r="K94" s="1" t="s">
        <v>1030</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1033</v>
      </c>
      <c r="K95" s="1" t="s">
        <v>1041</v>
      </c>
      <c r="L95" s="2"/>
      <c r="M95" s="2"/>
      <c r="N95" s="2"/>
      <c r="O95" s="2"/>
      <c r="P95" s="2"/>
      <c r="Q95" s="2"/>
      <c r="R95" s="2"/>
      <c r="S95" s="2"/>
      <c r="T95" s="2"/>
      <c r="U95" s="2"/>
      <c r="V95" s="2"/>
      <c r="W95" s="2"/>
      <c r="X95" s="2"/>
      <c r="Y95" s="2"/>
      <c r="Z95" s="2"/>
    </row>
    <row r="96" ht="15.75" customHeight="1">
      <c r="A96" s="1" t="s">
        <v>1042</v>
      </c>
      <c r="B96" s="1" t="s">
        <v>626</v>
      </c>
      <c r="C96" s="1" t="s">
        <v>1043</v>
      </c>
      <c r="D96" s="1" t="s">
        <v>1044</v>
      </c>
      <c r="E96" s="1" t="s">
        <v>1045</v>
      </c>
      <c r="F96" s="1" t="s">
        <v>1046</v>
      </c>
      <c r="G96" s="1" t="s">
        <v>1047</v>
      </c>
      <c r="H96" s="1" t="s">
        <v>1048</v>
      </c>
      <c r="I96" s="1" t="s">
        <v>793</v>
      </c>
      <c r="J96" s="1" t="s">
        <v>432</v>
      </c>
      <c r="K96" s="1" t="s">
        <v>1049</v>
      </c>
      <c r="L96" s="2"/>
      <c r="M96" s="2"/>
      <c r="N96" s="2"/>
      <c r="O96" s="2"/>
      <c r="P96" s="2"/>
      <c r="Q96" s="2"/>
      <c r="R96" s="2"/>
      <c r="S96" s="2"/>
      <c r="T96" s="2"/>
      <c r="U96" s="2"/>
      <c r="V96" s="2"/>
      <c r="W96" s="2"/>
      <c r="X96" s="2"/>
      <c r="Y96" s="2"/>
      <c r="Z96" s="2"/>
    </row>
    <row r="97" ht="15.75" customHeight="1">
      <c r="A97" s="1" t="s">
        <v>1050</v>
      </c>
      <c r="B97" s="1" t="s">
        <v>910</v>
      </c>
      <c r="C97" s="1" t="s">
        <v>911</v>
      </c>
      <c r="D97" s="1" t="s">
        <v>629</v>
      </c>
      <c r="E97" s="1" t="s">
        <v>701</v>
      </c>
      <c r="F97" s="1" t="s">
        <v>1051</v>
      </c>
      <c r="G97" s="1" t="s">
        <v>131</v>
      </c>
      <c r="H97" s="1" t="s">
        <v>886</v>
      </c>
      <c r="I97" s="1" t="s">
        <v>1052</v>
      </c>
      <c r="J97" s="1" t="s">
        <v>985</v>
      </c>
      <c r="K97" s="1" t="s">
        <v>1053</v>
      </c>
      <c r="L97" s="2"/>
      <c r="M97" s="2"/>
      <c r="N97" s="2"/>
      <c r="O97" s="2"/>
      <c r="P97" s="2"/>
      <c r="Q97" s="2"/>
      <c r="R97" s="2"/>
      <c r="S97" s="2"/>
      <c r="T97" s="2"/>
      <c r="U97" s="2"/>
      <c r="V97" s="2"/>
      <c r="W97" s="2"/>
      <c r="X97" s="2"/>
      <c r="Y97" s="2"/>
      <c r="Z97" s="2"/>
    </row>
    <row r="98" ht="15.75" customHeight="1">
      <c r="A98" s="1" t="s">
        <v>1054</v>
      </c>
      <c r="B98" s="1" t="s">
        <v>1055</v>
      </c>
      <c r="C98" s="1" t="s">
        <v>1053</v>
      </c>
      <c r="D98" s="1" t="s">
        <v>1056</v>
      </c>
      <c r="E98" s="1" t="s">
        <v>1057</v>
      </c>
      <c r="F98" s="1" t="s">
        <v>381</v>
      </c>
      <c r="G98" s="1" t="s">
        <v>1058</v>
      </c>
      <c r="H98" s="1" t="s">
        <v>1000</v>
      </c>
      <c r="I98" s="1" t="s">
        <v>1059</v>
      </c>
      <c r="J98" s="1" t="s">
        <v>890</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874</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1074</v>
      </c>
      <c r="E100" s="1" t="s">
        <v>1075</v>
      </c>
      <c r="F100" s="1" t="s">
        <v>1076</v>
      </c>
      <c r="G100" s="1" t="s">
        <v>1077</v>
      </c>
      <c r="H100" s="1" t="s">
        <v>1078</v>
      </c>
      <c r="I100" s="1" t="s">
        <v>730</v>
      </c>
      <c r="J100" s="1" t="s">
        <v>396</v>
      </c>
      <c r="K100" s="1" t="s">
        <v>204</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356</v>
      </c>
      <c r="E102" s="1" t="s">
        <v>1093</v>
      </c>
      <c r="F102" s="1" t="s">
        <v>751</v>
      </c>
      <c r="G102" s="1" t="s">
        <v>397</v>
      </c>
      <c r="H102" s="1" t="s">
        <v>1094</v>
      </c>
      <c r="I102" s="1" t="s">
        <v>1000</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331</v>
      </c>
      <c r="E103" s="1" t="s">
        <v>1100</v>
      </c>
      <c r="F103" s="1" t="s">
        <v>1101</v>
      </c>
      <c r="G103" s="1" t="s">
        <v>1102</v>
      </c>
      <c r="H103" s="1" t="s">
        <v>1103</v>
      </c>
      <c r="I103" s="1" t="s">
        <v>1104</v>
      </c>
      <c r="J103" s="1" t="s">
        <v>239</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1016</v>
      </c>
      <c r="D104" s="1" t="s">
        <v>1108</v>
      </c>
      <c r="E104" s="1" t="s">
        <v>1109</v>
      </c>
      <c r="F104" s="1" t="s">
        <v>1110</v>
      </c>
      <c r="G104" s="1" t="s">
        <v>453</v>
      </c>
      <c r="H104" s="1" t="s">
        <v>1111</v>
      </c>
      <c r="I104" s="1" t="s">
        <v>1112</v>
      </c>
      <c r="J104" s="1" t="s">
        <v>1113</v>
      </c>
      <c r="K104" s="1" t="s">
        <v>1114</v>
      </c>
      <c r="L104" s="2"/>
      <c r="M104" s="2"/>
      <c r="N104" s="2"/>
      <c r="O104" s="2"/>
      <c r="P104" s="2"/>
      <c r="Q104" s="2"/>
      <c r="R104" s="2"/>
      <c r="S104" s="2"/>
      <c r="T104" s="2"/>
      <c r="U104" s="2"/>
      <c r="V104" s="2"/>
      <c r="W104" s="2"/>
      <c r="X104" s="2"/>
      <c r="Y104" s="2"/>
      <c r="Z104" s="2"/>
    </row>
    <row r="105" ht="15.75" customHeight="1">
      <c r="A105" s="1" t="s">
        <v>1115</v>
      </c>
      <c r="B105" s="1" t="s">
        <v>1116</v>
      </c>
      <c r="C105" s="1" t="s">
        <v>1117</v>
      </c>
      <c r="D105" s="1" t="s">
        <v>1078</v>
      </c>
      <c r="E105" s="1" t="s">
        <v>1118</v>
      </c>
      <c r="F105" s="1" t="s">
        <v>1119</v>
      </c>
      <c r="G105" s="1" t="s">
        <v>863</v>
      </c>
      <c r="H105" s="1" t="s">
        <v>1120</v>
      </c>
      <c r="I105" s="1" t="s">
        <v>1121</v>
      </c>
      <c r="J105" s="1" t="s">
        <v>1122</v>
      </c>
      <c r="K105" s="1" t="s">
        <v>1123</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890</v>
      </c>
      <c r="E106" s="1" t="s">
        <v>124</v>
      </c>
      <c r="F106" s="1" t="s">
        <v>1127</v>
      </c>
      <c r="G106" s="1" t="s">
        <v>1128</v>
      </c>
      <c r="H106" s="1" t="s">
        <v>1129</v>
      </c>
      <c r="I106" s="1" t="s">
        <v>1130</v>
      </c>
      <c r="J106" s="1" t="s">
        <v>1131</v>
      </c>
      <c r="K106" s="1" t="s">
        <v>810</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576</v>
      </c>
      <c r="E107" s="1" t="s">
        <v>1135</v>
      </c>
      <c r="F107" s="1" t="s">
        <v>1136</v>
      </c>
      <c r="G107" s="1" t="s">
        <v>1137</v>
      </c>
      <c r="H107" s="1" t="s">
        <v>1138</v>
      </c>
      <c r="I107" s="1" t="s">
        <v>1139</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800</v>
      </c>
      <c r="E109" s="1" t="s">
        <v>1146</v>
      </c>
      <c r="F109" s="1" t="s">
        <v>448</v>
      </c>
      <c r="G109" s="1" t="s">
        <v>1147</v>
      </c>
      <c r="H109" s="1" t="s">
        <v>1148</v>
      </c>
      <c r="I109" s="1" t="s">
        <v>886</v>
      </c>
      <c r="J109" s="1" t="s">
        <v>1149</v>
      </c>
      <c r="K109" s="1" t="s">
        <v>980</v>
      </c>
      <c r="L109" s="2"/>
      <c r="M109" s="2"/>
      <c r="N109" s="2"/>
      <c r="O109" s="2"/>
      <c r="P109" s="2"/>
      <c r="Q109" s="2"/>
      <c r="R109" s="2"/>
      <c r="S109" s="2"/>
      <c r="T109" s="2"/>
      <c r="U109" s="2"/>
      <c r="V109" s="2"/>
      <c r="W109" s="2"/>
      <c r="X109" s="2"/>
      <c r="Y109" s="2"/>
      <c r="Z109" s="2"/>
    </row>
    <row r="110" ht="15.75" customHeight="1">
      <c r="A110" s="1" t="s">
        <v>1150</v>
      </c>
      <c r="B110" s="1" t="s">
        <v>1151</v>
      </c>
      <c r="C110" s="1" t="s">
        <v>342</v>
      </c>
      <c r="D110" s="1" t="s">
        <v>1152</v>
      </c>
      <c r="E110" s="1" t="s">
        <v>892</v>
      </c>
      <c r="F110" s="1" t="s">
        <v>1153</v>
      </c>
      <c r="G110" s="1" t="s">
        <v>580</v>
      </c>
      <c r="H110" s="1" t="s">
        <v>1154</v>
      </c>
      <c r="I110" s="1" t="s">
        <v>585</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1160</v>
      </c>
      <c r="E111" s="1" t="s">
        <v>1161</v>
      </c>
      <c r="F111" s="1" t="s">
        <v>1162</v>
      </c>
      <c r="G111" s="1" t="s">
        <v>1163</v>
      </c>
      <c r="H111" s="1" t="s">
        <v>1164</v>
      </c>
      <c r="I111" s="1" t="s">
        <v>396</v>
      </c>
      <c r="J111" s="1" t="s">
        <v>966</v>
      </c>
      <c r="K111" s="1" t="s">
        <v>1077</v>
      </c>
      <c r="L111" s="2"/>
      <c r="M111" s="2"/>
      <c r="N111" s="2"/>
      <c r="O111" s="2"/>
      <c r="P111" s="2"/>
      <c r="Q111" s="2"/>
      <c r="R111" s="2"/>
      <c r="S111" s="2"/>
      <c r="T111" s="2"/>
      <c r="U111" s="2"/>
      <c r="V111" s="2"/>
      <c r="W111" s="2"/>
      <c r="X111" s="2"/>
      <c r="Y111" s="2"/>
      <c r="Z111" s="2"/>
    </row>
    <row r="112" ht="15.75" customHeight="1">
      <c r="A112" s="1" t="s">
        <v>1165</v>
      </c>
      <c r="B112" s="1" t="s">
        <v>1166</v>
      </c>
      <c r="C112" s="1" t="s">
        <v>1167</v>
      </c>
      <c r="D112" s="1" t="s">
        <v>1168</v>
      </c>
      <c r="E112" s="1" t="s">
        <v>1169</v>
      </c>
      <c r="F112" s="1" t="s">
        <v>1170</v>
      </c>
      <c r="G112" s="1" t="s">
        <v>1096</v>
      </c>
      <c r="H112" s="1" t="s">
        <v>1171</v>
      </c>
      <c r="I112" s="1" t="s">
        <v>1172</v>
      </c>
      <c r="J112" s="1" t="s">
        <v>1173</v>
      </c>
      <c r="K112" s="1" t="s">
        <v>349</v>
      </c>
      <c r="L112" s="2"/>
      <c r="M112" s="2"/>
      <c r="N112" s="2"/>
      <c r="O112" s="2"/>
      <c r="P112" s="2"/>
      <c r="Q112" s="2"/>
      <c r="R112" s="2"/>
      <c r="S112" s="2"/>
      <c r="T112" s="2"/>
      <c r="U112" s="2"/>
      <c r="V112" s="2"/>
      <c r="W112" s="2"/>
      <c r="X112" s="2"/>
      <c r="Y112" s="2"/>
      <c r="Z112" s="2"/>
    </row>
    <row r="113" ht="15.75" customHeight="1">
      <c r="A113" s="1" t="s">
        <v>1174</v>
      </c>
      <c r="B113" s="1" t="s">
        <v>1175</v>
      </c>
      <c r="C113" s="1" t="s">
        <v>1166</v>
      </c>
      <c r="D113" s="1" t="s">
        <v>1176</v>
      </c>
      <c r="E113" s="1" t="s">
        <v>123</v>
      </c>
      <c r="F113" s="1" t="s">
        <v>1177</v>
      </c>
      <c r="G113" s="1" t="s">
        <v>1013</v>
      </c>
      <c r="H113" s="1" t="s">
        <v>1178</v>
      </c>
      <c r="I113" s="1" t="s">
        <v>1179</v>
      </c>
      <c r="J113" s="1" t="s">
        <v>1155</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384</v>
      </c>
      <c r="E114" s="1" t="s">
        <v>886</v>
      </c>
      <c r="F114" s="1" t="s">
        <v>1184</v>
      </c>
      <c r="G114" s="1" t="s">
        <v>914</v>
      </c>
      <c r="H114" s="1" t="s">
        <v>1185</v>
      </c>
      <c r="I114" s="1" t="s">
        <v>982</v>
      </c>
      <c r="J114" s="1" t="s">
        <v>551</v>
      </c>
      <c r="K114" s="1" t="s">
        <v>1186</v>
      </c>
      <c r="L114" s="2"/>
      <c r="M114" s="2"/>
      <c r="N114" s="2"/>
      <c r="O114" s="2"/>
      <c r="P114" s="2"/>
      <c r="Q114" s="2"/>
      <c r="R114" s="2"/>
      <c r="S114" s="2"/>
      <c r="T114" s="2"/>
      <c r="U114" s="2"/>
      <c r="V114" s="2"/>
      <c r="W114" s="2"/>
      <c r="X114" s="2"/>
      <c r="Y114" s="2"/>
      <c r="Z114" s="2"/>
    </row>
    <row r="115" ht="15.75" customHeight="1">
      <c r="A115" s="1" t="s">
        <v>1187</v>
      </c>
      <c r="B115" s="1" t="s">
        <v>1188</v>
      </c>
      <c r="C115" s="1" t="s">
        <v>1183</v>
      </c>
      <c r="D115" s="1" t="s">
        <v>384</v>
      </c>
      <c r="E115" s="1" t="s">
        <v>886</v>
      </c>
      <c r="F115" s="1" t="s">
        <v>1184</v>
      </c>
      <c r="G115" s="1" t="s">
        <v>914</v>
      </c>
      <c r="H115" s="1" t="s">
        <v>1185</v>
      </c>
      <c r="I115" s="1" t="s">
        <v>982</v>
      </c>
      <c r="J115" s="1" t="s">
        <v>551</v>
      </c>
      <c r="K115" s="1" t="s">
        <v>1186</v>
      </c>
      <c r="L115" s="2"/>
      <c r="M115" s="2"/>
      <c r="N115" s="2"/>
      <c r="O115" s="2"/>
      <c r="P115" s="2"/>
      <c r="Q115" s="2"/>
      <c r="R115" s="2"/>
      <c r="S115" s="2"/>
      <c r="T115" s="2"/>
      <c r="U115" s="2"/>
      <c r="V115" s="2"/>
      <c r="W115" s="2"/>
      <c r="X115" s="2"/>
      <c r="Y115" s="2"/>
      <c r="Z115" s="2"/>
    </row>
    <row r="116" ht="15.75" customHeight="1">
      <c r="A116" s="1" t="s">
        <v>1189</v>
      </c>
      <c r="B116" s="1" t="s">
        <v>1190</v>
      </c>
      <c r="C116" s="1" t="s">
        <v>1191</v>
      </c>
      <c r="D116" s="1" t="s">
        <v>758</v>
      </c>
      <c r="E116" s="1" t="s">
        <v>1192</v>
      </c>
      <c r="F116" s="1" t="s">
        <v>1193</v>
      </c>
      <c r="G116" s="1" t="s">
        <v>1194</v>
      </c>
      <c r="H116" s="1" t="s">
        <v>1195</v>
      </c>
      <c r="I116" s="1" t="s">
        <v>1196</v>
      </c>
      <c r="J116" s="1" t="s">
        <v>930</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999</v>
      </c>
      <c r="E117" s="1" t="s">
        <v>1201</v>
      </c>
      <c r="F117" s="1" t="s">
        <v>1202</v>
      </c>
      <c r="G117" s="1" t="s">
        <v>1203</v>
      </c>
      <c r="H117" s="1" t="s">
        <v>1204</v>
      </c>
      <c r="I117" s="1" t="s">
        <v>930</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v>
      </c>
      <c r="C118" s="1" t="s">
        <v>799</v>
      </c>
      <c r="D118" s="1" t="s">
        <v>1145</v>
      </c>
      <c r="E118" s="1" t="s">
        <v>1208</v>
      </c>
      <c r="F118" s="1" t="s">
        <v>1209</v>
      </c>
      <c r="G118" s="1" t="s">
        <v>1210</v>
      </c>
      <c r="H118" s="1" t="s">
        <v>1211</v>
      </c>
      <c r="I118" s="1" t="s">
        <v>1075</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t="s">
        <v>1167</v>
      </c>
      <c r="C119" s="1" t="s">
        <v>1215</v>
      </c>
      <c r="D119" s="1" t="s">
        <v>813</v>
      </c>
      <c r="E119" s="1" t="s">
        <v>804</v>
      </c>
      <c r="F119" s="1" t="s">
        <v>359</v>
      </c>
      <c r="G119" s="1" t="s">
        <v>1216</v>
      </c>
      <c r="H119" s="1" t="s">
        <v>753</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1192</v>
      </c>
      <c r="D120" s="1" t="s">
        <v>1222</v>
      </c>
      <c r="E120" s="1" t="s">
        <v>1223</v>
      </c>
      <c r="F120" s="1" t="s">
        <v>1224</v>
      </c>
      <c r="G120" s="1" t="s">
        <v>1225</v>
      </c>
      <c r="H120" s="1" t="s">
        <v>1226</v>
      </c>
      <c r="I120" s="1" t="s">
        <v>1169</v>
      </c>
      <c r="J120" s="1" t="s">
        <v>1055</v>
      </c>
      <c r="K120" s="1" t="s">
        <v>1227</v>
      </c>
      <c r="L120" s="2"/>
      <c r="M120" s="2"/>
      <c r="N120" s="2"/>
      <c r="O120" s="2"/>
      <c r="P120" s="2"/>
      <c r="Q120" s="2"/>
      <c r="R120" s="2"/>
      <c r="S120" s="2"/>
      <c r="T120" s="2"/>
      <c r="U120" s="2"/>
      <c r="V120" s="2"/>
      <c r="W120" s="2"/>
      <c r="X120" s="2"/>
      <c r="Y120" s="2"/>
      <c r="Z120" s="2"/>
    </row>
    <row r="121" ht="15.75" customHeight="1">
      <c r="A121" s="1" t="s">
        <v>1228</v>
      </c>
      <c r="B121" s="1" t="s">
        <v>1229</v>
      </c>
      <c r="C121" s="1" t="s">
        <v>1230</v>
      </c>
      <c r="D121" s="1" t="s">
        <v>1067</v>
      </c>
      <c r="E121" s="1" t="s">
        <v>1231</v>
      </c>
      <c r="F121" s="1" t="s">
        <v>637</v>
      </c>
      <c r="G121" s="1" t="s">
        <v>1232</v>
      </c>
      <c r="H121" s="1" t="s">
        <v>1094</v>
      </c>
      <c r="I121" s="1" t="s">
        <v>1233</v>
      </c>
      <c r="J121" s="1" t="s">
        <v>1234</v>
      </c>
      <c r="K121" s="1" t="s">
        <v>1235</v>
      </c>
      <c r="L121" s="2"/>
      <c r="M121" s="2"/>
      <c r="N121" s="2"/>
      <c r="O121" s="2"/>
      <c r="P121" s="2"/>
      <c r="Q121" s="2"/>
      <c r="R121" s="2"/>
      <c r="S121" s="2"/>
      <c r="T121" s="2"/>
      <c r="U121" s="2"/>
      <c r="V121" s="2"/>
      <c r="W121" s="2"/>
      <c r="X121" s="2"/>
      <c r="Y121" s="2"/>
      <c r="Z121" s="2"/>
    </row>
    <row r="122" ht="15.75" customHeight="1">
      <c r="A122" s="1" t="s">
        <v>1236</v>
      </c>
      <c r="B122" s="1" t="s">
        <v>1237</v>
      </c>
      <c r="C122" s="1" t="s">
        <v>1238</v>
      </c>
      <c r="D122" s="1" t="s">
        <v>1239</v>
      </c>
      <c r="E122" s="1" t="s">
        <v>1240</v>
      </c>
      <c r="F122" s="1" t="s">
        <v>1241</v>
      </c>
      <c r="G122" s="1" t="s">
        <v>1242</v>
      </c>
      <c r="H122" s="1">
        <v>3.0</v>
      </c>
      <c r="I122" s="1" t="s">
        <v>1243</v>
      </c>
      <c r="J122" s="1" t="s">
        <v>1244</v>
      </c>
      <c r="K122" s="1" t="s">
        <v>1245</v>
      </c>
      <c r="L122" s="2"/>
      <c r="M122" s="2"/>
      <c r="N122" s="2"/>
      <c r="O122" s="2"/>
      <c r="P122" s="2"/>
      <c r="Q122" s="2"/>
      <c r="R122" s="2"/>
      <c r="S122" s="2"/>
      <c r="T122" s="2"/>
      <c r="U122" s="2"/>
      <c r="V122" s="2"/>
      <c r="W122" s="2"/>
      <c r="X122" s="2"/>
      <c r="Y122" s="2"/>
      <c r="Z122" s="2"/>
    </row>
    <row r="123" ht="15.75" customHeight="1">
      <c r="A123" s="1" t="s">
        <v>1246</v>
      </c>
      <c r="B123" s="1" t="s">
        <v>1247</v>
      </c>
      <c r="C123" s="1" t="s">
        <v>1248</v>
      </c>
      <c r="D123" s="1" t="s">
        <v>1249</v>
      </c>
      <c r="E123" s="1" t="s">
        <v>1250</v>
      </c>
      <c r="F123" s="1" t="s">
        <v>1251</v>
      </c>
      <c r="G123" s="1" t="s">
        <v>1252</v>
      </c>
      <c r="H123" s="1" t="s">
        <v>614</v>
      </c>
      <c r="I123" s="1" t="s">
        <v>1253</v>
      </c>
      <c r="J123" s="1" t="s">
        <v>1254</v>
      </c>
      <c r="K123" s="1" t="s">
        <v>398</v>
      </c>
      <c r="L123" s="2"/>
      <c r="M123" s="2"/>
      <c r="N123" s="2"/>
      <c r="O123" s="2"/>
      <c r="P123" s="2"/>
      <c r="Q123" s="2"/>
      <c r="R123" s="2"/>
      <c r="S123" s="2"/>
      <c r="T123" s="2"/>
      <c r="U123" s="2"/>
      <c r="V123" s="2"/>
      <c r="W123" s="2"/>
      <c r="X123" s="2"/>
      <c r="Y123" s="2"/>
      <c r="Z123" s="2"/>
    </row>
    <row r="124" ht="15.75" customHeight="1">
      <c r="A124" s="1" t="s">
        <v>1255</v>
      </c>
      <c r="B124" s="1" t="s">
        <v>378</v>
      </c>
      <c r="C124" s="1" t="s">
        <v>708</v>
      </c>
      <c r="D124" s="1" t="s">
        <v>1256</v>
      </c>
      <c r="E124" s="1" t="s">
        <v>1257</v>
      </c>
      <c r="F124" s="1" t="s">
        <v>1258</v>
      </c>
      <c r="G124" s="1" t="s">
        <v>1259</v>
      </c>
      <c r="H124" s="1" t="s">
        <v>1070</v>
      </c>
      <c r="I124" s="1" t="s">
        <v>1260</v>
      </c>
      <c r="J124" s="1" t="s">
        <v>1261</v>
      </c>
      <c r="K124" s="1" t="s">
        <v>1262</v>
      </c>
      <c r="L124" s="2"/>
      <c r="M124" s="2"/>
      <c r="N124" s="2"/>
      <c r="O124" s="2"/>
      <c r="P124" s="2"/>
      <c r="Q124" s="2"/>
      <c r="R124" s="2"/>
      <c r="S124" s="2"/>
      <c r="T124" s="2"/>
      <c r="U124" s="2"/>
      <c r="V124" s="2"/>
      <c r="W124" s="2"/>
      <c r="X124" s="2"/>
      <c r="Y124" s="2"/>
      <c r="Z124" s="2"/>
    </row>
    <row r="125" ht="15.75" customHeight="1">
      <c r="A125" s="1" t="s">
        <v>1263</v>
      </c>
      <c r="B125" s="1" t="s">
        <v>644</v>
      </c>
      <c r="C125" s="1" t="s">
        <v>1264</v>
      </c>
      <c r="D125" s="1" t="s">
        <v>1265</v>
      </c>
      <c r="E125" s="1" t="s">
        <v>600</v>
      </c>
      <c r="F125" s="1" t="s">
        <v>1266</v>
      </c>
      <c r="G125" s="1" t="s">
        <v>623</v>
      </c>
      <c r="H125" s="1" t="s">
        <v>394</v>
      </c>
      <c r="I125" s="1" t="s">
        <v>1267</v>
      </c>
      <c r="J125" s="1" t="s">
        <v>1268</v>
      </c>
      <c r="K125" s="1" t="s">
        <v>120</v>
      </c>
      <c r="L125" s="2"/>
      <c r="M125" s="2"/>
      <c r="N125" s="2"/>
      <c r="O125" s="2"/>
      <c r="P125" s="2"/>
      <c r="Q125" s="2"/>
      <c r="R125" s="2"/>
      <c r="S125" s="2"/>
      <c r="T125" s="2"/>
      <c r="U125" s="2"/>
      <c r="V125" s="2"/>
      <c r="W125" s="2"/>
      <c r="X125" s="2"/>
      <c r="Y125" s="2"/>
      <c r="Z125" s="2"/>
    </row>
    <row r="126" ht="15.75" customHeight="1">
      <c r="A126" s="1" t="s">
        <v>1269</v>
      </c>
      <c r="B126" s="1" t="s">
        <v>1270</v>
      </c>
      <c r="C126" s="1" t="s">
        <v>926</v>
      </c>
      <c r="D126" s="1" t="s">
        <v>1271</v>
      </c>
      <c r="E126" s="1" t="s">
        <v>293</v>
      </c>
      <c r="F126" s="1" t="s">
        <v>1272</v>
      </c>
      <c r="G126" s="1" t="s">
        <v>1273</v>
      </c>
      <c r="H126" s="1" t="s">
        <v>966</v>
      </c>
      <c r="I126" s="1" t="s">
        <v>1274</v>
      </c>
      <c r="J126" s="1" t="s">
        <v>1275</v>
      </c>
      <c r="K126" s="1" t="s">
        <v>557</v>
      </c>
      <c r="L126" s="2"/>
      <c r="M126" s="2"/>
      <c r="N126" s="2"/>
      <c r="O126" s="2"/>
      <c r="P126" s="2"/>
      <c r="Q126" s="2"/>
      <c r="R126" s="2"/>
      <c r="S126" s="2"/>
      <c r="T126" s="2"/>
      <c r="U126" s="2"/>
      <c r="V126" s="2"/>
      <c r="W126" s="2"/>
      <c r="X126" s="2"/>
      <c r="Y126" s="2"/>
      <c r="Z126" s="2"/>
    </row>
    <row r="127" ht="15.75" customHeight="1">
      <c r="A127" s="1" t="s">
        <v>1276</v>
      </c>
      <c r="B127" s="1">
        <v>14.0</v>
      </c>
      <c r="C127" s="1" t="s">
        <v>332</v>
      </c>
      <c r="D127" s="1" t="s">
        <v>1277</v>
      </c>
      <c r="E127" s="1" t="s">
        <v>1278</v>
      </c>
      <c r="F127" s="1" t="s">
        <v>1279</v>
      </c>
      <c r="G127" s="1" t="s">
        <v>1280</v>
      </c>
      <c r="H127" s="1" t="s">
        <v>594</v>
      </c>
      <c r="I127" s="1" t="s">
        <v>1281</v>
      </c>
      <c r="J127" s="1" t="s">
        <v>1282</v>
      </c>
      <c r="K127" s="1" t="s">
        <v>1034</v>
      </c>
      <c r="L127" s="2"/>
      <c r="M127" s="2"/>
      <c r="N127" s="2"/>
      <c r="O127" s="2"/>
      <c r="P127" s="2"/>
      <c r="Q127" s="2"/>
      <c r="R127" s="2"/>
      <c r="S127" s="2"/>
      <c r="T127" s="2"/>
      <c r="U127" s="2"/>
      <c r="V127" s="2"/>
      <c r="W127" s="2"/>
      <c r="X127" s="2"/>
      <c r="Y127" s="2"/>
      <c r="Z127" s="2"/>
    </row>
    <row r="128" ht="15.75" customHeight="1">
      <c r="A128" s="1" t="s">
        <v>1283</v>
      </c>
      <c r="B128" s="1" t="s">
        <v>1284</v>
      </c>
      <c r="C128" s="1" t="s">
        <v>1285</v>
      </c>
      <c r="D128" s="1" t="s">
        <v>1286</v>
      </c>
      <c r="E128" s="1" t="s">
        <v>573</v>
      </c>
      <c r="F128" s="1" t="s">
        <v>1287</v>
      </c>
      <c r="G128" s="1" t="s">
        <v>1288</v>
      </c>
      <c r="H128" s="1" t="s">
        <v>127</v>
      </c>
      <c r="I128" s="1" t="s">
        <v>1289</v>
      </c>
      <c r="J128" s="1" t="s">
        <v>120</v>
      </c>
      <c r="K128" s="1" t="s">
        <v>1290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1" t="s">
        <v>1321</v>
      </c>
      <c r="I4" s="1" t="s">
        <v>1322</v>
      </c>
      <c r="J4" s="2"/>
      <c r="K4" s="2"/>
      <c r="L4" s="2"/>
      <c r="M4" s="2"/>
      <c r="N4" s="2"/>
      <c r="O4" s="2"/>
      <c r="P4" s="2"/>
      <c r="Q4" s="2"/>
      <c r="R4" s="2"/>
      <c r="S4" s="2"/>
      <c r="T4" s="2"/>
      <c r="U4" s="2"/>
      <c r="V4" s="2"/>
      <c r="W4" s="2"/>
      <c r="X4" s="2"/>
      <c r="Y4" s="2"/>
      <c r="Z4" s="2"/>
    </row>
    <row r="5">
      <c r="A5" s="1" t="s">
        <v>1307</v>
      </c>
      <c r="B5" s="1" t="s">
        <v>1306</v>
      </c>
      <c r="C5" s="1" t="s">
        <v>1323</v>
      </c>
      <c r="D5" s="1" t="s">
        <v>1324</v>
      </c>
      <c r="E5" s="1" t="s">
        <v>1325</v>
      </c>
      <c r="F5" s="1" t="s">
        <v>1326</v>
      </c>
      <c r="G5" s="1" t="s">
        <v>1327</v>
      </c>
      <c r="H5" s="1" t="s">
        <v>1328</v>
      </c>
      <c r="I5" s="1" t="s">
        <v>1329</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1337</v>
      </c>
      <c r="J6" s="2"/>
      <c r="K6" s="2"/>
      <c r="L6" s="2"/>
      <c r="M6" s="2"/>
      <c r="N6" s="2"/>
      <c r="O6" s="2"/>
      <c r="P6" s="2"/>
      <c r="Q6" s="2"/>
      <c r="R6" s="2"/>
      <c r="S6" s="2"/>
      <c r="T6" s="2"/>
      <c r="U6" s="2"/>
      <c r="V6" s="2"/>
      <c r="W6" s="2"/>
      <c r="X6" s="2"/>
      <c r="Y6" s="2"/>
      <c r="Z6" s="2"/>
    </row>
    <row r="7">
      <c r="A7" s="1" t="s">
        <v>1338</v>
      </c>
      <c r="B7" s="1" t="s">
        <v>1339</v>
      </c>
      <c r="C7" s="1" t="s">
        <v>1340</v>
      </c>
      <c r="D7" s="1" t="s">
        <v>1341</v>
      </c>
      <c r="E7" s="1" t="s">
        <v>1342</v>
      </c>
      <c r="F7" s="1" t="s">
        <v>1343</v>
      </c>
      <c r="G7" s="1" t="s">
        <v>1344</v>
      </c>
      <c r="H7" s="1" t="s">
        <v>1345</v>
      </c>
      <c r="I7" s="1" t="s">
        <v>1346</v>
      </c>
      <c r="J7" s="2"/>
      <c r="K7" s="2"/>
      <c r="L7" s="2"/>
      <c r="M7" s="2"/>
      <c r="N7" s="2"/>
      <c r="O7" s="2"/>
      <c r="P7" s="2"/>
      <c r="Q7" s="2"/>
      <c r="R7" s="2"/>
      <c r="S7" s="2"/>
      <c r="T7" s="2"/>
      <c r="U7" s="2"/>
      <c r="V7" s="2"/>
      <c r="W7" s="2"/>
      <c r="X7" s="2"/>
      <c r="Y7" s="2"/>
      <c r="Z7" s="2"/>
    </row>
    <row r="8">
      <c r="A8" s="1" t="s">
        <v>1347</v>
      </c>
      <c r="B8" s="1" t="s">
        <v>1306</v>
      </c>
      <c r="C8" s="1" t="s">
        <v>1348</v>
      </c>
      <c r="D8" s="1" t="s">
        <v>1349</v>
      </c>
      <c r="E8" s="1" t="s">
        <v>1350</v>
      </c>
      <c r="F8" s="1" t="s">
        <v>1351</v>
      </c>
      <c r="G8" s="1" t="s">
        <v>1352</v>
      </c>
      <c r="H8" s="1" t="s">
        <v>1353</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1365</v>
      </c>
      <c r="C10" s="1" t="s">
        <v>1366</v>
      </c>
      <c r="D10" s="1" t="s">
        <v>1367</v>
      </c>
      <c r="E10" s="1" t="s">
        <v>1368</v>
      </c>
      <c r="F10" s="1" t="s">
        <v>1369</v>
      </c>
      <c r="G10" s="1" t="s">
        <v>1370</v>
      </c>
      <c r="H10" s="1" t="s">
        <v>1371</v>
      </c>
      <c r="I10" s="1" t="s">
        <v>1372</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1378</v>
      </c>
      <c r="G11" s="1" t="s">
        <v>1379</v>
      </c>
      <c r="H11" s="1" t="s">
        <v>1380</v>
      </c>
      <c r="I11" s="1" t="s">
        <v>1381</v>
      </c>
      <c r="J11" s="2"/>
      <c r="K11" s="2"/>
      <c r="L11" s="2"/>
      <c r="M11" s="2"/>
      <c r="N11" s="2"/>
      <c r="O11" s="2"/>
      <c r="P11" s="2"/>
      <c r="Q11" s="2"/>
      <c r="R11" s="2"/>
      <c r="S11" s="2"/>
      <c r="T11" s="2"/>
      <c r="U11" s="2"/>
      <c r="V11" s="2"/>
      <c r="W11" s="2"/>
      <c r="X11" s="2"/>
      <c r="Y11" s="2"/>
      <c r="Z11" s="2"/>
    </row>
    <row r="12">
      <c r="A12" s="1" t="s">
        <v>1382</v>
      </c>
      <c r="B12" s="1" t="s">
        <v>1383</v>
      </c>
      <c r="C12" s="1" t="s">
        <v>1384</v>
      </c>
      <c r="D12" s="1" t="s">
        <v>1385</v>
      </c>
      <c r="E12" s="1" t="s">
        <v>1386</v>
      </c>
      <c r="F12" s="1" t="s">
        <v>1387</v>
      </c>
      <c r="G12" s="1" t="s">
        <v>1376</v>
      </c>
      <c r="H12" s="1" t="s">
        <v>1388</v>
      </c>
      <c r="I12" s="1" t="s">
        <v>1389</v>
      </c>
      <c r="J12" s="2"/>
      <c r="K12" s="2"/>
      <c r="L12" s="2"/>
      <c r="M12" s="2"/>
      <c r="N12" s="2"/>
      <c r="O12" s="2"/>
      <c r="P12" s="2"/>
      <c r="Q12" s="2"/>
      <c r="R12" s="2"/>
      <c r="S12" s="2"/>
      <c r="T12" s="2"/>
      <c r="U12" s="2"/>
      <c r="V12" s="2"/>
      <c r="W12" s="2"/>
      <c r="X12" s="2"/>
      <c r="Y12" s="2"/>
      <c r="Z12" s="2"/>
    </row>
    <row r="13">
      <c r="A13" s="1" t="s">
        <v>1390</v>
      </c>
      <c r="B13" s="1" t="s">
        <v>1391</v>
      </c>
      <c r="C13" s="1" t="s">
        <v>1392</v>
      </c>
      <c r="D13" s="1" t="s">
        <v>1393</v>
      </c>
      <c r="E13" s="1" t="s">
        <v>1394</v>
      </c>
      <c r="F13" s="1" t="s">
        <v>1395</v>
      </c>
      <c r="G13" s="1" t="s">
        <v>1396</v>
      </c>
      <c r="H13" s="1" t="s">
        <v>1397</v>
      </c>
      <c r="I13" s="1" t="s">
        <v>1398</v>
      </c>
      <c r="J13" s="2"/>
      <c r="K13" s="2"/>
      <c r="L13" s="2"/>
      <c r="M13" s="2"/>
      <c r="N13" s="2"/>
      <c r="O13" s="2"/>
      <c r="P13" s="2"/>
      <c r="Q13" s="2"/>
      <c r="R13" s="2"/>
      <c r="S13" s="2"/>
      <c r="T13" s="2"/>
      <c r="U13" s="2"/>
      <c r="V13" s="2"/>
      <c r="W13" s="2"/>
      <c r="X13" s="2"/>
      <c r="Y13" s="2"/>
      <c r="Z13" s="2"/>
    </row>
    <row r="14">
      <c r="A14" s="1" t="s">
        <v>1399</v>
      </c>
      <c r="B14" s="1" t="s">
        <v>1400</v>
      </c>
      <c r="C14" s="1" t="s">
        <v>1401</v>
      </c>
      <c r="D14" s="1" t="s">
        <v>1402</v>
      </c>
      <c r="E14" s="1" t="s">
        <v>1403</v>
      </c>
      <c r="F14" s="1" t="s">
        <v>1404</v>
      </c>
      <c r="G14" s="1" t="s">
        <v>1405</v>
      </c>
      <c r="H14" s="1" t="s">
        <v>1406</v>
      </c>
      <c r="I14" s="1" t="s">
        <v>1407</v>
      </c>
      <c r="J14" s="2"/>
      <c r="K14" s="2"/>
      <c r="L14" s="2"/>
      <c r="M14" s="2"/>
      <c r="N14" s="2"/>
      <c r="O14" s="2"/>
      <c r="P14" s="2"/>
      <c r="Q14" s="2"/>
      <c r="R14" s="2"/>
      <c r="S14" s="2"/>
      <c r="T14" s="2"/>
      <c r="U14" s="2"/>
      <c r="V14" s="2"/>
      <c r="W14" s="2"/>
      <c r="X14" s="2"/>
      <c r="Y14" s="2"/>
      <c r="Z14" s="2"/>
    </row>
    <row r="15">
      <c r="A15" s="1" t="s">
        <v>1408</v>
      </c>
      <c r="B15" s="1" t="s">
        <v>217</v>
      </c>
      <c r="C15" s="1" t="s">
        <v>184</v>
      </c>
      <c r="D15" s="1" t="s">
        <v>218</v>
      </c>
      <c r="E15" s="1" t="s">
        <v>202</v>
      </c>
      <c r="F15" s="1" t="s">
        <v>219</v>
      </c>
      <c r="G15" s="1" t="s">
        <v>1409</v>
      </c>
      <c r="H15" s="1" t="s">
        <v>1410</v>
      </c>
      <c r="I15" s="1" t="s">
        <v>1411</v>
      </c>
      <c r="J15" s="2"/>
      <c r="K15" s="2"/>
      <c r="L15" s="2"/>
      <c r="M15" s="2"/>
      <c r="N15" s="2"/>
      <c r="O15" s="2"/>
      <c r="P15" s="2"/>
      <c r="Q15" s="2"/>
      <c r="R15" s="2"/>
      <c r="S15" s="2"/>
      <c r="T15" s="2"/>
      <c r="U15" s="2"/>
      <c r="V15" s="2"/>
      <c r="W15" s="2"/>
      <c r="X15" s="2"/>
      <c r="Y15" s="2"/>
      <c r="Z15" s="2"/>
    </row>
    <row r="16">
      <c r="A16" s="1" t="s">
        <v>1412</v>
      </c>
      <c r="B16" s="1" t="s">
        <v>1413</v>
      </c>
      <c r="C16" s="1" t="s">
        <v>1414</v>
      </c>
      <c r="D16" s="1" t="s">
        <v>1415</v>
      </c>
      <c r="E16" s="1" t="s">
        <v>1415</v>
      </c>
      <c r="F16" s="1" t="s">
        <v>1416</v>
      </c>
      <c r="G16" s="1" t="s">
        <v>1417</v>
      </c>
      <c r="H16" s="1" t="s">
        <v>1418</v>
      </c>
      <c r="I16" s="1" t="s">
        <v>1407</v>
      </c>
      <c r="J16" s="2"/>
      <c r="K16" s="2"/>
      <c r="L16" s="2"/>
      <c r="M16" s="2"/>
      <c r="N16" s="2"/>
      <c r="O16" s="2"/>
      <c r="P16" s="2"/>
      <c r="Q16" s="2"/>
      <c r="R16" s="2"/>
      <c r="S16" s="2"/>
      <c r="T16" s="2"/>
      <c r="U16" s="2"/>
      <c r="V16" s="2"/>
      <c r="W16" s="2"/>
      <c r="X16" s="2"/>
      <c r="Y16" s="2"/>
      <c r="Z16" s="2"/>
    </row>
    <row r="17">
      <c r="A17" s="1" t="s">
        <v>1419</v>
      </c>
      <c r="B17" s="1" t="s">
        <v>187</v>
      </c>
      <c r="C17" s="1" t="s">
        <v>185</v>
      </c>
      <c r="D17" s="1" t="s">
        <v>188</v>
      </c>
      <c r="E17" s="1" t="s">
        <v>197</v>
      </c>
      <c r="F17" s="1" t="s">
        <v>190</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1426</v>
      </c>
      <c r="E18" s="1" t="s">
        <v>1427</v>
      </c>
      <c r="F18" s="1" t="s">
        <v>1428</v>
      </c>
      <c r="G18" s="1" t="s">
        <v>1429</v>
      </c>
      <c r="H18" s="1" t="s">
        <v>1430</v>
      </c>
      <c r="I18" s="1" t="s">
        <v>1431</v>
      </c>
      <c r="J18" s="2"/>
      <c r="K18" s="2"/>
      <c r="L18" s="2"/>
      <c r="M18" s="2"/>
      <c r="N18" s="2"/>
      <c r="O18" s="2"/>
      <c r="P18" s="2"/>
      <c r="Q18" s="2"/>
      <c r="R18" s="2"/>
      <c r="S18" s="2"/>
      <c r="T18" s="2"/>
      <c r="U18" s="2"/>
      <c r="V18" s="2"/>
      <c r="W18" s="2"/>
      <c r="X18" s="2"/>
      <c r="Y18" s="2"/>
      <c r="Z18" s="2"/>
    </row>
    <row r="19">
      <c r="A19" s="1" t="s">
        <v>1432</v>
      </c>
      <c r="B19" s="1" t="s">
        <v>1433</v>
      </c>
      <c r="C19" s="1" t="s">
        <v>1434</v>
      </c>
      <c r="D19" s="1" t="s">
        <v>1435</v>
      </c>
      <c r="E19" s="1" t="s">
        <v>1436</v>
      </c>
      <c r="F19" s="1" t="s">
        <v>1437</v>
      </c>
      <c r="G19" s="1" t="s">
        <v>1438</v>
      </c>
      <c r="H19" s="1" t="s">
        <v>1439</v>
      </c>
      <c r="I19" s="1" t="s">
        <v>1440</v>
      </c>
      <c r="J19" s="2"/>
      <c r="K19" s="2"/>
      <c r="L19" s="2"/>
      <c r="M19" s="2"/>
      <c r="N19" s="2"/>
      <c r="O19" s="2"/>
      <c r="P19" s="2"/>
      <c r="Q19" s="2"/>
      <c r="R19" s="2"/>
      <c r="S19" s="2"/>
      <c r="T19" s="2"/>
      <c r="U19" s="2"/>
      <c r="V19" s="2"/>
      <c r="W19" s="2"/>
      <c r="X19" s="2"/>
      <c r="Y19" s="2"/>
      <c r="Z19" s="2"/>
    </row>
    <row r="20">
      <c r="A20" s="1" t="s">
        <v>1441</v>
      </c>
      <c r="B20" s="1" t="s">
        <v>1442</v>
      </c>
      <c r="C20" s="1" t="s">
        <v>1443</v>
      </c>
      <c r="D20" s="1" t="s">
        <v>1444</v>
      </c>
      <c r="E20" s="1" t="s">
        <v>1445</v>
      </c>
      <c r="F20" s="1" t="s">
        <v>1446</v>
      </c>
      <c r="G20" s="1" t="s">
        <v>1447</v>
      </c>
      <c r="H20" s="1" t="s">
        <v>1448</v>
      </c>
      <c r="I20" s="1" t="s">
        <v>1449</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1460</v>
      </c>
      <c r="C22" s="1" t="s">
        <v>1461</v>
      </c>
      <c r="D22" s="1" t="s">
        <v>1462</v>
      </c>
      <c r="E22" s="1" t="s">
        <v>1463</v>
      </c>
      <c r="F22" s="1" t="s">
        <v>1464</v>
      </c>
      <c r="G22" s="1" t="s">
        <v>1465</v>
      </c>
      <c r="H22" s="1" t="s">
        <v>1466</v>
      </c>
      <c r="I22" s="1" t="s">
        <v>1467</v>
      </c>
      <c r="J22" s="2"/>
      <c r="K22" s="2"/>
      <c r="L22" s="2"/>
      <c r="M22" s="2"/>
      <c r="N22" s="2"/>
      <c r="O22" s="2"/>
      <c r="P22" s="2"/>
      <c r="Q22" s="2"/>
      <c r="R22" s="2"/>
      <c r="S22" s="2"/>
      <c r="T22" s="2"/>
      <c r="U22" s="2"/>
      <c r="V22" s="2"/>
      <c r="W22" s="2"/>
      <c r="X22" s="2"/>
      <c r="Y22" s="2"/>
      <c r="Z22" s="2"/>
    </row>
    <row r="23" ht="15.75" customHeight="1">
      <c r="A23" s="1" t="s">
        <v>1468</v>
      </c>
      <c r="B23" s="1" t="s">
        <v>1469</v>
      </c>
      <c r="C23" s="1" t="s">
        <v>1470</v>
      </c>
      <c r="D23" s="1" t="s">
        <v>1471</v>
      </c>
      <c r="E23" s="1" t="s">
        <v>1472</v>
      </c>
      <c r="F23" s="1" t="s">
        <v>1473</v>
      </c>
      <c r="G23" s="1" t="s">
        <v>1474</v>
      </c>
      <c r="H23" s="1" t="s">
        <v>1475</v>
      </c>
      <c r="I23" s="1" t="s">
        <v>1476</v>
      </c>
      <c r="J23" s="2"/>
      <c r="K23" s="2"/>
      <c r="L23" s="2"/>
      <c r="M23" s="2"/>
      <c r="N23" s="2"/>
      <c r="O23" s="2"/>
      <c r="P23" s="2"/>
      <c r="Q23" s="2"/>
      <c r="R23" s="2"/>
      <c r="S23" s="2"/>
      <c r="T23" s="2"/>
      <c r="U23" s="2"/>
      <c r="V23" s="2"/>
      <c r="W23" s="2"/>
      <c r="X23" s="2"/>
      <c r="Y23" s="2"/>
      <c r="Z23" s="2"/>
    </row>
    <row r="24" ht="15.75" customHeight="1">
      <c r="A24" s="1" t="s">
        <v>1477</v>
      </c>
      <c r="B24" s="1" t="s">
        <v>1478</v>
      </c>
      <c r="C24" s="1" t="s">
        <v>1479</v>
      </c>
      <c r="D24" s="1" t="s">
        <v>1480</v>
      </c>
      <c r="E24" s="1" t="s">
        <v>1481</v>
      </c>
      <c r="F24" s="1" t="s">
        <v>1482</v>
      </c>
      <c r="G24" s="1" t="s">
        <v>1483</v>
      </c>
      <c r="H24" s="1" t="s">
        <v>1483</v>
      </c>
      <c r="I24" s="1" t="s">
        <v>1483</v>
      </c>
      <c r="J24" s="2"/>
      <c r="K24" s="2"/>
      <c r="L24" s="2"/>
      <c r="M24" s="2"/>
      <c r="N24" s="2"/>
      <c r="O24" s="2"/>
      <c r="P24" s="2"/>
      <c r="Q24" s="2"/>
      <c r="R24" s="2"/>
      <c r="S24" s="2"/>
      <c r="T24" s="2"/>
      <c r="U24" s="2"/>
      <c r="V24" s="2"/>
      <c r="W24" s="2"/>
      <c r="X24" s="2"/>
      <c r="Y24" s="2"/>
      <c r="Z24" s="2"/>
    </row>
    <row r="25" ht="15.75" customHeight="1">
      <c r="A25" s="1" t="s">
        <v>1484</v>
      </c>
      <c r="B25" s="1" t="s">
        <v>1485</v>
      </c>
      <c r="C25" s="1" t="s">
        <v>1486</v>
      </c>
      <c r="D25" s="1" t="s">
        <v>1487</v>
      </c>
      <c r="E25" s="1" t="s">
        <v>1488</v>
      </c>
      <c r="F25" s="1" t="s">
        <v>1489</v>
      </c>
      <c r="G25" s="1" t="s">
        <v>1490</v>
      </c>
      <c r="H25" s="1" t="s">
        <v>1490</v>
      </c>
      <c r="I25" s="1" t="s">
        <v>1306</v>
      </c>
      <c r="J25" s="2"/>
      <c r="K25" s="2"/>
      <c r="L25" s="2"/>
      <c r="M25" s="2"/>
      <c r="N25" s="2"/>
      <c r="O25" s="2"/>
      <c r="P25" s="2"/>
      <c r="Q25" s="2"/>
      <c r="R25" s="2"/>
      <c r="S25" s="2"/>
      <c r="T25" s="2"/>
      <c r="U25" s="2"/>
      <c r="V25" s="2"/>
      <c r="W25" s="2"/>
      <c r="X25" s="2"/>
      <c r="Y25" s="2"/>
      <c r="Z25" s="2"/>
    </row>
    <row r="26" ht="15.75" customHeight="1">
      <c r="A26" s="1" t="s">
        <v>1491</v>
      </c>
      <c r="B26" s="1" t="s">
        <v>1492</v>
      </c>
      <c r="C26" s="1" t="s">
        <v>1493</v>
      </c>
      <c r="D26" s="1" t="s">
        <v>1494</v>
      </c>
      <c r="E26" s="1" t="s">
        <v>1495</v>
      </c>
      <c r="F26" s="1" t="s">
        <v>1496</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1497</v>
      </c>
      <c r="B2" s="1" t="s">
        <v>1498</v>
      </c>
      <c r="C2" s="2"/>
      <c r="D2" s="2"/>
      <c r="E2" s="2"/>
      <c r="F2" s="2"/>
      <c r="G2" s="2"/>
      <c r="H2" s="2"/>
      <c r="I2" s="2"/>
      <c r="J2" s="2"/>
      <c r="K2" s="2"/>
      <c r="L2" s="2"/>
      <c r="M2" s="2"/>
      <c r="N2" s="2"/>
      <c r="O2" s="2"/>
      <c r="P2" s="2"/>
      <c r="Q2" s="2"/>
      <c r="R2" s="2"/>
      <c r="S2" s="2"/>
      <c r="T2" s="2"/>
      <c r="U2" s="2"/>
      <c r="V2" s="2"/>
      <c r="W2" s="2"/>
      <c r="X2" s="2"/>
      <c r="Y2" s="2"/>
      <c r="Z2" s="2"/>
    </row>
    <row r="3">
      <c r="A3" s="3" t="s">
        <v>1499</v>
      </c>
      <c r="B3" s="1" t="s">
        <v>1500</v>
      </c>
      <c r="C3" s="2"/>
      <c r="D3" s="2"/>
      <c r="E3" s="2"/>
      <c r="F3" s="2"/>
      <c r="G3" s="2"/>
      <c r="H3" s="2"/>
      <c r="I3" s="2"/>
      <c r="J3" s="2"/>
      <c r="K3" s="2"/>
      <c r="L3" s="2"/>
      <c r="M3" s="2"/>
      <c r="N3" s="2"/>
      <c r="O3" s="2"/>
      <c r="P3" s="2"/>
      <c r="Q3" s="2"/>
      <c r="R3" s="2"/>
      <c r="S3" s="2"/>
      <c r="T3" s="2"/>
      <c r="U3" s="2"/>
      <c r="V3" s="2"/>
      <c r="W3" s="2"/>
      <c r="X3" s="2"/>
      <c r="Y3" s="2"/>
      <c r="Z3" s="2"/>
    </row>
    <row r="4">
      <c r="A4" s="3" t="s">
        <v>1501</v>
      </c>
      <c r="B4" s="1" t="s">
        <v>1502</v>
      </c>
      <c r="C4" s="2"/>
      <c r="D4" s="2"/>
      <c r="E4" s="2"/>
      <c r="F4" s="2"/>
      <c r="G4" s="2"/>
      <c r="H4" s="2"/>
      <c r="I4" s="2"/>
      <c r="J4" s="2"/>
      <c r="K4" s="2"/>
      <c r="L4" s="2"/>
      <c r="M4" s="2"/>
      <c r="N4" s="2"/>
      <c r="O4" s="2"/>
      <c r="P4" s="2"/>
      <c r="Q4" s="2"/>
      <c r="R4" s="2"/>
      <c r="S4" s="2"/>
      <c r="T4" s="2"/>
      <c r="U4" s="2"/>
      <c r="V4" s="2"/>
      <c r="W4" s="2"/>
      <c r="X4" s="2"/>
      <c r="Y4" s="2"/>
      <c r="Z4" s="2"/>
    </row>
    <row r="5">
      <c r="A5" s="3" t="s">
        <v>1503</v>
      </c>
      <c r="B5" s="1" t="s">
        <v>1504</v>
      </c>
      <c r="C5" s="2"/>
      <c r="D5" s="2"/>
      <c r="E5" s="2"/>
      <c r="F5" s="2"/>
      <c r="G5" s="2"/>
      <c r="H5" s="2"/>
      <c r="I5" s="2"/>
      <c r="J5" s="2"/>
      <c r="K5" s="2"/>
      <c r="L5" s="2"/>
      <c r="M5" s="2"/>
      <c r="N5" s="2"/>
      <c r="O5" s="2"/>
      <c r="P5" s="2"/>
      <c r="Q5" s="2"/>
      <c r="R5" s="2"/>
      <c r="S5" s="2"/>
      <c r="T5" s="2"/>
      <c r="U5" s="2"/>
      <c r="V5" s="2"/>
      <c r="W5" s="2"/>
      <c r="X5" s="2"/>
      <c r="Y5" s="2"/>
      <c r="Z5" s="2"/>
    </row>
    <row r="6">
      <c r="A6" s="3" t="s">
        <v>1505</v>
      </c>
      <c r="B6" s="1" t="s">
        <v>11</v>
      </c>
      <c r="C6" s="2"/>
      <c r="D6" s="2"/>
      <c r="E6" s="2"/>
      <c r="F6" s="2"/>
      <c r="G6" s="2"/>
      <c r="H6" s="2"/>
      <c r="I6" s="2"/>
      <c r="J6" s="2"/>
      <c r="K6" s="2"/>
      <c r="L6" s="2"/>
      <c r="M6" s="2"/>
      <c r="N6" s="2"/>
      <c r="O6" s="2"/>
      <c r="P6" s="2"/>
      <c r="Q6" s="2"/>
      <c r="R6" s="2"/>
      <c r="S6" s="2"/>
      <c r="T6" s="2"/>
      <c r="U6" s="2"/>
      <c r="V6" s="2"/>
      <c r="W6" s="2"/>
      <c r="X6" s="2"/>
      <c r="Y6" s="2"/>
      <c r="Z6" s="2"/>
    </row>
    <row r="7">
      <c r="A7" s="3" t="s">
        <v>1506</v>
      </c>
      <c r="B7" s="1" t="s">
        <v>1507</v>
      </c>
      <c r="C7" s="2"/>
      <c r="D7" s="2"/>
      <c r="E7" s="2"/>
      <c r="F7" s="2"/>
      <c r="G7" s="2"/>
      <c r="H7" s="2"/>
      <c r="I7" s="2"/>
      <c r="J7" s="2"/>
      <c r="K7" s="2"/>
      <c r="L7" s="2"/>
      <c r="M7" s="2"/>
      <c r="N7" s="2"/>
      <c r="O7" s="2"/>
      <c r="P7" s="2"/>
      <c r="Q7" s="2"/>
      <c r="R7" s="2"/>
      <c r="S7" s="2"/>
      <c r="T7" s="2"/>
      <c r="U7" s="2"/>
      <c r="V7" s="2"/>
      <c r="W7" s="2"/>
      <c r="X7" s="2"/>
      <c r="Y7" s="2"/>
      <c r="Z7" s="2"/>
    </row>
    <row r="8">
      <c r="A8" s="3" t="s">
        <v>1508</v>
      </c>
      <c r="B8" s="4" t="s">
        <v>1509</v>
      </c>
      <c r="C8" s="2"/>
      <c r="D8" s="2"/>
      <c r="E8" s="2"/>
      <c r="F8" s="2"/>
      <c r="G8" s="2"/>
      <c r="H8" s="2"/>
      <c r="I8" s="2"/>
      <c r="J8" s="2"/>
      <c r="K8" s="2"/>
      <c r="L8" s="2"/>
      <c r="M8" s="2"/>
      <c r="N8" s="2"/>
      <c r="O8" s="2"/>
      <c r="P8" s="2"/>
      <c r="Q8" s="2"/>
      <c r="R8" s="2"/>
      <c r="S8" s="2"/>
      <c r="T8" s="2"/>
      <c r="U8" s="2"/>
      <c r="V8" s="2"/>
      <c r="W8" s="2"/>
      <c r="X8" s="2"/>
      <c r="Y8" s="2"/>
      <c r="Z8" s="2"/>
    </row>
    <row r="9">
      <c r="A9" s="3" t="s">
        <v>1510</v>
      </c>
      <c r="B9" s="1" t="s">
        <v>1511</v>
      </c>
      <c r="C9" s="2"/>
      <c r="D9" s="2"/>
      <c r="E9" s="2"/>
      <c r="F9" s="2"/>
      <c r="G9" s="2"/>
      <c r="H9" s="2"/>
      <c r="I9" s="2"/>
      <c r="J9" s="2"/>
      <c r="K9" s="2"/>
      <c r="L9" s="2"/>
      <c r="M9" s="2"/>
      <c r="N9" s="2"/>
      <c r="O9" s="2"/>
      <c r="P9" s="2"/>
      <c r="Q9" s="2"/>
      <c r="R9" s="2"/>
      <c r="S9" s="2"/>
      <c r="T9" s="2"/>
      <c r="U9" s="2"/>
      <c r="V9" s="2"/>
      <c r="W9" s="2"/>
      <c r="X9" s="2"/>
      <c r="Y9" s="2"/>
      <c r="Z9" s="2"/>
    </row>
    <row r="10">
      <c r="A10" s="3" t="s">
        <v>1512</v>
      </c>
      <c r="B10" s="1" t="s">
        <v>1513</v>
      </c>
      <c r="C10" s="2"/>
      <c r="D10" s="2"/>
      <c r="E10" s="2"/>
      <c r="F10" s="2"/>
      <c r="G10" s="2"/>
      <c r="H10" s="2"/>
      <c r="I10" s="2"/>
      <c r="J10" s="2"/>
      <c r="K10" s="2"/>
      <c r="L10" s="2"/>
      <c r="M10" s="2"/>
      <c r="N10" s="2"/>
      <c r="O10" s="2"/>
      <c r="P10" s="2"/>
      <c r="Q10" s="2"/>
      <c r="R10" s="2"/>
      <c r="S10" s="2"/>
      <c r="T10" s="2"/>
      <c r="U10" s="2"/>
      <c r="V10" s="2"/>
      <c r="W10" s="2"/>
      <c r="X10" s="2"/>
      <c r="Y10" s="2"/>
      <c r="Z10" s="2"/>
    </row>
    <row r="11">
      <c r="A11" s="3" t="s">
        <v>1514</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1515</v>
      </c>
      <c r="B12" s="1" t="s">
        <v>1516</v>
      </c>
      <c r="C12" s="2"/>
      <c r="D12" s="2"/>
      <c r="E12" s="2"/>
      <c r="F12" s="2"/>
      <c r="G12" s="2"/>
      <c r="H12" s="2"/>
      <c r="I12" s="2"/>
      <c r="J12" s="2"/>
      <c r="K12" s="2"/>
      <c r="L12" s="2"/>
      <c r="M12" s="2"/>
      <c r="N12" s="2"/>
      <c r="O12" s="2"/>
      <c r="P12" s="2"/>
      <c r="Q12" s="2"/>
      <c r="R12" s="2"/>
      <c r="S12" s="2"/>
      <c r="T12" s="2"/>
      <c r="U12" s="2"/>
      <c r="V12" s="2"/>
      <c r="W12" s="2"/>
      <c r="X12" s="2"/>
      <c r="Y12" s="2"/>
      <c r="Z12" s="2"/>
    </row>
    <row r="13">
      <c r="A13" s="3" t="s">
        <v>1517</v>
      </c>
      <c r="B13" s="1" t="s">
        <v>1518</v>
      </c>
      <c r="C13" s="2"/>
      <c r="D13" s="2"/>
      <c r="E13" s="2"/>
      <c r="F13" s="2"/>
      <c r="G13" s="2"/>
      <c r="H13" s="2"/>
      <c r="I13" s="2"/>
      <c r="J13" s="2"/>
      <c r="K13" s="2"/>
      <c r="L13" s="2"/>
      <c r="M13" s="2"/>
      <c r="N13" s="2"/>
      <c r="O13" s="2"/>
      <c r="P13" s="2"/>
      <c r="Q13" s="2"/>
      <c r="R13" s="2"/>
      <c r="S13" s="2"/>
      <c r="T13" s="2"/>
      <c r="U13" s="2"/>
      <c r="V13" s="2"/>
      <c r="W13" s="2"/>
      <c r="X13" s="2"/>
      <c r="Y13" s="2"/>
      <c r="Z13" s="2"/>
    </row>
    <row r="14">
      <c r="A14" s="3" t="s">
        <v>1519</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1520</v>
      </c>
      <c r="B15" s="1" t="s">
        <v>1521</v>
      </c>
      <c r="C15" s="2"/>
      <c r="D15" s="2"/>
      <c r="E15" s="2"/>
      <c r="F15" s="2"/>
      <c r="G15" s="2"/>
      <c r="H15" s="2"/>
      <c r="I15" s="2"/>
      <c r="J15" s="2"/>
      <c r="K15" s="2"/>
      <c r="L15" s="2"/>
      <c r="M15" s="2"/>
      <c r="N15" s="2"/>
      <c r="O15" s="2"/>
      <c r="P15" s="2"/>
      <c r="Q15" s="2"/>
      <c r="R15" s="2"/>
      <c r="S15" s="2"/>
      <c r="T15" s="2"/>
      <c r="U15" s="2"/>
      <c r="V15" s="2"/>
      <c r="W15" s="2"/>
      <c r="X15" s="2"/>
      <c r="Y15" s="2"/>
      <c r="Z15" s="2"/>
    </row>
    <row r="16">
      <c r="A16" s="3" t="s">
        <v>1522</v>
      </c>
      <c r="B16" s="1">
        <v>9300.0</v>
      </c>
      <c r="C16" s="2"/>
      <c r="D16" s="2"/>
      <c r="E16" s="2"/>
      <c r="F16" s="2"/>
      <c r="G16" s="2"/>
      <c r="H16" s="2"/>
      <c r="I16" s="2"/>
      <c r="J16" s="2"/>
      <c r="K16" s="2"/>
      <c r="L16" s="2"/>
      <c r="M16" s="2"/>
      <c r="N16" s="2"/>
      <c r="O16" s="2"/>
      <c r="P16" s="2"/>
      <c r="Q16" s="2"/>
      <c r="R16" s="2"/>
      <c r="S16" s="2"/>
      <c r="T16" s="2"/>
      <c r="U16" s="2"/>
      <c r="V16" s="2"/>
      <c r="W16" s="2"/>
      <c r="X16" s="2"/>
      <c r="Y16" s="2"/>
      <c r="Z16" s="2"/>
    </row>
    <row r="17">
      <c r="A17" s="3" t="s">
        <v>1523</v>
      </c>
      <c r="B17" s="1" t="s">
        <v>1524</v>
      </c>
      <c r="C17" s="2"/>
      <c r="D17" s="2"/>
      <c r="E17" s="2"/>
      <c r="F17" s="2"/>
      <c r="G17" s="2"/>
      <c r="H17" s="2"/>
      <c r="I17" s="2"/>
      <c r="J17" s="2"/>
      <c r="K17" s="2"/>
      <c r="L17" s="2"/>
      <c r="M17" s="2"/>
      <c r="N17" s="2"/>
      <c r="O17" s="2"/>
      <c r="P17" s="2"/>
      <c r="Q17" s="2"/>
      <c r="R17" s="2"/>
      <c r="S17" s="2"/>
      <c r="T17" s="2"/>
      <c r="U17" s="2"/>
      <c r="V17" s="2"/>
      <c r="W17" s="2"/>
      <c r="X17" s="2"/>
      <c r="Y17" s="2"/>
      <c r="Z17" s="2"/>
    </row>
    <row r="18">
      <c r="A18" s="3" t="s">
        <v>1525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1526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19.94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19.74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18.985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19.94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19.74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18.985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0.0505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0.8246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3.52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0.361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16.666666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14.515783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2684261.0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2684261.0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1457236.0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1812240.0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1812240.0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18.95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19.32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2900.0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4.00136192E9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18.98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26.12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0.78130406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21.5112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22.71445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0.94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0.04714142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t="s">
        <v>1568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4.979608064E9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0.04699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1.95834475E8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2.10598E8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7182469.0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4574313.0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0.0341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0.076079994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0.71666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4.69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0.0385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2.21016992E8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6.73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2.8231797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1.7038944E9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1.7355168E9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1.62648E9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v>2.4067E8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v>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v>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1592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1.3716864E9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0.972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9.611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-0.1551801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1598</v>
      </c>
      <c r="B89" s="1">
        <v>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t="s">
        <v>1601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t="s">
        <v>1603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t="s">
        <v>1607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1608</v>
      </c>
      <c r="B96" s="1" t="s">
        <v>1607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t="s">
        <v>1611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t="s">
        <v>1613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t="s">
        <v>1615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t="s">
        <v>1617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23.875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23.5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2.875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t="s">
        <v>1626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2.92270016E8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1.38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5.18136992E8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1.248548992E9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0.725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1.244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5.121389056E9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87.609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24.259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0.06802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0.17307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1.42710624E8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3.74404992E8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0.49300998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0.101169996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0.07275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1" t="s">
        <v>1568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263.0</v>
      </c>
      <c r="C3" s="1">
        <v>220.0</v>
      </c>
      <c r="D3" s="1">
        <v>263.0</v>
      </c>
      <c r="E3" s="1">
        <v>313.0</v>
      </c>
      <c r="F3" s="1">
        <v>208.0</v>
      </c>
      <c r="G3" s="1">
        <v>266.0</v>
      </c>
      <c r="H3" s="1">
        <v>292.0</v>
      </c>
      <c r="I3" s="1">
        <v>160.0</v>
      </c>
      <c r="J3" s="1">
        <v>194.0</v>
      </c>
      <c r="K3" s="1">
        <v>336.0</v>
      </c>
      <c r="L3" s="1">
        <f>IF(K3*FORECAST(L2,B3:K3,B2:K2)&gt;0,FORECAST(L2,B3:K3,B2:K2),K3)*$X$1</f>
        <v>250</v>
      </c>
      <c r="M3" s="1">
        <f>IF(L3*FORECAST(M2,B3:L3,B2:L2)&gt;0,FORECAST(M2,B3:L3,B2:L2),L3)*$X$1</f>
        <v>249.7272727</v>
      </c>
      <c r="N3" s="1">
        <f>IF(M3*FORECAST(N2,B3:M3,B2:M2)&gt;0,FORECAST(N2,B3:M3,B2:M2),M3)*$X$1</f>
        <v>249.4545455</v>
      </c>
      <c r="O3" s="1">
        <f>IF(N3*FORECAST(O2,B3:N3,B2:N2)&gt;0,FORECAST(O2,B3:N3,B2:N2),N3)*$X$1</f>
        <v>249.1818182</v>
      </c>
      <c r="P3" s="1">
        <f>IF(O3*FORECAST(P2,B3:O3,B2:O2)&gt;0,FORECAST(P2,B3:O3,B2:O2),O3)*$X$1</f>
        <v>248.9090909</v>
      </c>
      <c r="Q3" s="1">
        <f>IF(P3*FORECAST(Q2,B3:P3,B2:P2)&gt;0,FORECAST(Q2,B3:P3,B2:P2),P3)*$X$1</f>
        <v>248.6363636</v>
      </c>
      <c r="R3" s="1">
        <f>IF(Q3*FORECAST(R2,B3:Q3,B2:Q2)&gt;0,FORECAST(R2,B3:Q3,B2:Q2),Q3)*$X$1</f>
        <v>248.3636364</v>
      </c>
      <c r="S3" s="5">
        <f>IF(R3*FORECAST(S2,B3:R3,B2:R2)&gt;0,FORECAST(S2,B3:R3,B2:R2),R3)*$X$1</f>
        <v>248.0909091</v>
      </c>
      <c r="T3" s="5">
        <f>IF(S3*FORECAST(T2,B3:S3,B2:S2)&gt;0,FORECAST(T2,B3:S3,B2:S2),S3)*$X$1</f>
        <v>247.8181818</v>
      </c>
      <c r="U3" s="5">
        <f>IF(T3*FORECAST(U2,B3:T3,B2:T2)&gt;0,FORECAST(U2,B3:T3,B2:T2),T3)*$X$1</f>
        <v>247.5454545</v>
      </c>
      <c r="V3" s="5">
        <f>IF(U3*FORECAST(V2,B3:U3,B2:U2)&gt;0,FORECAST(V2,B3:U3,B2:U2),U3)*$X$1</f>
        <v>247.2727273</v>
      </c>
      <c r="W3" s="5">
        <f>IF(V3*FORECAST(W2,B3:V3,B2:V2)&gt;0,FORECAST(W2,B3:V3,B2:V2),V3)*$X$1</f>
        <v>247</v>
      </c>
      <c r="X3" s="2"/>
      <c r="Y3" s="2"/>
      <c r="Z3" s="2"/>
    </row>
    <row r="4">
      <c r="A4" s="3" t="s">
        <v>141</v>
      </c>
      <c r="B4" s="1">
        <v>772.0</v>
      </c>
      <c r="C4" s="1">
        <v>1010.0</v>
      </c>
      <c r="D4" s="1">
        <v>972.0</v>
      </c>
      <c r="E4" s="1">
        <v>833.0</v>
      </c>
      <c r="F4" s="1">
        <v>987.0</v>
      </c>
      <c r="G4" s="1">
        <v>1270.0</v>
      </c>
      <c r="H4" s="1">
        <v>1020.0</v>
      </c>
      <c r="I4" s="1">
        <v>1020.0</v>
      </c>
      <c r="J4" s="1">
        <v>1030.0</v>
      </c>
      <c r="K4" s="1">
        <v>1330.0</v>
      </c>
      <c r="L4" s="2"/>
      <c r="M4" s="2"/>
      <c r="N4" s="2"/>
      <c r="O4" s="2"/>
      <c r="P4" s="2"/>
      <c r="Q4" s="2"/>
      <c r="R4" s="2"/>
      <c r="S4" s="2"/>
      <c r="T4" s="2"/>
      <c r="U4" s="2"/>
      <c r="V4" s="2"/>
      <c r="W4" s="2"/>
      <c r="X4" s="2"/>
      <c r="Y4" s="2"/>
      <c r="Z4" s="2"/>
    </row>
    <row r="5">
      <c r="A5" s="3" t="s">
        <v>1646</v>
      </c>
      <c r="B5" s="1">
        <v>213.0</v>
      </c>
      <c r="C5" s="1">
        <v>213.0</v>
      </c>
      <c r="D5" s="1">
        <v>210.0</v>
      </c>
      <c r="E5" s="1">
        <v>210.0</v>
      </c>
      <c r="F5" s="1">
        <v>212.0</v>
      </c>
      <c r="G5" s="1">
        <v>212.0</v>
      </c>
      <c r="H5" s="1">
        <v>212.0</v>
      </c>
      <c r="I5" s="1">
        <v>213.0</v>
      </c>
      <c r="J5" s="1">
        <v>213.0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(1+0.02)/(0.0728-0.02)</f>
        <v>4771.590909</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NPV(0.0728,M3:W3)</f>
        <v>1838.101707</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NPV(0.0728,M16:W16)</f>
        <v>2202.70729</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4040.808998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2710.808998</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12.72680281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4771.590909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176.0</v>
      </c>
      <c r="C3" s="1">
        <v>189.0</v>
      </c>
      <c r="D3" s="1">
        <v>164.0</v>
      </c>
      <c r="E3" s="1">
        <v>150.0</v>
      </c>
      <c r="F3" s="1">
        <v>157.0</v>
      </c>
      <c r="G3" s="1">
        <v>165.0</v>
      </c>
      <c r="H3" s="1">
        <v>152.0</v>
      </c>
      <c r="I3" s="1">
        <v>206.0</v>
      </c>
      <c r="J3" s="1">
        <v>228.0</v>
      </c>
      <c r="K3" s="1">
        <v>123.0</v>
      </c>
      <c r="L3" s="1">
        <f>IF(K3*FORECAST(L2,B3:K3,B2:K2)&gt;0,FORECAST(L2,B3:K3,B2:K2),K3)*$X$1</f>
        <v>171.6666667</v>
      </c>
      <c r="M3" s="1">
        <f>IF(L3*FORECAST(M2,B3:L3,B2:L2)&gt;0,FORECAST(M2,B3:L3,B2:L2),L3)*$X$1</f>
        <v>171.7878788</v>
      </c>
      <c r="N3" s="1">
        <f>IF(M3*FORECAST(N2,B3:M3,B2:M2)&gt;0,FORECAST(N2,B3:M3,B2:M2),M3)*$X$1</f>
        <v>171.9090909</v>
      </c>
      <c r="O3" s="1">
        <f>IF(N3*FORECAST(O2,B3:N3,B2:N2)&gt;0,FORECAST(O2,B3:N3,B2:N2),N3)*$X$1</f>
        <v>172.030303</v>
      </c>
      <c r="P3" s="1">
        <f>IF(O3*FORECAST(P2,B3:O3,B2:O2)&gt;0,FORECAST(P2,B3:O3,B2:O2),O3)*$X$1</f>
        <v>172.1515152</v>
      </c>
      <c r="Q3" s="1">
        <f>IF(P3*FORECAST(Q2,B3:P3,B2:P2)&gt;0,FORECAST(Q2,B3:P3,B2:P2),P3)*$X$1</f>
        <v>172.2727273</v>
      </c>
      <c r="R3" s="1">
        <f>IF(Q3*FORECAST(R2,B3:Q3,B2:Q2)&gt;0,FORECAST(R2,B3:Q3,B2:Q2),Q3)*$X$1</f>
        <v>172.3939394</v>
      </c>
      <c r="S3" s="5">
        <f>IF(R3*FORECAST(S2,B3:R3,B2:R2)&gt;0,FORECAST(S2,B3:R3,B2:R2),R3)*$X$1</f>
        <v>172.5151515</v>
      </c>
      <c r="T3" s="5">
        <f>IF(S3*FORECAST(T2,B3:S3,B2:S2)&gt;0,FORECAST(T2,B3:S3,B2:S2),S3)*$X$1</f>
        <v>172.6363636</v>
      </c>
      <c r="U3" s="5">
        <f>IF(T3*FORECAST(U2,B3:T3,B2:T2)&gt;0,FORECAST(U2,B3:T3,B2:T2),T3)*$X$1</f>
        <v>172.7575758</v>
      </c>
      <c r="V3" s="5">
        <f>IF(U3*FORECAST(V2,B3:U3,B2:U2)&gt;0,FORECAST(V2,B3:U3,B2:U2),U3)*$X$1</f>
        <v>172.8787879</v>
      </c>
      <c r="W3" s="5">
        <f>IF(V3*FORECAST(W2,B3:V3,B2:V2)&gt;0,FORECAST(W2,B3:V3,B2:V2),V3)*$X$1</f>
        <v>173</v>
      </c>
      <c r="X3" s="2"/>
      <c r="Y3" s="2"/>
      <c r="Z3" s="2"/>
    </row>
    <row r="4">
      <c r="A4" s="3" t="s">
        <v>141</v>
      </c>
      <c r="B4" s="1">
        <v>772.0</v>
      </c>
      <c r="C4" s="1">
        <v>1010.0</v>
      </c>
      <c r="D4" s="1">
        <v>972.0</v>
      </c>
      <c r="E4" s="1">
        <v>833.0</v>
      </c>
      <c r="F4" s="1">
        <v>987.0</v>
      </c>
      <c r="G4" s="1">
        <v>1270.0</v>
      </c>
      <c r="H4" s="1">
        <v>1020.0</v>
      </c>
      <c r="I4" s="1">
        <v>1020.0</v>
      </c>
      <c r="J4" s="1">
        <v>1030.0</v>
      </c>
      <c r="K4" s="1">
        <v>1330.0</v>
      </c>
      <c r="L4" s="2"/>
      <c r="M4" s="2"/>
      <c r="N4" s="2"/>
      <c r="O4" s="2"/>
      <c r="P4" s="2"/>
      <c r="Q4" s="2"/>
      <c r="R4" s="2"/>
      <c r="S4" s="2"/>
      <c r="T4" s="2"/>
      <c r="U4" s="2"/>
      <c r="V4" s="2"/>
      <c r="W4" s="2"/>
      <c r="X4" s="2"/>
      <c r="Y4" s="2"/>
      <c r="Z4" s="2"/>
    </row>
    <row r="5">
      <c r="A5" s="3" t="s">
        <v>1646</v>
      </c>
      <c r="B5" s="1">
        <v>213.0</v>
      </c>
      <c r="C5" s="1">
        <v>213.0</v>
      </c>
      <c r="D5" s="1">
        <v>210.0</v>
      </c>
      <c r="E5" s="1">
        <v>210.0</v>
      </c>
      <c r="F5" s="1">
        <v>212.0</v>
      </c>
      <c r="G5" s="1">
        <v>212.0</v>
      </c>
      <c r="H5" s="1">
        <v>212.0</v>
      </c>
      <c r="I5" s="1">
        <v>213.0</v>
      </c>
      <c r="J5" s="1">
        <v>213.0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(1+0.02)/(0.0728-0.02)</f>
        <v>3342.045455</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NPV(0.0728,M3:W3)</f>
        <v>1274.263763</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NPV(0.0728,M16:W16)</f>
        <v>1542.786888</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2817.05065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1330.0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1487.05065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6.981458453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3342.045455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