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<sst xmlns="http://schemas.openxmlformats.org/spreadsheetml/2006/main" count="1751" uniqueCount="1588">
  <si>
    <t>ticker</t>
  </si>
  <si>
    <t>FENG</t>
  </si>
  <si>
    <t>nombre</t>
  </si>
  <si>
    <t>PHOENIX NEW MEDIA LIMITED</t>
  </si>
  <si>
    <t>empresa</t>
  </si>
  <si>
    <t>Advertising &amp; Marketing</t>
  </si>
  <si>
    <t>Open</t>
  </si>
  <si>
    <t>Target Price</t>
  </si>
  <si>
    <t>Upside</t>
  </si>
  <si>
    <t>-1951.40%</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</si>
  <si>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</si>
  <si>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</si>
  <si>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</si>
  <si>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</si>
  <si>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</si>
  <si>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</si>
  <si>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</si>
  <si>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</si>
  <si>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</si>
  <si>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</si>
  <si>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</si>
  <si>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</si>
  <si>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</si>
  <si>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</si>
  <si>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</si>
  <si>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</si>
  <si>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</si>
  <si>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</si>
  <si>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</si>
  <si>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</si>
  <si>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</si>
  <si>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</si>
  <si>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</si>
  <si>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</si>
  <si>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</si>
  <si>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</si>
  <si>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</si>
  <si>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</si>
  <si>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</si>
  <si>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</si>
  <si>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</si>
  <si>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</si>
  <si>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</si>
  <si>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</si>
  <si>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</si>
  <si>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</si>
  <si>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</si>
  <si>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</si>
  <si>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</si>
  <si>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</si>
  <si>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</si>
  <si>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</si>
  <si>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</si>
  <si>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</si>
  <si>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</si>
  <si>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</si>
  <si>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</si>
  <si>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</si>
  <si>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</si>
  <si>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</si>
  <si>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</si>
  <si>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</si>
  <si>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</si>
  <si>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</si>
  <si>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</si>
  <si>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</si>
  <si>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</si>
  <si>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</si>
  <si>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</si>
  <si>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</si>
  <si>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</si>
  <si>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</si>
  <si>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</si>
  <si>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</si>
  <si>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</si>
  <si>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</si>
  <si>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</si>
  <si>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</si>
  <si>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</si>
  <si>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</si>
  <si>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</si>
  <si>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</si>
  <si>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</si>
  <si>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</si>
  <si>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</si>
  <si>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</si>
  <si>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</si>
  <si>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</si>
  <si>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</si>
  <si>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</si>
  <si>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</si>
  <si>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</si>
  <si>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</si>
  <si>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</si>
  <si>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</si>
  <si>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</si>
  <si>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</si>
  <si>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</si>
  <si>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</si>
  <si>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</si>
  <si>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</si>
  <si>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</si>
  <si>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</si>
  <si>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</si>
  <si>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</si>
  <si>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</si>
  <si>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</si>
  <si>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</si>
  <si>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</si>
  <si>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</si>
  <si>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</si>
  <si>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</si>
  <si>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142.68</t>
  </si>
  <si>
    <t>151.9</t>
  </si>
  <si>
    <t>181.67</t>
  </si>
  <si>
    <t>208.48</t>
  </si>
  <si>
    <t>253.93</t>
  </si>
  <si>
    <t>274.63</t>
  </si>
  <si>
    <t>134.83</t>
  </si>
  <si>
    <t>117.66</t>
  </si>
  <si>
    <t>108.76</t>
  </si>
  <si>
    <t>101.33</t>
  </si>
  <si>
    <t>Tangible Book Value</t>
  </si>
  <si>
    <t>Tangible Book Value Per Share</t>
  </si>
  <si>
    <t>141.44</t>
  </si>
  <si>
    <t>150.86</t>
  </si>
  <si>
    <t>180.87</t>
  </si>
  <si>
    <t>207.92</t>
  </si>
  <si>
    <t>236.68</t>
  </si>
  <si>
    <t>133.81</t>
  </si>
  <si>
    <t>115.8</t>
  </si>
  <si>
    <t>106.36</t>
  </si>
  <si>
    <t>99.67</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</si>
  <si>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</si>
  <si>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</si>
  <si>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</si>
  <si>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</si>
  <si>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</si>
  <si>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</si>
  <si>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</si>
  <si>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</si>
  <si>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</si>
  <si>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</si>
  <si>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</si>
  <si>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</si>
  <si>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</si>
  <si>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</si>
  <si>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</si>
  <si>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</si>
  <si>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</si>
  <si>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</si>
  <si>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</si>
  <si>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</si>
  <si>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</si>
  <si>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</si>
  <si>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</si>
  <si>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</si>
  <si>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</si>
  <si>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</si>
  <si>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</si>
  <si>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</si>
  <si>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</si>
  <si>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</si>
  <si>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</si>
  <si>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</si>
  <si>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</si>
  <si>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</si>
  <si>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</si>
  <si>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</si>
  <si>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</si>
  <si>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</si>
  <si>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</si>
  <si>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</si>
  <si>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21.13</t>
  </si>
  <si>
    <t>6.18</t>
  </si>
  <si>
    <t>6.75</t>
  </si>
  <si>
    <t>3.13</t>
  </si>
  <si>
    <t>-5.22</t>
  </si>
  <si>
    <t>31.35</t>
  </si>
  <si>
    <t>-16.96</t>
  </si>
  <si>
    <t>-9.04</t>
  </si>
  <si>
    <t>-8.45</t>
  </si>
  <si>
    <t>Basic EPS - Continuing Operations</t>
  </si>
  <si>
    <t>34.45</t>
  </si>
  <si>
    <t>Basic Weighted Average Shares Outstanding</t>
  </si>
  <si>
    <t>Net EPS - Diluted</t>
  </si>
  <si>
    <t>20.64</t>
  </si>
  <si>
    <t>6.72</t>
  </si>
  <si>
    <t>2.88</t>
  </si>
  <si>
    <t>-5.28</t>
  </si>
  <si>
    <t>-9.12</t>
  </si>
  <si>
    <t>-8.64</t>
  </si>
  <si>
    <t>Diluted EPS - Continuing Operations</t>
  </si>
  <si>
    <t>Diluted Weighted Average Shares Outstanding</t>
  </si>
  <si>
    <t>Normalized Basic EPS</t>
  </si>
  <si>
    <t>14.18</t>
  </si>
  <si>
    <t>5.03</t>
  </si>
  <si>
    <t>2.82</t>
  </si>
  <si>
    <t>-2.15</t>
  </si>
  <si>
    <t>-16.35</t>
  </si>
  <si>
    <t>-0.66</t>
  </si>
  <si>
    <t>-7.55</t>
  </si>
  <si>
    <t>-8.61</t>
  </si>
  <si>
    <t>-4.39</t>
  </si>
  <si>
    <t>Normalized Diluted EPS</t>
  </si>
  <si>
    <t>13.78</t>
  </si>
  <si>
    <t>4.92</t>
  </si>
  <si>
    <t>2.75</t>
  </si>
  <si>
    <t>Payout Ratio</t>
  </si>
  <si>
    <t>0.01</t>
  </si>
  <si>
    <t>-1.72</t>
  </si>
  <si>
    <t>American Depositary Receipts Ratio (ADR)</t>
  </si>
  <si>
    <t>EBITDA</t>
  </si>
  <si>
    <t>EBITA</t>
  </si>
  <si>
    <t>EBIT</t>
  </si>
  <si>
    <t>EBITDAR</t>
  </si>
  <si>
    <t>Total Revenues (As Reported)</t>
  </si>
  <si>
    <t>Effective Tax Rate - (Ratio)</t>
  </si>
  <si>
    <t>15.58</t>
  </si>
  <si>
    <t>26.06</t>
  </si>
  <si>
    <t>15.26</t>
  </si>
  <si>
    <t>30.04</t>
  </si>
  <si>
    <t>-44.18</t>
  </si>
  <si>
    <t>2.72</t>
  </si>
  <si>
    <t>4.25</t>
  </si>
  <si>
    <t>-8.15</t>
  </si>
  <si>
    <t>35.89</t>
  </si>
  <si>
    <t>-13.5</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</si>
  <si>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</si>
  <si>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</si>
  <si>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</si>
  <si>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</si>
  <si>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</si>
  <si>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</si>
  <si>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</si>
  <si>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</si>
  <si>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</si>
  <si>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</si>
  <si>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</si>
  <si>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</si>
  <si>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</si>
  <si>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</si>
  <si>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</si>
  <si>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</si>
  <si>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</si>
  <si>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</si>
  <si>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6.78</t>
  </si>
  <si>
    <t>2.02</t>
  </si>
  <si>
    <t>0.77</t>
  </si>
  <si>
    <t>0.28</t>
  </si>
  <si>
    <t>-1.88</t>
  </si>
  <si>
    <t>-4.61</t>
  </si>
  <si>
    <t>-1.23</t>
  </si>
  <si>
    <t>-8.11</t>
  </si>
  <si>
    <t>-5.39</t>
  </si>
  <si>
    <t>-4.15</t>
  </si>
  <si>
    <t>Return on Total Capital</t>
  </si>
  <si>
    <t>9.02</t>
  </si>
  <si>
    <t>2.7</t>
  </si>
  <si>
    <t>0.99</t>
  </si>
  <si>
    <t>0.35</t>
  </si>
  <si>
    <t>-2.39</t>
  </si>
  <si>
    <t>-6.3</t>
  </si>
  <si>
    <t>-1.86</t>
  </si>
  <si>
    <t>-13.33</t>
  </si>
  <si>
    <t>-8.53</t>
  </si>
  <si>
    <t>-6.04</t>
  </si>
  <si>
    <t>Return On Equity %</t>
  </si>
  <si>
    <t>15.93</t>
  </si>
  <si>
    <t>4.11</t>
  </si>
  <si>
    <t>3.94</t>
  </si>
  <si>
    <t>1.48</t>
  </si>
  <si>
    <t>-2.23</t>
  </si>
  <si>
    <t>20.88</t>
  </si>
  <si>
    <t>16.42</t>
  </si>
  <si>
    <t>-17.89</t>
  </si>
  <si>
    <t>-9.47</t>
  </si>
  <si>
    <t>-8.98</t>
  </si>
  <si>
    <t>Return on Common Equity</t>
  </si>
  <si>
    <t>4.18</t>
  </si>
  <si>
    <t>4.06</t>
  </si>
  <si>
    <t>1.6</t>
  </si>
  <si>
    <t>-2.26</t>
  </si>
  <si>
    <t>22.7</t>
  </si>
  <si>
    <t>16.83</t>
  </si>
  <si>
    <t>-13.43</t>
  </si>
  <si>
    <t>-7.98</t>
  </si>
  <si>
    <t>-8.06</t>
  </si>
  <si>
    <t>Margin Analysis</t>
  </si>
  <si>
    <t>Gross Profit Margin %</t>
  </si>
  <si>
    <t>60.2</t>
  </si>
  <si>
    <t>56.07</t>
  </si>
  <si>
    <t>57.99</t>
  </si>
  <si>
    <t>62.29</t>
  </si>
  <si>
    <t>56.69</t>
  </si>
  <si>
    <t>49.82</t>
  </si>
  <si>
    <t>53.73</t>
  </si>
  <si>
    <t>42.02</t>
  </si>
  <si>
    <t>30.19</t>
  </si>
  <si>
    <t>32.93</t>
  </si>
  <si>
    <t>SG&amp;A Margin</t>
  </si>
  <si>
    <t>28.61</t>
  </si>
  <si>
    <t>32.94</t>
  </si>
  <si>
    <t>36.05</t>
  </si>
  <si>
    <t>40.67</t>
  </si>
  <si>
    <t>50.83</t>
  </si>
  <si>
    <t>57.97</t>
  </si>
  <si>
    <t>46.11</t>
  </si>
  <si>
    <t>59.25</t>
  </si>
  <si>
    <t>37.78</t>
  </si>
  <si>
    <t>39.15</t>
  </si>
  <si>
    <t>EBITDA Margin %</t>
  </si>
  <si>
    <t>16.73</t>
  </si>
  <si>
    <t>7.58</t>
  </si>
  <si>
    <t>5.35</t>
  </si>
  <si>
    <t>3.21</t>
  </si>
  <si>
    <t>-6.65</t>
  </si>
  <si>
    <t>-18.95</t>
  </si>
  <si>
    <t>-3.38</t>
  </si>
  <si>
    <t>-29.85</t>
  </si>
  <si>
    <t>-21.02</t>
  </si>
  <si>
    <t>-15.05</t>
  </si>
  <si>
    <t>EBITA Margin %</t>
  </si>
  <si>
    <t>14.8</t>
  </si>
  <si>
    <t>5.37</t>
  </si>
  <si>
    <t>2.78</t>
  </si>
  <si>
    <t>1.17</t>
  </si>
  <si>
    <t>-8.78</t>
  </si>
  <si>
    <t>-21.28</t>
  </si>
  <si>
    <t>-6.07</t>
  </si>
  <si>
    <t>-31.9</t>
  </si>
  <si>
    <t>-22.47</t>
  </si>
  <si>
    <t>-15.88</t>
  </si>
  <si>
    <t>EBIT Margin %</t>
  </si>
  <si>
    <t>14.51</t>
  </si>
  <si>
    <t>4.91</t>
  </si>
  <si>
    <t>2.45</t>
  </si>
  <si>
    <t>0.95</t>
  </si>
  <si>
    <t>-24.01</t>
  </si>
  <si>
    <t>-6.6</t>
  </si>
  <si>
    <t>-32.62</t>
  </si>
  <si>
    <t>-24.36</t>
  </si>
  <si>
    <t>-18.16</t>
  </si>
  <si>
    <t>Income From Continuing Operations Margin %</t>
  </si>
  <si>
    <t>4.5</t>
  </si>
  <si>
    <t>5.41</t>
  </si>
  <si>
    <t>2.19</t>
  </si>
  <si>
    <t>-4.76</t>
  </si>
  <si>
    <t>47.29</t>
  </si>
  <si>
    <t>35.38</t>
  </si>
  <si>
    <t>-26.5</t>
  </si>
  <si>
    <t>-15.77</t>
  </si>
  <si>
    <t>Net Income Margin %</t>
  </si>
  <si>
    <t>16.06</t>
  </si>
  <si>
    <t>4.57</t>
  </si>
  <si>
    <t>5.58</t>
  </si>
  <si>
    <t>2.38</t>
  </si>
  <si>
    <t>-4.59</t>
  </si>
  <si>
    <t>47.54</t>
  </si>
  <si>
    <t>31.47</t>
  </si>
  <si>
    <t>-19.96</t>
  </si>
  <si>
    <t>-13.96</t>
  </si>
  <si>
    <t>-14.81</t>
  </si>
  <si>
    <t>Net Avail. For Common Margin %</t>
  </si>
  <si>
    <t>34.58</t>
  </si>
  <si>
    <t>Normalized Net Income Margin</t>
  </si>
  <si>
    <t>10.78</t>
  </si>
  <si>
    <t>3.7</t>
  </si>
  <si>
    <t>4.16</t>
  </si>
  <si>
    <t>2.15</t>
  </si>
  <si>
    <t>-1.89</t>
  </si>
  <si>
    <t>-12.95</t>
  </si>
  <si>
    <t>-0.67</t>
  </si>
  <si>
    <t>-8.89</t>
  </si>
  <si>
    <t>-13.29</t>
  </si>
  <si>
    <t>-7.69</t>
  </si>
  <si>
    <t>Levered Free Cash Flow Margin</t>
  </si>
  <si>
    <t>7.77</t>
  </si>
  <si>
    <t>-0.64</t>
  </si>
  <si>
    <t>-16.83</t>
  </si>
  <si>
    <t>5.29</t>
  </si>
  <si>
    <t>12.85</t>
  </si>
  <si>
    <t>30.4</t>
  </si>
  <si>
    <t>-18.48</t>
  </si>
  <si>
    <t>-3.2</t>
  </si>
  <si>
    <t>-41.82</t>
  </si>
  <si>
    <t>-7.51</t>
  </si>
  <si>
    <t>Unlevered Free Cash Flow Margin</t>
  </si>
  <si>
    <t>-16.53</t>
  </si>
  <si>
    <t>6.17</t>
  </si>
  <si>
    <t>13.46</t>
  </si>
  <si>
    <t>30.61</t>
  </si>
  <si>
    <t>Asset Turnover</t>
  </si>
  <si>
    <t>0.75</t>
  </si>
  <si>
    <t>0.66</t>
  </si>
  <si>
    <t>0.5</t>
  </si>
  <si>
    <t>0.47</t>
  </si>
  <si>
    <t>0.33</t>
  </si>
  <si>
    <t>0.31</t>
  </si>
  <si>
    <t>0.3</t>
  </si>
  <si>
    <t>0.4</t>
  </si>
  <si>
    <t>0.37</t>
  </si>
  <si>
    <t>Fixed Assets Turnover</t>
  </si>
  <si>
    <t>17.72</t>
  </si>
  <si>
    <t>18.91</t>
  </si>
  <si>
    <t>18.93</t>
  </si>
  <si>
    <t>23.07</t>
  </si>
  <si>
    <t>17.21</t>
  </si>
  <si>
    <t>10.82</t>
  </si>
  <si>
    <t>8.22</t>
  </si>
  <si>
    <t>11.29</t>
  </si>
  <si>
    <t>8.4</t>
  </si>
  <si>
    <t>7.21</t>
  </si>
  <si>
    <t>Receivables Turnover (Average Receivables)</t>
  </si>
  <si>
    <t>2.85</t>
  </si>
  <si>
    <t>2.47</t>
  </si>
  <si>
    <t>2.53</t>
  </si>
  <si>
    <t>2.95</t>
  </si>
  <si>
    <t>2.46</t>
  </si>
  <si>
    <t>2.43</t>
  </si>
  <si>
    <t>1.76</t>
  </si>
  <si>
    <t>1.69</t>
  </si>
  <si>
    <t>1.59</t>
  </si>
  <si>
    <t>1.68</t>
  </si>
  <si>
    <t>Short Term Liquidity</t>
  </si>
  <si>
    <t>Current Ratio</t>
  </si>
  <si>
    <t>3.48</t>
  </si>
  <si>
    <t>2.6</t>
  </si>
  <si>
    <t>2.16</t>
  </si>
  <si>
    <t>2.09</t>
  </si>
  <si>
    <t>1.88</t>
  </si>
  <si>
    <t>1.7</t>
  </si>
  <si>
    <t>2.28</t>
  </si>
  <si>
    <t>2.5</t>
  </si>
  <si>
    <t>2.81</t>
  </si>
  <si>
    <t>Quick Ratio</t>
  </si>
  <si>
    <t>3.38</t>
  </si>
  <si>
    <t>2.31</t>
  </si>
  <si>
    <t>1.53</t>
  </si>
  <si>
    <t>1.56</t>
  </si>
  <si>
    <t>1.55</t>
  </si>
  <si>
    <t>1.54</t>
  </si>
  <si>
    <t>2.21</t>
  </si>
  <si>
    <t>2.08</t>
  </si>
  <si>
    <t>2.44</t>
  </si>
  <si>
    <t>2.73</t>
  </si>
  <si>
    <t>Operating Cash Flow to Current Liabilities</t>
  </si>
  <si>
    <t>0.46</t>
  </si>
  <si>
    <t>0.21</t>
  </si>
  <si>
    <t>0.16</t>
  </si>
  <si>
    <t>-0.07</t>
  </si>
  <si>
    <t>-0.22</t>
  </si>
  <si>
    <t>-0.05</t>
  </si>
  <si>
    <t>-0.15</t>
  </si>
  <si>
    <t>-0.47</t>
  </si>
  <si>
    <t>-0.12</t>
  </si>
  <si>
    <t>Days Sales Outstanding (Average Receivables)</t>
  </si>
  <si>
    <t>127.95</t>
  </si>
  <si>
    <t>147.53</t>
  </si>
  <si>
    <t>144.63</t>
  </si>
  <si>
    <t>123.7</t>
  </si>
  <si>
    <t>148.66</t>
  </si>
  <si>
    <t>150.46</t>
  </si>
  <si>
    <t>216.49</t>
  </si>
  <si>
    <t>229.68</t>
  </si>
  <si>
    <t>217.86</t>
  </si>
  <si>
    <t>Average Days Payable Outstanding</t>
  </si>
  <si>
    <t>137.24</t>
  </si>
  <si>
    <t>144.77</t>
  </si>
  <si>
    <t>165.82</t>
  </si>
  <si>
    <t>160.85</t>
  </si>
  <si>
    <t>161.35</t>
  </si>
  <si>
    <t>124.63</t>
  </si>
  <si>
    <t>153.86</t>
  </si>
  <si>
    <t>133.92</t>
  </si>
  <si>
    <t>131.14</t>
  </si>
  <si>
    <t>117.6</t>
  </si>
  <si>
    <t>Long Term Solvency</t>
  </si>
  <si>
    <t>Total Debt/Equity</t>
  </si>
  <si>
    <t>7.26</t>
  </si>
  <si>
    <t>16.58</t>
  </si>
  <si>
    <t>13.19</t>
  </si>
  <si>
    <t>7.89</t>
  </si>
  <si>
    <t>2.55</t>
  </si>
  <si>
    <t>3.19</t>
  </si>
  <si>
    <t>3.3</t>
  </si>
  <si>
    <t>8.27</t>
  </si>
  <si>
    <t>5.97</t>
  </si>
  <si>
    <t>Total Debt / Total Capital</t>
  </si>
  <si>
    <t>6.77</t>
  </si>
  <si>
    <t>14.22</t>
  </si>
  <si>
    <t>11.66</t>
  </si>
  <si>
    <t>7.32</t>
  </si>
  <si>
    <t>2.48</t>
  </si>
  <si>
    <t>3.09</t>
  </si>
  <si>
    <t>3.2</t>
  </si>
  <si>
    <t>7.64</t>
  </si>
  <si>
    <t>5.63</t>
  </si>
  <si>
    <t>LT Debt/Equity</t>
  </si>
  <si>
    <t>1.41</t>
  </si>
  <si>
    <t>1.44</t>
  </si>
  <si>
    <t>6.4</t>
  </si>
  <si>
    <t>4.26</t>
  </si>
  <si>
    <t>Long-Term Debt / Total Capital</t>
  </si>
  <si>
    <t>1.37</t>
  </si>
  <si>
    <t>0.97</t>
  </si>
  <si>
    <t>1.4</t>
  </si>
  <si>
    <t>5.91</t>
  </si>
  <si>
    <t>4.02</t>
  </si>
  <si>
    <t>Total Liabilities / Total Assets</t>
  </si>
  <si>
    <t>26.22</t>
  </si>
  <si>
    <t>29.7</t>
  </si>
  <si>
    <t>31.75</t>
  </si>
  <si>
    <t>30.51</t>
  </si>
  <si>
    <t>26.79</t>
  </si>
  <si>
    <t>33.44</t>
  </si>
  <si>
    <t>39.98</t>
  </si>
  <si>
    <t>42.26</t>
  </si>
  <si>
    <t>37.7</t>
  </si>
  <si>
    <t>33.84</t>
  </si>
  <si>
    <t>EBIT / Interest Expense</t>
  </si>
  <si>
    <t>5.01</t>
  </si>
  <si>
    <t>0.67</t>
  </si>
  <si>
    <t>-9.16</t>
  </si>
  <si>
    <t>-72.23</t>
  </si>
  <si>
    <t>EBITDA / Interest Expense</t>
  </si>
  <si>
    <t>10.95</t>
  </si>
  <si>
    <t>-6.76</t>
  </si>
  <si>
    <t>-48.72</t>
  </si>
  <si>
    <t>(EBITDA - Capex) / Interest Expense</t>
  </si>
  <si>
    <t>6.8</t>
  </si>
  <si>
    <t>1.03</t>
  </si>
  <si>
    <t>-10.89</t>
  </si>
  <si>
    <t>-65.19</t>
  </si>
  <si>
    <t>Total Debt / EBITDA</t>
  </si>
  <si>
    <t>1.07</t>
  </si>
  <si>
    <t>4.64</t>
  </si>
  <si>
    <t>6.52</t>
  </si>
  <si>
    <t>-2.92</t>
  </si>
  <si>
    <t>-0.36</t>
  </si>
  <si>
    <t>-0.17</t>
  </si>
  <si>
    <t>-0.77</t>
  </si>
  <si>
    <t>-0.9</t>
  </si>
  <si>
    <t>Net Debt / EBITDA</t>
  </si>
  <si>
    <t>-4.84</t>
  </si>
  <si>
    <t>-7.78</t>
  </si>
  <si>
    <t>-8.09</t>
  </si>
  <si>
    <t>-15.23</t>
  </si>
  <si>
    <t>8.95</t>
  </si>
  <si>
    <t>6.14</t>
  </si>
  <si>
    <t>257.27</t>
  </si>
  <si>
    <t>7.71</t>
  </si>
  <si>
    <t>13.14</t>
  </si>
  <si>
    <t>Total Debt / (EBITDA - Capex)</t>
  </si>
  <si>
    <t>1.67</t>
  </si>
  <si>
    <t>7.46</t>
  </si>
  <si>
    <t>14.47</t>
  </si>
  <si>
    <t>-1.81</t>
  </si>
  <si>
    <t>-0.27</t>
  </si>
  <si>
    <t>-2.91</t>
  </si>
  <si>
    <t>-0.16</t>
  </si>
  <si>
    <t>-0.62</t>
  </si>
  <si>
    <t>-0.8</t>
  </si>
  <si>
    <t>Net Debt / (EBITDA - Capex)</t>
  </si>
  <si>
    <t>-5.56</t>
  </si>
  <si>
    <t>-12.08</t>
  </si>
  <si>
    <t>-13.02</t>
  </si>
  <si>
    <t>-33.79</t>
  </si>
  <si>
    <t>5.55</t>
  </si>
  <si>
    <t>4.59</t>
  </si>
  <si>
    <t>86.84</t>
  </si>
  <si>
    <t>6.16</t>
  </si>
  <si>
    <t>11.68</t>
  </si>
  <si>
    <t>Growth Over Prior Year</t>
  </si>
  <si>
    <t>Total Revenues, 1 Yr. Growth %</t>
  </si>
  <si>
    <t>14.98</t>
  </si>
  <si>
    <t>-1.75</t>
  </si>
  <si>
    <t>-10.21</t>
  </si>
  <si>
    <t>9.01</t>
  </si>
  <si>
    <t>-12.55</t>
  </si>
  <si>
    <t>11.16</t>
  </si>
  <si>
    <t>-8.96</t>
  </si>
  <si>
    <t>-14.77</t>
  </si>
  <si>
    <t>-23.74</t>
  </si>
  <si>
    <t>-11.92</t>
  </si>
  <si>
    <t>Gross Profit, 1 Yr. Growth %</t>
  </si>
  <si>
    <t>20.09</t>
  </si>
  <si>
    <t>-8.49</t>
  </si>
  <si>
    <t>-7.14</t>
  </si>
  <si>
    <t>17.09</t>
  </si>
  <si>
    <t>-20.41</t>
  </si>
  <si>
    <t>-2.31</t>
  </si>
  <si>
    <t>0.79</t>
  </si>
  <si>
    <t>-30.73</t>
  </si>
  <si>
    <t>-45.21</t>
  </si>
  <si>
    <t>-3.93</t>
  </si>
  <si>
    <t>EBITDA, 1 Yr. Growth %</t>
  </si>
  <si>
    <t>-1.05</t>
  </si>
  <si>
    <t>-55.45</t>
  </si>
  <si>
    <t>-37.87</t>
  </si>
  <si>
    <t>-49.96</t>
  </si>
  <si>
    <t>-280.93</t>
  </si>
  <si>
    <t>216.99</t>
  </si>
  <si>
    <t>-86.67</t>
  </si>
  <si>
    <t>370.36</t>
  </si>
  <si>
    <t>-46.3</t>
  </si>
  <si>
    <t>-36.94</t>
  </si>
  <si>
    <t>EBITA, 1 Yr. Growth %</t>
  </si>
  <si>
    <t>-2.36</t>
  </si>
  <si>
    <t>-64.36</t>
  </si>
  <si>
    <t>-53.49</t>
  </si>
  <si>
    <t>-71.26</t>
  </si>
  <si>
    <t>-757.79</t>
  </si>
  <si>
    <t>169.4</t>
  </si>
  <si>
    <t>-78.46</t>
  </si>
  <si>
    <t>235.66</t>
  </si>
  <si>
    <t>-46.29</t>
  </si>
  <si>
    <t>-37.75</t>
  </si>
  <si>
    <t>EBIT, 1 Yr. Growth %</t>
  </si>
  <si>
    <t>-4.25</t>
  </si>
  <si>
    <t>-66.77</t>
  </si>
  <si>
    <t>-55.21</t>
  </si>
  <si>
    <t>-74.68</t>
  </si>
  <si>
    <t>-927.75</t>
  </si>
  <si>
    <t>196.37</t>
  </si>
  <si>
    <t>-77.59</t>
  </si>
  <si>
    <t>222.16</t>
  </si>
  <si>
    <t>-43.04</t>
  </si>
  <si>
    <t>-34.34</t>
  </si>
  <si>
    <t>Earnings From Cont. Operations, 1 Yr. Growth %</t>
  </si>
  <si>
    <t>-5.72</t>
  </si>
  <si>
    <t>-72.38</t>
  </si>
  <si>
    <t>8.06</t>
  </si>
  <si>
    <t>-55.99</t>
  </si>
  <si>
    <t>-290.6</t>
  </si>
  <si>
    <t>-36.15</t>
  </si>
  <si>
    <t>-163.85</t>
  </si>
  <si>
    <t>-53.96</t>
  </si>
  <si>
    <t>-13.21</t>
  </si>
  <si>
    <t>Net Income, 1 Yr. Growth %</t>
  </si>
  <si>
    <t>-5.89</t>
  </si>
  <si>
    <t>-72.03</t>
  </si>
  <si>
    <t>9.55</t>
  </si>
  <si>
    <t>-53.52</t>
  </si>
  <si>
    <t>-268.72</t>
  </si>
  <si>
    <t>-47.74</t>
  </si>
  <si>
    <t>-154.08</t>
  </si>
  <si>
    <t>-46.69</t>
  </si>
  <si>
    <t>-6.53</t>
  </si>
  <si>
    <t>Normalized Net Income, 1 Yr. Growth %</t>
  </si>
  <si>
    <t>-11.21</t>
  </si>
  <si>
    <t>-66.3</t>
  </si>
  <si>
    <t>1.01</t>
  </si>
  <si>
    <t>-54.91</t>
  </si>
  <si>
    <t>-177.07</t>
  </si>
  <si>
    <t>507.31</t>
  </si>
  <si>
    <t>-96.01</t>
  </si>
  <si>
    <t>291.98</t>
  </si>
  <si>
    <t>13.97</t>
  </si>
  <si>
    <t>-49.06</t>
  </si>
  <si>
    <t>Diluted EPS Before Extra, 1 Yr. Growth %</t>
  </si>
  <si>
    <t>-4.44</t>
  </si>
  <si>
    <t>-70.04</t>
  </si>
  <si>
    <t>8.68</t>
  </si>
  <si>
    <t>-57.14</t>
  </si>
  <si>
    <t>-283.33</t>
  </si>
  <si>
    <t>-37.04</t>
  </si>
  <si>
    <t>-149.21</t>
  </si>
  <si>
    <t>-46.21</t>
  </si>
  <si>
    <t>-5.26</t>
  </si>
  <si>
    <t>Accounts Receivable, 1 Yr. Growth %</t>
  </si>
  <si>
    <t>39.97</t>
  </si>
  <si>
    <t>-5.79</t>
  </si>
  <si>
    <t>-19.03</t>
  </si>
  <si>
    <t>8.94</t>
  </si>
  <si>
    <t>23.29</t>
  </si>
  <si>
    <t>6.46</t>
  </si>
  <si>
    <t>-27.42</t>
  </si>
  <si>
    <t>-7.63</t>
  </si>
  <si>
    <t>-26.01</t>
  </si>
  <si>
    <t>Net Property, Plant and Equip., 1 Yr. Growth %</t>
  </si>
  <si>
    <t>-5.71</t>
  </si>
  <si>
    <t>-10.49</t>
  </si>
  <si>
    <t>-10.59</t>
  </si>
  <si>
    <t>48.37</t>
  </si>
  <si>
    <t>-38.36</t>
  </si>
  <si>
    <t>-37.21</t>
  </si>
  <si>
    <t>65.66</t>
  </si>
  <si>
    <t>-35.54</t>
  </si>
  <si>
    <t>Total Assets, 1 Yr. Growth %</t>
  </si>
  <si>
    <t>13.13</t>
  </si>
  <si>
    <t>10.33</t>
  </si>
  <si>
    <t>23.42</t>
  </si>
  <si>
    <t>13.59</t>
  </si>
  <si>
    <t>28.66</t>
  </si>
  <si>
    <t>15.01</t>
  </si>
  <si>
    <t>-47.94</t>
  </si>
  <si>
    <t>-13.23</t>
  </si>
  <si>
    <t>-15.59</t>
  </si>
  <si>
    <t>-13.4</t>
  </si>
  <si>
    <t>Tangible Book Value, 1 Yr. Growth %</t>
  </si>
  <si>
    <t>8.86</t>
  </si>
  <si>
    <t>5.38</t>
  </si>
  <si>
    <t>20.25</t>
  </si>
  <si>
    <t>15.98</t>
  </si>
  <si>
    <t>5.72</t>
  </si>
  <si>
    <t>8.6</t>
  </si>
  <si>
    <t>-50.74</t>
  </si>
  <si>
    <t>-13.46</t>
  </si>
  <si>
    <t>-8.16</t>
  </si>
  <si>
    <t>-6.62</t>
  </si>
  <si>
    <t>Common Equity, 1 Yr. Growth %</t>
  </si>
  <si>
    <t>9.26</t>
  </si>
  <si>
    <t>5.18</t>
  </si>
  <si>
    <t>19.94</t>
  </si>
  <si>
    <t>15.78</t>
  </si>
  <si>
    <t>22.82</t>
  </si>
  <si>
    <t>8.18</t>
  </si>
  <si>
    <t>-50.9</t>
  </si>
  <si>
    <t>-12.74</t>
  </si>
  <si>
    <t>-7.56</t>
  </si>
  <si>
    <t>-7.16</t>
  </si>
  <si>
    <t>Cash From Operations, 1 Yr. Growth %</t>
  </si>
  <si>
    <t>-21.37</t>
  </si>
  <si>
    <t>-19.26</t>
  </si>
  <si>
    <t>-7.76</t>
  </si>
  <si>
    <t>-15.08</t>
  </si>
  <si>
    <t>-144.41</t>
  </si>
  <si>
    <t>329.95</t>
  </si>
  <si>
    <t>-84.55</t>
  </si>
  <si>
    <t>153.82</t>
  </si>
  <si>
    <t>118.74</t>
  </si>
  <si>
    <t>-80.53</t>
  </si>
  <si>
    <t>Capital Expenditures, 1 Yr. Growth %</t>
  </si>
  <si>
    <t>21.03</t>
  </si>
  <si>
    <t>22.8</t>
  </si>
  <si>
    <t>-5.06</t>
  </si>
  <si>
    <t>101.26</t>
  </si>
  <si>
    <t>49.84</t>
  </si>
  <si>
    <t>-79.11</t>
  </si>
  <si>
    <t>39.23</t>
  </si>
  <si>
    <t>101.73</t>
  </si>
  <si>
    <t>-71.39</t>
  </si>
  <si>
    <t>Levered Free Cash Flow, 1 Yr. Growth %</t>
  </si>
  <si>
    <t>-37.09</t>
  </si>
  <si>
    <t>-108.15</t>
  </si>
  <si>
    <t>-147.84</t>
  </si>
  <si>
    <t>112.62</t>
  </si>
  <si>
    <t>162.98</t>
  </si>
  <si>
    <t>-151.14</t>
  </si>
  <si>
    <t>-86.17</t>
  </si>
  <si>
    <t>895.51</t>
  </si>
  <si>
    <t>-84.19</t>
  </si>
  <si>
    <t>Unlevered Free Cash Flow, 1 Yr. Growth %</t>
  </si>
  <si>
    <t>-157.27</t>
  </si>
  <si>
    <t>90.93</t>
  </si>
  <si>
    <t>152.7</t>
  </si>
  <si>
    <t>Compound Annual Growth Rate Over Two Years</t>
  </si>
  <si>
    <t>Total Revenues, 2 Yr. CAGR %</t>
  </si>
  <si>
    <t>21.42</t>
  </si>
  <si>
    <t>6.29</t>
  </si>
  <si>
    <t>-1.07</t>
  </si>
  <si>
    <t>-1.41</t>
  </si>
  <si>
    <t>-6.28</t>
  </si>
  <si>
    <t>-11.91</t>
  </si>
  <si>
    <t>-19.38</t>
  </si>
  <si>
    <t>-18.05</t>
  </si>
  <si>
    <t>Gross Profit, 2 Yr. CAGR %</t>
  </si>
  <si>
    <t>33.67</t>
  </si>
  <si>
    <t>4.83</t>
  </si>
  <si>
    <t>-7.82</t>
  </si>
  <si>
    <t>4.27</t>
  </si>
  <si>
    <t>-3.46</t>
  </si>
  <si>
    <t>-11.82</t>
  </si>
  <si>
    <t>-8.77</t>
  </si>
  <si>
    <t>-18.04</t>
  </si>
  <si>
    <t>-38.4</t>
  </si>
  <si>
    <t>-27.45</t>
  </si>
  <si>
    <t>EBITDA, 2 Yr. CAGR %</t>
  </si>
  <si>
    <t>62.41</t>
  </si>
  <si>
    <t>-33.6</t>
  </si>
  <si>
    <t>-46.87</t>
  </si>
  <si>
    <t>-36.23</t>
  </si>
  <si>
    <t>-4.85</t>
  </si>
  <si>
    <t>139.48</t>
  </si>
  <si>
    <t>-33.16</t>
  </si>
  <si>
    <t>0.17</t>
  </si>
  <si>
    <t>58.94</t>
  </si>
  <si>
    <t>-41.81</t>
  </si>
  <si>
    <t>EBITA, 2 Yr. CAGR %</t>
  </si>
  <si>
    <t>69.21</t>
  </si>
  <si>
    <t>-41.01</t>
  </si>
  <si>
    <t>-59.29</t>
  </si>
  <si>
    <t>-53.87</t>
  </si>
  <si>
    <t>37.49</t>
  </si>
  <si>
    <t>320.96</t>
  </si>
  <si>
    <t>-22.05</t>
  </si>
  <si>
    <t>-1.78</t>
  </si>
  <si>
    <t>34.27</t>
  </si>
  <si>
    <t>-42.18</t>
  </si>
  <si>
    <t>EBIT, 2 Yr. CAGR %</t>
  </si>
  <si>
    <t>67.56</t>
  </si>
  <si>
    <t>-43.59</t>
  </si>
  <si>
    <t>-61.42</t>
  </si>
  <si>
    <t>-56.44</t>
  </si>
  <si>
    <t>44.77</t>
  </si>
  <si>
    <t>395.3</t>
  </si>
  <si>
    <t>-19.68</t>
  </si>
  <si>
    <t>-2.85</t>
  </si>
  <si>
    <t>35.46</t>
  </si>
  <si>
    <t>-38.85</t>
  </si>
  <si>
    <t>Earnings From Cont. Operations, 2 Yr. CAGR %</t>
  </si>
  <si>
    <t>56.25</t>
  </si>
  <si>
    <t>-48.97</t>
  </si>
  <si>
    <t>-45.37</t>
  </si>
  <si>
    <t>-31.04</t>
  </si>
  <si>
    <t>-8.41</t>
  </si>
  <si>
    <t>358.61</t>
  </si>
  <si>
    <t>155.91</t>
  </si>
  <si>
    <t>-45.78</t>
  </si>
  <si>
    <t>-36.79</t>
  </si>
  <si>
    <t>Net Income, 2 Yr. CAGR %</t>
  </si>
  <si>
    <t>56.54</t>
  </si>
  <si>
    <t>-48.7</t>
  </si>
  <si>
    <t>-44.65</t>
  </si>
  <si>
    <t>-28.64</t>
  </si>
  <si>
    <t>-11.44</t>
  </si>
  <si>
    <t>340.72</t>
  </si>
  <si>
    <t>145.28</t>
  </si>
  <si>
    <t>-46.84</t>
  </si>
  <si>
    <t>-46.31</t>
  </si>
  <si>
    <t>-29.41</t>
  </si>
  <si>
    <t>Normalized Net Income, 2 Yr. CAGR %</t>
  </si>
  <si>
    <t>50.7</t>
  </si>
  <si>
    <t>-45.3</t>
  </si>
  <si>
    <t>-41.65</t>
  </si>
  <si>
    <t>-24.62</t>
  </si>
  <si>
    <t>-41.05</t>
  </si>
  <si>
    <t>142.22</t>
  </si>
  <si>
    <t>-50.4</t>
  </si>
  <si>
    <t>-32.61</t>
  </si>
  <si>
    <t>111.36</t>
  </si>
  <si>
    <t>-23.81</t>
  </si>
  <si>
    <t>Diluted EPS Before Extra, 2 Yr. CAGR %</t>
  </si>
  <si>
    <t>59.04</t>
  </si>
  <si>
    <t>-46.5</t>
  </si>
  <si>
    <t>-42.94</t>
  </si>
  <si>
    <t>-31.75</t>
  </si>
  <si>
    <t>-11.36</t>
  </si>
  <si>
    <t>356.43</t>
  </si>
  <si>
    <t>155.44</t>
  </si>
  <si>
    <t>-44.33</t>
  </si>
  <si>
    <t>-48.55</t>
  </si>
  <si>
    <t>-28.62</t>
  </si>
  <si>
    <t>Accounts Receivable, 2 Yr. CAGR %</t>
  </si>
  <si>
    <t>39.42</t>
  </si>
  <si>
    <t>14.83</t>
  </si>
  <si>
    <t>-12.66</t>
  </si>
  <si>
    <t>-6.08</t>
  </si>
  <si>
    <t>5.19</t>
  </si>
  <si>
    <t>11.9</t>
  </si>
  <si>
    <t>11.93</t>
  </si>
  <si>
    <t>-12.1</t>
  </si>
  <si>
    <t>-18.12</t>
  </si>
  <si>
    <t>-17.33</t>
  </si>
  <si>
    <t>Net Property, Plant and Equip., 2 Yr. CAGR %</t>
  </si>
  <si>
    <t>-6.48</t>
  </si>
  <si>
    <t>-7.99</t>
  </si>
  <si>
    <t>-10.35</t>
  </si>
  <si>
    <t>-10.54</t>
  </si>
  <si>
    <t>15.18</t>
  </si>
  <si>
    <t>70.53</t>
  </si>
  <si>
    <t>8.29</t>
  </si>
  <si>
    <t>-37.78</t>
  </si>
  <si>
    <t>1.99</t>
  </si>
  <si>
    <t>3.34</t>
  </si>
  <si>
    <t>Total Assets, 2 Yr. CAGR %</t>
  </si>
  <si>
    <t>17.65</t>
  </si>
  <si>
    <t>11.72</t>
  </si>
  <si>
    <t>16.69</t>
  </si>
  <si>
    <t>18.4</t>
  </si>
  <si>
    <t>20.89</t>
  </si>
  <si>
    <t>21.65</t>
  </si>
  <si>
    <t>-22.62</t>
  </si>
  <si>
    <t>-32.79</t>
  </si>
  <si>
    <t>-14.42</t>
  </si>
  <si>
    <t>-14.5</t>
  </si>
  <si>
    <t>Tangible Book Value, 2 Yr. CAGR %</t>
  </si>
  <si>
    <t>11.99</t>
  </si>
  <si>
    <t>7.1</t>
  </si>
  <si>
    <t>12.57</t>
  </si>
  <si>
    <t>18.09</t>
  </si>
  <si>
    <t>10.73</t>
  </si>
  <si>
    <t>7.15</t>
  </si>
  <si>
    <t>-21.64</t>
  </si>
  <si>
    <t>-34.71</t>
  </si>
  <si>
    <t>-10.85</t>
  </si>
  <si>
    <t>-7.39</t>
  </si>
  <si>
    <t>Common Equity, 2 Yr. CAGR %</t>
  </si>
  <si>
    <t>12.09</t>
  </si>
  <si>
    <t>7.2</t>
  </si>
  <si>
    <t>12.32</t>
  </si>
  <si>
    <t>17.84</t>
  </si>
  <si>
    <t>19.25</t>
  </si>
  <si>
    <t>15.27</t>
  </si>
  <si>
    <t>-27.12</t>
  </si>
  <si>
    <t>-34.55</t>
  </si>
  <si>
    <t>-10.19</t>
  </si>
  <si>
    <t>-7.36</t>
  </si>
  <si>
    <t>Cash From Operations, 2 Yr. CAGR %</t>
  </si>
  <si>
    <t>57.98</t>
  </si>
  <si>
    <t>-20.32</t>
  </si>
  <si>
    <t>-13.7</t>
  </si>
  <si>
    <t>-11.49</t>
  </si>
  <si>
    <t>-38.59</t>
  </si>
  <si>
    <t>38.18</t>
  </si>
  <si>
    <t>-20.82</t>
  </si>
  <si>
    <t>-37.38</t>
  </si>
  <si>
    <t>135.63</t>
  </si>
  <si>
    <t>-34.74</t>
  </si>
  <si>
    <t>Capital Expenditures, 2 Yr. CAGR %</t>
  </si>
  <si>
    <t>-33.32</t>
  </si>
  <si>
    <t>21.91</t>
  </si>
  <si>
    <t>-9.03</t>
  </si>
  <si>
    <t>-20.02</t>
  </si>
  <si>
    <t>38.23</t>
  </si>
  <si>
    <t>73.66</t>
  </si>
  <si>
    <t>-46.07</t>
  </si>
  <si>
    <t>67.59</t>
  </si>
  <si>
    <t>-24.02</t>
  </si>
  <si>
    <t>Levered Free Cash Flow, 2 Yr. CAGR %</t>
  </si>
  <si>
    <t>128.98</t>
  </si>
  <si>
    <t>-77.36</t>
  </si>
  <si>
    <t>38.22</t>
  </si>
  <si>
    <t>197.13</t>
  </si>
  <si>
    <t>0.85</t>
  </si>
  <si>
    <t>136.46</t>
  </si>
  <si>
    <t>9.75</t>
  </si>
  <si>
    <t>-72.51</t>
  </si>
  <si>
    <t>17.34</t>
  </si>
  <si>
    <t>25.45</t>
  </si>
  <si>
    <t>Unlevered Free Cash Flow, 2 Yr. CAGR %</t>
  </si>
  <si>
    <t>36.96</t>
  </si>
  <si>
    <t>249.01</t>
  </si>
  <si>
    <t>119.65</t>
  </si>
  <si>
    <t>Compound Annual Growth Rate Over Three Years</t>
  </si>
  <si>
    <t>Total Revenues, 3 Yr. CAGR %</t>
  </si>
  <si>
    <t>19.88</t>
  </si>
  <si>
    <t>0.48</t>
  </si>
  <si>
    <t>-1.29</t>
  </si>
  <si>
    <t>-5.05</t>
  </si>
  <si>
    <t>1.95</t>
  </si>
  <si>
    <t>-8.44</t>
  </si>
  <si>
    <t>-9.2</t>
  </si>
  <si>
    <t>-16.05</t>
  </si>
  <si>
    <t>-16.97</t>
  </si>
  <si>
    <t>Gross Profit, 3 Yr. CAGR %</t>
  </si>
  <si>
    <t>29.36</t>
  </si>
  <si>
    <t>17.81</t>
  </si>
  <si>
    <t>0.68</t>
  </si>
  <si>
    <t>-4.71</t>
  </si>
  <si>
    <t>-3.08</t>
  </si>
  <si>
    <t>-12.84</t>
  </si>
  <si>
    <t>-17.83</t>
  </si>
  <si>
    <t>-28.33</t>
  </si>
  <si>
    <t>-28.56</t>
  </si>
  <si>
    <t>EBITDA, 3 Yr. CAGR %</t>
  </si>
  <si>
    <t>41.34</t>
  </si>
  <si>
    <t>5.52</t>
  </si>
  <si>
    <t>-34.63</t>
  </si>
  <si>
    <t>-43.05</t>
  </si>
  <si>
    <t>-9.73</t>
  </si>
  <si>
    <t>42.11</t>
  </si>
  <si>
    <t>-6.88</t>
  </si>
  <si>
    <t>49.83</t>
  </si>
  <si>
    <t>-18.62</t>
  </si>
  <si>
    <t>16.79</t>
  </si>
  <si>
    <t>EBITA, 3 Yr. CAGR %</t>
  </si>
  <si>
    <t>41.39</t>
  </si>
  <si>
    <t>-45.5</t>
  </si>
  <si>
    <t>-57.67</t>
  </si>
  <si>
    <t>11.87</t>
  </si>
  <si>
    <t>72.04</t>
  </si>
  <si>
    <t>58.64</t>
  </si>
  <si>
    <t>39.61</t>
  </si>
  <si>
    <t>3.92</t>
  </si>
  <si>
    <t>EBIT, 3 Yr. CAGR %</t>
  </si>
  <si>
    <t>40.47</t>
  </si>
  <si>
    <t>-2.28</t>
  </si>
  <si>
    <t>-47.77</t>
  </si>
  <si>
    <t>-60.2</t>
  </si>
  <si>
    <t>16.24</t>
  </si>
  <si>
    <t>83.83</t>
  </si>
  <si>
    <t>74.63</t>
  </si>
  <si>
    <t>39.54</t>
  </si>
  <si>
    <t>-18.69</t>
  </si>
  <si>
    <t>6.41</t>
  </si>
  <si>
    <t>Earnings From Cont. Operations, 3 Yr. CAGR %</t>
  </si>
  <si>
    <t>36.76</t>
  </si>
  <si>
    <t>-12.31</t>
  </si>
  <si>
    <t>-34.47</t>
  </si>
  <si>
    <t>-49.17</t>
  </si>
  <si>
    <t>-3.22</t>
  </si>
  <si>
    <t>109.96</t>
  </si>
  <si>
    <t>131.6</t>
  </si>
  <si>
    <t>61.11</t>
  </si>
  <si>
    <t>-42.74</t>
  </si>
  <si>
    <t>-36.57</t>
  </si>
  <si>
    <t>Net Income, 3 Yr. CAGR %</t>
  </si>
  <si>
    <t>36.93</t>
  </si>
  <si>
    <t>-11.83</t>
  </si>
  <si>
    <t>-33.93</t>
  </si>
  <si>
    <t>-47.78</t>
  </si>
  <si>
    <t>-4.93</t>
  </si>
  <si>
    <t>108.23</t>
  </si>
  <si>
    <t>116.52</t>
  </si>
  <si>
    <t>48.18</t>
  </si>
  <si>
    <t>-46.79</t>
  </si>
  <si>
    <t>-35.41</t>
  </si>
  <si>
    <t>Normalized Net Income, 3 Yr. CAGR %</t>
  </si>
  <si>
    <t>33.9</t>
  </si>
  <si>
    <t>-8.52</t>
  </si>
  <si>
    <t>-32.89</t>
  </si>
  <si>
    <t>-42.36</t>
  </si>
  <si>
    <t>-24.06</t>
  </si>
  <si>
    <t>38.31</t>
  </si>
  <si>
    <t>-38.04</t>
  </si>
  <si>
    <t>-19.71</t>
  </si>
  <si>
    <t>31.53</t>
  </si>
  <si>
    <t>Diluted EPS Before Extra, 3 Yr. CAGR %</t>
  </si>
  <si>
    <t>-30.92</t>
  </si>
  <si>
    <t>-8.83</t>
  </si>
  <si>
    <t>-32.24</t>
  </si>
  <si>
    <t>-48.13</t>
  </si>
  <si>
    <t>-5.13</t>
  </si>
  <si>
    <t>107.46</t>
  </si>
  <si>
    <t>128.71</t>
  </si>
  <si>
    <t>47.53</t>
  </si>
  <si>
    <t>-44.97</t>
  </si>
  <si>
    <t>Accounts Receivable, 3 Yr. CAGR %</t>
  </si>
  <si>
    <t>22.35</t>
  </si>
  <si>
    <t>-5.98</t>
  </si>
  <si>
    <t>-3.6</t>
  </si>
  <si>
    <t>10.9</t>
  </si>
  <si>
    <t>8.36</t>
  </si>
  <si>
    <t>-3.12</t>
  </si>
  <si>
    <t>-10.63</t>
  </si>
  <si>
    <t>-20.84</t>
  </si>
  <si>
    <t>Net Property, Plant and Equip., 3 Yr. CAGR %</t>
  </si>
  <si>
    <t>29.8</t>
  </si>
  <si>
    <t>-7.74</t>
  </si>
  <si>
    <t>-10.43</t>
  </si>
  <si>
    <t>5.89</t>
  </si>
  <si>
    <t>37.51</t>
  </si>
  <si>
    <t>20.27</t>
  </si>
  <si>
    <t>-9.7</t>
  </si>
  <si>
    <t>-13.77</t>
  </si>
  <si>
    <t>-12.47</t>
  </si>
  <si>
    <t>Total Assets, 3 Yr. CAGR %</t>
  </si>
  <si>
    <t>14.15</t>
  </si>
  <si>
    <t>15.16</t>
  </si>
  <si>
    <t>15.49</t>
  </si>
  <si>
    <t>15.65</t>
  </si>
  <si>
    <t>21.73</t>
  </si>
  <si>
    <t>18.9</t>
  </si>
  <si>
    <t>-8.33</t>
  </si>
  <si>
    <t>-19.61</t>
  </si>
  <si>
    <t>-27.48</t>
  </si>
  <si>
    <t>-14.08</t>
  </si>
  <si>
    <t>Tangible Book Value, 3 Yr. CAGR %</t>
  </si>
  <si>
    <t>9.35</t>
  </si>
  <si>
    <t>9.74</t>
  </si>
  <si>
    <t>11.32</t>
  </si>
  <si>
    <t>13.69</t>
  </si>
  <si>
    <t>13.82</t>
  </si>
  <si>
    <t>10.02</t>
  </si>
  <si>
    <t>-13.42</t>
  </si>
  <si>
    <t>-26.84</t>
  </si>
  <si>
    <t>-9.46</t>
  </si>
  <si>
    <t>Common Equity, 3 Yr. CAGR %</t>
  </si>
  <si>
    <t>9.52</t>
  </si>
  <si>
    <t>19.48</t>
  </si>
  <si>
    <t>15.44</t>
  </si>
  <si>
    <t>-13.27</t>
  </si>
  <si>
    <t>-22.61</t>
  </si>
  <si>
    <t>-26.56</t>
  </si>
  <si>
    <t>-9.19</t>
  </si>
  <si>
    <t>Cash From Operations, 3 Yr. CAGR %</t>
  </si>
  <si>
    <t>61.74</t>
  </si>
  <si>
    <t>26.31</t>
  </si>
  <si>
    <t>-16.34</t>
  </si>
  <si>
    <t>-14.16</t>
  </si>
  <si>
    <t>-29.67</t>
  </si>
  <si>
    <t>17.49</t>
  </si>
  <si>
    <t>-31.23</t>
  </si>
  <si>
    <t>16.75</t>
  </si>
  <si>
    <t>-4.99</t>
  </si>
  <si>
    <t>2.63</t>
  </si>
  <si>
    <t>Capital Expenditures, 3 Yr. CAGR %</t>
  </si>
  <si>
    <t>1.87</t>
  </si>
  <si>
    <t>-18.26</t>
  </si>
  <si>
    <t>0.05</t>
  </si>
  <si>
    <t>-7.73</t>
  </si>
  <si>
    <t>8.79</t>
  </si>
  <si>
    <t>-24.24</t>
  </si>
  <si>
    <t>-32.99</t>
  </si>
  <si>
    <t>-16.29</t>
  </si>
  <si>
    <t>-7.02</t>
  </si>
  <si>
    <t>Levered Free Cash Flow, 3 Yr. CAGR %</t>
  </si>
  <si>
    <t>141.19</t>
  </si>
  <si>
    <t>-24.68</t>
  </si>
  <si>
    <t>6.32</t>
  </si>
  <si>
    <t>-13.2</t>
  </si>
  <si>
    <t>165.76</t>
  </si>
  <si>
    <t>38.81</t>
  </si>
  <si>
    <t>38.95</t>
  </si>
  <si>
    <t>-43.75</t>
  </si>
  <si>
    <t>-9.05</t>
  </si>
  <si>
    <t>-39.85</t>
  </si>
  <si>
    <t>Unlevered Free Cash Flow, 3 Yr. CAGR %</t>
  </si>
  <si>
    <t>5.67</t>
  </si>
  <si>
    <t>-8.62</t>
  </si>
  <si>
    <t>185.44</t>
  </si>
  <si>
    <t>40.33</t>
  </si>
  <si>
    <t>31.99</t>
  </si>
  <si>
    <t>Compound Annual Growth Rate Over Five Years</t>
  </si>
  <si>
    <t>Total Revenues, 5 Yr. CAGR %</t>
  </si>
  <si>
    <t>44.24</t>
  </si>
  <si>
    <t>24.93</t>
  </si>
  <si>
    <t>8.73</t>
  </si>
  <si>
    <t>7.23</t>
  </si>
  <si>
    <t>-1.34</t>
  </si>
  <si>
    <t>-6.54</t>
  </si>
  <si>
    <t>-12.99</t>
  </si>
  <si>
    <t>-12.85</t>
  </si>
  <si>
    <t>Gross Profit, 5 Yr. CAGR %</t>
  </si>
  <si>
    <t>56.17</t>
  </si>
  <si>
    <t>28.5</t>
  </si>
  <si>
    <t>12.97</t>
  </si>
  <si>
    <t>12.2</t>
  </si>
  <si>
    <t>-6.36</t>
  </si>
  <si>
    <t>-12.37</t>
  </si>
  <si>
    <t>-24.72</t>
  </si>
  <si>
    <t>-21.82</t>
  </si>
  <si>
    <t>EBITDA, 5 Yr. CAGR %</t>
  </si>
  <si>
    <t>104.01</t>
  </si>
  <si>
    <t>6.22</t>
  </si>
  <si>
    <t>-19.85</t>
  </si>
  <si>
    <t>1.16</t>
  </si>
  <si>
    <t>-19.97</t>
  </si>
  <si>
    <t>24.92</t>
  </si>
  <si>
    <t>26.7</t>
  </si>
  <si>
    <t>2.64</t>
  </si>
  <si>
    <t>EBITA, 5 Yr. CAGR %</t>
  </si>
  <si>
    <t>166.14</t>
  </si>
  <si>
    <t>0.88</t>
  </si>
  <si>
    <t>-14.07</t>
  </si>
  <si>
    <t>-26.32</t>
  </si>
  <si>
    <t>-13.39</t>
  </si>
  <si>
    <t>6.1</t>
  </si>
  <si>
    <t>-3.21</t>
  </si>
  <si>
    <t>38.73</t>
  </si>
  <si>
    <t>57.21</t>
  </si>
  <si>
    <t>-1.87</t>
  </si>
  <si>
    <t>EBIT, 5 Yr. CAGR %</t>
  </si>
  <si>
    <t>171.36</t>
  </si>
  <si>
    <t>-0.79</t>
  </si>
  <si>
    <t>-16.23</t>
  </si>
  <si>
    <t>-29.27</t>
  </si>
  <si>
    <t>-12.96</t>
  </si>
  <si>
    <t>9.12</t>
  </si>
  <si>
    <t>41.54</t>
  </si>
  <si>
    <t>66.45</t>
  </si>
  <si>
    <t>0.32</t>
  </si>
  <si>
    <t>Earnings From Cont. Operations, 5 Yr. CAGR %</t>
  </si>
  <si>
    <t>290.95</t>
  </si>
  <si>
    <t>-0.46</t>
  </si>
  <si>
    <t>-20.35</t>
  </si>
  <si>
    <t>-25.08</t>
  </si>
  <si>
    <t>22.53</t>
  </si>
  <si>
    <t>42.66</t>
  </si>
  <si>
    <t>28.41</t>
  </si>
  <si>
    <t>29.57</t>
  </si>
  <si>
    <t>10.81</t>
  </si>
  <si>
    <t>Net Income, 5 Yr. CAGR %</t>
  </si>
  <si>
    <t>291.24</t>
  </si>
  <si>
    <t>-0.14</t>
  </si>
  <si>
    <t>-4.69</t>
  </si>
  <si>
    <t>-18.98</t>
  </si>
  <si>
    <t>-25.72</t>
  </si>
  <si>
    <t>22.57</t>
  </si>
  <si>
    <t>38.89</t>
  </si>
  <si>
    <t>20.61</t>
  </si>
  <si>
    <t>23.95</t>
  </si>
  <si>
    <t>10.15</t>
  </si>
  <si>
    <t>Normalized Net Income, 5 Yr. CAGR %</t>
  </si>
  <si>
    <t>170.58</t>
  </si>
  <si>
    <t>2.39</t>
  </si>
  <si>
    <t>-3.95</t>
  </si>
  <si>
    <t>-15.34</t>
  </si>
  <si>
    <t>-33.4</t>
  </si>
  <si>
    <t>2.36</t>
  </si>
  <si>
    <t>-32.98</t>
  </si>
  <si>
    <t>4.1</t>
  </si>
  <si>
    <t>25.31</t>
  </si>
  <si>
    <t>10.23</t>
  </si>
  <si>
    <t>Diluted EPS Before Extra, 5 Yr. CAGR %</t>
  </si>
  <si>
    <t>33.87</t>
  </si>
  <si>
    <t>-36.01</t>
  </si>
  <si>
    <t>-18.8</t>
  </si>
  <si>
    <t>-24.55</t>
  </si>
  <si>
    <t>23.79</t>
  </si>
  <si>
    <t>20.33</t>
  </si>
  <si>
    <t>25.93</t>
  </si>
  <si>
    <t>10.35</t>
  </si>
  <si>
    <t>Accounts Receivable, 5 Yr. CAGR %</t>
  </si>
  <si>
    <t>72.37</t>
  </si>
  <si>
    <t>46.49</t>
  </si>
  <si>
    <t>13.95</t>
  </si>
  <si>
    <t>10.07</t>
  </si>
  <si>
    <t>3.39</t>
  </si>
  <si>
    <t>0.8</t>
  </si>
  <si>
    <t>2.33</t>
  </si>
  <si>
    <t>0.12</t>
  </si>
  <si>
    <t>-3.13</t>
  </si>
  <si>
    <t>-9.08</t>
  </si>
  <si>
    <t>Net Property, Plant and Equip., 5 Yr. CAGR %</t>
  </si>
  <si>
    <t>27.28</t>
  </si>
  <si>
    <t>11.94</t>
  </si>
  <si>
    <t>-8.87</t>
  </si>
  <si>
    <t>0.11</t>
  </si>
  <si>
    <t>15.88</t>
  </si>
  <si>
    <t>6.84</t>
  </si>
  <si>
    <t>12.6</t>
  </si>
  <si>
    <t>-4.7</t>
  </si>
  <si>
    <t>Total Assets, 5 Yr. CAGR %</t>
  </si>
  <si>
    <t>49.24</t>
  </si>
  <si>
    <t>41.83</t>
  </si>
  <si>
    <t>16.44</t>
  </si>
  <si>
    <t>17.62</t>
  </si>
  <si>
    <t>18.01</t>
  </si>
  <si>
    <t>-5.36</t>
  </si>
  <si>
    <t>-10.81</t>
  </si>
  <si>
    <t>-17.6</t>
  </si>
  <si>
    <t>Tangible Book Value, 5 Yr. CAGR %</t>
  </si>
  <si>
    <t>166.96</t>
  </si>
  <si>
    <t>79.1</t>
  </si>
  <si>
    <t>10.63</t>
  </si>
  <si>
    <t>13.01</t>
  </si>
  <si>
    <t>11.08</t>
  </si>
  <si>
    <t>11.03</t>
  </si>
  <si>
    <t>-1.97</t>
  </si>
  <si>
    <t>-8.21</t>
  </si>
  <si>
    <t>-12.4</t>
  </si>
  <si>
    <t>-14.54</t>
  </si>
  <si>
    <t>Common Equity, 5 Yr. CAGR %</t>
  </si>
  <si>
    <t>163.18</t>
  </si>
  <si>
    <t>80.23</t>
  </si>
  <si>
    <t>12.91</t>
  </si>
  <si>
    <t>14.41</t>
  </si>
  <si>
    <t>-1.96</t>
  </si>
  <si>
    <t>-12.05</t>
  </si>
  <si>
    <t>-16.84</t>
  </si>
  <si>
    <t>Cash From Operations, 5 Yr. CAGR %</t>
  </si>
  <si>
    <t>99.62</t>
  </si>
  <si>
    <t>20.85</t>
  </si>
  <si>
    <t>25.8</t>
  </si>
  <si>
    <t>9.56</t>
  </si>
  <si>
    <t>-26.07</t>
  </si>
  <si>
    <t>3.85</t>
  </si>
  <si>
    <t>-23.92</t>
  </si>
  <si>
    <t>-6.85</t>
  </si>
  <si>
    <t>12.55</t>
  </si>
  <si>
    <t>-7.48</t>
  </si>
  <si>
    <t>Capital Expenditures, 5 Yr. CAGR %</t>
  </si>
  <si>
    <t>40.11</t>
  </si>
  <si>
    <t>19.2</t>
  </si>
  <si>
    <t>-2.64</t>
  </si>
  <si>
    <t>-18.97</t>
  </si>
  <si>
    <t>13.86</t>
  </si>
  <si>
    <t>18.83</t>
  </si>
  <si>
    <t>-22.58</t>
  </si>
  <si>
    <t>-10.48</t>
  </si>
  <si>
    <t>4.08</t>
  </si>
  <si>
    <t>-29.54</t>
  </si>
  <si>
    <t>Levered Free Cash Flow, 5 Yr. CAGR %</t>
  </si>
  <si>
    <t>54.92</t>
  </si>
  <si>
    <t>-30.48</t>
  </si>
  <si>
    <t>93.03</t>
  </si>
  <si>
    <t>27.95</t>
  </si>
  <si>
    <t>29.6</t>
  </si>
  <si>
    <t>88.32</t>
  </si>
  <si>
    <t>-28.28</t>
  </si>
  <si>
    <t>31.6</t>
  </si>
  <si>
    <t>Unlevered Free Cash Flow, 5 Yr. CAGR %</t>
  </si>
  <si>
    <t>92.33</t>
  </si>
  <si>
    <t>31.96</t>
  </si>
  <si>
    <t>-1.73</t>
  </si>
  <si>
    <t>29.78</t>
  </si>
  <si>
    <t>94.74</t>
  </si>
  <si>
    <t>-27.92</t>
  </si>
  <si>
    <t>27.6</t>
  </si>
  <si>
    <t>2018</t>
  </si>
  <si>
    <t>2019</t>
  </si>
  <si>
    <t>2020</t>
  </si>
  <si>
    <t>2021</t>
  </si>
  <si>
    <t>2022</t>
  </si>
  <si>
    <t>2023</t>
  </si>
  <si>
    <t>Capitalization
                                    1</t>
  </si>
  <si>
    <t>1,600</t>
  </si>
  <si>
    <t>993.4</t>
  </si>
  <si>
    <t>570.3</t>
  </si>
  <si>
    <t>398.6</t>
  </si>
  <si>
    <t>224.2</t>
  </si>
  <si>
    <t>117.2</t>
  </si>
  <si>
    <t>Change</t>
  </si>
  <si>
    <t>-</t>
  </si>
  <si>
    <t>-37.92%</t>
  </si>
  <si>
    <t>-42.59%</t>
  </si>
  <si>
    <t>-30.1%</t>
  </si>
  <si>
    <t>-43.74%</t>
  </si>
  <si>
    <t>-47.74%</t>
  </si>
  <si>
    <t>Enterprise Value (EV)
                                    1</t>
  </si>
  <si>
    <t>781.2</t>
  </si>
  <si>
    <t>-529.2</t>
  </si>
  <si>
    <t>-1,015</t>
  </si>
  <si>
    <t>-1,054</t>
  </si>
  <si>
    <t>-816.7</t>
  </si>
  <si>
    <t>-899.5</t>
  </si>
  <si>
    <t>-167.74%</t>
  </si>
  <si>
    <t>91.69%</t>
  </si>
  <si>
    <t>3.85%</t>
  </si>
  <si>
    <t>-22.48%</t>
  </si>
  <si>
    <t>10.14%</t>
  </si>
  <si>
    <t>P/E ratio</t>
  </si>
  <si>
    <t>-25x</t>
  </si>
  <si>
    <t>1.36x</t>
  </si>
  <si>
    <t>1.5x</t>
  </si>
  <si>
    <t>-1.94x</t>
  </si>
  <si>
    <t>-2.03x</t>
  </si>
  <si>
    <t>-1.12x</t>
  </si>
  <si>
    <t>PBR</t>
  </si>
  <si>
    <t>0.52x</t>
  </si>
  <si>
    <t>0.3x</t>
  </si>
  <si>
    <t>0.35x</t>
  </si>
  <si>
    <t>0.28x</t>
  </si>
  <si>
    <t>0.17x</t>
  </si>
  <si>
    <t>0.1x</t>
  </si>
  <si>
    <t>PEG</t>
  </si>
  <si>
    <t>-0x</t>
  </si>
  <si>
    <t>0x</t>
  </si>
  <si>
    <t>0.21x</t>
  </si>
  <si>
    <t>Capitalization / Revenue</t>
  </si>
  <si>
    <t>1.16x</t>
  </si>
  <si>
    <t>0.65x</t>
  </si>
  <si>
    <t>0.47x</t>
  </si>
  <si>
    <t>0.39x</t>
  </si>
  <si>
    <t>0.29x</t>
  </si>
  <si>
    <t>EV / Revenue</t>
  </si>
  <si>
    <t>0.57x</t>
  </si>
  <si>
    <t>-0.35x</t>
  </si>
  <si>
    <t>-0.84x</t>
  </si>
  <si>
    <t>-1.02x</t>
  </si>
  <si>
    <t>-1.04x</t>
  </si>
  <si>
    <t>-1.3x</t>
  </si>
  <si>
    <t>EV / EBITDA</t>
  </si>
  <si>
    <t>-8.53x</t>
  </si>
  <si>
    <t>1.82x</t>
  </si>
  <si>
    <t>24.8x</t>
  </si>
  <si>
    <t>3.43x</t>
  </si>
  <si>
    <t>4.94x</t>
  </si>
  <si>
    <t>8.64x</t>
  </si>
  <si>
    <t>EV / EBIT</t>
  </si>
  <si>
    <t>-6.3x</t>
  </si>
  <si>
    <t>1.44x</t>
  </si>
  <si>
    <t>12.7x</t>
  </si>
  <si>
    <t>3.13x</t>
  </si>
  <si>
    <t>4.27x</t>
  </si>
  <si>
    <t>7.16x</t>
  </si>
  <si>
    <t>EV / FCF</t>
  </si>
  <si>
    <t>4.41x</t>
  </si>
  <si>
    <t>-1.14x</t>
  </si>
  <si>
    <t>4.54x</t>
  </si>
  <si>
    <t>31.9x</t>
  </si>
  <si>
    <t>2.49x</t>
  </si>
  <si>
    <t>17.3x</t>
  </si>
  <si>
    <t>FCF Yield</t>
  </si>
  <si>
    <t>22.7%</t>
  </si>
  <si>
    <t>-88%</t>
  </si>
  <si>
    <t>22%</t>
  </si>
  <si>
    <t>3.13%</t>
  </si>
  <si>
    <t>40.2%</t>
  </si>
  <si>
    <t>5.77%</t>
  </si>
  <si>
    <t>Dividend per Share
                                    2</t>
  </si>
  <si>
    <t>Rate of return</t>
  </si>
  <si>
    <t>EPS
                                    2</t>
  </si>
  <si>
    <t>60</t>
  </si>
  <si>
    <t>Distribution rate</t>
  </si>
  <si>
    <t>Net sales
                                    1</t>
  </si>
  <si>
    <t>1,377</t>
  </si>
  <si>
    <t>1,531</t>
  </si>
  <si>
    <t>1,209</t>
  </si>
  <si>
    <t>1,030</t>
  </si>
  <si>
    <t>785.7</t>
  </si>
  <si>
    <t>692</t>
  </si>
  <si>
    <t>EBITDA
                                    1</t>
  </si>
  <si>
    <t>-91.55</t>
  </si>
  <si>
    <t>-290.2</t>
  </si>
  <si>
    <t>-40.86</t>
  </si>
  <si>
    <t>-307.6</t>
  </si>
  <si>
    <t>-165.2</t>
  </si>
  <si>
    <t>-104.2</t>
  </si>
  <si>
    <t>EBIT
                                    1</t>
  </si>
  <si>
    <t>-124</t>
  </si>
  <si>
    <t>-367.6</t>
  </si>
  <si>
    <t>-79.79</t>
  </si>
  <si>
    <t>-336.1</t>
  </si>
  <si>
    <t>-191.4</t>
  </si>
  <si>
    <t>-125.7</t>
  </si>
  <si>
    <t>Net income
                                    1</t>
  </si>
  <si>
    <t>-63.22</t>
  </si>
  <si>
    <t>727.8</t>
  </si>
  <si>
    <t>380.4</t>
  </si>
  <si>
    <t>-205.7</t>
  </si>
  <si>
    <t>-109.7</t>
  </si>
  <si>
    <t>-102.5</t>
  </si>
  <si>
    <t>Net Debt
                                    1</t>
  </si>
  <si>
    <t>-819</t>
  </si>
  <si>
    <t>-1,523</t>
  </si>
  <si>
    <t>-1,585</t>
  </si>
  <si>
    <t>-1,452</t>
  </si>
  <si>
    <t>-1,041</t>
  </si>
  <si>
    <t>-1,017</t>
  </si>
  <si>
    <t>Reference price
                                    2</t>
  </si>
  <si>
    <t>132.05</t>
  </si>
  <si>
    <t>81.88</t>
  </si>
  <si>
    <t>47.01</t>
  </si>
  <si>
    <t>32.86</t>
  </si>
  <si>
    <t>18.48</t>
  </si>
  <si>
    <t>9.64</t>
  </si>
  <si>
    <t>Nbr of stocks (in thousands)</t>
  </si>
  <si>
    <t>12,118</t>
  </si>
  <si>
    <t>12,132</t>
  </si>
  <si>
    <t>12,151</t>
  </si>
  <si>
    <t>Announcement Date</t>
  </si>
  <si>
    <t>4/26/19</t>
  </si>
  <si>
    <t>4/28/20</t>
  </si>
  <si>
    <t>4/28/21</t>
  </si>
  <si>
    <t>4/28/22</t>
  </si>
  <si>
    <t>5/1/23</t>
  </si>
  <si>
    <t>4/25/24</t>
  </si>
  <si>
    <t>address1</t>
  </si>
  <si>
    <t>Sinolight Plaza</t>
  </si>
  <si>
    <t>address2</t>
  </si>
  <si>
    <t>Floor 16 No. 4 Qiyang Road Wangjing, Chaoyang District</t>
  </si>
  <si>
    <t>city</t>
  </si>
  <si>
    <t>Beijing</t>
  </si>
  <si>
    <t>zip</t>
  </si>
  <si>
    <t>100102</t>
  </si>
  <si>
    <t>country</t>
  </si>
  <si>
    <t>phone</t>
  </si>
  <si>
    <t>86 10 6067 6000</t>
  </si>
  <si>
    <t>fax</t>
  </si>
  <si>
    <t>86 10 6067 6002</t>
  </si>
  <si>
    <t>website</t>
  </si>
  <si>
    <t>https://www.ifeng.com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</si>
  <si>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</si>
  <si>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</si>
  <si>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</si>
  <si>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</si>
  <si>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</si>
  <si>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</si>
  <si>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</si>
  <si>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</si>
  <si>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</si>
  <si>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</si>
  <si>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</si>
  <si>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Phoenix New Media Limited provides premium content on an integrated Internet platform in the People's Republic of China. The company operates in two segments, Net Advertising Services and Paid Services. It offers content and services through PC, mobile, and third-party channels, as well as transmits content primarily through Phoenix TV to TV viewers. The company, through its website, ifeng.com, provides various interest-based content verticals, such as news, military affairs, video, technology, finance, entertainment, automobiles, sports, real estate, home living, fashion, and history; and interactive services, including comment postings and user surveys. In addition, its mobile channel consists of ifeng News, a news application that provides newsfeeds and other contents in the form of text, image, live streaming, and video; ifeng Video, a video application, which offers video news, live broadcasting, Phoenix TV programs content, etc.; i.ifeng.com mobile Internet website; and digital reading applications. Further, the company provides mobile newspaper and mobile video services, as well as e-commerce, wireless value-added services, and online real estate related services. The company was founded in 1998 and is headquartered in Beijing, the People's Republic of China. Phoenix New Media Limited is a subsidiary of Phoenix Satellite Television (B.V.I.) Holding Limited.</t>
  </si>
  <si>
    <t>fullTimeEmployees</t>
  </si>
  <si>
    <t>companyOfficers</t>
  </si>
  <si>
    <t>[{'maxAge': 1, 'name': 'Mr. Yusheng  Sun', 'age': 62, 'title': 'Chairman of the Board &amp; CEO', 'yearBorn': 1961, 'exercisedValue': 0, 'unexercisedValue': 0}, {'maxAge': 1, 'name': 'Mr. Xiaojing  Lu', 'age': 42, 'title': 'Chief Financial Officer', 'yearBorn': 1981, 'exercisedValue': 0, 'unexercisedValue': 0}, {'maxAge': 1, 'name': 'Ms. Muzi  Guo', 'title': 'IR Manager', 'exercisedValue': 0, 'unexercisedValue': 0}, {'maxAge': 1, 'name': 'Mr. Ming  Zou', 'title': 'VP &amp; Chief Editor', 'exercisedValue': 0, 'unexercisedValue': 0}, {'maxAge': 1, 'name': 'Ms. Xiaoyan  Chi', 'age': 44, 'title': 'Senior VP &amp; Director', 'yearBorn': 1979, 'exercisedValue': 0, 'unexercisedValue': 0}, {'maxAge': 1, 'name': 'Mr. Chun  Liu', 'age': 55, 'title': 'Senior Vice President', 'yearBorn': 1968, 'exercisedValue': 0, 'unexercisedValue': 0}]</t>
  </si>
  <si>
    <t>irWebsite</t>
  </si>
  <si>
    <t>http://ir.ifeng.com/phoenix.zhtml?c=242799&amp;p=irol-irhome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</si>
  <si>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</si>
  <si>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</si>
  <si>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</si>
  <si>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</si>
  <si>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</si>
  <si>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</si>
  <si>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</si>
  <si>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</si>
  <si>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</si>
  <si>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</si>
  <si>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</si>
  <si>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</si>
  <si>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</si>
  <si>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</si>
  <si>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</si>
  <si>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</si>
  <si>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</si>
  <si>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</si>
  <si>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</si>
  <si>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</si>
  <si>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</si>
  <si>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</si>
  <si>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</si>
  <si>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</si>
  <si>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</si>
  <si>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</si>
  <si>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</si>
  <si>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</si>
  <si>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</si>
  <si>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</si>
  <si>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</si>
  <si>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</si>
  <si>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</si>
  <si>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</si>
  <si>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</si>
  <si>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</si>
  <si>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</si>
  <si>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</si>
  <si>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</si>
  <si>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</si>
  <si>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</si>
  <si>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</si>
  <si>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</si>
  <si>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</si>
  <si>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</si>
  <si>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</si>
  <si>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</si>
  <si>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</si>
  <si>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</si>
  <si>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</si>
  <si>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</si>
  <si>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</si>
  <si>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</si>
  <si>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</si>
  <si>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</si>
  <si>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</si>
  <si>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</si>
  <si>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</si>
  <si>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</si>
  <si>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</si>
  <si>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</si>
  <si>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</si>
  <si>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</si>
  <si>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</si>
  <si>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</si>
  <si>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Phoenix New Media Limited</t>
  </si>
  <si>
    <t>longName</t>
  </si>
  <si>
    <t>firstTradeDateEpochUtc</t>
  </si>
  <si>
    <t>timeZoneFullName</t>
  </si>
  <si>
    <t>America/New_York</t>
  </si>
  <si>
    <t>timeZoneShortName</t>
  </si>
  <si>
    <t>EST</t>
  </si>
  <si>
    <t>uuid</t>
  </si>
  <si>
    <t>cbfdc03c-0363-382c-a2dd-3800c1841e2e</t>
  </si>
  <si>
    <t>messageBoardId</t>
  </si>
  <si>
    <t>finmb_79222727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</si>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</sst>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feng.com/" TargetMode="External"/><Relationship Id="rId2" Type="http://schemas.openxmlformats.org/officeDocument/2006/relationships/hyperlink" Target="http://ir.ifeng.com/phoenix.zhtml?c=24279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-46.28491135251193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3.032888E7</v>
      </c>
      <c r="C8" s="2"/>
      <c r="D8" s="2"/>
      <c r="E8" s="2"/>
      <c r="F8" s="2"/>
      <c r="G8" s="2"/>
      <c r="H8" s="2"/>
      <c r="I8" s="2"/>
      <c r="J8" s="2"/>
      <c r="K8" s="2"/>
      <c r="L8" s="2"/>
      <c r="M8" s="2"/>
      <c r="N8" s="2"/>
      <c r="O8" s="2"/>
      <c r="P8" s="2"/>
      <c r="Q8" s="2"/>
      <c r="R8" s="2"/>
      <c r="S8" s="2"/>
      <c r="T8" s="2"/>
      <c r="U8" s="2"/>
      <c r="V8" s="2"/>
      <c r="W8" s="2"/>
      <c r="X8" s="2"/>
      <c r="Y8" s="2"/>
      <c r="Z8" s="2"/>
    </row>
    <row r="9">
      <c r="A9" s="1" t="s">
        <v>13</v>
      </c>
      <c r="B9" s="1">
        <v>101.331</v>
      </c>
      <c r="C9" s="2"/>
      <c r="D9" s="2"/>
      <c r="E9" s="2"/>
      <c r="F9" s="2"/>
      <c r="G9" s="2"/>
      <c r="H9" s="2"/>
      <c r="I9" s="2"/>
      <c r="J9" s="2"/>
      <c r="K9" s="2"/>
      <c r="L9" s="2"/>
      <c r="M9" s="2"/>
      <c r="N9" s="2"/>
      <c r="O9" s="2"/>
      <c r="P9" s="2"/>
      <c r="Q9" s="2"/>
      <c r="R9" s="2"/>
      <c r="S9" s="2"/>
      <c r="T9" s="2"/>
      <c r="U9" s="2"/>
      <c r="V9" s="2"/>
      <c r="W9" s="2"/>
      <c r="X9" s="2"/>
      <c r="Y9" s="2"/>
      <c r="Z9" s="2"/>
    </row>
    <row r="10">
      <c r="A10" s="1" t="s">
        <v>14</v>
      </c>
      <c r="B10" s="1">
        <v>3.7205882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35.768</v>
      </c>
      <c r="C2" s="1">
        <v>9.928</v>
      </c>
      <c r="D2" s="1">
        <v>10.88</v>
      </c>
      <c r="E2" s="1">
        <v>5.032</v>
      </c>
      <c r="F2" s="1">
        <v>-8.568000000000001</v>
      </c>
      <c r="G2" s="1">
        <v>99.00800000000001</v>
      </c>
      <c r="H2" s="1">
        <v>51.68000000000001</v>
      </c>
      <c r="I2" s="1">
        <v>-28.016</v>
      </c>
      <c r="J2" s="1">
        <v>-14.96</v>
      </c>
      <c r="K2" s="1">
        <v>-13.872</v>
      </c>
      <c r="L2" s="2"/>
      <c r="M2" s="2"/>
      <c r="N2" s="2"/>
      <c r="O2" s="2"/>
      <c r="P2" s="2"/>
      <c r="Q2" s="2"/>
      <c r="R2" s="2"/>
      <c r="S2" s="2"/>
      <c r="T2" s="2"/>
      <c r="U2" s="2"/>
      <c r="V2" s="2"/>
      <c r="W2" s="2"/>
      <c r="X2" s="2"/>
      <c r="Y2" s="2"/>
      <c r="Z2" s="2"/>
    </row>
    <row r="3">
      <c r="A3" s="1" t="s">
        <v>19</v>
      </c>
      <c r="B3" s="1">
        <v>4.216</v>
      </c>
      <c r="C3" s="1">
        <v>4.760000000000001</v>
      </c>
      <c r="D3" s="1">
        <v>5.032</v>
      </c>
      <c r="E3" s="1">
        <v>4.352</v>
      </c>
      <c r="F3" s="1">
        <v>3.944</v>
      </c>
      <c r="G3" s="1">
        <v>9.520000000000001</v>
      </c>
      <c r="H3" s="1">
        <v>9.792000000000002</v>
      </c>
      <c r="I3" s="1">
        <v>7.888000000000001</v>
      </c>
      <c r="J3" s="1">
        <v>5.304</v>
      </c>
      <c r="K3" s="1">
        <v>3.536</v>
      </c>
      <c r="L3" s="2"/>
      <c r="M3" s="2"/>
      <c r="N3" s="2"/>
      <c r="O3" s="2"/>
      <c r="P3" s="2"/>
      <c r="Q3" s="2"/>
      <c r="R3" s="2"/>
      <c r="S3" s="2"/>
      <c r="T3" s="2"/>
      <c r="U3" s="2"/>
      <c r="V3" s="2"/>
      <c r="W3" s="2"/>
      <c r="X3" s="2"/>
      <c r="Y3" s="2"/>
      <c r="Z3" s="2"/>
    </row>
    <row r="4">
      <c r="A4" s="1" t="s">
        <v>20</v>
      </c>
      <c r="B4" s="1">
        <v>0.544</v>
      </c>
      <c r="C4" s="1">
        <v>0.9520000000000001</v>
      </c>
      <c r="D4" s="1">
        <v>0.544</v>
      </c>
      <c r="E4" s="1">
        <v>0.408</v>
      </c>
      <c r="F4" s="1">
        <v>0.408</v>
      </c>
      <c r="G4" s="1">
        <v>5.576000000000001</v>
      </c>
      <c r="H4" s="1">
        <v>0.8160000000000001</v>
      </c>
      <c r="I4" s="1">
        <v>0.9520000000000001</v>
      </c>
      <c r="J4" s="1">
        <v>1.904</v>
      </c>
      <c r="K4" s="1">
        <v>2.04</v>
      </c>
      <c r="L4" s="2"/>
      <c r="M4" s="2"/>
      <c r="N4" s="2"/>
      <c r="O4" s="2"/>
      <c r="P4" s="2"/>
      <c r="Q4" s="2"/>
      <c r="R4" s="2"/>
      <c r="S4" s="2"/>
      <c r="T4" s="2"/>
      <c r="U4" s="2"/>
      <c r="V4" s="2"/>
      <c r="W4" s="2"/>
      <c r="X4" s="2"/>
      <c r="Y4" s="2"/>
      <c r="Z4" s="2"/>
    </row>
    <row r="5">
      <c r="A5" s="1" t="s">
        <v>21</v>
      </c>
      <c r="B5" s="1">
        <v>4.896000000000001</v>
      </c>
      <c r="C5" s="1">
        <v>5.848000000000001</v>
      </c>
      <c r="D5" s="1">
        <v>5.576000000000001</v>
      </c>
      <c r="E5" s="1">
        <v>4.760000000000001</v>
      </c>
      <c r="F5" s="1">
        <v>4.352</v>
      </c>
      <c r="G5" s="1">
        <v>15.232</v>
      </c>
      <c r="H5" s="1">
        <v>10.608</v>
      </c>
      <c r="I5" s="1">
        <v>8.976</v>
      </c>
      <c r="J5" s="1">
        <v>7.344</v>
      </c>
      <c r="K5" s="1">
        <v>5.712000000000001</v>
      </c>
      <c r="L5" s="2"/>
      <c r="M5" s="2"/>
      <c r="N5" s="2"/>
      <c r="O5" s="2"/>
      <c r="P5" s="2"/>
      <c r="Q5" s="2"/>
      <c r="R5" s="2"/>
      <c r="S5" s="2"/>
      <c r="T5" s="2"/>
      <c r="U5" s="2"/>
      <c r="V5" s="2"/>
      <c r="W5" s="2"/>
      <c r="X5" s="2"/>
      <c r="Y5" s="2"/>
      <c r="Z5" s="2"/>
    </row>
    <row r="6">
      <c r="A6" s="1" t="s">
        <v>22</v>
      </c>
      <c r="B6" s="1">
        <v>-3.944</v>
      </c>
      <c r="C6" s="1">
        <v>10.064</v>
      </c>
      <c r="D6" s="1">
        <v>0.68</v>
      </c>
      <c r="E6" s="1">
        <v>-0.136</v>
      </c>
      <c r="F6" s="1">
        <v>-1.496</v>
      </c>
      <c r="G6" s="1">
        <v>-1.904</v>
      </c>
      <c r="H6" s="1">
        <v>-0.136</v>
      </c>
      <c r="I6" s="1">
        <v>0.136</v>
      </c>
      <c r="J6" s="1">
        <v>0.272</v>
      </c>
      <c r="K6" s="1">
        <v>-0.136</v>
      </c>
      <c r="L6" s="2"/>
      <c r="M6" s="2"/>
      <c r="N6" s="2"/>
      <c r="O6" s="2"/>
      <c r="P6" s="2"/>
      <c r="Q6" s="2"/>
      <c r="R6" s="2"/>
      <c r="S6" s="2"/>
      <c r="T6" s="2"/>
      <c r="U6" s="2"/>
      <c r="V6" s="2"/>
      <c r="W6" s="2"/>
      <c r="X6" s="2"/>
      <c r="Y6" s="2"/>
      <c r="Z6" s="2"/>
    </row>
    <row r="7">
      <c r="A7" s="1" t="s">
        <v>23</v>
      </c>
      <c r="B7" s="1">
        <v>0.0</v>
      </c>
      <c r="C7" s="1">
        <v>-0.544</v>
      </c>
      <c r="D7" s="1">
        <v>0.0</v>
      </c>
      <c r="E7" s="1">
        <v>0.0</v>
      </c>
      <c r="F7" s="1">
        <v>0.0</v>
      </c>
      <c r="G7" s="1">
        <v>-144.16</v>
      </c>
      <c r="H7" s="1">
        <v>-64.60000000000001</v>
      </c>
      <c r="I7" s="1">
        <v>-0.136</v>
      </c>
      <c r="J7" s="1">
        <v>0.408</v>
      </c>
      <c r="K7" s="1">
        <v>5.984</v>
      </c>
      <c r="L7" s="2"/>
      <c r="M7" s="2"/>
      <c r="N7" s="2"/>
      <c r="O7" s="2"/>
      <c r="P7" s="2"/>
      <c r="Q7" s="2"/>
      <c r="R7" s="2"/>
      <c r="S7" s="2"/>
      <c r="T7" s="2"/>
      <c r="U7" s="2"/>
      <c r="V7" s="2"/>
      <c r="W7" s="2"/>
      <c r="X7" s="2"/>
      <c r="Y7" s="2"/>
      <c r="Z7" s="2"/>
    </row>
    <row r="8">
      <c r="A8" s="1" t="s">
        <v>24</v>
      </c>
      <c r="B8" s="1">
        <v>0.0</v>
      </c>
      <c r="C8" s="1">
        <v>0.8160000000000001</v>
      </c>
      <c r="D8" s="1">
        <v>1.088</v>
      </c>
      <c r="E8" s="1">
        <v>0.0</v>
      </c>
      <c r="F8" s="1">
        <v>0.0</v>
      </c>
      <c r="G8" s="1">
        <v>0.68</v>
      </c>
      <c r="H8" s="1">
        <v>4.488</v>
      </c>
      <c r="I8" s="1">
        <v>4.896000000000001</v>
      </c>
      <c r="J8" s="1">
        <v>0.136</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3.264</v>
      </c>
      <c r="I9" s="1">
        <v>0.0</v>
      </c>
      <c r="J9" s="1">
        <v>0.0</v>
      </c>
      <c r="K9" s="1">
        <v>0.0</v>
      </c>
      <c r="L9" s="2"/>
      <c r="M9" s="2"/>
      <c r="N9" s="2"/>
      <c r="O9" s="2"/>
      <c r="P9" s="2"/>
      <c r="Q9" s="2"/>
      <c r="R9" s="2"/>
      <c r="S9" s="2"/>
      <c r="T9" s="2"/>
      <c r="U9" s="2"/>
      <c r="V9" s="2"/>
      <c r="W9" s="2"/>
      <c r="X9" s="2"/>
      <c r="Y9" s="2"/>
      <c r="Z9" s="2"/>
    </row>
    <row r="10">
      <c r="A10" s="1" t="s">
        <v>26</v>
      </c>
      <c r="B10" s="1">
        <v>2.448</v>
      </c>
      <c r="C10" s="1">
        <v>5.576000000000001</v>
      </c>
      <c r="D10" s="1">
        <v>0.136</v>
      </c>
      <c r="E10" s="1">
        <v>-0.8160000000000001</v>
      </c>
      <c r="F10" s="1">
        <v>-0.68</v>
      </c>
      <c r="G10" s="1">
        <v>0.408</v>
      </c>
      <c r="H10" s="1">
        <v>-0.68</v>
      </c>
      <c r="I10" s="1">
        <v>-5.44</v>
      </c>
      <c r="J10" s="1">
        <v>1.088</v>
      </c>
      <c r="K10" s="1">
        <v>1.496</v>
      </c>
      <c r="L10" s="2"/>
      <c r="M10" s="2"/>
      <c r="N10" s="2"/>
      <c r="O10" s="2"/>
      <c r="P10" s="2"/>
      <c r="Q10" s="2"/>
      <c r="R10" s="2"/>
      <c r="S10" s="2"/>
      <c r="T10" s="2"/>
      <c r="U10" s="2"/>
      <c r="V10" s="2"/>
      <c r="W10" s="2"/>
      <c r="X10" s="2"/>
      <c r="Y10" s="2"/>
      <c r="Z10" s="2"/>
    </row>
    <row r="11">
      <c r="A11" s="1" t="s">
        <v>27</v>
      </c>
      <c r="B11" s="1">
        <v>7.208</v>
      </c>
      <c r="C11" s="1">
        <v>4.624000000000001</v>
      </c>
      <c r="D11" s="1">
        <v>0.136</v>
      </c>
      <c r="E11" s="1">
        <v>2.72</v>
      </c>
      <c r="F11" s="1">
        <v>1.768</v>
      </c>
      <c r="G11" s="1">
        <v>2.72</v>
      </c>
      <c r="H11" s="1">
        <v>1.224</v>
      </c>
      <c r="I11" s="1">
        <v>1.224</v>
      </c>
      <c r="J11" s="1">
        <v>0.9520000000000001</v>
      </c>
      <c r="K11" s="1">
        <v>0.408</v>
      </c>
      <c r="L11" s="2"/>
      <c r="M11" s="2"/>
      <c r="N11" s="2"/>
      <c r="O11" s="2"/>
      <c r="P11" s="2"/>
      <c r="Q11" s="2"/>
      <c r="R11" s="2"/>
      <c r="S11" s="2"/>
      <c r="T11" s="2"/>
      <c r="U11" s="2"/>
      <c r="V11" s="2"/>
      <c r="W11" s="2"/>
      <c r="X11" s="2"/>
      <c r="Y11" s="2"/>
      <c r="Z11" s="2"/>
    </row>
    <row r="12">
      <c r="A12" s="1" t="s">
        <v>28</v>
      </c>
      <c r="B12" s="1">
        <v>1.224</v>
      </c>
      <c r="C12" s="1">
        <v>6.664000000000001</v>
      </c>
      <c r="D12" s="1">
        <v>6.528</v>
      </c>
      <c r="E12" s="1">
        <v>0.8160000000000001</v>
      </c>
      <c r="F12" s="1">
        <v>3.264</v>
      </c>
      <c r="G12" s="1">
        <v>5.44</v>
      </c>
      <c r="H12" s="1">
        <v>10.2</v>
      </c>
      <c r="I12" s="1">
        <v>25.432</v>
      </c>
      <c r="J12" s="1">
        <v>-3.128</v>
      </c>
      <c r="K12" s="1">
        <v>1.904</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6.256</v>
      </c>
      <c r="I13" s="1">
        <v>0.0</v>
      </c>
      <c r="J13" s="1">
        <v>0.0</v>
      </c>
      <c r="K13" s="1">
        <v>0.0</v>
      </c>
      <c r="L13" s="2"/>
      <c r="M13" s="2"/>
      <c r="N13" s="2"/>
      <c r="O13" s="2"/>
      <c r="P13" s="2"/>
      <c r="Q13" s="2"/>
      <c r="R13" s="2"/>
      <c r="S13" s="2"/>
      <c r="T13" s="2"/>
      <c r="U13" s="2"/>
      <c r="V13" s="2"/>
      <c r="W13" s="2"/>
      <c r="X13" s="2"/>
      <c r="Y13" s="2"/>
      <c r="Z13" s="2"/>
    </row>
    <row r="14">
      <c r="A14" s="1" t="s">
        <v>30</v>
      </c>
      <c r="B14" s="1">
        <v>0.136</v>
      </c>
      <c r="C14" s="1">
        <v>-1.496</v>
      </c>
      <c r="D14" s="1">
        <v>-4.08</v>
      </c>
      <c r="E14" s="1">
        <v>1.904</v>
      </c>
      <c r="F14" s="1">
        <v>-1.088</v>
      </c>
      <c r="G14" s="1">
        <v>-2.584</v>
      </c>
      <c r="H14" s="1">
        <v>1.632</v>
      </c>
      <c r="I14" s="1">
        <v>-11.016</v>
      </c>
      <c r="J14" s="1">
        <v>2.448</v>
      </c>
      <c r="K14" s="1">
        <v>1.904</v>
      </c>
      <c r="L14" s="2"/>
      <c r="M14" s="2"/>
      <c r="N14" s="2"/>
      <c r="O14" s="2"/>
      <c r="P14" s="2"/>
      <c r="Q14" s="2"/>
      <c r="R14" s="2"/>
      <c r="S14" s="2"/>
      <c r="T14" s="2"/>
      <c r="U14" s="2"/>
      <c r="V14" s="2"/>
      <c r="W14" s="2"/>
      <c r="X14" s="2"/>
      <c r="Y14" s="2"/>
      <c r="Z14" s="2"/>
    </row>
    <row r="15">
      <c r="A15" s="1" t="s">
        <v>31</v>
      </c>
      <c r="B15" s="1">
        <v>-24.616</v>
      </c>
      <c r="C15" s="1">
        <v>-8.024000000000001</v>
      </c>
      <c r="D15" s="1">
        <v>7.48</v>
      </c>
      <c r="E15" s="1">
        <v>-5.984</v>
      </c>
      <c r="F15" s="1">
        <v>-3.944</v>
      </c>
      <c r="G15" s="1">
        <v>-10.744</v>
      </c>
      <c r="H15" s="1">
        <v>-20.4</v>
      </c>
      <c r="I15" s="1">
        <v>4.488</v>
      </c>
      <c r="J15" s="1">
        <v>6.392</v>
      </c>
      <c r="K15" s="1">
        <v>15.368</v>
      </c>
      <c r="L15" s="2"/>
      <c r="M15" s="2"/>
      <c r="N15" s="2"/>
      <c r="O15" s="2"/>
      <c r="P15" s="2"/>
      <c r="Q15" s="2"/>
      <c r="R15" s="2"/>
      <c r="S15" s="2"/>
      <c r="T15" s="2"/>
      <c r="U15" s="2"/>
      <c r="V15" s="2"/>
      <c r="W15" s="2"/>
      <c r="X15" s="2"/>
      <c r="Y15" s="2"/>
      <c r="Z15" s="2"/>
    </row>
    <row r="16">
      <c r="A16" s="1" t="s">
        <v>32</v>
      </c>
      <c r="B16" s="1">
        <v>8.568000000000001</v>
      </c>
      <c r="C16" s="1">
        <v>3.264</v>
      </c>
      <c r="D16" s="1">
        <v>-4.216</v>
      </c>
      <c r="E16" s="1">
        <v>0.68</v>
      </c>
      <c r="F16" s="1">
        <v>-0.8160000000000001</v>
      </c>
      <c r="G16" s="1">
        <v>-6.936000000000001</v>
      </c>
      <c r="H16" s="1">
        <v>-3.672</v>
      </c>
      <c r="I16" s="1">
        <v>-1.224</v>
      </c>
      <c r="J16" s="1">
        <v>-4.760000000000001</v>
      </c>
      <c r="K16" s="1">
        <v>-7.344</v>
      </c>
      <c r="L16" s="2"/>
      <c r="M16" s="2"/>
      <c r="N16" s="2"/>
      <c r="O16" s="2"/>
      <c r="P16" s="2"/>
      <c r="Q16" s="2"/>
      <c r="R16" s="2"/>
      <c r="S16" s="2"/>
      <c r="T16" s="2"/>
      <c r="U16" s="2"/>
      <c r="V16" s="2"/>
      <c r="W16" s="2"/>
      <c r="X16" s="2"/>
      <c r="Y16" s="2"/>
      <c r="Z16" s="2"/>
    </row>
    <row r="17">
      <c r="A17" s="1" t="s">
        <v>33</v>
      </c>
      <c r="B17" s="1">
        <v>4.896000000000001</v>
      </c>
      <c r="C17" s="1">
        <v>0.544</v>
      </c>
      <c r="D17" s="1">
        <v>-2.312</v>
      </c>
      <c r="E17" s="1">
        <v>2.176</v>
      </c>
      <c r="F17" s="1">
        <v>1.088</v>
      </c>
      <c r="G17" s="1">
        <v>2.448</v>
      </c>
      <c r="H17" s="1">
        <v>2.72</v>
      </c>
      <c r="I17" s="1">
        <v>1.36</v>
      </c>
      <c r="J17" s="1">
        <v>2.04</v>
      </c>
      <c r="K17" s="1">
        <v>-0.68</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-32.64</v>
      </c>
      <c r="K18" s="1">
        <v>0.0</v>
      </c>
      <c r="L18" s="2"/>
      <c r="M18" s="2"/>
      <c r="N18" s="2"/>
      <c r="O18" s="2"/>
      <c r="P18" s="2"/>
      <c r="Q18" s="2"/>
      <c r="R18" s="2"/>
      <c r="S18" s="2"/>
      <c r="T18" s="2"/>
      <c r="U18" s="2"/>
      <c r="V18" s="2"/>
      <c r="W18" s="2"/>
      <c r="X18" s="2"/>
      <c r="Y18" s="2"/>
      <c r="Z18" s="2"/>
    </row>
    <row r="19">
      <c r="A19" s="1" t="s">
        <v>35</v>
      </c>
      <c r="B19" s="1">
        <v>0.136</v>
      </c>
      <c r="C19" s="1">
        <v>2.584</v>
      </c>
      <c r="D19" s="1">
        <v>7.208</v>
      </c>
      <c r="E19" s="1">
        <v>11.832</v>
      </c>
      <c r="F19" s="1">
        <v>-3.944</v>
      </c>
      <c r="G19" s="1">
        <v>-6.12</v>
      </c>
      <c r="H19" s="1">
        <v>-10.608</v>
      </c>
      <c r="I19" s="1">
        <v>-20.536</v>
      </c>
      <c r="J19" s="1">
        <v>-8.568000000000001</v>
      </c>
      <c r="K19" s="1">
        <v>-12.92</v>
      </c>
      <c r="L19" s="2"/>
      <c r="M19" s="2"/>
      <c r="N19" s="2"/>
      <c r="O19" s="2"/>
      <c r="P19" s="2"/>
      <c r="Q19" s="2"/>
      <c r="R19" s="2"/>
      <c r="S19" s="2"/>
      <c r="T19" s="2"/>
      <c r="U19" s="2"/>
      <c r="V19" s="2"/>
      <c r="W19" s="2"/>
      <c r="X19" s="2"/>
      <c r="Y19" s="2"/>
      <c r="Z19" s="2"/>
    </row>
    <row r="20">
      <c r="A20" s="1" t="s">
        <v>36</v>
      </c>
      <c r="B20" s="1">
        <v>37.128</v>
      </c>
      <c r="C20" s="1">
        <v>30.056</v>
      </c>
      <c r="D20" s="1">
        <v>27.744</v>
      </c>
      <c r="E20" s="1">
        <v>23.528</v>
      </c>
      <c r="F20" s="1">
        <v>-10.336</v>
      </c>
      <c r="G20" s="1">
        <v>-44.88</v>
      </c>
      <c r="H20" s="1">
        <v>-7.616000000000001</v>
      </c>
      <c r="I20" s="1">
        <v>-19.448</v>
      </c>
      <c r="J20" s="1">
        <v>-42.432</v>
      </c>
      <c r="K20" s="1">
        <v>-8.16</v>
      </c>
      <c r="L20" s="2"/>
      <c r="M20" s="2"/>
      <c r="N20" s="2"/>
      <c r="O20" s="2"/>
      <c r="P20" s="2"/>
      <c r="Q20" s="2"/>
      <c r="R20" s="2"/>
      <c r="S20" s="2"/>
      <c r="T20" s="2"/>
      <c r="U20" s="2"/>
      <c r="V20" s="2"/>
      <c r="W20" s="2"/>
      <c r="X20" s="2"/>
      <c r="Y20" s="2"/>
      <c r="Z20" s="2"/>
    </row>
    <row r="21" ht="15.75" customHeight="1">
      <c r="A21" s="1" t="s">
        <v>37</v>
      </c>
      <c r="B21" s="1">
        <v>-4.760000000000001</v>
      </c>
      <c r="C21" s="1">
        <v>-5.848000000000001</v>
      </c>
      <c r="D21" s="1">
        <v>-3.944</v>
      </c>
      <c r="E21" s="1">
        <v>-3.672</v>
      </c>
      <c r="F21" s="1">
        <v>-7.48</v>
      </c>
      <c r="G21" s="1">
        <v>-11.288</v>
      </c>
      <c r="H21" s="1">
        <v>-1.632</v>
      </c>
      <c r="I21" s="1">
        <v>-2.176</v>
      </c>
      <c r="J21" s="1">
        <v>-4.488</v>
      </c>
      <c r="K21" s="1">
        <v>-1.224</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2.312</v>
      </c>
      <c r="J22" s="1">
        <v>1.088</v>
      </c>
      <c r="K22" s="1">
        <v>0.408</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-8.432</v>
      </c>
      <c r="G23" s="1">
        <v>16.456</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-1.904</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60.248</v>
      </c>
      <c r="C25" s="1">
        <v>-148.24</v>
      </c>
      <c r="D25" s="1">
        <v>-1.36</v>
      </c>
      <c r="E25" s="1">
        <v>5.712000000000001</v>
      </c>
      <c r="F25" s="1">
        <v>-23.528</v>
      </c>
      <c r="G25" s="1">
        <v>193.12</v>
      </c>
      <c r="H25" s="1">
        <v>76.296</v>
      </c>
      <c r="I25" s="1">
        <v>-5.848000000000001</v>
      </c>
      <c r="J25" s="1">
        <v>34.544</v>
      </c>
      <c r="K25" s="1">
        <v>67.048</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-9.248000000000001</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-17.0</v>
      </c>
      <c r="D27" s="1">
        <v>-68.54400000000001</v>
      </c>
      <c r="E27" s="1">
        <v>-2.72</v>
      </c>
      <c r="F27" s="1">
        <v>23.936</v>
      </c>
      <c r="G27" s="1">
        <v>0.0</v>
      </c>
      <c r="H27" s="1">
        <v>36.176</v>
      </c>
      <c r="I27" s="1">
        <v>0.0</v>
      </c>
      <c r="J27" s="1">
        <v>2.72</v>
      </c>
      <c r="K27" s="1">
        <v>7.208</v>
      </c>
      <c r="L27" s="2"/>
      <c r="M27" s="2"/>
      <c r="N27" s="2"/>
      <c r="O27" s="2"/>
      <c r="P27" s="2"/>
      <c r="Q27" s="2"/>
      <c r="R27" s="2"/>
      <c r="S27" s="2"/>
      <c r="T27" s="2"/>
      <c r="U27" s="2"/>
      <c r="V27" s="2"/>
      <c r="W27" s="2"/>
      <c r="X27" s="2"/>
      <c r="Y27" s="2"/>
      <c r="Z27" s="2"/>
    </row>
    <row r="28" ht="15.75" customHeight="1">
      <c r="A28" s="1" t="s">
        <v>44</v>
      </c>
      <c r="B28" s="1">
        <v>53.448</v>
      </c>
      <c r="C28" s="1">
        <v>-171.36</v>
      </c>
      <c r="D28" s="1">
        <v>-73.848</v>
      </c>
      <c r="E28" s="1">
        <v>-0.8160000000000001</v>
      </c>
      <c r="F28" s="1">
        <v>-15.64</v>
      </c>
      <c r="G28" s="1">
        <v>198.56</v>
      </c>
      <c r="H28" s="1">
        <v>101.456</v>
      </c>
      <c r="I28" s="1">
        <v>-5.712000000000001</v>
      </c>
      <c r="J28" s="1">
        <v>31.144</v>
      </c>
      <c r="K28" s="1">
        <v>66.36800000000001</v>
      </c>
      <c r="L28" s="2"/>
      <c r="M28" s="2"/>
      <c r="N28" s="2"/>
      <c r="O28" s="2"/>
      <c r="P28" s="2"/>
      <c r="Q28" s="2"/>
      <c r="R28" s="2"/>
      <c r="S28" s="2"/>
      <c r="T28" s="2"/>
      <c r="U28" s="2"/>
      <c r="V28" s="2"/>
      <c r="W28" s="2"/>
      <c r="X28" s="2"/>
      <c r="Y28" s="2"/>
      <c r="Z28" s="2"/>
    </row>
    <row r="29" ht="15.75" customHeight="1">
      <c r="A29" s="1" t="s">
        <v>45</v>
      </c>
      <c r="B29" s="1">
        <v>0.0</v>
      </c>
      <c r="C29" s="1">
        <v>16.864</v>
      </c>
      <c r="D29" s="1">
        <v>29.24</v>
      </c>
      <c r="E29" s="1">
        <v>44.744</v>
      </c>
      <c r="F29" s="1">
        <v>34.0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16.864</v>
      </c>
      <c r="D30" s="1">
        <v>29.24</v>
      </c>
      <c r="E30" s="1">
        <v>44.744</v>
      </c>
      <c r="F30" s="1">
        <v>34.0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-48.55200000000001</v>
      </c>
      <c r="F31" s="1">
        <v>-44.88</v>
      </c>
      <c r="G31" s="1">
        <v>-36.448</v>
      </c>
      <c r="H31" s="1">
        <v>-0.9520000000000001</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-48.55200000000001</v>
      </c>
      <c r="F32" s="1">
        <v>-44.88</v>
      </c>
      <c r="G32" s="1">
        <v>-36.448</v>
      </c>
      <c r="H32" s="1">
        <v>-0.9520000000000001</v>
      </c>
      <c r="I32" s="1">
        <v>0.0</v>
      </c>
      <c r="J32" s="1">
        <v>0.0</v>
      </c>
      <c r="K32" s="1">
        <v>0.0</v>
      </c>
      <c r="L32" s="2"/>
      <c r="M32" s="2"/>
      <c r="N32" s="2"/>
      <c r="O32" s="2"/>
      <c r="P32" s="2"/>
      <c r="Q32" s="2"/>
      <c r="R32" s="2"/>
      <c r="S32" s="2"/>
      <c r="T32" s="2"/>
      <c r="U32" s="2"/>
      <c r="V32" s="2"/>
      <c r="W32" s="2"/>
      <c r="X32" s="2"/>
      <c r="Y32" s="2"/>
      <c r="Z32" s="2"/>
    </row>
    <row r="33" ht="15.75" customHeight="1">
      <c r="A33" s="1" t="s">
        <v>49</v>
      </c>
      <c r="B33" s="1">
        <v>1.088</v>
      </c>
      <c r="C33" s="1">
        <v>0.8160000000000001</v>
      </c>
      <c r="D33" s="1">
        <v>0.272</v>
      </c>
      <c r="E33" s="1">
        <v>1.632</v>
      </c>
      <c r="F33" s="1">
        <v>0.408</v>
      </c>
      <c r="G33" s="1">
        <v>6.936000000000001</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-32.912</v>
      </c>
      <c r="C34" s="1">
        <v>-8.976</v>
      </c>
      <c r="D34" s="1">
        <v>0.0</v>
      </c>
      <c r="E34" s="1">
        <v>0.0</v>
      </c>
      <c r="F34" s="1">
        <v>0.0</v>
      </c>
      <c r="G34" s="1">
        <v>0.0</v>
      </c>
      <c r="H34" s="1">
        <v>0.0</v>
      </c>
      <c r="I34" s="1">
        <v>0.0</v>
      </c>
      <c r="J34" s="1">
        <v>0.0</v>
      </c>
      <c r="K34" s="1">
        <v>-8.84</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-0.544</v>
      </c>
      <c r="H35" s="1">
        <v>0.0</v>
      </c>
      <c r="I35" s="1">
        <v>-0.408</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-0.544</v>
      </c>
      <c r="H36" s="1">
        <v>0.0</v>
      </c>
      <c r="I36" s="1">
        <v>-0.408</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-95.608</v>
      </c>
      <c r="H37" s="1">
        <v>-87.72000000000001</v>
      </c>
      <c r="I37" s="1">
        <v>0.0</v>
      </c>
      <c r="J37" s="1">
        <v>0.0</v>
      </c>
      <c r="K37" s="1">
        <v>0.0</v>
      </c>
      <c r="L37" s="2"/>
      <c r="M37" s="2"/>
      <c r="N37" s="2"/>
      <c r="O37" s="2"/>
      <c r="P37" s="2"/>
      <c r="Q37" s="2"/>
      <c r="R37" s="2"/>
      <c r="S37" s="2"/>
      <c r="T37" s="2"/>
      <c r="U37" s="2"/>
      <c r="V37" s="2"/>
      <c r="W37" s="2"/>
      <c r="X37" s="2"/>
      <c r="Y37" s="2"/>
      <c r="Z37" s="2"/>
    </row>
    <row r="38" ht="15.75" customHeight="1">
      <c r="A38" s="1" t="s">
        <v>54</v>
      </c>
      <c r="B38" s="1">
        <v>1.36</v>
      </c>
      <c r="C38" s="1">
        <v>3.4</v>
      </c>
      <c r="D38" s="1">
        <v>0.0</v>
      </c>
      <c r="E38" s="1">
        <v>0.0</v>
      </c>
      <c r="F38" s="1">
        <v>0.0</v>
      </c>
      <c r="G38" s="1">
        <v>-19.584</v>
      </c>
      <c r="H38" s="1">
        <v>1.768</v>
      </c>
      <c r="I38" s="1">
        <v>0.0</v>
      </c>
      <c r="J38" s="1">
        <v>0.0</v>
      </c>
      <c r="K38" s="1">
        <v>0.0</v>
      </c>
      <c r="L38" s="2"/>
      <c r="M38" s="2"/>
      <c r="N38" s="2"/>
      <c r="O38" s="2"/>
      <c r="P38" s="2"/>
      <c r="Q38" s="2"/>
      <c r="R38" s="2"/>
      <c r="S38" s="2"/>
      <c r="T38" s="2"/>
      <c r="U38" s="2"/>
      <c r="V38" s="2"/>
      <c r="W38" s="2"/>
      <c r="X38" s="2"/>
      <c r="Y38" s="2"/>
      <c r="Z38" s="2"/>
    </row>
    <row r="39" ht="15.75" customHeight="1">
      <c r="A39" s="1" t="s">
        <v>55</v>
      </c>
      <c r="B39" s="1">
        <v>-30.464</v>
      </c>
      <c r="C39" s="1">
        <v>8.704</v>
      </c>
      <c r="D39" s="1">
        <v>29.512</v>
      </c>
      <c r="E39" s="1">
        <v>-2.176</v>
      </c>
      <c r="F39" s="1">
        <v>-10.2</v>
      </c>
      <c r="G39" s="1">
        <v>-150.96</v>
      </c>
      <c r="H39" s="1">
        <v>-87.04</v>
      </c>
      <c r="I39" s="1">
        <v>-0.408</v>
      </c>
      <c r="J39" s="1">
        <v>0.0</v>
      </c>
      <c r="K39" s="1">
        <v>-8.84</v>
      </c>
      <c r="L39" s="2"/>
      <c r="M39" s="2"/>
      <c r="N39" s="2"/>
      <c r="O39" s="2"/>
      <c r="P39" s="2"/>
      <c r="Q39" s="2"/>
      <c r="R39" s="2"/>
      <c r="S39" s="2"/>
      <c r="T39" s="2"/>
      <c r="U39" s="2"/>
      <c r="V39" s="2"/>
      <c r="W39" s="2"/>
      <c r="X39" s="2"/>
      <c r="Y39" s="2"/>
      <c r="Z39" s="2"/>
    </row>
    <row r="40" ht="15.75" customHeight="1">
      <c r="A40" s="1" t="s">
        <v>56</v>
      </c>
      <c r="B40" s="1">
        <v>-0.272</v>
      </c>
      <c r="C40" s="1">
        <v>-0.408</v>
      </c>
      <c r="D40" s="1">
        <v>1.904</v>
      </c>
      <c r="E40" s="1">
        <v>-1.088</v>
      </c>
      <c r="F40" s="1">
        <v>1.496</v>
      </c>
      <c r="G40" s="1">
        <v>-4.760000000000001</v>
      </c>
      <c r="H40" s="1">
        <v>-5.168</v>
      </c>
      <c r="I40" s="1">
        <v>0.544</v>
      </c>
      <c r="J40" s="1">
        <v>-2.04</v>
      </c>
      <c r="K40" s="1">
        <v>0.408</v>
      </c>
      <c r="L40" s="2"/>
      <c r="M40" s="2"/>
      <c r="N40" s="2"/>
      <c r="O40" s="2"/>
      <c r="P40" s="2"/>
      <c r="Q40" s="2"/>
      <c r="R40" s="2"/>
      <c r="S40" s="2"/>
      <c r="T40" s="2"/>
      <c r="U40" s="2"/>
      <c r="V40" s="2"/>
      <c r="W40" s="2"/>
      <c r="X40" s="2"/>
      <c r="Y40" s="2"/>
      <c r="Z40" s="2"/>
    </row>
    <row r="41" ht="15.75" customHeight="1">
      <c r="A41" s="1" t="s">
        <v>57</v>
      </c>
      <c r="B41" s="1">
        <v>59.97600000000001</v>
      </c>
      <c r="C41" s="1">
        <v>-132.6</v>
      </c>
      <c r="D41" s="1">
        <v>-14.688</v>
      </c>
      <c r="E41" s="1">
        <v>19.312</v>
      </c>
      <c r="F41" s="1">
        <v>-34.816</v>
      </c>
      <c r="G41" s="1">
        <v>-2.584</v>
      </c>
      <c r="H41" s="1">
        <v>1.496</v>
      </c>
      <c r="I41" s="1">
        <v>-25.024</v>
      </c>
      <c r="J41" s="1">
        <v>-13.464</v>
      </c>
      <c r="K41" s="1">
        <v>58.344</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0.0</v>
      </c>
      <c r="E43" s="1">
        <v>2.992</v>
      </c>
      <c r="F43" s="1">
        <v>2.04</v>
      </c>
      <c r="G43" s="1">
        <v>0.544</v>
      </c>
      <c r="H43" s="1">
        <v>0.136</v>
      </c>
      <c r="I43" s="1">
        <v>0.0</v>
      </c>
      <c r="J43" s="1">
        <v>0.0</v>
      </c>
      <c r="K43" s="1">
        <v>0.0</v>
      </c>
      <c r="L43" s="2"/>
      <c r="M43" s="2"/>
      <c r="N43" s="2"/>
      <c r="O43" s="2"/>
      <c r="P43" s="2"/>
      <c r="Q43" s="2"/>
      <c r="R43" s="2"/>
      <c r="S43" s="2"/>
      <c r="T43" s="2"/>
      <c r="U43" s="2"/>
      <c r="V43" s="2"/>
      <c r="W43" s="2"/>
      <c r="X43" s="2"/>
      <c r="Y43" s="2"/>
      <c r="Z43" s="2"/>
    </row>
    <row r="44" ht="15.75" customHeight="1">
      <c r="A44" s="1" t="s">
        <v>60</v>
      </c>
      <c r="B44" s="1">
        <v>4.352</v>
      </c>
      <c r="C44" s="1">
        <v>4.896000000000001</v>
      </c>
      <c r="D44" s="1">
        <v>6.256</v>
      </c>
      <c r="E44" s="1">
        <v>2.584</v>
      </c>
      <c r="F44" s="1">
        <v>1.36</v>
      </c>
      <c r="G44" s="1">
        <v>0.136</v>
      </c>
      <c r="H44" s="1">
        <v>0.136</v>
      </c>
      <c r="I44" s="1">
        <v>0.136</v>
      </c>
      <c r="J44" s="1">
        <v>23.936</v>
      </c>
      <c r="K44" s="1">
        <v>0.8160000000000001</v>
      </c>
      <c r="L44" s="2"/>
      <c r="M44" s="2"/>
      <c r="N44" s="2"/>
      <c r="O44" s="2"/>
      <c r="P44" s="2"/>
      <c r="Q44" s="2"/>
      <c r="R44" s="2"/>
      <c r="S44" s="2"/>
      <c r="T44" s="2"/>
      <c r="U44" s="2"/>
      <c r="V44" s="2"/>
      <c r="W44" s="2"/>
      <c r="X44" s="2"/>
      <c r="Y44" s="2"/>
      <c r="Z44" s="2"/>
    </row>
    <row r="45" ht="15.75" customHeight="1">
      <c r="A45" s="1" t="s">
        <v>61</v>
      </c>
      <c r="B45" s="1">
        <v>17.272</v>
      </c>
      <c r="C45" s="1">
        <v>-1.36</v>
      </c>
      <c r="D45" s="1">
        <v>-33.048</v>
      </c>
      <c r="E45" s="1">
        <v>11.288</v>
      </c>
      <c r="F45" s="1">
        <v>24.072</v>
      </c>
      <c r="G45" s="1">
        <v>63.24</v>
      </c>
      <c r="H45" s="1">
        <v>-30.328</v>
      </c>
      <c r="I45" s="1">
        <v>-4.488</v>
      </c>
      <c r="J45" s="1">
        <v>-44.744</v>
      </c>
      <c r="K45" s="1">
        <v>-6.936000000000001</v>
      </c>
      <c r="L45" s="2"/>
      <c r="M45" s="2"/>
      <c r="N45" s="2"/>
      <c r="O45" s="2"/>
      <c r="P45" s="2"/>
      <c r="Q45" s="2"/>
      <c r="R45" s="2"/>
      <c r="S45" s="2"/>
      <c r="T45" s="2"/>
      <c r="U45" s="2"/>
      <c r="V45" s="2"/>
      <c r="W45" s="2"/>
      <c r="X45" s="2"/>
      <c r="Y45" s="2"/>
      <c r="Z45" s="2"/>
    </row>
    <row r="46" ht="15.75" customHeight="1">
      <c r="A46" s="1" t="s">
        <v>62</v>
      </c>
      <c r="B46" s="1">
        <v>17.272</v>
      </c>
      <c r="C46" s="1">
        <v>-1.36</v>
      </c>
      <c r="D46" s="1">
        <v>-32.504</v>
      </c>
      <c r="E46" s="1">
        <v>13.192</v>
      </c>
      <c r="F46" s="1">
        <v>25.16</v>
      </c>
      <c r="G46" s="1">
        <v>63.78400000000001</v>
      </c>
      <c r="H46" s="1">
        <v>-30.328</v>
      </c>
      <c r="I46" s="1">
        <v>-4.488</v>
      </c>
      <c r="J46" s="1">
        <v>-44.744</v>
      </c>
      <c r="K46" s="1">
        <v>-6.936000000000001</v>
      </c>
      <c r="L46" s="2"/>
      <c r="M46" s="2"/>
      <c r="N46" s="2"/>
      <c r="O46" s="2"/>
      <c r="P46" s="2"/>
      <c r="Q46" s="2"/>
      <c r="R46" s="2"/>
      <c r="S46" s="2"/>
      <c r="T46" s="2"/>
      <c r="U46" s="2"/>
      <c r="V46" s="2"/>
      <c r="W46" s="2"/>
      <c r="X46" s="2"/>
      <c r="Y46" s="2"/>
      <c r="Z46" s="2"/>
    </row>
    <row r="47" ht="15.75" customHeight="1">
      <c r="A47" s="1" t="s">
        <v>63</v>
      </c>
      <c r="B47" s="1">
        <v>10.2</v>
      </c>
      <c r="C47" s="1">
        <v>12.648</v>
      </c>
      <c r="D47" s="1">
        <v>37.40000000000001</v>
      </c>
      <c r="E47" s="1">
        <v>-8.024000000000001</v>
      </c>
      <c r="F47" s="1">
        <v>-36.992</v>
      </c>
      <c r="G47" s="1">
        <v>-88.4</v>
      </c>
      <c r="H47" s="1">
        <v>34.0</v>
      </c>
      <c r="I47" s="1">
        <v>-16.048</v>
      </c>
      <c r="J47" s="1">
        <v>32.368</v>
      </c>
      <c r="K47" s="1">
        <v>1.224</v>
      </c>
      <c r="L47" s="2"/>
      <c r="M47" s="2"/>
      <c r="N47" s="2"/>
      <c r="O47" s="2"/>
      <c r="P47" s="2"/>
      <c r="Q47" s="2"/>
      <c r="R47" s="2"/>
      <c r="S47" s="2"/>
      <c r="T47" s="2"/>
      <c r="U47" s="2"/>
      <c r="V47" s="2"/>
      <c r="W47" s="2"/>
      <c r="X47" s="2"/>
      <c r="Y47" s="2"/>
      <c r="Z47" s="2"/>
    </row>
    <row r="48" ht="15.75" customHeight="1">
      <c r="A48" s="1" t="s">
        <v>64</v>
      </c>
      <c r="B48" s="1">
        <v>0.0</v>
      </c>
      <c r="C48" s="1">
        <v>16.864</v>
      </c>
      <c r="D48" s="1">
        <v>29.24</v>
      </c>
      <c r="E48" s="1">
        <v>-3.808</v>
      </c>
      <c r="F48" s="1">
        <v>-10.744</v>
      </c>
      <c r="G48" s="1">
        <v>-36.448</v>
      </c>
      <c r="H48" s="1">
        <v>-0.9520000000000001</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175.44</v>
      </c>
      <c r="C3" s="1">
        <v>42.29600000000001</v>
      </c>
      <c r="D3" s="1">
        <v>27.608</v>
      </c>
      <c r="E3" s="1">
        <v>49.368</v>
      </c>
      <c r="F3" s="1">
        <v>23.664</v>
      </c>
      <c r="G3" s="1">
        <v>46.376</v>
      </c>
      <c r="H3" s="1">
        <v>48.688</v>
      </c>
      <c r="I3" s="1">
        <v>25.704</v>
      </c>
      <c r="J3" s="1">
        <v>12.92</v>
      </c>
      <c r="K3" s="1">
        <v>71.67200000000001</v>
      </c>
      <c r="L3" s="2"/>
      <c r="M3" s="2"/>
      <c r="N3" s="2"/>
      <c r="O3" s="2"/>
      <c r="P3" s="2"/>
      <c r="Q3" s="2"/>
      <c r="R3" s="2"/>
      <c r="S3" s="2"/>
      <c r="T3" s="2"/>
      <c r="U3" s="2"/>
      <c r="V3" s="2"/>
      <c r="W3" s="2"/>
      <c r="X3" s="2"/>
      <c r="Y3" s="2"/>
      <c r="Z3" s="2"/>
    </row>
    <row r="4">
      <c r="A4" s="1" t="s">
        <v>67</v>
      </c>
      <c r="B4" s="1">
        <v>5.44</v>
      </c>
      <c r="C4" s="1">
        <v>104.72</v>
      </c>
      <c r="D4" s="1">
        <v>106.216</v>
      </c>
      <c r="E4" s="1">
        <v>100.368</v>
      </c>
      <c r="F4" s="1">
        <v>124.168</v>
      </c>
      <c r="G4" s="1">
        <v>172.72</v>
      </c>
      <c r="H4" s="1">
        <v>174.08</v>
      </c>
      <c r="I4" s="1">
        <v>178.16</v>
      </c>
      <c r="J4" s="1">
        <v>142.8</v>
      </c>
      <c r="K4" s="1">
        <v>76.024</v>
      </c>
      <c r="L4" s="2"/>
      <c r="M4" s="2"/>
      <c r="N4" s="2"/>
      <c r="O4" s="2"/>
      <c r="P4" s="2"/>
      <c r="Q4" s="2"/>
      <c r="R4" s="2"/>
      <c r="S4" s="2"/>
      <c r="T4" s="2"/>
      <c r="U4" s="2"/>
      <c r="V4" s="2"/>
      <c r="W4" s="2"/>
      <c r="X4" s="2"/>
      <c r="Y4" s="2"/>
      <c r="Z4" s="2"/>
    </row>
    <row r="5">
      <c r="A5" s="1" t="s">
        <v>68</v>
      </c>
      <c r="B5" s="1">
        <v>180.88</v>
      </c>
      <c r="C5" s="1">
        <v>146.88</v>
      </c>
      <c r="D5" s="1">
        <v>133.824</v>
      </c>
      <c r="E5" s="1">
        <v>149.6</v>
      </c>
      <c r="F5" s="1">
        <v>148.24</v>
      </c>
      <c r="G5" s="1">
        <v>218.96</v>
      </c>
      <c r="H5" s="1">
        <v>223.04</v>
      </c>
      <c r="I5" s="1">
        <v>204.0</v>
      </c>
      <c r="J5" s="1">
        <v>156.4</v>
      </c>
      <c r="K5" s="1">
        <v>148.24</v>
      </c>
      <c r="L5" s="2"/>
      <c r="M5" s="2"/>
      <c r="N5" s="2"/>
      <c r="O5" s="2"/>
      <c r="P5" s="2"/>
      <c r="Q5" s="2"/>
      <c r="R5" s="2"/>
      <c r="S5" s="2"/>
      <c r="T5" s="2"/>
      <c r="U5" s="2"/>
      <c r="V5" s="2"/>
      <c r="W5" s="2"/>
      <c r="X5" s="2"/>
      <c r="Y5" s="2"/>
      <c r="Z5" s="2"/>
    </row>
    <row r="6">
      <c r="A6" s="1" t="s">
        <v>69</v>
      </c>
      <c r="B6" s="1">
        <v>91.12</v>
      </c>
      <c r="C6" s="1">
        <v>85.816</v>
      </c>
      <c r="D6" s="1">
        <v>69.49600000000001</v>
      </c>
      <c r="E6" s="1">
        <v>75.75200000000001</v>
      </c>
      <c r="F6" s="1">
        <v>76.84</v>
      </c>
      <c r="G6" s="1">
        <v>94.792</v>
      </c>
      <c r="H6" s="1">
        <v>96.28800000000001</v>
      </c>
      <c r="I6" s="1">
        <v>69.90400000000001</v>
      </c>
      <c r="J6" s="1">
        <v>64.60000000000001</v>
      </c>
      <c r="K6" s="1">
        <v>47.736</v>
      </c>
      <c r="L6" s="2"/>
      <c r="M6" s="2"/>
      <c r="N6" s="2"/>
      <c r="O6" s="2"/>
      <c r="P6" s="2"/>
      <c r="Q6" s="2"/>
      <c r="R6" s="2"/>
      <c r="S6" s="2"/>
      <c r="T6" s="2"/>
      <c r="U6" s="2"/>
      <c r="V6" s="2"/>
      <c r="W6" s="2"/>
      <c r="X6" s="2"/>
      <c r="Y6" s="2"/>
      <c r="Z6" s="2"/>
    </row>
    <row r="7">
      <c r="A7" s="1" t="s">
        <v>70</v>
      </c>
      <c r="B7" s="1">
        <v>0.544</v>
      </c>
      <c r="C7" s="1">
        <v>0.68</v>
      </c>
      <c r="D7" s="1">
        <v>0.9520000000000001</v>
      </c>
      <c r="E7" s="1">
        <v>1.768</v>
      </c>
      <c r="F7" s="1">
        <v>1.904</v>
      </c>
      <c r="G7" s="1">
        <v>0.68</v>
      </c>
      <c r="H7" s="1">
        <v>0.544</v>
      </c>
      <c r="I7" s="1">
        <v>0.544</v>
      </c>
      <c r="J7" s="1">
        <v>0.408</v>
      </c>
      <c r="K7" s="1">
        <v>0.0</v>
      </c>
      <c r="L7" s="2"/>
      <c r="M7" s="2"/>
      <c r="N7" s="2"/>
      <c r="O7" s="2"/>
      <c r="P7" s="2"/>
      <c r="Q7" s="2"/>
      <c r="R7" s="2"/>
      <c r="S7" s="2"/>
      <c r="T7" s="2"/>
      <c r="U7" s="2"/>
      <c r="V7" s="2"/>
      <c r="W7" s="2"/>
      <c r="X7" s="2"/>
      <c r="Y7" s="2"/>
      <c r="Z7" s="2"/>
    </row>
    <row r="8">
      <c r="A8" s="1" t="s">
        <v>71</v>
      </c>
      <c r="B8" s="1">
        <v>0.0</v>
      </c>
      <c r="C8" s="1">
        <v>0.0</v>
      </c>
      <c r="D8" s="1">
        <v>20.672</v>
      </c>
      <c r="E8" s="1">
        <v>24.888</v>
      </c>
      <c r="F8" s="1">
        <v>0.0</v>
      </c>
      <c r="G8" s="1">
        <v>0.8160000000000001</v>
      </c>
      <c r="H8" s="1">
        <v>0.0</v>
      </c>
      <c r="I8" s="1">
        <v>0.0</v>
      </c>
      <c r="J8" s="1">
        <v>0.0</v>
      </c>
      <c r="K8" s="1">
        <v>0.0</v>
      </c>
      <c r="L8" s="2"/>
      <c r="M8" s="2"/>
      <c r="N8" s="2"/>
      <c r="O8" s="2"/>
      <c r="P8" s="2"/>
      <c r="Q8" s="2"/>
      <c r="R8" s="2"/>
      <c r="S8" s="2"/>
      <c r="T8" s="2"/>
      <c r="U8" s="2"/>
      <c r="V8" s="2"/>
      <c r="W8" s="2"/>
      <c r="X8" s="2"/>
      <c r="Y8" s="2"/>
      <c r="Z8" s="2"/>
    </row>
    <row r="9">
      <c r="A9" s="1" t="s">
        <v>72</v>
      </c>
      <c r="B9" s="1">
        <v>91.80000000000001</v>
      </c>
      <c r="C9" s="1">
        <v>86.49600000000001</v>
      </c>
      <c r="D9" s="1">
        <v>91.256</v>
      </c>
      <c r="E9" s="1">
        <v>102.408</v>
      </c>
      <c r="F9" s="1">
        <v>78.744</v>
      </c>
      <c r="G9" s="1">
        <v>96.28800000000001</v>
      </c>
      <c r="H9" s="1">
        <v>96.968</v>
      </c>
      <c r="I9" s="1">
        <v>70.44800000000001</v>
      </c>
      <c r="J9" s="1">
        <v>65.00800000000001</v>
      </c>
      <c r="K9" s="1">
        <v>47.736</v>
      </c>
      <c r="L9" s="2"/>
      <c r="M9" s="2"/>
      <c r="N9" s="2"/>
      <c r="O9" s="2"/>
      <c r="P9" s="2"/>
      <c r="Q9" s="2"/>
      <c r="R9" s="2"/>
      <c r="S9" s="2"/>
      <c r="T9" s="2"/>
      <c r="U9" s="2"/>
      <c r="V9" s="2"/>
      <c r="W9" s="2"/>
      <c r="X9" s="2"/>
      <c r="Y9" s="2"/>
      <c r="Z9" s="2"/>
    </row>
    <row r="10">
      <c r="A10" s="1" t="s">
        <v>73</v>
      </c>
      <c r="B10" s="1">
        <v>0.136</v>
      </c>
      <c r="C10" s="1">
        <v>0.408</v>
      </c>
      <c r="D10" s="1">
        <v>0.68</v>
      </c>
      <c r="E10" s="1">
        <v>0.408</v>
      </c>
      <c r="F10" s="1">
        <v>0.272</v>
      </c>
      <c r="G10" s="1">
        <v>1.632</v>
      </c>
      <c r="H10" s="1">
        <v>1.088</v>
      </c>
      <c r="I10" s="1">
        <v>2.04</v>
      </c>
      <c r="J10" s="1">
        <v>0.9520000000000001</v>
      </c>
      <c r="K10" s="1">
        <v>0.9520000000000001</v>
      </c>
      <c r="L10" s="2"/>
      <c r="M10" s="2"/>
      <c r="N10" s="2"/>
      <c r="O10" s="2"/>
      <c r="P10" s="2"/>
      <c r="Q10" s="2"/>
      <c r="R10" s="2"/>
      <c r="S10" s="2"/>
      <c r="T10" s="2"/>
      <c r="U10" s="2"/>
      <c r="V10" s="2"/>
      <c r="W10" s="2"/>
      <c r="X10" s="2"/>
      <c r="Y10" s="2"/>
      <c r="Z10" s="2"/>
    </row>
    <row r="11">
      <c r="A11" s="1" t="s">
        <v>74</v>
      </c>
      <c r="B11" s="1">
        <v>3.264</v>
      </c>
      <c r="C11" s="1">
        <v>4.760000000000001</v>
      </c>
      <c r="D11" s="1">
        <v>7.344</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0.0</v>
      </c>
      <c r="C12" s="1">
        <v>17.0</v>
      </c>
      <c r="D12" s="1">
        <v>48.28</v>
      </c>
      <c r="E12" s="1">
        <v>45.832</v>
      </c>
      <c r="F12" s="1">
        <v>36.72000000000001</v>
      </c>
      <c r="G12" s="1">
        <v>11.152</v>
      </c>
      <c r="H12" s="1">
        <v>4.216</v>
      </c>
      <c r="I12" s="1">
        <v>2.04</v>
      </c>
      <c r="J12" s="1">
        <v>1.224</v>
      </c>
      <c r="K12" s="1">
        <v>0.9520000000000001</v>
      </c>
      <c r="L12" s="2"/>
      <c r="M12" s="2"/>
      <c r="N12" s="2"/>
      <c r="O12" s="2"/>
      <c r="P12" s="2"/>
      <c r="Q12" s="2"/>
      <c r="R12" s="2"/>
      <c r="S12" s="2"/>
      <c r="T12" s="2"/>
      <c r="U12" s="2"/>
      <c r="V12" s="2"/>
      <c r="W12" s="2"/>
      <c r="X12" s="2"/>
      <c r="Y12" s="2"/>
      <c r="Z12" s="2"/>
    </row>
    <row r="13">
      <c r="A13" s="1" t="s">
        <v>76</v>
      </c>
      <c r="B13" s="1">
        <v>4.896000000000001</v>
      </c>
      <c r="C13" s="1">
        <v>6.664000000000001</v>
      </c>
      <c r="D13" s="1">
        <v>7.208</v>
      </c>
      <c r="E13" s="1">
        <v>6.664000000000001</v>
      </c>
      <c r="F13" s="1">
        <v>11.152</v>
      </c>
      <c r="G13" s="1">
        <v>19.04</v>
      </c>
      <c r="H13" s="1">
        <v>3.944</v>
      </c>
      <c r="I13" s="1">
        <v>3.944</v>
      </c>
      <c r="J13" s="1">
        <v>2.856</v>
      </c>
      <c r="K13" s="1">
        <v>3.536</v>
      </c>
      <c r="L13" s="2"/>
      <c r="M13" s="2"/>
      <c r="N13" s="2"/>
      <c r="O13" s="2"/>
      <c r="P13" s="2"/>
      <c r="Q13" s="2"/>
      <c r="R13" s="2"/>
      <c r="S13" s="2"/>
      <c r="T13" s="2"/>
      <c r="U13" s="2"/>
      <c r="V13" s="2"/>
      <c r="W13" s="2"/>
      <c r="X13" s="2"/>
      <c r="Y13" s="2"/>
      <c r="Z13" s="2"/>
    </row>
    <row r="14">
      <c r="A14" s="1" t="s">
        <v>77</v>
      </c>
      <c r="B14" s="1">
        <v>280.16</v>
      </c>
      <c r="C14" s="1">
        <v>262.48</v>
      </c>
      <c r="D14" s="1">
        <v>288.32</v>
      </c>
      <c r="E14" s="1">
        <v>304.64</v>
      </c>
      <c r="F14" s="1">
        <v>274.72</v>
      </c>
      <c r="G14" s="1">
        <v>348.16</v>
      </c>
      <c r="H14" s="1">
        <v>329.12</v>
      </c>
      <c r="I14" s="1">
        <v>282.88</v>
      </c>
      <c r="J14" s="1">
        <v>225.76</v>
      </c>
      <c r="K14" s="1">
        <v>201.28</v>
      </c>
      <c r="L14" s="2"/>
      <c r="M14" s="2"/>
      <c r="N14" s="2"/>
      <c r="O14" s="2"/>
      <c r="P14" s="2"/>
      <c r="Q14" s="2"/>
      <c r="R14" s="2"/>
      <c r="S14" s="2"/>
      <c r="T14" s="2"/>
      <c r="U14" s="2"/>
      <c r="V14" s="2"/>
      <c r="W14" s="2"/>
      <c r="X14" s="2"/>
      <c r="Y14" s="2"/>
      <c r="Z14" s="2"/>
    </row>
    <row r="15">
      <c r="A15" s="1" t="s">
        <v>78</v>
      </c>
      <c r="B15" s="1">
        <v>23.528</v>
      </c>
      <c r="C15" s="1">
        <v>27.336</v>
      </c>
      <c r="D15" s="1">
        <v>29.512</v>
      </c>
      <c r="E15" s="1">
        <v>29.648</v>
      </c>
      <c r="F15" s="1">
        <v>33.184</v>
      </c>
      <c r="G15" s="1">
        <v>52.768</v>
      </c>
      <c r="H15" s="1">
        <v>36.448</v>
      </c>
      <c r="I15" s="1">
        <v>26.792</v>
      </c>
      <c r="J15" s="1">
        <v>31.416</v>
      </c>
      <c r="K15" s="1">
        <v>22.168</v>
      </c>
      <c r="L15" s="2"/>
      <c r="M15" s="2"/>
      <c r="N15" s="2"/>
      <c r="O15" s="2"/>
      <c r="P15" s="2"/>
      <c r="Q15" s="2"/>
      <c r="R15" s="2"/>
      <c r="S15" s="2"/>
      <c r="T15" s="2"/>
      <c r="U15" s="2"/>
      <c r="V15" s="2"/>
      <c r="W15" s="2"/>
      <c r="X15" s="2"/>
      <c r="Y15" s="2"/>
      <c r="Z15" s="2"/>
    </row>
    <row r="16">
      <c r="A16" s="1" t="s">
        <v>79</v>
      </c>
      <c r="B16" s="1">
        <v>-11.152</v>
      </c>
      <c r="C16" s="1">
        <v>-16.456</v>
      </c>
      <c r="D16" s="1">
        <v>-19.72</v>
      </c>
      <c r="E16" s="1">
        <v>-20.808</v>
      </c>
      <c r="F16" s="1">
        <v>-20.264</v>
      </c>
      <c r="G16" s="1">
        <v>-27.2</v>
      </c>
      <c r="H16" s="1">
        <v>-21.216</v>
      </c>
      <c r="I16" s="1">
        <v>-17.272</v>
      </c>
      <c r="J16" s="1">
        <v>-15.504</v>
      </c>
      <c r="K16" s="1">
        <v>-11.832</v>
      </c>
      <c r="L16" s="2"/>
      <c r="M16" s="2"/>
      <c r="N16" s="2"/>
      <c r="O16" s="2"/>
      <c r="P16" s="2"/>
      <c r="Q16" s="2"/>
      <c r="R16" s="2"/>
      <c r="S16" s="2"/>
      <c r="T16" s="2"/>
      <c r="U16" s="2"/>
      <c r="V16" s="2"/>
      <c r="W16" s="2"/>
      <c r="X16" s="2"/>
      <c r="Y16" s="2"/>
      <c r="Z16" s="2"/>
    </row>
    <row r="17">
      <c r="A17" s="1" t="s">
        <v>80</v>
      </c>
      <c r="B17" s="1">
        <v>12.104</v>
      </c>
      <c r="C17" s="1">
        <v>10.88</v>
      </c>
      <c r="D17" s="1">
        <v>9.792000000000002</v>
      </c>
      <c r="E17" s="1">
        <v>8.704</v>
      </c>
      <c r="F17" s="1">
        <v>12.92</v>
      </c>
      <c r="G17" s="1">
        <v>25.432</v>
      </c>
      <c r="H17" s="1">
        <v>15.232</v>
      </c>
      <c r="I17" s="1">
        <v>9.520000000000001</v>
      </c>
      <c r="J17" s="1">
        <v>15.912</v>
      </c>
      <c r="K17" s="1">
        <v>10.2</v>
      </c>
      <c r="L17" s="2"/>
      <c r="M17" s="2"/>
      <c r="N17" s="2"/>
      <c r="O17" s="2"/>
      <c r="P17" s="2"/>
      <c r="Q17" s="2"/>
      <c r="R17" s="2"/>
      <c r="S17" s="2"/>
      <c r="T17" s="2"/>
      <c r="U17" s="2"/>
      <c r="V17" s="2"/>
      <c r="W17" s="2"/>
      <c r="X17" s="2"/>
      <c r="Y17" s="2"/>
      <c r="Z17" s="2"/>
    </row>
    <row r="18">
      <c r="A18" s="1" t="s">
        <v>81</v>
      </c>
      <c r="B18" s="1">
        <v>19.856</v>
      </c>
      <c r="C18" s="1">
        <v>71.536</v>
      </c>
      <c r="D18" s="1">
        <v>128.928</v>
      </c>
      <c r="E18" s="1">
        <v>164.56</v>
      </c>
      <c r="F18" s="1">
        <v>272.0</v>
      </c>
      <c r="G18" s="1">
        <v>275.944</v>
      </c>
      <c r="H18" s="1">
        <v>17.816</v>
      </c>
      <c r="I18" s="1">
        <v>19.176</v>
      </c>
      <c r="J18" s="1">
        <v>15.64</v>
      </c>
      <c r="K18" s="1">
        <v>13.872</v>
      </c>
      <c r="L18" s="2"/>
      <c r="M18" s="2"/>
      <c r="N18" s="2"/>
      <c r="O18" s="2"/>
      <c r="P18" s="2"/>
      <c r="Q18" s="2"/>
      <c r="R18" s="2"/>
      <c r="S18" s="2"/>
      <c r="T18" s="2"/>
      <c r="U18" s="2"/>
      <c r="V18" s="2"/>
      <c r="W18" s="2"/>
      <c r="X18" s="2"/>
      <c r="Y18" s="2"/>
      <c r="Z18" s="2"/>
    </row>
    <row r="19">
      <c r="A19" s="1" t="s">
        <v>82</v>
      </c>
      <c r="B19" s="1">
        <v>0.0</v>
      </c>
      <c r="C19" s="1">
        <v>0.0</v>
      </c>
      <c r="D19" s="1">
        <v>0.0</v>
      </c>
      <c r="E19" s="1">
        <v>0.0</v>
      </c>
      <c r="F19" s="1">
        <v>45.968</v>
      </c>
      <c r="G19" s="1">
        <v>49.096</v>
      </c>
      <c r="H19" s="1">
        <v>0.0</v>
      </c>
      <c r="I19" s="1">
        <v>0.0</v>
      </c>
      <c r="J19" s="1">
        <v>0.0</v>
      </c>
      <c r="K19" s="1">
        <v>0.0</v>
      </c>
      <c r="L19" s="2"/>
      <c r="M19" s="2"/>
      <c r="N19" s="2"/>
      <c r="O19" s="2"/>
      <c r="P19" s="2"/>
      <c r="Q19" s="2"/>
      <c r="R19" s="2"/>
      <c r="S19" s="2"/>
      <c r="T19" s="2"/>
      <c r="U19" s="2"/>
      <c r="V19" s="2"/>
      <c r="W19" s="2"/>
      <c r="X19" s="2"/>
      <c r="Y19" s="2"/>
      <c r="Z19" s="2"/>
    </row>
    <row r="20">
      <c r="A20" s="1" t="s">
        <v>83</v>
      </c>
      <c r="B20" s="1">
        <v>1.904</v>
      </c>
      <c r="C20" s="1">
        <v>1.632</v>
      </c>
      <c r="D20" s="1">
        <v>1.224</v>
      </c>
      <c r="E20" s="1">
        <v>0.8160000000000001</v>
      </c>
      <c r="F20" s="1">
        <v>13.192</v>
      </c>
      <c r="G20" s="1">
        <v>13.464</v>
      </c>
      <c r="H20" s="1">
        <v>1.632</v>
      </c>
      <c r="I20" s="1">
        <v>2.992</v>
      </c>
      <c r="J20" s="1">
        <v>3.944</v>
      </c>
      <c r="K20" s="1">
        <v>2.72</v>
      </c>
      <c r="L20" s="2"/>
      <c r="M20" s="2"/>
      <c r="N20" s="2"/>
      <c r="O20" s="2"/>
      <c r="P20" s="2"/>
      <c r="Q20" s="2"/>
      <c r="R20" s="2"/>
      <c r="S20" s="2"/>
      <c r="T20" s="2"/>
      <c r="U20" s="2"/>
      <c r="V20" s="2"/>
      <c r="W20" s="2"/>
      <c r="X20" s="2"/>
      <c r="Y20" s="2"/>
      <c r="Z20" s="2"/>
    </row>
    <row r="21" ht="15.75" customHeight="1">
      <c r="A21" s="1" t="s">
        <v>84</v>
      </c>
      <c r="B21" s="1">
        <v>0.0</v>
      </c>
      <c r="C21" s="1">
        <v>0.0</v>
      </c>
      <c r="D21" s="1">
        <v>0.0</v>
      </c>
      <c r="E21" s="1">
        <v>8.16</v>
      </c>
      <c r="F21" s="1">
        <v>8.16</v>
      </c>
      <c r="G21" s="1">
        <v>9.928</v>
      </c>
      <c r="H21" s="1">
        <v>11.696</v>
      </c>
      <c r="I21" s="1">
        <v>12.512</v>
      </c>
      <c r="J21" s="1">
        <v>12.104</v>
      </c>
      <c r="K21" s="1">
        <v>9.520000000000001</v>
      </c>
      <c r="L21" s="2"/>
      <c r="M21" s="2"/>
      <c r="N21" s="2"/>
      <c r="O21" s="2"/>
      <c r="P21" s="2"/>
      <c r="Q21" s="2"/>
      <c r="R21" s="2"/>
      <c r="S21" s="2"/>
      <c r="T21" s="2"/>
      <c r="U21" s="2"/>
      <c r="V21" s="2"/>
      <c r="W21" s="2"/>
      <c r="X21" s="2"/>
      <c r="Y21" s="2"/>
      <c r="Z21" s="2"/>
    </row>
    <row r="22" ht="15.75" customHeight="1">
      <c r="A22" s="1" t="s">
        <v>85</v>
      </c>
      <c r="B22" s="1">
        <v>1.768</v>
      </c>
      <c r="C22" s="1">
        <v>2.312</v>
      </c>
      <c r="D22" s="1">
        <v>2.176</v>
      </c>
      <c r="E22" s="1">
        <v>1.632</v>
      </c>
      <c r="F22" s="1">
        <v>3.128</v>
      </c>
      <c r="G22" s="1">
        <v>2.584</v>
      </c>
      <c r="H22" s="1">
        <v>1.224</v>
      </c>
      <c r="I22" s="1">
        <v>0.408</v>
      </c>
      <c r="J22" s="1">
        <v>2.584</v>
      </c>
      <c r="K22" s="1">
        <v>1.768</v>
      </c>
      <c r="L22" s="2"/>
      <c r="M22" s="2"/>
      <c r="N22" s="2"/>
      <c r="O22" s="2"/>
      <c r="P22" s="2"/>
      <c r="Q22" s="2"/>
      <c r="R22" s="2"/>
      <c r="S22" s="2"/>
      <c r="T22" s="2"/>
      <c r="U22" s="2"/>
      <c r="V22" s="2"/>
      <c r="W22" s="2"/>
      <c r="X22" s="2"/>
      <c r="Y22" s="2"/>
      <c r="Z22" s="2"/>
    </row>
    <row r="23" ht="15.75" customHeight="1">
      <c r="A23" s="1" t="s">
        <v>86</v>
      </c>
      <c r="B23" s="1">
        <v>316.88</v>
      </c>
      <c r="C23" s="1">
        <v>349.52</v>
      </c>
      <c r="D23" s="1">
        <v>431.12</v>
      </c>
      <c r="E23" s="1">
        <v>489.6</v>
      </c>
      <c r="F23" s="1">
        <v>629.6800000000001</v>
      </c>
      <c r="G23" s="1">
        <v>724.88</v>
      </c>
      <c r="H23" s="1">
        <v>376.72</v>
      </c>
      <c r="I23" s="1">
        <v>327.76</v>
      </c>
      <c r="J23" s="1">
        <v>275.944</v>
      </c>
      <c r="K23" s="1">
        <v>239.36</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36.992</v>
      </c>
      <c r="C25" s="1">
        <v>39.304</v>
      </c>
      <c r="D25" s="1">
        <v>35.496</v>
      </c>
      <c r="E25" s="1">
        <v>35.768</v>
      </c>
      <c r="F25" s="1">
        <v>36.04</v>
      </c>
      <c r="G25" s="1">
        <v>35.36</v>
      </c>
      <c r="H25" s="1">
        <v>30.056</v>
      </c>
      <c r="I25" s="1">
        <v>29.512</v>
      </c>
      <c r="J25" s="1">
        <v>24.072</v>
      </c>
      <c r="K25" s="1">
        <v>16.592</v>
      </c>
      <c r="L25" s="2"/>
      <c r="M25" s="2"/>
      <c r="N25" s="2"/>
      <c r="O25" s="2"/>
      <c r="P25" s="2"/>
      <c r="Q25" s="2"/>
      <c r="R25" s="2"/>
      <c r="S25" s="2"/>
      <c r="T25" s="2"/>
      <c r="U25" s="2"/>
      <c r="V25" s="2"/>
      <c r="W25" s="2"/>
      <c r="X25" s="2"/>
      <c r="Y25" s="2"/>
      <c r="Z25" s="2"/>
    </row>
    <row r="26" ht="15.75" customHeight="1">
      <c r="A26" s="1" t="s">
        <v>89</v>
      </c>
      <c r="B26" s="1">
        <v>22.168</v>
      </c>
      <c r="C26" s="1">
        <v>24.48</v>
      </c>
      <c r="D26" s="1">
        <v>29.648</v>
      </c>
      <c r="E26" s="1">
        <v>40.392</v>
      </c>
      <c r="F26" s="1">
        <v>35.496</v>
      </c>
      <c r="G26" s="1">
        <v>45.01600000000001</v>
      </c>
      <c r="H26" s="1">
        <v>34.0</v>
      </c>
      <c r="I26" s="1">
        <v>26.928</v>
      </c>
      <c r="J26" s="1">
        <v>20.264</v>
      </c>
      <c r="K26" s="1">
        <v>17.408</v>
      </c>
      <c r="L26" s="2"/>
      <c r="M26" s="2"/>
      <c r="N26" s="2"/>
      <c r="O26" s="2"/>
      <c r="P26" s="2"/>
      <c r="Q26" s="2"/>
      <c r="R26" s="2"/>
      <c r="S26" s="2"/>
      <c r="T26" s="2"/>
      <c r="U26" s="2"/>
      <c r="V26" s="2"/>
      <c r="W26" s="2"/>
      <c r="X26" s="2"/>
      <c r="Y26" s="2"/>
      <c r="Z26" s="2"/>
    </row>
    <row r="27" ht="15.75" customHeight="1">
      <c r="A27" s="1" t="s">
        <v>90</v>
      </c>
      <c r="B27" s="1">
        <v>0.0</v>
      </c>
      <c r="C27" s="1">
        <v>17.816</v>
      </c>
      <c r="D27" s="1">
        <v>48.82400000000001</v>
      </c>
      <c r="E27" s="1">
        <v>44.88</v>
      </c>
      <c r="F27" s="1">
        <v>36.448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5.44</v>
      </c>
      <c r="H28" s="1">
        <v>4.896000000000001</v>
      </c>
      <c r="I28" s="1">
        <v>3.4</v>
      </c>
      <c r="J28" s="1">
        <v>3.128</v>
      </c>
      <c r="K28" s="1">
        <v>2.584</v>
      </c>
      <c r="L28" s="2"/>
      <c r="M28" s="2"/>
      <c r="N28" s="2"/>
      <c r="O28" s="2"/>
      <c r="P28" s="2"/>
      <c r="Q28" s="2"/>
      <c r="R28" s="2"/>
      <c r="S28" s="2"/>
      <c r="T28" s="2"/>
      <c r="U28" s="2"/>
      <c r="V28" s="2"/>
      <c r="W28" s="2"/>
      <c r="X28" s="2"/>
      <c r="Y28" s="2"/>
      <c r="Z28" s="2"/>
    </row>
    <row r="29" ht="15.75" customHeight="1">
      <c r="A29" s="1" t="s">
        <v>92</v>
      </c>
      <c r="B29" s="1">
        <v>11.968</v>
      </c>
      <c r="C29" s="1">
        <v>12.648</v>
      </c>
      <c r="D29" s="1">
        <v>10.2</v>
      </c>
      <c r="E29" s="1">
        <v>12.512</v>
      </c>
      <c r="F29" s="1">
        <v>13.736</v>
      </c>
      <c r="G29" s="1">
        <v>39.712</v>
      </c>
      <c r="H29" s="1">
        <v>54.80800000000001</v>
      </c>
      <c r="I29" s="1">
        <v>56.16800000000001</v>
      </c>
      <c r="J29" s="1">
        <v>25.024</v>
      </c>
      <c r="K29" s="1">
        <v>23.12</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7.344</v>
      </c>
      <c r="G30" s="1">
        <v>7.48</v>
      </c>
      <c r="H30" s="1">
        <v>5.168</v>
      </c>
      <c r="I30" s="1">
        <v>4.488</v>
      </c>
      <c r="J30" s="1">
        <v>4.216</v>
      </c>
      <c r="K30" s="1">
        <v>4.624000000000001</v>
      </c>
      <c r="L30" s="2"/>
      <c r="M30" s="2"/>
      <c r="N30" s="2"/>
      <c r="O30" s="2"/>
      <c r="P30" s="2"/>
      <c r="Q30" s="2"/>
      <c r="R30" s="2"/>
      <c r="S30" s="2"/>
      <c r="T30" s="2"/>
      <c r="U30" s="2"/>
      <c r="V30" s="2"/>
      <c r="W30" s="2"/>
      <c r="X30" s="2"/>
      <c r="Y30" s="2"/>
      <c r="Z30" s="2"/>
    </row>
    <row r="31" ht="15.75" customHeight="1">
      <c r="A31" s="1" t="s">
        <v>94</v>
      </c>
      <c r="B31" s="1">
        <v>9.248000000000001</v>
      </c>
      <c r="C31" s="1">
        <v>6.664000000000001</v>
      </c>
      <c r="D31" s="1">
        <v>9.520000000000001</v>
      </c>
      <c r="E31" s="1">
        <v>12.24</v>
      </c>
      <c r="F31" s="1">
        <v>16.864</v>
      </c>
      <c r="G31" s="1">
        <v>71.536</v>
      </c>
      <c r="H31" s="1">
        <v>15.504</v>
      </c>
      <c r="I31" s="1">
        <v>10.744</v>
      </c>
      <c r="J31" s="1">
        <v>13.464</v>
      </c>
      <c r="K31" s="1">
        <v>7.072000000000001</v>
      </c>
      <c r="L31" s="2"/>
      <c r="M31" s="2"/>
      <c r="N31" s="2"/>
      <c r="O31" s="2"/>
      <c r="P31" s="2"/>
      <c r="Q31" s="2"/>
      <c r="R31" s="2"/>
      <c r="S31" s="2"/>
      <c r="T31" s="2"/>
      <c r="U31" s="2"/>
      <c r="V31" s="2"/>
      <c r="W31" s="2"/>
      <c r="X31" s="2"/>
      <c r="Y31" s="2"/>
      <c r="Z31" s="2"/>
    </row>
    <row r="32" ht="15.75" customHeight="1">
      <c r="A32" s="1" t="s">
        <v>95</v>
      </c>
      <c r="B32" s="1">
        <v>80.512</v>
      </c>
      <c r="C32" s="1">
        <v>101.048</v>
      </c>
      <c r="D32" s="1">
        <v>133.688</v>
      </c>
      <c r="E32" s="1">
        <v>145.52</v>
      </c>
      <c r="F32" s="1">
        <v>145.52</v>
      </c>
      <c r="G32" s="1">
        <v>205.36</v>
      </c>
      <c r="H32" s="1">
        <v>144.16</v>
      </c>
      <c r="I32" s="1">
        <v>131.512</v>
      </c>
      <c r="J32" s="1">
        <v>90.304</v>
      </c>
      <c r="K32" s="1">
        <v>71.67200000000001</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6.664000000000001</v>
      </c>
      <c r="H33" s="1">
        <v>2.176</v>
      </c>
      <c r="I33" s="1">
        <v>2.72</v>
      </c>
      <c r="J33" s="1">
        <v>10.88</v>
      </c>
      <c r="K33" s="1">
        <v>6.664000000000001</v>
      </c>
      <c r="L33" s="2"/>
      <c r="M33" s="2"/>
      <c r="N33" s="2"/>
      <c r="O33" s="2"/>
      <c r="P33" s="2"/>
      <c r="Q33" s="2"/>
      <c r="R33" s="2"/>
      <c r="S33" s="2"/>
      <c r="T33" s="2"/>
      <c r="U33" s="2"/>
      <c r="V33" s="2"/>
      <c r="W33" s="2"/>
      <c r="X33" s="2"/>
      <c r="Y33" s="2"/>
      <c r="Z33" s="2"/>
    </row>
    <row r="34" ht="15.75" customHeight="1">
      <c r="A34" s="1" t="s">
        <v>97</v>
      </c>
      <c r="B34" s="1">
        <v>0.136</v>
      </c>
      <c r="C34" s="1">
        <v>0.136</v>
      </c>
      <c r="D34" s="1">
        <v>0.136</v>
      </c>
      <c r="E34" s="1">
        <v>0.136</v>
      </c>
      <c r="F34" s="1">
        <v>19.176</v>
      </c>
      <c r="G34" s="1">
        <v>26.928</v>
      </c>
      <c r="H34" s="1">
        <v>0.136</v>
      </c>
      <c r="I34" s="1">
        <v>0.136</v>
      </c>
      <c r="J34" s="1">
        <v>0.0</v>
      </c>
      <c r="K34" s="1">
        <v>0.0</v>
      </c>
      <c r="L34" s="2"/>
      <c r="M34" s="2"/>
      <c r="N34" s="2"/>
      <c r="O34" s="2"/>
      <c r="P34" s="2"/>
      <c r="Q34" s="2"/>
      <c r="R34" s="2"/>
      <c r="S34" s="2"/>
      <c r="T34" s="2"/>
      <c r="U34" s="2"/>
      <c r="V34" s="2"/>
      <c r="W34" s="2"/>
      <c r="X34" s="2"/>
      <c r="Y34" s="2"/>
      <c r="Z34" s="2"/>
    </row>
    <row r="35" ht="15.75" customHeight="1">
      <c r="A35" s="1" t="s">
        <v>98</v>
      </c>
      <c r="B35" s="1">
        <v>2.176</v>
      </c>
      <c r="C35" s="1">
        <v>2.448</v>
      </c>
      <c r="D35" s="1">
        <v>2.856</v>
      </c>
      <c r="E35" s="1">
        <v>3.264</v>
      </c>
      <c r="F35" s="1">
        <v>3.536</v>
      </c>
      <c r="G35" s="1">
        <v>3.672</v>
      </c>
      <c r="H35" s="1">
        <v>3.808</v>
      </c>
      <c r="I35" s="1">
        <v>3.808</v>
      </c>
      <c r="J35" s="1">
        <v>2.72</v>
      </c>
      <c r="K35" s="1">
        <v>2.448</v>
      </c>
      <c r="L35" s="2"/>
      <c r="M35" s="2"/>
      <c r="N35" s="2"/>
      <c r="O35" s="2"/>
      <c r="P35" s="2"/>
      <c r="Q35" s="2"/>
      <c r="R35" s="2"/>
      <c r="S35" s="2"/>
      <c r="T35" s="2"/>
      <c r="U35" s="2"/>
      <c r="V35" s="2"/>
      <c r="W35" s="2"/>
      <c r="X35" s="2"/>
      <c r="Y35" s="2"/>
      <c r="Z35" s="2"/>
    </row>
    <row r="36" ht="15.75" customHeight="1">
      <c r="A36" s="1" t="s">
        <v>99</v>
      </c>
      <c r="B36" s="1">
        <v>82.96000000000001</v>
      </c>
      <c r="C36" s="1">
        <v>103.768</v>
      </c>
      <c r="D36" s="1">
        <v>137.36</v>
      </c>
      <c r="E36" s="1">
        <v>149.6</v>
      </c>
      <c r="F36" s="1">
        <v>168.64</v>
      </c>
      <c r="G36" s="1">
        <v>242.08</v>
      </c>
      <c r="H36" s="1">
        <v>150.96</v>
      </c>
      <c r="I36" s="1">
        <v>138.72</v>
      </c>
      <c r="J36" s="1">
        <v>104.176</v>
      </c>
      <c r="K36" s="1">
        <v>80.92</v>
      </c>
      <c r="L36" s="2"/>
      <c r="M36" s="2"/>
      <c r="N36" s="2"/>
      <c r="O36" s="2"/>
      <c r="P36" s="2"/>
      <c r="Q36" s="2"/>
      <c r="R36" s="2"/>
      <c r="S36" s="2"/>
      <c r="T36" s="2"/>
      <c r="U36" s="2"/>
      <c r="V36" s="2"/>
      <c r="W36" s="2"/>
      <c r="X36" s="2"/>
      <c r="Y36" s="2"/>
      <c r="Z36" s="2"/>
    </row>
    <row r="37" ht="15.75" customHeight="1">
      <c r="A37" s="1" t="s">
        <v>100</v>
      </c>
      <c r="B37" s="1">
        <v>5.304</v>
      </c>
      <c r="C37" s="1">
        <v>5.168</v>
      </c>
      <c r="D37" s="1">
        <v>5.168</v>
      </c>
      <c r="E37" s="1">
        <v>5.304</v>
      </c>
      <c r="F37" s="1">
        <v>5.304</v>
      </c>
      <c r="G37" s="1">
        <v>5.304</v>
      </c>
      <c r="H37" s="1">
        <v>5.304</v>
      </c>
      <c r="I37" s="1">
        <v>5.304</v>
      </c>
      <c r="J37" s="1">
        <v>5.304</v>
      </c>
      <c r="K37" s="1">
        <v>5.304</v>
      </c>
      <c r="L37" s="2"/>
      <c r="M37" s="2"/>
      <c r="N37" s="2"/>
      <c r="O37" s="2"/>
      <c r="P37" s="2"/>
      <c r="Q37" s="2"/>
      <c r="R37" s="2"/>
      <c r="S37" s="2"/>
      <c r="T37" s="2"/>
      <c r="U37" s="2"/>
      <c r="V37" s="2"/>
      <c r="W37" s="2"/>
      <c r="X37" s="2"/>
      <c r="Y37" s="2"/>
      <c r="Z37" s="2"/>
    </row>
    <row r="38" ht="15.75" customHeight="1">
      <c r="A38" s="1" t="s">
        <v>101</v>
      </c>
      <c r="B38" s="1">
        <v>216.24</v>
      </c>
      <c r="C38" s="1">
        <v>210.8</v>
      </c>
      <c r="D38" s="1">
        <v>212.16</v>
      </c>
      <c r="E38" s="1">
        <v>216.24</v>
      </c>
      <c r="F38" s="1">
        <v>217.6</v>
      </c>
      <c r="G38" s="1">
        <v>218.96</v>
      </c>
      <c r="H38" s="1">
        <v>220.32</v>
      </c>
      <c r="I38" s="1">
        <v>221.68</v>
      </c>
      <c r="J38" s="1">
        <v>223.04</v>
      </c>
      <c r="K38" s="1">
        <v>223.04</v>
      </c>
      <c r="L38" s="2"/>
      <c r="M38" s="2"/>
      <c r="N38" s="2"/>
      <c r="O38" s="2"/>
      <c r="P38" s="2"/>
      <c r="Q38" s="2"/>
      <c r="R38" s="2"/>
      <c r="S38" s="2"/>
      <c r="T38" s="2"/>
      <c r="U38" s="2"/>
      <c r="V38" s="2"/>
      <c r="W38" s="2"/>
      <c r="X38" s="2"/>
      <c r="Y38" s="2"/>
      <c r="Z38" s="2"/>
    </row>
    <row r="39" ht="15.75" customHeight="1">
      <c r="A39" s="1" t="s">
        <v>102</v>
      </c>
      <c r="B39" s="1">
        <v>16.184</v>
      </c>
      <c r="C39" s="1">
        <v>26.112</v>
      </c>
      <c r="D39" s="1">
        <v>37.128</v>
      </c>
      <c r="E39" s="1">
        <v>42.16</v>
      </c>
      <c r="F39" s="1">
        <v>33.59200000000001</v>
      </c>
      <c r="G39" s="1">
        <v>37.40000000000001</v>
      </c>
      <c r="H39" s="1">
        <v>0.408</v>
      </c>
      <c r="I39" s="1">
        <v>-27.472</v>
      </c>
      <c r="J39" s="1">
        <v>-42.432</v>
      </c>
      <c r="K39" s="1">
        <v>-56.304</v>
      </c>
      <c r="L39" s="2"/>
      <c r="M39" s="2"/>
      <c r="N39" s="2"/>
      <c r="O39" s="2"/>
      <c r="P39" s="2"/>
      <c r="Q39" s="2"/>
      <c r="R39" s="2"/>
      <c r="S39" s="2"/>
      <c r="T39" s="2"/>
      <c r="U39" s="2"/>
      <c r="V39" s="2"/>
      <c r="W39" s="2"/>
      <c r="X39" s="2"/>
      <c r="Y39" s="2"/>
      <c r="Z39" s="2"/>
    </row>
    <row r="40" ht="15.75" customHeight="1">
      <c r="A40" s="1" t="s">
        <v>103</v>
      </c>
      <c r="B40" s="1">
        <v>-1.768</v>
      </c>
      <c r="C40" s="1">
        <v>0.0</v>
      </c>
      <c r="D40" s="1">
        <v>0.0</v>
      </c>
      <c r="E40" s="1">
        <v>0.0</v>
      </c>
      <c r="F40" s="1">
        <v>0.0</v>
      </c>
      <c r="G40" s="1">
        <v>0.0</v>
      </c>
      <c r="H40" s="1">
        <v>0.0</v>
      </c>
      <c r="I40" s="1">
        <v>0.0</v>
      </c>
      <c r="J40" s="1">
        <v>0.0</v>
      </c>
      <c r="K40" s="1">
        <v>-8.84</v>
      </c>
      <c r="L40" s="2"/>
      <c r="M40" s="2"/>
      <c r="N40" s="2"/>
      <c r="O40" s="2"/>
      <c r="P40" s="2"/>
      <c r="Q40" s="2"/>
      <c r="R40" s="2"/>
      <c r="S40" s="2"/>
      <c r="T40" s="2"/>
      <c r="U40" s="2"/>
      <c r="V40" s="2"/>
      <c r="W40" s="2"/>
      <c r="X40" s="2"/>
      <c r="Y40" s="2"/>
      <c r="Z40" s="2"/>
    </row>
    <row r="41" ht="15.75" customHeight="1">
      <c r="A41" s="1" t="s">
        <v>104</v>
      </c>
      <c r="B41" s="1">
        <v>-2.04</v>
      </c>
      <c r="C41" s="1">
        <v>3.128</v>
      </c>
      <c r="D41" s="1">
        <v>40.52800000000001</v>
      </c>
      <c r="E41" s="1">
        <v>77.52000000000001</v>
      </c>
      <c r="F41" s="1">
        <v>161.84</v>
      </c>
      <c r="G41" s="1">
        <v>191.76</v>
      </c>
      <c r="H41" s="1">
        <v>-3.808</v>
      </c>
      <c r="I41" s="1">
        <v>-5.304</v>
      </c>
      <c r="J41" s="1">
        <v>-6.12</v>
      </c>
      <c r="K41" s="1">
        <v>-5.44</v>
      </c>
      <c r="L41" s="2"/>
      <c r="M41" s="2"/>
      <c r="N41" s="2"/>
      <c r="O41" s="2"/>
      <c r="P41" s="2"/>
      <c r="Q41" s="2"/>
      <c r="R41" s="2"/>
      <c r="S41" s="2"/>
      <c r="T41" s="2"/>
      <c r="U41" s="2"/>
      <c r="V41" s="2"/>
      <c r="W41" s="2"/>
      <c r="X41" s="2"/>
      <c r="Y41" s="2"/>
      <c r="Z41" s="2"/>
    </row>
    <row r="42" ht="15.75" customHeight="1">
      <c r="A42" s="1" t="s">
        <v>105</v>
      </c>
      <c r="B42" s="1">
        <v>233.92</v>
      </c>
      <c r="C42" s="1">
        <v>246.16</v>
      </c>
      <c r="D42" s="1">
        <v>295.12</v>
      </c>
      <c r="E42" s="1">
        <v>341.36</v>
      </c>
      <c r="F42" s="1">
        <v>418.8800000000001</v>
      </c>
      <c r="G42" s="1">
        <v>452.8800000000001</v>
      </c>
      <c r="H42" s="1">
        <v>223.04</v>
      </c>
      <c r="I42" s="1">
        <v>194.48</v>
      </c>
      <c r="J42" s="1">
        <v>179.52</v>
      </c>
      <c r="K42" s="1">
        <v>167.28</v>
      </c>
      <c r="L42" s="2"/>
      <c r="M42" s="2"/>
      <c r="N42" s="2"/>
      <c r="O42" s="2"/>
      <c r="P42" s="2"/>
      <c r="Q42" s="2"/>
      <c r="R42" s="2"/>
      <c r="S42" s="2"/>
      <c r="T42" s="2"/>
      <c r="U42" s="2"/>
      <c r="V42" s="2"/>
      <c r="W42" s="2"/>
      <c r="X42" s="2"/>
      <c r="Y42" s="2"/>
      <c r="Z42" s="2"/>
    </row>
    <row r="43" ht="15.75" customHeight="1">
      <c r="A43" s="1" t="s">
        <v>106</v>
      </c>
      <c r="B43" s="1">
        <v>0.0</v>
      </c>
      <c r="C43" s="1">
        <v>-12.784</v>
      </c>
      <c r="D43" s="1">
        <v>-0.408</v>
      </c>
      <c r="E43" s="1">
        <v>-0.8160000000000001</v>
      </c>
      <c r="F43" s="1">
        <v>42.29600000000001</v>
      </c>
      <c r="G43" s="1">
        <v>28.968</v>
      </c>
      <c r="H43" s="1">
        <v>3.808</v>
      </c>
      <c r="I43" s="1">
        <v>-5.168</v>
      </c>
      <c r="J43" s="1">
        <v>-7.344</v>
      </c>
      <c r="K43" s="1">
        <v>-8.296000000000001</v>
      </c>
      <c r="L43" s="2"/>
      <c r="M43" s="2"/>
      <c r="N43" s="2"/>
      <c r="O43" s="2"/>
      <c r="P43" s="2"/>
      <c r="Q43" s="2"/>
      <c r="R43" s="2"/>
      <c r="S43" s="2"/>
      <c r="T43" s="2"/>
      <c r="U43" s="2"/>
      <c r="V43" s="2"/>
      <c r="W43" s="2"/>
      <c r="X43" s="2"/>
      <c r="Y43" s="2"/>
      <c r="Z43" s="2"/>
    </row>
    <row r="44" ht="15.75" customHeight="1">
      <c r="A44" s="1" t="s">
        <v>107</v>
      </c>
      <c r="B44" s="1">
        <v>233.92</v>
      </c>
      <c r="C44" s="1">
        <v>244.8</v>
      </c>
      <c r="D44" s="1">
        <v>293.76</v>
      </c>
      <c r="E44" s="1">
        <v>340.0</v>
      </c>
      <c r="F44" s="1">
        <v>461.04</v>
      </c>
      <c r="G44" s="1">
        <v>482.8</v>
      </c>
      <c r="H44" s="1">
        <v>225.76</v>
      </c>
      <c r="I44" s="1">
        <v>189.04</v>
      </c>
      <c r="J44" s="1">
        <v>172.72</v>
      </c>
      <c r="K44" s="1">
        <v>157.76</v>
      </c>
      <c r="L44" s="2"/>
      <c r="M44" s="2"/>
      <c r="N44" s="2"/>
      <c r="O44" s="2"/>
      <c r="P44" s="2"/>
      <c r="Q44" s="2"/>
      <c r="R44" s="2"/>
      <c r="S44" s="2"/>
      <c r="T44" s="2"/>
      <c r="U44" s="2"/>
      <c r="V44" s="2"/>
      <c r="W44" s="2"/>
      <c r="X44" s="2"/>
      <c r="Y44" s="2"/>
      <c r="Z44" s="2"/>
    </row>
    <row r="45" ht="15.75" customHeight="1">
      <c r="A45" s="1" t="s">
        <v>108</v>
      </c>
      <c r="B45" s="1">
        <v>316.88</v>
      </c>
      <c r="C45" s="1">
        <v>349.52</v>
      </c>
      <c r="D45" s="1">
        <v>431.12</v>
      </c>
      <c r="E45" s="1">
        <v>489.6</v>
      </c>
      <c r="F45" s="1">
        <v>629.6800000000001</v>
      </c>
      <c r="G45" s="1">
        <v>724.88</v>
      </c>
      <c r="H45" s="1">
        <v>376.72</v>
      </c>
      <c r="I45" s="1">
        <v>327.76</v>
      </c>
      <c r="J45" s="1">
        <v>275.944</v>
      </c>
      <c r="K45" s="1">
        <v>239.36</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1.496</v>
      </c>
      <c r="C47" s="1">
        <v>1.496</v>
      </c>
      <c r="D47" s="1">
        <v>1.496</v>
      </c>
      <c r="E47" s="1">
        <v>1.632</v>
      </c>
      <c r="F47" s="1">
        <v>1.632</v>
      </c>
      <c r="G47" s="1">
        <v>1.632</v>
      </c>
      <c r="H47" s="1">
        <v>1.632</v>
      </c>
      <c r="I47" s="1">
        <v>1.632</v>
      </c>
      <c r="J47" s="1">
        <v>1.632</v>
      </c>
      <c r="K47" s="1">
        <v>1.632</v>
      </c>
      <c r="L47" s="2"/>
      <c r="M47" s="2"/>
      <c r="N47" s="2"/>
      <c r="O47" s="2"/>
      <c r="P47" s="2"/>
      <c r="Q47" s="2"/>
      <c r="R47" s="2"/>
      <c r="S47" s="2"/>
      <c r="T47" s="2"/>
      <c r="U47" s="2"/>
      <c r="V47" s="2"/>
      <c r="W47" s="2"/>
      <c r="X47" s="2"/>
      <c r="Y47" s="2"/>
      <c r="Z47" s="2"/>
    </row>
    <row r="48" ht="15.75" customHeight="1">
      <c r="A48" s="1" t="s">
        <v>110</v>
      </c>
      <c r="B48" s="1">
        <v>1.632</v>
      </c>
      <c r="C48" s="1">
        <v>1.496</v>
      </c>
      <c r="D48" s="1">
        <v>1.496</v>
      </c>
      <c r="E48" s="1">
        <v>1.632</v>
      </c>
      <c r="F48" s="1">
        <v>1.632</v>
      </c>
      <c r="G48" s="1">
        <v>1.632</v>
      </c>
      <c r="H48" s="1">
        <v>1.632</v>
      </c>
      <c r="I48" s="1">
        <v>1.632</v>
      </c>
      <c r="J48" s="1">
        <v>1.632</v>
      </c>
      <c r="K48" s="1">
        <v>1.632</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231.2</v>
      </c>
      <c r="C50" s="1">
        <v>243.44</v>
      </c>
      <c r="D50" s="1">
        <v>293.76</v>
      </c>
      <c r="E50" s="1">
        <v>340.0</v>
      </c>
      <c r="F50" s="1">
        <v>359.04</v>
      </c>
      <c r="G50" s="1">
        <v>390.3200000000001</v>
      </c>
      <c r="H50" s="1">
        <v>220.32</v>
      </c>
      <c r="I50" s="1">
        <v>190.4</v>
      </c>
      <c r="J50" s="1">
        <v>175.44</v>
      </c>
      <c r="K50" s="1">
        <v>163.2</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v>29.648</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t="s">
        <v>134</v>
      </c>
      <c r="C52" s="1">
        <v>17.816</v>
      </c>
      <c r="D52" s="1">
        <v>48.82400000000001</v>
      </c>
      <c r="E52" s="1">
        <v>44.88</v>
      </c>
      <c r="F52" s="1">
        <v>36.448</v>
      </c>
      <c r="G52" s="1">
        <v>12.24</v>
      </c>
      <c r="H52" s="1">
        <v>7.208</v>
      </c>
      <c r="I52" s="1">
        <v>6.12</v>
      </c>
      <c r="J52" s="1">
        <v>14.28</v>
      </c>
      <c r="K52" s="1">
        <v>9.384</v>
      </c>
      <c r="L52" s="2"/>
      <c r="M52" s="2"/>
      <c r="N52" s="2"/>
      <c r="O52" s="2"/>
      <c r="P52" s="2"/>
      <c r="Q52" s="2"/>
      <c r="R52" s="2"/>
      <c r="S52" s="2"/>
      <c r="T52" s="2"/>
      <c r="U52" s="2"/>
      <c r="V52" s="2"/>
      <c r="W52" s="2"/>
      <c r="X52" s="2"/>
      <c r="Y52" s="2"/>
      <c r="Z52" s="2"/>
    </row>
    <row r="53" ht="15.75" customHeight="1">
      <c r="A53" s="1" t="s">
        <v>135</v>
      </c>
      <c r="B53" s="1">
        <v>-180.88</v>
      </c>
      <c r="C53" s="1">
        <v>-129.064</v>
      </c>
      <c r="D53" s="1">
        <v>-85.0</v>
      </c>
      <c r="E53" s="1">
        <v>-104.856</v>
      </c>
      <c r="F53" s="1">
        <v>-111.384</v>
      </c>
      <c r="G53" s="1">
        <v>-206.72</v>
      </c>
      <c r="H53" s="1">
        <v>-214.88</v>
      </c>
      <c r="I53" s="1">
        <v>-197.2</v>
      </c>
      <c r="J53" s="1">
        <v>-141.44</v>
      </c>
      <c r="K53" s="1">
        <v>-138.72</v>
      </c>
      <c r="L53" s="2"/>
      <c r="M53" s="2"/>
      <c r="N53" s="2"/>
      <c r="O53" s="2"/>
      <c r="P53" s="2"/>
      <c r="Q53" s="2"/>
      <c r="R53" s="2"/>
      <c r="S53" s="2"/>
      <c r="T53" s="2"/>
      <c r="U53" s="2"/>
      <c r="V53" s="2"/>
      <c r="W53" s="2"/>
      <c r="X53" s="2"/>
      <c r="Y53" s="2"/>
      <c r="Z53" s="2"/>
    </row>
    <row r="54" ht="15.75" customHeight="1">
      <c r="A54" s="1" t="s">
        <v>136</v>
      </c>
      <c r="B54" s="1">
        <v>43.248</v>
      </c>
      <c r="C54" s="1">
        <v>44.744</v>
      </c>
      <c r="D54" s="1">
        <v>42.84</v>
      </c>
      <c r="E54" s="1">
        <v>40.256</v>
      </c>
      <c r="F54" s="1">
        <v>40.936</v>
      </c>
      <c r="G54" s="1">
        <v>45.968</v>
      </c>
      <c r="H54" s="1">
        <v>37.808</v>
      </c>
      <c r="I54" s="1">
        <v>39.16800000000001</v>
      </c>
      <c r="J54" s="1">
        <v>32.912</v>
      </c>
      <c r="K54" s="1">
        <v>29.104</v>
      </c>
      <c r="L54" s="2"/>
      <c r="M54" s="2"/>
      <c r="N54" s="2"/>
      <c r="O54" s="2"/>
      <c r="P54" s="2"/>
      <c r="Q54" s="2"/>
      <c r="R54" s="2"/>
      <c r="S54" s="2"/>
      <c r="T54" s="2"/>
      <c r="U54" s="2"/>
      <c r="V54" s="2"/>
      <c r="W54" s="2"/>
      <c r="X54" s="2"/>
      <c r="Y54" s="2"/>
      <c r="Z54" s="2"/>
    </row>
    <row r="55" ht="15.75" customHeight="1">
      <c r="A55" s="1" t="s">
        <v>137</v>
      </c>
      <c r="B55" s="1">
        <v>0.0</v>
      </c>
      <c r="C55" s="1">
        <v>-12.784</v>
      </c>
      <c r="D55" s="1">
        <v>-0.408</v>
      </c>
      <c r="E55" s="1">
        <v>-0.8160000000000001</v>
      </c>
      <c r="F55" s="1">
        <v>42.29600000000001</v>
      </c>
      <c r="G55" s="1">
        <v>28.968</v>
      </c>
      <c r="H55" s="1">
        <v>3.808</v>
      </c>
      <c r="I55" s="1">
        <v>-5.168</v>
      </c>
      <c r="J55" s="1">
        <v>-7.344</v>
      </c>
      <c r="K55" s="1">
        <v>-8.296000000000001</v>
      </c>
      <c r="L55" s="2"/>
      <c r="M55" s="2"/>
      <c r="N55" s="2"/>
      <c r="O55" s="2"/>
      <c r="P55" s="2"/>
      <c r="Q55" s="2"/>
      <c r="R55" s="2"/>
      <c r="S55" s="2"/>
      <c r="T55" s="2"/>
      <c r="U55" s="2"/>
      <c r="V55" s="2"/>
      <c r="W55" s="2"/>
      <c r="X55" s="2"/>
      <c r="Y55" s="2"/>
      <c r="Z55" s="2"/>
    </row>
    <row r="56" ht="15.75" customHeight="1">
      <c r="A56" s="1" t="s">
        <v>138</v>
      </c>
      <c r="B56" s="1">
        <v>4.896000000000001</v>
      </c>
      <c r="C56" s="1">
        <v>1.224</v>
      </c>
      <c r="D56" s="1">
        <v>1.088</v>
      </c>
      <c r="E56" s="1">
        <v>2.04</v>
      </c>
      <c r="F56" s="1">
        <v>2.72</v>
      </c>
      <c r="G56" s="1">
        <v>0.0</v>
      </c>
      <c r="H56" s="1">
        <v>8.024000000000001</v>
      </c>
      <c r="I56" s="1">
        <v>8.16</v>
      </c>
      <c r="J56" s="1">
        <v>6.936000000000001</v>
      </c>
      <c r="K56" s="1">
        <v>5.304</v>
      </c>
      <c r="L56" s="2"/>
      <c r="M56" s="2"/>
      <c r="N56" s="2"/>
      <c r="O56" s="2"/>
      <c r="P56" s="2"/>
      <c r="Q56" s="2"/>
      <c r="R56" s="2"/>
      <c r="S56" s="2"/>
      <c r="T56" s="2"/>
      <c r="U56" s="2"/>
      <c r="V56" s="2"/>
      <c r="W56" s="2"/>
      <c r="X56" s="2"/>
      <c r="Y56" s="2"/>
      <c r="Z56" s="2"/>
    </row>
    <row r="57" ht="15.75" customHeight="1">
      <c r="A57" s="1" t="s">
        <v>139</v>
      </c>
      <c r="B57" s="1">
        <v>0.408</v>
      </c>
      <c r="C57" s="1">
        <v>0.408</v>
      </c>
      <c r="D57" s="1">
        <v>0.408</v>
      </c>
      <c r="E57" s="1">
        <v>0.408</v>
      </c>
      <c r="F57" s="1">
        <v>0.408</v>
      </c>
      <c r="G57" s="1">
        <v>0.408</v>
      </c>
      <c r="H57" s="1">
        <v>0.408</v>
      </c>
      <c r="I57" s="1">
        <v>0.408</v>
      </c>
      <c r="J57" s="1">
        <v>0.408</v>
      </c>
      <c r="K57" s="1">
        <v>0.408</v>
      </c>
      <c r="L57" s="2"/>
      <c r="M57" s="2"/>
      <c r="N57" s="2"/>
      <c r="O57" s="2"/>
      <c r="P57" s="2"/>
      <c r="Q57" s="2"/>
      <c r="R57" s="2"/>
      <c r="S57" s="2"/>
      <c r="T57" s="2"/>
      <c r="U57" s="2"/>
      <c r="V57" s="2"/>
      <c r="W57" s="2"/>
      <c r="X57" s="2"/>
      <c r="Y57" s="2"/>
      <c r="Z57" s="2"/>
    </row>
    <row r="58" ht="15.75" customHeight="1">
      <c r="A58" s="1" t="s">
        <v>140</v>
      </c>
      <c r="B58" s="1">
        <v>18.632</v>
      </c>
      <c r="C58" s="1">
        <v>22.304</v>
      </c>
      <c r="D58" s="1">
        <v>23.936</v>
      </c>
      <c r="E58" s="1">
        <v>24.344</v>
      </c>
      <c r="F58" s="1">
        <v>28.016</v>
      </c>
      <c r="G58" s="1">
        <v>30.464</v>
      </c>
      <c r="H58" s="1">
        <v>24.072</v>
      </c>
      <c r="I58" s="1">
        <v>15.368</v>
      </c>
      <c r="J58" s="1">
        <v>10.744</v>
      </c>
      <c r="K58" s="1">
        <v>6.256</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121.448</v>
      </c>
      <c r="K59" s="1">
        <v>101.048</v>
      </c>
      <c r="L59" s="2"/>
      <c r="M59" s="2"/>
      <c r="N59" s="2"/>
      <c r="O59" s="2"/>
      <c r="P59" s="2"/>
      <c r="Q59" s="2"/>
      <c r="R59" s="2"/>
      <c r="S59" s="2"/>
      <c r="T59" s="2"/>
      <c r="U59" s="2"/>
      <c r="V59" s="2"/>
      <c r="W59" s="2"/>
      <c r="X59" s="2"/>
      <c r="Y59" s="2"/>
      <c r="Z59" s="2"/>
    </row>
    <row r="60" ht="15.75" customHeight="1">
      <c r="A60" s="1" t="s">
        <v>142</v>
      </c>
      <c r="B60" s="1">
        <v>3.128</v>
      </c>
      <c r="C60" s="1">
        <v>7.888000000000001</v>
      </c>
      <c r="D60" s="1">
        <v>12.376</v>
      </c>
      <c r="E60" s="1">
        <v>8.84</v>
      </c>
      <c r="F60" s="1">
        <v>10.608</v>
      </c>
      <c r="G60" s="1">
        <v>16.184</v>
      </c>
      <c r="H60" s="1">
        <v>26.384</v>
      </c>
      <c r="I60" s="1">
        <v>51.68000000000001</v>
      </c>
      <c r="J60" s="1">
        <v>42.432</v>
      </c>
      <c r="K60" s="1">
        <v>14.552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223.04</v>
      </c>
      <c r="C2" s="1">
        <v>218.96</v>
      </c>
      <c r="D2" s="1">
        <v>195.84</v>
      </c>
      <c r="E2" s="1">
        <v>214.88</v>
      </c>
      <c r="F2" s="1">
        <v>187.68</v>
      </c>
      <c r="G2" s="1">
        <v>208.08</v>
      </c>
      <c r="H2" s="1">
        <v>164.56</v>
      </c>
      <c r="I2" s="1">
        <v>140.08</v>
      </c>
      <c r="J2" s="1">
        <v>106.896</v>
      </c>
      <c r="K2" s="1">
        <v>94.11200000000001</v>
      </c>
      <c r="L2" s="2"/>
      <c r="M2" s="2"/>
      <c r="N2" s="2"/>
      <c r="O2" s="2"/>
      <c r="P2" s="2"/>
      <c r="Q2" s="2"/>
      <c r="R2" s="2"/>
      <c r="S2" s="2"/>
      <c r="T2" s="2"/>
      <c r="U2" s="2"/>
      <c r="V2" s="2"/>
      <c r="W2" s="2"/>
      <c r="X2" s="2"/>
      <c r="Y2" s="2"/>
      <c r="Z2" s="2"/>
    </row>
    <row r="3">
      <c r="A3" s="1" t="s">
        <v>144</v>
      </c>
      <c r="B3" s="1">
        <v>223.04</v>
      </c>
      <c r="C3" s="1">
        <v>218.96</v>
      </c>
      <c r="D3" s="1">
        <v>195.84</v>
      </c>
      <c r="E3" s="1">
        <v>214.88</v>
      </c>
      <c r="F3" s="1">
        <v>187.68</v>
      </c>
      <c r="G3" s="1">
        <v>208.08</v>
      </c>
      <c r="H3" s="1">
        <v>164.56</v>
      </c>
      <c r="I3" s="1">
        <v>140.08</v>
      </c>
      <c r="J3" s="1">
        <v>106.896</v>
      </c>
      <c r="K3" s="1">
        <v>94.11200000000001</v>
      </c>
      <c r="L3" s="2"/>
      <c r="M3" s="2"/>
      <c r="N3" s="2"/>
      <c r="O3" s="2"/>
      <c r="P3" s="2"/>
      <c r="Q3" s="2"/>
      <c r="R3" s="2"/>
      <c r="S3" s="2"/>
      <c r="T3" s="2"/>
      <c r="U3" s="2"/>
      <c r="V3" s="2"/>
      <c r="W3" s="2"/>
      <c r="X3" s="2"/>
      <c r="Y3" s="2"/>
      <c r="Z3" s="2"/>
    </row>
    <row r="4">
      <c r="A4" s="1" t="s">
        <v>145</v>
      </c>
      <c r="B4" s="1">
        <v>88.67200000000001</v>
      </c>
      <c r="C4" s="1">
        <v>96.152</v>
      </c>
      <c r="D4" s="1">
        <v>82.552</v>
      </c>
      <c r="E4" s="1">
        <v>80.784</v>
      </c>
      <c r="F4" s="1">
        <v>81.19200000000001</v>
      </c>
      <c r="G4" s="1">
        <v>104.448</v>
      </c>
      <c r="H4" s="1">
        <v>76.024</v>
      </c>
      <c r="I4" s="1">
        <v>81.19200000000001</v>
      </c>
      <c r="J4" s="1">
        <v>74.664</v>
      </c>
      <c r="K4" s="1">
        <v>63.10400000000001</v>
      </c>
      <c r="L4" s="2"/>
      <c r="M4" s="2"/>
      <c r="N4" s="2"/>
      <c r="O4" s="2"/>
      <c r="P4" s="2"/>
      <c r="Q4" s="2"/>
      <c r="R4" s="2"/>
      <c r="S4" s="2"/>
      <c r="T4" s="2"/>
      <c r="U4" s="2"/>
      <c r="V4" s="2"/>
      <c r="W4" s="2"/>
      <c r="X4" s="2"/>
      <c r="Y4" s="2"/>
      <c r="Z4" s="2"/>
    </row>
    <row r="5">
      <c r="A5" s="1" t="s">
        <v>146</v>
      </c>
      <c r="B5" s="1">
        <v>134.096</v>
      </c>
      <c r="C5" s="1">
        <v>122.672</v>
      </c>
      <c r="D5" s="1">
        <v>113.968</v>
      </c>
      <c r="E5" s="1">
        <v>133.416</v>
      </c>
      <c r="F5" s="1">
        <v>106.216</v>
      </c>
      <c r="G5" s="1">
        <v>103.768</v>
      </c>
      <c r="H5" s="1">
        <v>88.4</v>
      </c>
      <c r="I5" s="1">
        <v>58.88800000000001</v>
      </c>
      <c r="J5" s="1">
        <v>32.232</v>
      </c>
      <c r="K5" s="1">
        <v>31.008</v>
      </c>
      <c r="L5" s="2"/>
      <c r="M5" s="2"/>
      <c r="N5" s="2"/>
      <c r="O5" s="2"/>
      <c r="P5" s="2"/>
      <c r="Q5" s="2"/>
      <c r="R5" s="2"/>
      <c r="S5" s="2"/>
      <c r="T5" s="2"/>
      <c r="U5" s="2"/>
      <c r="V5" s="2"/>
      <c r="W5" s="2"/>
      <c r="X5" s="2"/>
      <c r="Y5" s="2"/>
      <c r="Z5" s="2"/>
    </row>
    <row r="6">
      <c r="A6" s="1" t="s">
        <v>147</v>
      </c>
      <c r="B6" s="1">
        <v>63.78400000000001</v>
      </c>
      <c r="C6" s="1">
        <v>72.08</v>
      </c>
      <c r="D6" s="1">
        <v>70.85600000000001</v>
      </c>
      <c r="E6" s="1">
        <v>87.176</v>
      </c>
      <c r="F6" s="1">
        <v>95.2</v>
      </c>
      <c r="G6" s="1">
        <v>120.768</v>
      </c>
      <c r="H6" s="1">
        <v>75.75200000000001</v>
      </c>
      <c r="I6" s="1">
        <v>82.96000000000001</v>
      </c>
      <c r="J6" s="1">
        <v>40.392</v>
      </c>
      <c r="K6" s="1">
        <v>36.856</v>
      </c>
      <c r="L6" s="2"/>
      <c r="M6" s="2"/>
      <c r="N6" s="2"/>
      <c r="O6" s="2"/>
      <c r="P6" s="2"/>
      <c r="Q6" s="2"/>
      <c r="R6" s="2"/>
      <c r="S6" s="2"/>
      <c r="T6" s="2"/>
      <c r="U6" s="2"/>
      <c r="V6" s="2"/>
      <c r="W6" s="2"/>
      <c r="X6" s="2"/>
      <c r="Y6" s="2"/>
      <c r="Z6" s="2"/>
    </row>
    <row r="7">
      <c r="A7" s="1" t="s">
        <v>148</v>
      </c>
      <c r="B7" s="1">
        <v>20.4</v>
      </c>
      <c r="C7" s="1">
        <v>23.256</v>
      </c>
      <c r="D7" s="1">
        <v>22.032</v>
      </c>
      <c r="E7" s="1">
        <v>26.112</v>
      </c>
      <c r="F7" s="1">
        <v>27.88</v>
      </c>
      <c r="G7" s="1">
        <v>33.048</v>
      </c>
      <c r="H7" s="1">
        <v>23.392</v>
      </c>
      <c r="I7" s="1">
        <v>21.624</v>
      </c>
      <c r="J7" s="1">
        <v>17.952</v>
      </c>
      <c r="K7" s="1">
        <v>11.152</v>
      </c>
      <c r="L7" s="2"/>
      <c r="M7" s="2"/>
      <c r="N7" s="2"/>
      <c r="O7" s="2"/>
      <c r="P7" s="2"/>
      <c r="Q7" s="2"/>
      <c r="R7" s="2"/>
      <c r="S7" s="2"/>
      <c r="T7" s="2"/>
      <c r="U7" s="2"/>
      <c r="V7" s="2"/>
      <c r="W7" s="2"/>
      <c r="X7" s="2"/>
      <c r="Y7" s="2"/>
      <c r="Z7" s="2"/>
    </row>
    <row r="8">
      <c r="A8" s="1" t="s">
        <v>149</v>
      </c>
      <c r="B8" s="1">
        <v>17.68</v>
      </c>
      <c r="C8" s="1">
        <v>16.728</v>
      </c>
      <c r="D8" s="1">
        <v>16.32</v>
      </c>
      <c r="E8" s="1">
        <v>18.088</v>
      </c>
      <c r="F8" s="1">
        <v>0.0</v>
      </c>
      <c r="G8" s="1">
        <v>0.0</v>
      </c>
      <c r="H8" s="1">
        <v>0.0</v>
      </c>
      <c r="I8" s="1">
        <v>0.0</v>
      </c>
      <c r="J8" s="1">
        <v>0.0</v>
      </c>
      <c r="K8" s="1">
        <v>0.0</v>
      </c>
      <c r="L8" s="2"/>
      <c r="M8" s="2"/>
      <c r="N8" s="2"/>
      <c r="O8" s="2"/>
      <c r="P8" s="2"/>
      <c r="Q8" s="2"/>
      <c r="R8" s="2"/>
      <c r="S8" s="2"/>
      <c r="T8" s="2"/>
      <c r="U8" s="2"/>
      <c r="V8" s="2"/>
      <c r="W8" s="2"/>
      <c r="X8" s="2"/>
      <c r="Y8" s="2"/>
      <c r="Z8" s="2"/>
    </row>
    <row r="9">
      <c r="A9" s="1" t="s">
        <v>150</v>
      </c>
      <c r="B9" s="1">
        <v>101.728</v>
      </c>
      <c r="C9" s="1">
        <v>111.928</v>
      </c>
      <c r="D9" s="1">
        <v>109.072</v>
      </c>
      <c r="E9" s="1">
        <v>131.376</v>
      </c>
      <c r="F9" s="1">
        <v>123.08</v>
      </c>
      <c r="G9" s="1">
        <v>153.68</v>
      </c>
      <c r="H9" s="1">
        <v>99.144</v>
      </c>
      <c r="I9" s="1">
        <v>104.584</v>
      </c>
      <c r="J9" s="1">
        <v>58.344</v>
      </c>
      <c r="K9" s="1">
        <v>48.14400000000001</v>
      </c>
      <c r="L9" s="2"/>
      <c r="M9" s="2"/>
      <c r="N9" s="2"/>
      <c r="O9" s="2"/>
      <c r="P9" s="2"/>
      <c r="Q9" s="2"/>
      <c r="R9" s="2"/>
      <c r="S9" s="2"/>
      <c r="T9" s="2"/>
      <c r="U9" s="2"/>
      <c r="V9" s="2"/>
      <c r="W9" s="2"/>
      <c r="X9" s="2"/>
      <c r="Y9" s="2"/>
      <c r="Z9" s="2"/>
    </row>
    <row r="10">
      <c r="A10" s="1" t="s">
        <v>151</v>
      </c>
      <c r="B10" s="1">
        <v>32.368</v>
      </c>
      <c r="C10" s="1">
        <v>10.608</v>
      </c>
      <c r="D10" s="1">
        <v>4.760000000000001</v>
      </c>
      <c r="E10" s="1">
        <v>1.904</v>
      </c>
      <c r="F10" s="1">
        <v>-16.864</v>
      </c>
      <c r="G10" s="1">
        <v>-50.048</v>
      </c>
      <c r="H10" s="1">
        <v>-10.744</v>
      </c>
      <c r="I10" s="1">
        <v>-45.69600000000001</v>
      </c>
      <c r="J10" s="1">
        <v>-25.976</v>
      </c>
      <c r="K10" s="1">
        <v>-17.136</v>
      </c>
      <c r="L10" s="2"/>
      <c r="M10" s="2"/>
      <c r="N10" s="2"/>
      <c r="O10" s="2"/>
      <c r="P10" s="2"/>
      <c r="Q10" s="2"/>
      <c r="R10" s="2"/>
      <c r="S10" s="2"/>
      <c r="T10" s="2"/>
      <c r="U10" s="2"/>
      <c r="V10" s="2"/>
      <c r="W10" s="2"/>
      <c r="X10" s="2"/>
      <c r="Y10" s="2"/>
      <c r="Z10" s="2"/>
    </row>
    <row r="11">
      <c r="A11" s="1" t="s">
        <v>152</v>
      </c>
      <c r="B11" s="1">
        <v>0.0</v>
      </c>
      <c r="C11" s="1">
        <v>0.0</v>
      </c>
      <c r="D11" s="1">
        <v>-0.9520000000000001</v>
      </c>
      <c r="E11" s="1">
        <v>-2.992</v>
      </c>
      <c r="F11" s="1">
        <v>-1.768</v>
      </c>
      <c r="G11" s="1">
        <v>-0.68</v>
      </c>
      <c r="H11" s="1">
        <v>0.0</v>
      </c>
      <c r="I11" s="1">
        <v>0.0</v>
      </c>
      <c r="J11" s="1">
        <v>0.0</v>
      </c>
      <c r="K11" s="1">
        <v>0.0</v>
      </c>
      <c r="L11" s="2"/>
      <c r="M11" s="2"/>
      <c r="N11" s="2"/>
      <c r="O11" s="2"/>
      <c r="P11" s="2"/>
      <c r="Q11" s="2"/>
      <c r="R11" s="2"/>
      <c r="S11" s="2"/>
      <c r="T11" s="2"/>
      <c r="U11" s="2"/>
      <c r="V11" s="2"/>
      <c r="W11" s="2"/>
      <c r="X11" s="2"/>
      <c r="Y11" s="2"/>
      <c r="Z11" s="2"/>
    </row>
    <row r="12">
      <c r="A12" s="1" t="s">
        <v>153</v>
      </c>
      <c r="B12" s="1">
        <v>6.256</v>
      </c>
      <c r="C12" s="1">
        <v>3.672</v>
      </c>
      <c r="D12" s="1">
        <v>4.760000000000001</v>
      </c>
      <c r="E12" s="1">
        <v>7.344</v>
      </c>
      <c r="F12" s="1">
        <v>6.392</v>
      </c>
      <c r="G12" s="1">
        <v>3.808</v>
      </c>
      <c r="H12" s="1">
        <v>4.760000000000001</v>
      </c>
      <c r="I12" s="1">
        <v>6.392</v>
      </c>
      <c r="J12" s="1">
        <v>4.216</v>
      </c>
      <c r="K12" s="1">
        <v>4.624000000000001</v>
      </c>
      <c r="L12" s="2"/>
      <c r="M12" s="2"/>
      <c r="N12" s="2"/>
      <c r="O12" s="2"/>
      <c r="P12" s="2"/>
      <c r="Q12" s="2"/>
      <c r="R12" s="2"/>
      <c r="S12" s="2"/>
      <c r="T12" s="2"/>
      <c r="U12" s="2"/>
      <c r="V12" s="2"/>
      <c r="W12" s="2"/>
      <c r="X12" s="2"/>
      <c r="Y12" s="2"/>
      <c r="Z12" s="2"/>
    </row>
    <row r="13">
      <c r="A13" s="1" t="s">
        <v>154</v>
      </c>
      <c r="B13" s="1">
        <v>6.256</v>
      </c>
      <c r="C13" s="1">
        <v>3.672</v>
      </c>
      <c r="D13" s="1">
        <v>3.808</v>
      </c>
      <c r="E13" s="1">
        <v>4.352</v>
      </c>
      <c r="F13" s="1">
        <v>4.488</v>
      </c>
      <c r="G13" s="1">
        <v>3.128</v>
      </c>
      <c r="H13" s="1">
        <v>4.760000000000001</v>
      </c>
      <c r="I13" s="1">
        <v>6.392</v>
      </c>
      <c r="J13" s="1">
        <v>4.216</v>
      </c>
      <c r="K13" s="1">
        <v>4.624000000000001</v>
      </c>
      <c r="L13" s="2"/>
      <c r="M13" s="2"/>
      <c r="N13" s="2"/>
      <c r="O13" s="2"/>
      <c r="P13" s="2"/>
      <c r="Q13" s="2"/>
      <c r="R13" s="2"/>
      <c r="S13" s="2"/>
      <c r="T13" s="2"/>
      <c r="U13" s="2"/>
      <c r="V13" s="2"/>
      <c r="W13" s="2"/>
      <c r="X13" s="2"/>
      <c r="Y13" s="2"/>
      <c r="Z13" s="2"/>
    </row>
    <row r="14">
      <c r="A14" s="1" t="s">
        <v>155</v>
      </c>
      <c r="B14" s="1">
        <v>-2.448</v>
      </c>
      <c r="C14" s="1">
        <v>-5.576000000000001</v>
      </c>
      <c r="D14" s="1">
        <v>-0.136</v>
      </c>
      <c r="E14" s="1">
        <v>0.8160000000000001</v>
      </c>
      <c r="F14" s="1">
        <v>0.68</v>
      </c>
      <c r="G14" s="1">
        <v>-0.408</v>
      </c>
      <c r="H14" s="1">
        <v>0.68</v>
      </c>
      <c r="I14" s="1">
        <v>5.44</v>
      </c>
      <c r="J14" s="1">
        <v>-1.088</v>
      </c>
      <c r="K14" s="1">
        <v>-1.496</v>
      </c>
      <c r="L14" s="2"/>
      <c r="M14" s="2"/>
      <c r="N14" s="2"/>
      <c r="O14" s="2"/>
      <c r="P14" s="2"/>
      <c r="Q14" s="2"/>
      <c r="R14" s="2"/>
      <c r="S14" s="2"/>
      <c r="T14" s="2"/>
      <c r="U14" s="2"/>
      <c r="V14" s="2"/>
      <c r="W14" s="2"/>
      <c r="X14" s="2"/>
      <c r="Y14" s="2"/>
      <c r="Z14" s="2"/>
    </row>
    <row r="15">
      <c r="A15" s="1" t="s">
        <v>156</v>
      </c>
      <c r="B15" s="1">
        <v>-0.8160000000000001</v>
      </c>
      <c r="C15" s="1">
        <v>-0.136</v>
      </c>
      <c r="D15" s="1">
        <v>1.224</v>
      </c>
      <c r="E15" s="1">
        <v>-3.128</v>
      </c>
      <c r="F15" s="1">
        <v>0.8160000000000001</v>
      </c>
      <c r="G15" s="1">
        <v>0.9520000000000001</v>
      </c>
      <c r="H15" s="1">
        <v>0.68</v>
      </c>
      <c r="I15" s="1">
        <v>1.088</v>
      </c>
      <c r="J15" s="1">
        <v>-4.352</v>
      </c>
      <c r="K15" s="1">
        <v>-0.136</v>
      </c>
      <c r="L15" s="2"/>
      <c r="M15" s="2"/>
      <c r="N15" s="2"/>
      <c r="O15" s="2"/>
      <c r="P15" s="2"/>
      <c r="Q15" s="2"/>
      <c r="R15" s="2"/>
      <c r="S15" s="2"/>
      <c r="T15" s="2"/>
      <c r="U15" s="2"/>
      <c r="V15" s="2"/>
      <c r="W15" s="2"/>
      <c r="X15" s="2"/>
      <c r="Y15" s="2"/>
      <c r="Z15" s="2"/>
    </row>
    <row r="16">
      <c r="A16" s="1" t="s">
        <v>157</v>
      </c>
      <c r="B16" s="1">
        <v>2.856</v>
      </c>
      <c r="C16" s="1">
        <v>3.944</v>
      </c>
      <c r="D16" s="1">
        <v>2.856</v>
      </c>
      <c r="E16" s="1">
        <v>2.584</v>
      </c>
      <c r="F16" s="1">
        <v>4.352</v>
      </c>
      <c r="G16" s="1">
        <v>2.176</v>
      </c>
      <c r="H16" s="1">
        <v>4.760000000000001</v>
      </c>
      <c r="I16" s="1">
        <v>3.4</v>
      </c>
      <c r="J16" s="1">
        <v>1.088</v>
      </c>
      <c r="K16" s="1">
        <v>1.088</v>
      </c>
      <c r="L16" s="2"/>
      <c r="M16" s="2"/>
      <c r="N16" s="2"/>
      <c r="O16" s="2"/>
      <c r="P16" s="2"/>
      <c r="Q16" s="2"/>
      <c r="R16" s="2"/>
      <c r="S16" s="2"/>
      <c r="T16" s="2"/>
      <c r="U16" s="2"/>
      <c r="V16" s="2"/>
      <c r="W16" s="2"/>
      <c r="X16" s="2"/>
      <c r="Y16" s="2"/>
      <c r="Z16" s="2"/>
    </row>
    <row r="17">
      <c r="A17" s="1" t="s">
        <v>158</v>
      </c>
      <c r="B17" s="1">
        <v>38.216</v>
      </c>
      <c r="C17" s="1">
        <v>12.648</v>
      </c>
      <c r="D17" s="1">
        <v>12.512</v>
      </c>
      <c r="E17" s="1">
        <v>6.664000000000001</v>
      </c>
      <c r="F17" s="1">
        <v>-6.12</v>
      </c>
      <c r="G17" s="1">
        <v>-43.928</v>
      </c>
      <c r="H17" s="1">
        <v>0.272</v>
      </c>
      <c r="I17" s="1">
        <v>-34.544</v>
      </c>
      <c r="J17" s="1">
        <v>-26.248</v>
      </c>
      <c r="K17" s="1">
        <v>-12.92</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-2.992</v>
      </c>
      <c r="I18" s="1">
        <v>0.0</v>
      </c>
      <c r="J18" s="1">
        <v>0.0</v>
      </c>
      <c r="K18" s="1">
        <v>0.0</v>
      </c>
      <c r="L18" s="2"/>
      <c r="M18" s="2"/>
      <c r="N18" s="2"/>
      <c r="O18" s="2"/>
      <c r="P18" s="2"/>
      <c r="Q18" s="2"/>
      <c r="R18" s="2"/>
      <c r="S18" s="2"/>
      <c r="T18" s="2"/>
      <c r="U18" s="2"/>
      <c r="V18" s="2"/>
      <c r="W18" s="2"/>
      <c r="X18" s="2"/>
      <c r="Y18" s="2"/>
      <c r="Z18" s="2"/>
    </row>
    <row r="19">
      <c r="A19" s="1" t="s">
        <v>160</v>
      </c>
      <c r="B19" s="1">
        <v>0.0</v>
      </c>
      <c r="C19" s="1">
        <v>0.544</v>
      </c>
      <c r="D19" s="1">
        <v>0.0</v>
      </c>
      <c r="E19" s="1">
        <v>0.0</v>
      </c>
      <c r="F19" s="1">
        <v>0.0</v>
      </c>
      <c r="G19" s="1">
        <v>137.36</v>
      </c>
      <c r="H19" s="1">
        <v>66.77600000000001</v>
      </c>
      <c r="I19" s="1">
        <v>0.136</v>
      </c>
      <c r="J19" s="1">
        <v>-0.408</v>
      </c>
      <c r="K19" s="1">
        <v>-5.984</v>
      </c>
      <c r="L19" s="2"/>
      <c r="M19" s="2"/>
      <c r="N19" s="2"/>
      <c r="O19" s="2"/>
      <c r="P19" s="2"/>
      <c r="Q19" s="2"/>
      <c r="R19" s="2"/>
      <c r="S19" s="2"/>
      <c r="T19" s="2"/>
      <c r="U19" s="2"/>
      <c r="V19" s="2"/>
      <c r="W19" s="2"/>
      <c r="X19" s="2"/>
      <c r="Y19" s="2"/>
      <c r="Z19" s="2"/>
    </row>
    <row r="20">
      <c r="A20" s="1" t="s">
        <v>161</v>
      </c>
      <c r="B20" s="1">
        <v>3.944</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8.432</v>
      </c>
      <c r="H21" s="1">
        <v>-3.264</v>
      </c>
      <c r="I21" s="1">
        <v>0.0</v>
      </c>
      <c r="J21" s="1">
        <v>0.0</v>
      </c>
      <c r="K21" s="1">
        <v>0.0</v>
      </c>
      <c r="L21" s="2"/>
      <c r="M21" s="2"/>
      <c r="N21" s="2"/>
      <c r="O21" s="2"/>
      <c r="P21" s="2"/>
      <c r="Q21" s="2"/>
      <c r="R21" s="2"/>
      <c r="S21" s="2"/>
      <c r="T21" s="2"/>
      <c r="U21" s="2"/>
      <c r="V21" s="2"/>
      <c r="W21" s="2"/>
      <c r="X21" s="2"/>
      <c r="Y21" s="2"/>
      <c r="Z21" s="2"/>
    </row>
    <row r="22" ht="15.75" customHeight="1">
      <c r="A22" s="1" t="s">
        <v>163</v>
      </c>
      <c r="B22" s="1">
        <v>42.16</v>
      </c>
      <c r="C22" s="1">
        <v>13.192</v>
      </c>
      <c r="D22" s="1">
        <v>12.512</v>
      </c>
      <c r="E22" s="1">
        <v>6.664000000000001</v>
      </c>
      <c r="F22" s="1">
        <v>-6.12</v>
      </c>
      <c r="G22" s="1">
        <v>101.184</v>
      </c>
      <c r="H22" s="1">
        <v>60.792</v>
      </c>
      <c r="I22" s="1">
        <v>-34.27200000000001</v>
      </c>
      <c r="J22" s="1">
        <v>-26.656</v>
      </c>
      <c r="K22" s="1">
        <v>-13.056</v>
      </c>
      <c r="L22" s="2"/>
      <c r="M22" s="2"/>
      <c r="N22" s="2"/>
      <c r="O22" s="2"/>
      <c r="P22" s="2"/>
      <c r="Q22" s="2"/>
      <c r="R22" s="2"/>
      <c r="S22" s="2"/>
      <c r="T22" s="2"/>
      <c r="U22" s="2"/>
      <c r="V22" s="2"/>
      <c r="W22" s="2"/>
      <c r="X22" s="2"/>
      <c r="Y22" s="2"/>
      <c r="Z22" s="2"/>
    </row>
    <row r="23" ht="15.75" customHeight="1">
      <c r="A23" s="1" t="s">
        <v>164</v>
      </c>
      <c r="B23" s="1">
        <v>6.528</v>
      </c>
      <c r="C23" s="1">
        <v>3.4</v>
      </c>
      <c r="D23" s="1">
        <v>1.904</v>
      </c>
      <c r="E23" s="1">
        <v>1.904</v>
      </c>
      <c r="F23" s="1">
        <v>2.72</v>
      </c>
      <c r="G23" s="1">
        <v>2.72</v>
      </c>
      <c r="H23" s="1">
        <v>2.448</v>
      </c>
      <c r="I23" s="1">
        <v>2.72</v>
      </c>
      <c r="J23" s="1">
        <v>-9.520000000000001</v>
      </c>
      <c r="K23" s="1">
        <v>1.632</v>
      </c>
      <c r="L23" s="2"/>
      <c r="M23" s="2"/>
      <c r="N23" s="2"/>
      <c r="O23" s="2"/>
      <c r="P23" s="2"/>
      <c r="Q23" s="2"/>
      <c r="R23" s="2"/>
      <c r="S23" s="2"/>
      <c r="T23" s="2"/>
      <c r="U23" s="2"/>
      <c r="V23" s="2"/>
      <c r="W23" s="2"/>
      <c r="X23" s="2"/>
      <c r="Y23" s="2"/>
      <c r="Z23" s="2"/>
    </row>
    <row r="24" ht="15.75" customHeight="1">
      <c r="A24" s="1" t="s">
        <v>165</v>
      </c>
      <c r="B24" s="1">
        <v>35.63200000000001</v>
      </c>
      <c r="C24" s="1">
        <v>9.792000000000002</v>
      </c>
      <c r="D24" s="1">
        <v>10.608</v>
      </c>
      <c r="E24" s="1">
        <v>4.624000000000001</v>
      </c>
      <c r="F24" s="1">
        <v>-8.84</v>
      </c>
      <c r="G24" s="1">
        <v>98.46400000000001</v>
      </c>
      <c r="H24" s="1">
        <v>58.20800000000001</v>
      </c>
      <c r="I24" s="1">
        <v>-37.128</v>
      </c>
      <c r="J24" s="1">
        <v>-17.136</v>
      </c>
      <c r="K24" s="1">
        <v>-14.824</v>
      </c>
      <c r="L24" s="2"/>
      <c r="M24" s="2"/>
      <c r="N24" s="2"/>
      <c r="O24" s="2"/>
      <c r="P24" s="2"/>
      <c r="Q24" s="2"/>
      <c r="R24" s="2"/>
      <c r="S24" s="2"/>
      <c r="T24" s="2"/>
      <c r="U24" s="2"/>
      <c r="V24" s="2"/>
      <c r="W24" s="2"/>
      <c r="X24" s="2"/>
      <c r="Y24" s="2"/>
      <c r="Z24" s="2"/>
    </row>
    <row r="25" ht="15.75" customHeight="1">
      <c r="A25" s="1" t="s">
        <v>166</v>
      </c>
      <c r="B25" s="1">
        <v>0.0</v>
      </c>
      <c r="C25" s="1">
        <v>0.0</v>
      </c>
      <c r="D25" s="1">
        <v>0.0</v>
      </c>
      <c r="E25" s="1">
        <v>0.0</v>
      </c>
      <c r="F25" s="1">
        <v>0.0</v>
      </c>
      <c r="G25" s="1">
        <v>0.0</v>
      </c>
      <c r="H25" s="1">
        <v>-5.032</v>
      </c>
      <c r="I25" s="1">
        <v>0.0</v>
      </c>
      <c r="J25" s="1">
        <v>0.0</v>
      </c>
      <c r="K25" s="1">
        <v>0.0</v>
      </c>
      <c r="L25" s="2"/>
      <c r="M25" s="2"/>
      <c r="N25" s="2"/>
      <c r="O25" s="2"/>
      <c r="P25" s="2"/>
      <c r="Q25" s="2"/>
      <c r="R25" s="2"/>
      <c r="S25" s="2"/>
      <c r="T25" s="2"/>
      <c r="U25" s="2"/>
      <c r="V25" s="2"/>
      <c r="W25" s="2"/>
      <c r="X25" s="2"/>
      <c r="Y25" s="2"/>
      <c r="Z25" s="2"/>
    </row>
    <row r="26" ht="15.75" customHeight="1">
      <c r="A26" s="1" t="s">
        <v>167</v>
      </c>
      <c r="B26" s="1">
        <v>35.63200000000001</v>
      </c>
      <c r="C26" s="1">
        <v>9.792000000000002</v>
      </c>
      <c r="D26" s="1">
        <v>10.608</v>
      </c>
      <c r="E26" s="1">
        <v>4.624000000000001</v>
      </c>
      <c r="F26" s="1">
        <v>-8.84</v>
      </c>
      <c r="G26" s="1">
        <v>98.46400000000001</v>
      </c>
      <c r="H26" s="1">
        <v>53.04000000000001</v>
      </c>
      <c r="I26" s="1">
        <v>-37.128</v>
      </c>
      <c r="J26" s="1">
        <v>-17.136</v>
      </c>
      <c r="K26" s="1">
        <v>-14.824</v>
      </c>
      <c r="L26" s="2"/>
      <c r="M26" s="2"/>
      <c r="N26" s="2"/>
      <c r="O26" s="2"/>
      <c r="P26" s="2"/>
      <c r="Q26" s="2"/>
      <c r="R26" s="2"/>
      <c r="S26" s="2"/>
      <c r="T26" s="2"/>
      <c r="U26" s="2"/>
      <c r="V26" s="2"/>
      <c r="W26" s="2"/>
      <c r="X26" s="2"/>
      <c r="Y26" s="2"/>
      <c r="Z26" s="2"/>
    </row>
    <row r="27" ht="15.75" customHeight="1">
      <c r="A27" s="1" t="s">
        <v>106</v>
      </c>
      <c r="B27" s="1">
        <v>13.192</v>
      </c>
      <c r="C27" s="1">
        <v>0.136</v>
      </c>
      <c r="D27" s="1">
        <v>0.272</v>
      </c>
      <c r="E27" s="1">
        <v>0.408</v>
      </c>
      <c r="F27" s="1">
        <v>0.272</v>
      </c>
      <c r="G27" s="1">
        <v>0.408</v>
      </c>
      <c r="H27" s="1">
        <v>-1.224</v>
      </c>
      <c r="I27" s="1">
        <v>9.112</v>
      </c>
      <c r="J27" s="1">
        <v>2.176</v>
      </c>
      <c r="K27" s="1">
        <v>0.8160000000000001</v>
      </c>
      <c r="L27" s="2"/>
      <c r="M27" s="2"/>
      <c r="N27" s="2"/>
      <c r="O27" s="2"/>
      <c r="P27" s="2"/>
      <c r="Q27" s="2"/>
      <c r="R27" s="2"/>
      <c r="S27" s="2"/>
      <c r="T27" s="2"/>
      <c r="U27" s="2"/>
      <c r="V27" s="2"/>
      <c r="W27" s="2"/>
      <c r="X27" s="2"/>
      <c r="Y27" s="2"/>
      <c r="Z27" s="2"/>
    </row>
    <row r="28" ht="15.75" customHeight="1">
      <c r="A28" s="1" t="s">
        <v>168</v>
      </c>
      <c r="B28" s="1">
        <v>35.768</v>
      </c>
      <c r="C28" s="1">
        <v>9.928</v>
      </c>
      <c r="D28" s="1">
        <v>10.88</v>
      </c>
      <c r="E28" s="1">
        <v>5.032</v>
      </c>
      <c r="F28" s="1">
        <v>-8.568000000000001</v>
      </c>
      <c r="G28" s="1">
        <v>99.00800000000001</v>
      </c>
      <c r="H28" s="1">
        <v>51.68000000000001</v>
      </c>
      <c r="I28" s="1">
        <v>-28.016</v>
      </c>
      <c r="J28" s="1">
        <v>-14.96</v>
      </c>
      <c r="K28" s="1">
        <v>-13.872</v>
      </c>
      <c r="L28" s="2"/>
      <c r="M28" s="2"/>
      <c r="N28" s="2"/>
      <c r="O28" s="2"/>
      <c r="P28" s="2"/>
      <c r="Q28" s="2"/>
      <c r="R28" s="2"/>
      <c r="S28" s="2"/>
      <c r="T28" s="2"/>
      <c r="U28" s="2"/>
      <c r="V28" s="2"/>
      <c r="W28" s="2"/>
      <c r="X28" s="2"/>
      <c r="Y28" s="2"/>
      <c r="Z28" s="2"/>
    </row>
    <row r="29" ht="15.75" customHeight="1">
      <c r="A29" s="1" t="s">
        <v>169</v>
      </c>
      <c r="B29" s="1">
        <v>35.768</v>
      </c>
      <c r="C29" s="1">
        <v>9.928</v>
      </c>
      <c r="D29" s="1">
        <v>10.88</v>
      </c>
      <c r="E29" s="1">
        <v>5.032</v>
      </c>
      <c r="F29" s="1">
        <v>-8.568000000000001</v>
      </c>
      <c r="G29" s="1">
        <v>99.00800000000001</v>
      </c>
      <c r="H29" s="1">
        <v>51.68000000000001</v>
      </c>
      <c r="I29" s="1">
        <v>-28.016</v>
      </c>
      <c r="J29" s="1">
        <v>-14.96</v>
      </c>
      <c r="K29" s="1">
        <v>-13.872</v>
      </c>
      <c r="L29" s="2"/>
      <c r="M29" s="2"/>
      <c r="N29" s="2"/>
      <c r="O29" s="2"/>
      <c r="P29" s="2"/>
      <c r="Q29" s="2"/>
      <c r="R29" s="2"/>
      <c r="S29" s="2"/>
      <c r="T29" s="2"/>
      <c r="U29" s="2"/>
      <c r="V29" s="2"/>
      <c r="W29" s="2"/>
      <c r="X29" s="2"/>
      <c r="Y29" s="2"/>
      <c r="Z29" s="2"/>
    </row>
    <row r="30" ht="15.75" customHeight="1">
      <c r="A30" s="1" t="s">
        <v>170</v>
      </c>
      <c r="B30" s="1">
        <v>35.768</v>
      </c>
      <c r="C30" s="1">
        <v>9.928</v>
      </c>
      <c r="D30" s="1">
        <v>10.88</v>
      </c>
      <c r="E30" s="1">
        <v>5.032</v>
      </c>
      <c r="F30" s="1">
        <v>-8.568000000000001</v>
      </c>
      <c r="G30" s="1">
        <v>99.00800000000001</v>
      </c>
      <c r="H30" s="1">
        <v>56.84800000000001</v>
      </c>
      <c r="I30" s="1">
        <v>-28.016</v>
      </c>
      <c r="J30" s="1">
        <v>-14.96</v>
      </c>
      <c r="K30" s="1">
        <v>-13.872</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v>60.0</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173</v>
      </c>
      <c r="C33" s="1" t="s">
        <v>174</v>
      </c>
      <c r="D33" s="1" t="s">
        <v>175</v>
      </c>
      <c r="E33" s="1" t="s">
        <v>176</v>
      </c>
      <c r="F33" s="1" t="s">
        <v>177</v>
      </c>
      <c r="G33" s="1">
        <v>60.0</v>
      </c>
      <c r="H33" s="1" t="s">
        <v>183</v>
      </c>
      <c r="I33" s="1" t="s">
        <v>179</v>
      </c>
      <c r="J33" s="1" t="s">
        <v>180</v>
      </c>
      <c r="K33" s="1" t="s">
        <v>181</v>
      </c>
      <c r="L33" s="2"/>
      <c r="M33" s="2"/>
      <c r="N33" s="2"/>
      <c r="O33" s="2"/>
      <c r="P33" s="2"/>
      <c r="Q33" s="2"/>
      <c r="R33" s="2"/>
      <c r="S33" s="2"/>
      <c r="T33" s="2"/>
      <c r="U33" s="2"/>
      <c r="V33" s="2"/>
      <c r="W33" s="2"/>
      <c r="X33" s="2"/>
      <c r="Y33" s="2"/>
      <c r="Z33" s="2"/>
    </row>
    <row r="34" ht="15.75" customHeight="1">
      <c r="A34" s="1" t="s">
        <v>184</v>
      </c>
      <c r="B34" s="1">
        <v>12.0</v>
      </c>
      <c r="C34" s="1">
        <v>11.0</v>
      </c>
      <c r="D34" s="1">
        <v>11.0</v>
      </c>
      <c r="E34" s="1">
        <v>11.0</v>
      </c>
      <c r="F34" s="1">
        <v>12.0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185</v>
      </c>
      <c r="B35" s="1" t="s">
        <v>186</v>
      </c>
      <c r="C35" s="1" t="s">
        <v>174</v>
      </c>
      <c r="D35" s="1" t="s">
        <v>187</v>
      </c>
      <c r="E35" s="1" t="s">
        <v>188</v>
      </c>
      <c r="F35" s="1" t="s">
        <v>189</v>
      </c>
      <c r="G35" s="1">
        <v>60.0</v>
      </c>
      <c r="H35" s="1" t="s">
        <v>178</v>
      </c>
      <c r="I35" s="1" t="s">
        <v>179</v>
      </c>
      <c r="J35" s="1" t="s">
        <v>190</v>
      </c>
      <c r="K35" s="1" t="s">
        <v>191</v>
      </c>
      <c r="L35" s="2"/>
      <c r="M35" s="2"/>
      <c r="N35" s="2"/>
      <c r="O35" s="2"/>
      <c r="P35" s="2"/>
      <c r="Q35" s="2"/>
      <c r="R35" s="2"/>
      <c r="S35" s="2"/>
      <c r="T35" s="2"/>
      <c r="U35" s="2"/>
      <c r="V35" s="2"/>
      <c r="W35" s="2"/>
      <c r="X35" s="2"/>
      <c r="Y35" s="2"/>
      <c r="Z35" s="2"/>
    </row>
    <row r="36" ht="15.75" customHeight="1">
      <c r="A36" s="1" t="s">
        <v>192</v>
      </c>
      <c r="B36" s="1" t="s">
        <v>186</v>
      </c>
      <c r="C36" s="1" t="s">
        <v>174</v>
      </c>
      <c r="D36" s="1" t="s">
        <v>187</v>
      </c>
      <c r="E36" s="1" t="s">
        <v>188</v>
      </c>
      <c r="F36" s="1" t="s">
        <v>189</v>
      </c>
      <c r="G36" s="1">
        <v>60.0</v>
      </c>
      <c r="H36" s="1" t="s">
        <v>183</v>
      </c>
      <c r="I36" s="1" t="s">
        <v>179</v>
      </c>
      <c r="J36" s="1" t="s">
        <v>190</v>
      </c>
      <c r="K36" s="1" t="s">
        <v>191</v>
      </c>
      <c r="L36" s="2"/>
      <c r="M36" s="2"/>
      <c r="N36" s="2"/>
      <c r="O36" s="2"/>
      <c r="P36" s="2"/>
      <c r="Q36" s="2"/>
      <c r="R36" s="2"/>
      <c r="S36" s="2"/>
      <c r="T36" s="2"/>
      <c r="U36" s="2"/>
      <c r="V36" s="2"/>
      <c r="W36" s="2"/>
      <c r="X36" s="2"/>
      <c r="Y36" s="2"/>
      <c r="Z36" s="2"/>
    </row>
    <row r="37" ht="15.75" customHeight="1">
      <c r="A37" s="1" t="s">
        <v>193</v>
      </c>
      <c r="B37" s="1">
        <v>12.0</v>
      </c>
      <c r="C37" s="1">
        <v>12.0</v>
      </c>
      <c r="D37" s="1">
        <v>12.0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194</v>
      </c>
      <c r="B38" s="1" t="s">
        <v>195</v>
      </c>
      <c r="C38" s="1">
        <v>5.0</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205</v>
      </c>
      <c r="C39" s="1" t="s">
        <v>206</v>
      </c>
      <c r="D39" s="1">
        <v>5.0</v>
      </c>
      <c r="E39" s="1" t="s">
        <v>207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208</v>
      </c>
      <c r="B40" s="1">
        <v>0.0</v>
      </c>
      <c r="C40" s="1">
        <v>0.0</v>
      </c>
      <c r="D40" s="1">
        <v>0.0</v>
      </c>
      <c r="E40" s="1">
        <v>0.0</v>
      </c>
      <c r="F40" s="1">
        <v>0.0</v>
      </c>
      <c r="G40" s="1" t="s">
        <v>209</v>
      </c>
      <c r="H40" s="1">
        <v>0.0</v>
      </c>
      <c r="I40" s="1" t="s">
        <v>210</v>
      </c>
      <c r="J40" s="1">
        <v>0.0</v>
      </c>
      <c r="K40" s="1">
        <v>0.0</v>
      </c>
      <c r="L40" s="2"/>
      <c r="M40" s="2"/>
      <c r="N40" s="2"/>
      <c r="O40" s="2"/>
      <c r="P40" s="2"/>
      <c r="Q40" s="2"/>
      <c r="R40" s="2"/>
      <c r="S40" s="2"/>
      <c r="T40" s="2"/>
      <c r="U40" s="2"/>
      <c r="V40" s="2"/>
      <c r="W40" s="2"/>
      <c r="X40" s="2"/>
      <c r="Y40" s="2"/>
      <c r="Z40" s="2"/>
    </row>
    <row r="41" ht="15.75" customHeight="1">
      <c r="A41" s="1" t="s">
        <v>211</v>
      </c>
      <c r="B41" s="1">
        <v>48.0</v>
      </c>
      <c r="C41" s="1">
        <v>48.0</v>
      </c>
      <c r="D41" s="1">
        <v>48.0</v>
      </c>
      <c r="E41" s="1">
        <v>48.0</v>
      </c>
      <c r="F41" s="1">
        <v>48.0</v>
      </c>
      <c r="G41" s="1">
        <v>48.0</v>
      </c>
      <c r="H41" s="1">
        <v>48.0</v>
      </c>
      <c r="I41" s="1">
        <v>48.0</v>
      </c>
      <c r="J41" s="1">
        <v>48.0</v>
      </c>
      <c r="K41" s="1">
        <v>48.0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212</v>
      </c>
      <c r="B43" s="1">
        <v>37.264</v>
      </c>
      <c r="C43" s="1">
        <v>16.592</v>
      </c>
      <c r="D43" s="1">
        <v>10.472</v>
      </c>
      <c r="E43" s="1">
        <v>6.800000000000001</v>
      </c>
      <c r="F43" s="1">
        <v>-12.376</v>
      </c>
      <c r="G43" s="1">
        <v>-39.44</v>
      </c>
      <c r="H43" s="1">
        <v>-5.44</v>
      </c>
      <c r="I43" s="1">
        <v>-41.88800000000001</v>
      </c>
      <c r="J43" s="1">
        <v>-22.44</v>
      </c>
      <c r="K43" s="1">
        <v>-14.144</v>
      </c>
      <c r="L43" s="2"/>
      <c r="M43" s="2"/>
      <c r="N43" s="2"/>
      <c r="O43" s="2"/>
      <c r="P43" s="2"/>
      <c r="Q43" s="2"/>
      <c r="R43" s="2"/>
      <c r="S43" s="2"/>
      <c r="T43" s="2"/>
      <c r="U43" s="2"/>
      <c r="V43" s="2"/>
      <c r="W43" s="2"/>
      <c r="X43" s="2"/>
      <c r="Y43" s="2"/>
      <c r="Z43" s="2"/>
    </row>
    <row r="44" ht="15.75" customHeight="1">
      <c r="A44" s="1" t="s">
        <v>213</v>
      </c>
      <c r="B44" s="1">
        <v>32.912</v>
      </c>
      <c r="C44" s="1">
        <v>11.696</v>
      </c>
      <c r="D44" s="1">
        <v>5.44</v>
      </c>
      <c r="E44" s="1">
        <v>2.448</v>
      </c>
      <c r="F44" s="1">
        <v>-16.456</v>
      </c>
      <c r="G44" s="1">
        <v>-44.33600000000001</v>
      </c>
      <c r="H44" s="1">
        <v>-9.928</v>
      </c>
      <c r="I44" s="1">
        <v>-44.744</v>
      </c>
      <c r="J44" s="1">
        <v>-24.072</v>
      </c>
      <c r="K44" s="1">
        <v>-14.96</v>
      </c>
      <c r="L44" s="2"/>
      <c r="M44" s="2"/>
      <c r="N44" s="2"/>
      <c r="O44" s="2"/>
      <c r="P44" s="2"/>
      <c r="Q44" s="2"/>
      <c r="R44" s="2"/>
      <c r="S44" s="2"/>
      <c r="T44" s="2"/>
      <c r="U44" s="2"/>
      <c r="V44" s="2"/>
      <c r="W44" s="2"/>
      <c r="X44" s="2"/>
      <c r="Y44" s="2"/>
      <c r="Z44" s="2"/>
    </row>
    <row r="45" ht="15.75" customHeight="1">
      <c r="A45" s="1" t="s">
        <v>214</v>
      </c>
      <c r="B45" s="1">
        <v>32.368</v>
      </c>
      <c r="C45" s="1">
        <v>10.608</v>
      </c>
      <c r="D45" s="1">
        <v>4.760000000000001</v>
      </c>
      <c r="E45" s="1">
        <v>1.904</v>
      </c>
      <c r="F45" s="1">
        <v>-16.864</v>
      </c>
      <c r="G45" s="1">
        <v>-50.048</v>
      </c>
      <c r="H45" s="1">
        <v>-10.744</v>
      </c>
      <c r="I45" s="1">
        <v>-45.69600000000001</v>
      </c>
      <c r="J45" s="1">
        <v>-25.976</v>
      </c>
      <c r="K45" s="1">
        <v>-17.136</v>
      </c>
      <c r="L45" s="2"/>
      <c r="M45" s="2"/>
      <c r="N45" s="2"/>
      <c r="O45" s="2"/>
      <c r="P45" s="2"/>
      <c r="Q45" s="2"/>
      <c r="R45" s="2"/>
      <c r="S45" s="2"/>
      <c r="T45" s="2"/>
      <c r="U45" s="2"/>
      <c r="V45" s="2"/>
      <c r="W45" s="2"/>
      <c r="X45" s="2"/>
      <c r="Y45" s="2"/>
      <c r="Z45" s="2"/>
    </row>
    <row r="46" ht="15.75" customHeight="1">
      <c r="A46" s="1" t="s">
        <v>215</v>
      </c>
      <c r="B46" s="1">
        <v>42.704</v>
      </c>
      <c r="C46" s="1">
        <v>22.168</v>
      </c>
      <c r="D46" s="1">
        <v>15.912</v>
      </c>
      <c r="E46" s="1">
        <v>11.832</v>
      </c>
      <c r="F46" s="1">
        <v>-7.208</v>
      </c>
      <c r="G46" s="1">
        <v>-33.728</v>
      </c>
      <c r="H46" s="1">
        <v>-0.8160000000000001</v>
      </c>
      <c r="I46" s="1">
        <v>-36.992</v>
      </c>
      <c r="J46" s="1">
        <v>-18.36</v>
      </c>
      <c r="K46" s="1">
        <v>-10.472</v>
      </c>
      <c r="L46" s="2"/>
      <c r="M46" s="2"/>
      <c r="N46" s="2"/>
      <c r="O46" s="2"/>
      <c r="P46" s="2"/>
      <c r="Q46" s="2"/>
      <c r="R46" s="2"/>
      <c r="S46" s="2"/>
      <c r="T46" s="2"/>
      <c r="U46" s="2"/>
      <c r="V46" s="2"/>
      <c r="W46" s="2"/>
      <c r="X46" s="2"/>
      <c r="Y46" s="2"/>
      <c r="Z46" s="2"/>
    </row>
    <row r="47" ht="15.75" customHeight="1">
      <c r="A47" s="1" t="s">
        <v>216</v>
      </c>
      <c r="B47" s="1">
        <v>223.04</v>
      </c>
      <c r="C47" s="1">
        <v>218.96</v>
      </c>
      <c r="D47" s="1">
        <v>195.84</v>
      </c>
      <c r="E47" s="1">
        <v>214.88</v>
      </c>
      <c r="F47" s="1">
        <v>187.68</v>
      </c>
      <c r="G47" s="1">
        <v>208.08</v>
      </c>
      <c r="H47" s="1">
        <v>164.56</v>
      </c>
      <c r="I47" s="1">
        <v>140.08</v>
      </c>
      <c r="J47" s="1">
        <v>106.896</v>
      </c>
      <c r="K47" s="1">
        <v>94.11200000000001</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6.936000000000001</v>
      </c>
      <c r="C49" s="1">
        <v>4.896000000000001</v>
      </c>
      <c r="D49" s="1">
        <v>4.352</v>
      </c>
      <c r="E49" s="1">
        <v>2.72</v>
      </c>
      <c r="F49" s="1">
        <v>2.584</v>
      </c>
      <c r="G49" s="1">
        <v>3.128</v>
      </c>
      <c r="H49" s="1">
        <v>4.352</v>
      </c>
      <c r="I49" s="1">
        <v>3.4</v>
      </c>
      <c r="J49" s="1">
        <v>-9.792000000000002</v>
      </c>
      <c r="K49" s="1">
        <v>-0.68</v>
      </c>
      <c r="L49" s="2"/>
      <c r="M49" s="2"/>
      <c r="N49" s="2"/>
      <c r="O49" s="2"/>
      <c r="P49" s="2"/>
      <c r="Q49" s="2"/>
      <c r="R49" s="2"/>
      <c r="S49" s="2"/>
      <c r="T49" s="2"/>
      <c r="U49" s="2"/>
      <c r="V49" s="2"/>
      <c r="W49" s="2"/>
      <c r="X49" s="2"/>
      <c r="Y49" s="2"/>
      <c r="Z49" s="2"/>
    </row>
    <row r="50" ht="15.75" customHeight="1">
      <c r="A50" s="1" t="s">
        <v>229</v>
      </c>
      <c r="B50" s="1">
        <v>-0.408</v>
      </c>
      <c r="C50" s="1">
        <v>-1.496</v>
      </c>
      <c r="D50" s="1">
        <v>-2.448</v>
      </c>
      <c r="E50" s="1">
        <v>-0.8160000000000001</v>
      </c>
      <c r="F50" s="1">
        <v>3.808</v>
      </c>
      <c r="G50" s="1">
        <v>-0.272</v>
      </c>
      <c r="H50" s="1">
        <v>-1.768</v>
      </c>
      <c r="I50" s="1">
        <v>-0.68</v>
      </c>
      <c r="J50" s="1">
        <v>0.136</v>
      </c>
      <c r="K50" s="1">
        <v>2.448</v>
      </c>
      <c r="L50" s="2"/>
      <c r="M50" s="2"/>
      <c r="N50" s="2"/>
      <c r="O50" s="2"/>
      <c r="P50" s="2"/>
      <c r="Q50" s="2"/>
      <c r="R50" s="2"/>
      <c r="S50" s="2"/>
      <c r="T50" s="2"/>
      <c r="U50" s="2"/>
      <c r="V50" s="2"/>
      <c r="W50" s="2"/>
      <c r="X50" s="2"/>
      <c r="Y50" s="2"/>
      <c r="Z50" s="2"/>
    </row>
    <row r="51" ht="15.75" customHeight="1">
      <c r="A51" s="1" t="s">
        <v>230</v>
      </c>
      <c r="B51" s="1">
        <v>23.936</v>
      </c>
      <c r="C51" s="1">
        <v>8.024000000000001</v>
      </c>
      <c r="D51" s="1">
        <v>8.16</v>
      </c>
      <c r="E51" s="1">
        <v>4.488</v>
      </c>
      <c r="F51" s="1">
        <v>-3.536</v>
      </c>
      <c r="G51" s="1">
        <v>-26.928</v>
      </c>
      <c r="H51" s="1">
        <v>-1.088</v>
      </c>
      <c r="I51" s="1">
        <v>-12.376</v>
      </c>
      <c r="J51" s="1">
        <v>-14.144</v>
      </c>
      <c r="K51" s="1">
        <v>-7.208</v>
      </c>
      <c r="L51" s="2"/>
      <c r="M51" s="2"/>
      <c r="N51" s="2"/>
      <c r="O51" s="2"/>
      <c r="P51" s="2"/>
      <c r="Q51" s="2"/>
      <c r="R51" s="2"/>
      <c r="S51" s="2"/>
      <c r="T51" s="2"/>
      <c r="U51" s="2"/>
      <c r="V51" s="2"/>
      <c r="W51" s="2"/>
      <c r="X51" s="2"/>
      <c r="Y51" s="2"/>
      <c r="Z51" s="2"/>
    </row>
    <row r="52" ht="15.75" customHeight="1">
      <c r="A52" s="1" t="s">
        <v>231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232</v>
      </c>
      <c r="B53" s="1">
        <v>8.704</v>
      </c>
      <c r="C53" s="1">
        <v>16.048</v>
      </c>
      <c r="D53" s="1">
        <v>21.76</v>
      </c>
      <c r="E53" s="1">
        <v>44.88</v>
      </c>
      <c r="F53" s="1">
        <v>51.27200000000001</v>
      </c>
      <c r="G53" s="1">
        <v>52.36000000000001</v>
      </c>
      <c r="H53" s="1">
        <v>13.464</v>
      </c>
      <c r="I53" s="1">
        <v>9.520000000000001</v>
      </c>
      <c r="J53" s="1">
        <v>5.44</v>
      </c>
      <c r="K53" s="1">
        <v>3.264</v>
      </c>
      <c r="L53" s="2"/>
      <c r="M53" s="2"/>
      <c r="N53" s="2"/>
      <c r="O53" s="2"/>
      <c r="P53" s="2"/>
      <c r="Q53" s="2"/>
      <c r="R53" s="2"/>
      <c r="S53" s="2"/>
      <c r="T53" s="2"/>
      <c r="U53" s="2"/>
      <c r="V53" s="2"/>
      <c r="W53" s="2"/>
      <c r="X53" s="2"/>
      <c r="Y53" s="2"/>
      <c r="Z53" s="2"/>
    </row>
    <row r="54" ht="15.75" customHeight="1">
      <c r="A54" s="1" t="s">
        <v>233</v>
      </c>
      <c r="B54" s="1">
        <v>45.01600000000001</v>
      </c>
      <c r="C54" s="1">
        <v>47.056</v>
      </c>
      <c r="D54" s="1">
        <v>46.10400000000001</v>
      </c>
      <c r="E54" s="1">
        <v>67.18400000000001</v>
      </c>
      <c r="F54" s="1">
        <v>73.168</v>
      </c>
      <c r="G54" s="1">
        <v>83.77600000000001</v>
      </c>
      <c r="H54" s="1">
        <v>37.944</v>
      </c>
      <c r="I54" s="1">
        <v>37.536</v>
      </c>
      <c r="J54" s="1">
        <v>27.88</v>
      </c>
      <c r="K54" s="1">
        <v>21.216</v>
      </c>
      <c r="L54" s="2"/>
      <c r="M54" s="2"/>
      <c r="N54" s="2"/>
      <c r="O54" s="2"/>
      <c r="P54" s="2"/>
      <c r="Q54" s="2"/>
      <c r="R54" s="2"/>
      <c r="S54" s="2"/>
      <c r="T54" s="2"/>
      <c r="U54" s="2"/>
      <c r="V54" s="2"/>
      <c r="W54" s="2"/>
      <c r="X54" s="2"/>
      <c r="Y54" s="2"/>
      <c r="Z54" s="2"/>
    </row>
    <row r="55" ht="15.75" customHeight="1">
      <c r="A55" s="1" t="s">
        <v>234</v>
      </c>
      <c r="B55" s="1">
        <v>18.768</v>
      </c>
      <c r="C55" s="1">
        <v>25.024</v>
      </c>
      <c r="D55" s="1">
        <v>24.752</v>
      </c>
      <c r="E55" s="1">
        <v>19.992</v>
      </c>
      <c r="F55" s="1">
        <v>22.168</v>
      </c>
      <c r="G55" s="1">
        <v>36.992</v>
      </c>
      <c r="H55" s="1">
        <v>37.808</v>
      </c>
      <c r="I55" s="1">
        <v>45.42400000000001</v>
      </c>
      <c r="J55" s="1">
        <v>12.376</v>
      </c>
      <c r="K55" s="1">
        <v>15.64</v>
      </c>
      <c r="L55" s="2"/>
      <c r="M55" s="2"/>
      <c r="N55" s="2"/>
      <c r="O55" s="2"/>
      <c r="P55" s="2"/>
      <c r="Q55" s="2"/>
      <c r="R55" s="2"/>
      <c r="S55" s="2"/>
      <c r="T55" s="2"/>
      <c r="U55" s="2"/>
      <c r="V55" s="2"/>
      <c r="W55" s="2"/>
      <c r="X55" s="2"/>
      <c r="Y55" s="2"/>
      <c r="Z55" s="2"/>
    </row>
    <row r="56" ht="15.75" customHeight="1">
      <c r="A56" s="1" t="s">
        <v>235</v>
      </c>
      <c r="B56" s="1">
        <v>20.4</v>
      </c>
      <c r="C56" s="1">
        <v>23.256</v>
      </c>
      <c r="D56" s="1">
        <v>22.032</v>
      </c>
      <c r="E56" s="1">
        <v>26.112</v>
      </c>
      <c r="F56" s="1">
        <v>27.88</v>
      </c>
      <c r="G56" s="1">
        <v>33.048</v>
      </c>
      <c r="H56" s="1">
        <v>23.392</v>
      </c>
      <c r="I56" s="1">
        <v>21.624</v>
      </c>
      <c r="J56" s="1">
        <v>17.952</v>
      </c>
      <c r="K56" s="1">
        <v>11.152</v>
      </c>
      <c r="L56" s="2"/>
      <c r="M56" s="2"/>
      <c r="N56" s="2"/>
      <c r="O56" s="2"/>
      <c r="P56" s="2"/>
      <c r="Q56" s="2"/>
      <c r="R56" s="2"/>
      <c r="S56" s="2"/>
      <c r="T56" s="2"/>
      <c r="U56" s="2"/>
      <c r="V56" s="2"/>
      <c r="W56" s="2"/>
      <c r="X56" s="2"/>
      <c r="Y56" s="2"/>
      <c r="Z56" s="2"/>
    </row>
    <row r="57" ht="15.75" customHeight="1">
      <c r="A57" s="1" t="s">
        <v>236</v>
      </c>
      <c r="B57" s="1">
        <v>5.304</v>
      </c>
      <c r="C57" s="1">
        <v>5.576000000000001</v>
      </c>
      <c r="D57" s="1">
        <v>5.304</v>
      </c>
      <c r="E57" s="1">
        <v>5.032</v>
      </c>
      <c r="F57" s="1">
        <v>5.032</v>
      </c>
      <c r="G57" s="1">
        <v>5.712000000000001</v>
      </c>
      <c r="H57" s="1">
        <v>4.624000000000001</v>
      </c>
      <c r="I57" s="1">
        <v>4.896000000000001</v>
      </c>
      <c r="J57" s="1">
        <v>4.08</v>
      </c>
      <c r="K57" s="1">
        <v>3.536</v>
      </c>
      <c r="L57" s="2"/>
      <c r="M57" s="2"/>
      <c r="N57" s="2"/>
      <c r="O57" s="2"/>
      <c r="P57" s="2"/>
      <c r="Q57" s="2"/>
      <c r="R57" s="2"/>
      <c r="S57" s="2"/>
      <c r="T57" s="2"/>
      <c r="U57" s="2"/>
      <c r="V57" s="2"/>
      <c r="W57" s="2"/>
      <c r="X57" s="2"/>
      <c r="Y57" s="2"/>
      <c r="Z57" s="2"/>
    </row>
    <row r="58" ht="15.75" customHeight="1">
      <c r="A58" s="1" t="s">
        <v>237</v>
      </c>
      <c r="B58" s="1">
        <v>0.0</v>
      </c>
      <c r="C58" s="1">
        <v>0.0</v>
      </c>
      <c r="D58" s="1">
        <v>1.224</v>
      </c>
      <c r="E58" s="1">
        <v>2.584</v>
      </c>
      <c r="F58" s="1">
        <v>1.768</v>
      </c>
      <c r="G58" s="1">
        <v>1.224</v>
      </c>
      <c r="H58" s="1">
        <v>0.0</v>
      </c>
      <c r="I58" s="1">
        <v>0.0</v>
      </c>
      <c r="J58" s="1">
        <v>0.0</v>
      </c>
      <c r="K58" s="1">
        <v>0.0</v>
      </c>
      <c r="L58" s="2"/>
      <c r="M58" s="2"/>
      <c r="N58" s="2"/>
      <c r="O58" s="2"/>
      <c r="P58" s="2"/>
      <c r="Q58" s="2"/>
      <c r="R58" s="2"/>
      <c r="S58" s="2"/>
      <c r="T58" s="2"/>
      <c r="U58" s="2"/>
      <c r="V58" s="2"/>
      <c r="W58" s="2"/>
      <c r="X58" s="2"/>
      <c r="Y58" s="2"/>
      <c r="Z58" s="2"/>
    </row>
    <row r="59" ht="15.75" customHeight="1">
      <c r="A59" s="1" t="s">
        <v>238</v>
      </c>
      <c r="B59" s="1">
        <v>0.0</v>
      </c>
      <c r="C59" s="1">
        <v>0.0</v>
      </c>
      <c r="D59" s="1">
        <v>4.08</v>
      </c>
      <c r="E59" s="1">
        <v>2.312</v>
      </c>
      <c r="F59" s="1">
        <v>3.128</v>
      </c>
      <c r="G59" s="1">
        <v>4.352</v>
      </c>
      <c r="H59" s="1">
        <v>0.0</v>
      </c>
      <c r="I59" s="1">
        <v>0.0</v>
      </c>
      <c r="J59" s="1">
        <v>0.0</v>
      </c>
      <c r="K59" s="1">
        <v>0.0</v>
      </c>
      <c r="L59" s="2"/>
      <c r="M59" s="2"/>
      <c r="N59" s="2"/>
      <c r="O59" s="2"/>
      <c r="P59" s="2"/>
      <c r="Q59" s="2"/>
      <c r="R59" s="2"/>
      <c r="S59" s="2"/>
      <c r="T59" s="2"/>
      <c r="U59" s="2"/>
      <c r="V59" s="2"/>
      <c r="W59" s="2"/>
      <c r="X59" s="2"/>
      <c r="Y59" s="2"/>
      <c r="Z59" s="2"/>
    </row>
    <row r="60" ht="15.75" customHeight="1">
      <c r="A60" s="1" t="s">
        <v>239</v>
      </c>
      <c r="B60" s="1">
        <v>2.176</v>
      </c>
      <c r="C60" s="1">
        <v>0.8160000000000001</v>
      </c>
      <c r="D60" s="1">
        <v>-0.544</v>
      </c>
      <c r="E60" s="1">
        <v>0.68</v>
      </c>
      <c r="F60" s="1">
        <v>0.408</v>
      </c>
      <c r="G60" s="1">
        <v>0.8160000000000001</v>
      </c>
      <c r="H60" s="1">
        <v>0.272</v>
      </c>
      <c r="I60" s="1">
        <v>0.408</v>
      </c>
      <c r="J60" s="1">
        <v>0.272</v>
      </c>
      <c r="K60" s="1">
        <v>0.136</v>
      </c>
      <c r="L60" s="2"/>
      <c r="M60" s="2"/>
      <c r="N60" s="2"/>
      <c r="O60" s="2"/>
      <c r="P60" s="2"/>
      <c r="Q60" s="2"/>
      <c r="R60" s="2"/>
      <c r="S60" s="2"/>
      <c r="T60" s="2"/>
      <c r="U60" s="2"/>
      <c r="V60" s="2"/>
      <c r="W60" s="2"/>
      <c r="X60" s="2"/>
      <c r="Y60" s="2"/>
      <c r="Z60" s="2"/>
    </row>
    <row r="61" ht="15.75" customHeight="1">
      <c r="A61" s="1" t="s">
        <v>240</v>
      </c>
      <c r="B61" s="1">
        <v>0.68</v>
      </c>
      <c r="C61" s="1">
        <v>0.408</v>
      </c>
      <c r="D61" s="1">
        <v>-0.136</v>
      </c>
      <c r="E61" s="1">
        <v>0.408</v>
      </c>
      <c r="F61" s="1">
        <v>0.272</v>
      </c>
      <c r="G61" s="1">
        <v>0.272</v>
      </c>
      <c r="H61" s="1">
        <v>0.136</v>
      </c>
      <c r="I61" s="1">
        <v>0.136</v>
      </c>
      <c r="J61" s="1">
        <v>0.136</v>
      </c>
      <c r="K61" s="1">
        <v>7.888000000000001</v>
      </c>
      <c r="L61" s="2"/>
      <c r="M61" s="2"/>
      <c r="N61" s="2"/>
      <c r="O61" s="2"/>
      <c r="P61" s="2"/>
      <c r="Q61" s="2"/>
      <c r="R61" s="2"/>
      <c r="S61" s="2"/>
      <c r="T61" s="2"/>
      <c r="U61" s="2"/>
      <c r="V61" s="2"/>
      <c r="W61" s="2"/>
      <c r="X61" s="2"/>
      <c r="Y61" s="2"/>
      <c r="Z61" s="2"/>
    </row>
    <row r="62" ht="15.75" customHeight="1">
      <c r="A62" s="1" t="s">
        <v>241</v>
      </c>
      <c r="B62" s="1">
        <v>1.36</v>
      </c>
      <c r="C62" s="1">
        <v>0.408</v>
      </c>
      <c r="D62" s="1">
        <v>-0.272</v>
      </c>
      <c r="E62" s="1">
        <v>0.136</v>
      </c>
      <c r="F62" s="1">
        <v>0.272</v>
      </c>
      <c r="G62" s="1">
        <v>0.136</v>
      </c>
      <c r="H62" s="1">
        <v>0.136</v>
      </c>
      <c r="I62" s="1">
        <v>0.136</v>
      </c>
      <c r="J62" s="1">
        <v>0.136</v>
      </c>
      <c r="K62" s="1">
        <v>0.136</v>
      </c>
      <c r="L62" s="2"/>
      <c r="M62" s="2"/>
      <c r="N62" s="2"/>
      <c r="O62" s="2"/>
      <c r="P62" s="2"/>
      <c r="Q62" s="2"/>
      <c r="R62" s="2"/>
      <c r="S62" s="2"/>
      <c r="T62" s="2"/>
      <c r="U62" s="2"/>
      <c r="V62" s="2"/>
      <c r="W62" s="2"/>
      <c r="X62" s="2"/>
      <c r="Y62" s="2"/>
      <c r="Z62" s="2"/>
    </row>
    <row r="63" ht="15.75" customHeight="1">
      <c r="A63" s="1" t="s">
        <v>242</v>
      </c>
      <c r="B63" s="1">
        <v>2.72</v>
      </c>
      <c r="C63" s="1">
        <v>2.856</v>
      </c>
      <c r="D63" s="1">
        <v>1.496</v>
      </c>
      <c r="E63" s="1">
        <v>1.36</v>
      </c>
      <c r="F63" s="1">
        <v>0.68</v>
      </c>
      <c r="G63" s="1">
        <v>1.224</v>
      </c>
      <c r="H63" s="1">
        <v>0.408</v>
      </c>
      <c r="I63" s="1">
        <v>0.408</v>
      </c>
      <c r="J63" s="1">
        <v>0.272</v>
      </c>
      <c r="K63" s="1">
        <v>3.672</v>
      </c>
      <c r="L63" s="2"/>
      <c r="M63" s="2"/>
      <c r="N63" s="2"/>
      <c r="O63" s="2"/>
      <c r="P63" s="2"/>
      <c r="Q63" s="2"/>
      <c r="R63" s="2"/>
      <c r="S63" s="2"/>
      <c r="T63" s="2"/>
      <c r="U63" s="2"/>
      <c r="V63" s="2"/>
      <c r="W63" s="2"/>
      <c r="X63" s="2"/>
      <c r="Y63" s="2"/>
      <c r="Z63" s="2"/>
    </row>
    <row r="64" ht="15.75" customHeight="1">
      <c r="A64" s="1" t="s">
        <v>243</v>
      </c>
      <c r="B64" s="1">
        <v>7.208</v>
      </c>
      <c r="C64" s="1">
        <v>4.624000000000001</v>
      </c>
      <c r="D64" s="1">
        <v>0.136</v>
      </c>
      <c r="E64" s="1">
        <v>2.72</v>
      </c>
      <c r="F64" s="1">
        <v>1.768</v>
      </c>
      <c r="G64" s="1">
        <v>2.72</v>
      </c>
      <c r="H64" s="1">
        <v>1.224</v>
      </c>
      <c r="I64" s="1">
        <v>1.224</v>
      </c>
      <c r="J64" s="1">
        <v>0.9520000000000001</v>
      </c>
      <c r="K64" s="1">
        <v>0.408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v>2.176</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v>-1.224</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v>2.176</v>
      </c>
      <c r="C13" s="1" t="s">
        <v>344</v>
      </c>
      <c r="D13" s="1" t="s">
        <v>345</v>
      </c>
      <c r="E13" s="1" t="s">
        <v>346</v>
      </c>
      <c r="F13" s="1" t="s">
        <v>347</v>
      </c>
      <c r="G13" s="1" t="s">
        <v>348</v>
      </c>
      <c r="H13" s="1" t="s">
        <v>349</v>
      </c>
      <c r="I13" s="1" t="s">
        <v>350</v>
      </c>
      <c r="J13" s="1">
        <v>-2.176</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353</v>
      </c>
      <c r="C15" s="1" t="s">
        <v>354</v>
      </c>
      <c r="D15" s="1" t="s">
        <v>355</v>
      </c>
      <c r="E15" s="1" t="s">
        <v>356</v>
      </c>
      <c r="F15" s="1" t="s">
        <v>357</v>
      </c>
      <c r="G15" s="1" t="s">
        <v>358</v>
      </c>
      <c r="H15" s="1" t="s">
        <v>364</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377</v>
      </c>
      <c r="C18" s="1" t="s">
        <v>378</v>
      </c>
      <c r="D18" s="1" t="s">
        <v>388</v>
      </c>
      <c r="E18" s="1" t="s">
        <v>389</v>
      </c>
      <c r="F18" s="1" t="s">
        <v>390</v>
      </c>
      <c r="G18" s="1" t="s">
        <v>391</v>
      </c>
      <c r="H18" s="1" t="s">
        <v>383</v>
      </c>
      <c r="I18" s="1" t="s">
        <v>384</v>
      </c>
      <c r="J18" s="1" t="s">
        <v>385</v>
      </c>
      <c r="K18" s="1" t="s">
        <v>386</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260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425</v>
      </c>
      <c r="B24" s="1" t="s">
        <v>426</v>
      </c>
      <c r="C24" s="1" t="s">
        <v>427</v>
      </c>
      <c r="D24" s="1" t="s">
        <v>428</v>
      </c>
      <c r="E24" s="1" t="s">
        <v>429</v>
      </c>
      <c r="F24" s="1" t="s">
        <v>430</v>
      </c>
      <c r="G24" s="1" t="s">
        <v>431</v>
      </c>
      <c r="H24" s="1" t="s">
        <v>432</v>
      </c>
      <c r="I24" s="1" t="s">
        <v>369</v>
      </c>
      <c r="J24" s="1" t="s">
        <v>433</v>
      </c>
      <c r="K24" s="1" t="s">
        <v>434</v>
      </c>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399</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127</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v>0.0</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v>0.0</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v>0.0</v>
      </c>
      <c r="C32" s="1">
        <v>0.0</v>
      </c>
      <c r="D32" s="1">
        <v>0.0</v>
      </c>
      <c r="E32" s="1">
        <v>0.0</v>
      </c>
      <c r="F32" s="1">
        <v>0.0</v>
      </c>
      <c r="G32" s="1" t="s">
        <v>499</v>
      </c>
      <c r="H32" s="1">
        <v>0.136</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v>0.0</v>
      </c>
      <c r="C33" s="1">
        <v>0.0</v>
      </c>
      <c r="D33" s="1">
        <v>0.0</v>
      </c>
      <c r="E33" s="1">
        <v>0.0</v>
      </c>
      <c r="F33" s="1">
        <v>0.0</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v>0.0</v>
      </c>
      <c r="C35" s="1">
        <v>0.0</v>
      </c>
      <c r="D35" s="1" t="s">
        <v>521</v>
      </c>
      <c r="E35" s="1" t="s">
        <v>522</v>
      </c>
      <c r="F35" s="1" t="s">
        <v>523</v>
      </c>
      <c r="G35" s="1" t="s">
        <v>524</v>
      </c>
      <c r="H35" s="1">
        <v>0.0</v>
      </c>
      <c r="I35" s="1">
        <v>0.0</v>
      </c>
      <c r="J35" s="1">
        <v>0.0</v>
      </c>
      <c r="K35" s="1">
        <v>0.0</v>
      </c>
      <c r="L35" s="2"/>
      <c r="M35" s="2"/>
      <c r="N35" s="2"/>
      <c r="O35" s="2"/>
      <c r="P35" s="2"/>
      <c r="Q35" s="2"/>
      <c r="R35" s="2"/>
      <c r="S35" s="2"/>
      <c r="T35" s="2"/>
      <c r="U35" s="2"/>
      <c r="V35" s="2"/>
      <c r="W35" s="2"/>
      <c r="X35" s="2"/>
      <c r="Y35" s="2"/>
      <c r="Z35" s="2"/>
    </row>
    <row r="36" ht="15.75" customHeight="1">
      <c r="A36" s="1" t="s">
        <v>525</v>
      </c>
      <c r="B36" s="1">
        <v>0.0</v>
      </c>
      <c r="C36" s="1">
        <v>0.0</v>
      </c>
      <c r="D36" s="1" t="s">
        <v>526</v>
      </c>
      <c r="E36" s="1" t="s">
        <v>432</v>
      </c>
      <c r="F36" s="1" t="s">
        <v>527</v>
      </c>
      <c r="G36" s="1" t="s">
        <v>528</v>
      </c>
      <c r="H36" s="1">
        <v>0.0</v>
      </c>
      <c r="I36" s="1">
        <v>0.0</v>
      </c>
      <c r="J36" s="1">
        <v>0.0</v>
      </c>
      <c r="K36" s="1">
        <v>0.0</v>
      </c>
      <c r="L36" s="2"/>
      <c r="M36" s="2"/>
      <c r="N36" s="2"/>
      <c r="O36" s="2"/>
      <c r="P36" s="2"/>
      <c r="Q36" s="2"/>
      <c r="R36" s="2"/>
      <c r="S36" s="2"/>
      <c r="T36" s="2"/>
      <c r="U36" s="2"/>
      <c r="V36" s="2"/>
      <c r="W36" s="2"/>
      <c r="X36" s="2"/>
      <c r="Y36" s="2"/>
      <c r="Z36" s="2"/>
    </row>
    <row r="37" ht="15.75" customHeight="1">
      <c r="A37" s="1" t="s">
        <v>529</v>
      </c>
      <c r="B37" s="1">
        <v>0.0</v>
      </c>
      <c r="C37" s="1">
        <v>0.0</v>
      </c>
      <c r="D37" s="1" t="s">
        <v>530</v>
      </c>
      <c r="E37" s="1" t="s">
        <v>531</v>
      </c>
      <c r="F37" s="1" t="s">
        <v>532</v>
      </c>
      <c r="G37" s="1" t="s">
        <v>533</v>
      </c>
      <c r="H37" s="1">
        <v>0.0</v>
      </c>
      <c r="I37" s="1">
        <v>0.0</v>
      </c>
      <c r="J37" s="1">
        <v>0.0</v>
      </c>
      <c r="K37" s="1">
        <v>0.0</v>
      </c>
      <c r="L37" s="2"/>
      <c r="M37" s="2"/>
      <c r="N37" s="2"/>
      <c r="O37" s="2"/>
      <c r="P37" s="2"/>
      <c r="Q37" s="2"/>
      <c r="R37" s="2"/>
      <c r="S37" s="2"/>
      <c r="T37" s="2"/>
      <c r="U37" s="2"/>
      <c r="V37" s="2"/>
      <c r="W37" s="2"/>
      <c r="X37" s="2"/>
      <c r="Y37" s="2"/>
      <c r="Z37" s="2"/>
    </row>
    <row r="38" ht="15.75" customHeight="1">
      <c r="A38" s="1" t="s">
        <v>534</v>
      </c>
      <c r="B38" s="1">
        <v>0.0</v>
      </c>
      <c r="C38" s="1" t="s">
        <v>535</v>
      </c>
      <c r="D38" s="1" t="s">
        <v>536</v>
      </c>
      <c r="E38" s="1" t="s">
        <v>537</v>
      </c>
      <c r="F38" s="1" t="s">
        <v>538</v>
      </c>
      <c r="G38" s="1" t="s">
        <v>539</v>
      </c>
      <c r="H38" s="1" t="s">
        <v>202</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314</v>
      </c>
      <c r="J39" s="1" t="s">
        <v>551</v>
      </c>
      <c r="K39" s="1" t="s">
        <v>552</v>
      </c>
      <c r="L39" s="2"/>
      <c r="M39" s="2"/>
      <c r="N39" s="2"/>
      <c r="O39" s="2"/>
      <c r="P39" s="2"/>
      <c r="Q39" s="2"/>
      <c r="R39" s="2"/>
      <c r="S39" s="2"/>
      <c r="T39" s="2"/>
      <c r="U39" s="2"/>
      <c r="V39" s="2"/>
      <c r="W39" s="2"/>
      <c r="X39" s="2"/>
      <c r="Y39" s="2"/>
      <c r="Z39" s="2"/>
    </row>
    <row r="40" ht="15.75" customHeight="1">
      <c r="A40" s="1" t="s">
        <v>553</v>
      </c>
      <c r="B40" s="1">
        <v>0.0</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196</v>
      </c>
      <c r="J41" s="1" t="s">
        <v>571</v>
      </c>
      <c r="K41" s="1" t="s">
        <v>572</v>
      </c>
      <c r="L41" s="2"/>
      <c r="M41" s="2"/>
      <c r="N41" s="2"/>
      <c r="O41" s="2"/>
      <c r="P41" s="2"/>
      <c r="Q41" s="2"/>
      <c r="R41" s="2"/>
      <c r="S41" s="2"/>
      <c r="T41" s="2"/>
      <c r="U41" s="2"/>
      <c r="V41" s="2"/>
      <c r="W41" s="2"/>
      <c r="X41" s="2"/>
      <c r="Y41" s="2"/>
      <c r="Z41" s="2"/>
    </row>
    <row r="42" ht="15.75" customHeight="1">
      <c r="A42" s="1" t="s">
        <v>573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1" t="s">
        <v>597</v>
      </c>
      <c r="C45" s="1" t="s">
        <v>598</v>
      </c>
      <c r="D45" s="1" t="s">
        <v>599</v>
      </c>
      <c r="E45" s="1" t="s">
        <v>600</v>
      </c>
      <c r="F45" s="1" t="s">
        <v>601</v>
      </c>
      <c r="G45" s="1" t="s">
        <v>602</v>
      </c>
      <c r="H45" s="1" t="s">
        <v>603</v>
      </c>
      <c r="I45" s="1" t="s">
        <v>604</v>
      </c>
      <c r="J45" s="1" t="s">
        <v>605</v>
      </c>
      <c r="K45" s="1" t="s">
        <v>606</v>
      </c>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v>0.0</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v>0.0</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v>0.0</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439</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577</v>
      </c>
      <c r="D53" s="1" t="s">
        <v>682</v>
      </c>
      <c r="E53" s="1" t="s">
        <v>683</v>
      </c>
      <c r="F53" s="1" t="s">
        <v>684</v>
      </c>
      <c r="G53" s="1">
        <v>13.056</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340</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v>0.0</v>
      </c>
      <c r="E59" s="1" t="s">
        <v>746</v>
      </c>
      <c r="F59" s="1" t="s">
        <v>747</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744</v>
      </c>
      <c r="C60" s="1" t="s">
        <v>745</v>
      </c>
      <c r="D60" s="1">
        <v>0.0</v>
      </c>
      <c r="E60" s="1" t="s">
        <v>754</v>
      </c>
      <c r="F60" s="1" t="s">
        <v>755</v>
      </c>
      <c r="G60" s="1" t="s">
        <v>756</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758</v>
      </c>
      <c r="B62" s="1" t="s">
        <v>759</v>
      </c>
      <c r="C62" s="1" t="s">
        <v>760</v>
      </c>
      <c r="D62" s="1" t="s">
        <v>329</v>
      </c>
      <c r="E62" s="1" t="s">
        <v>761</v>
      </c>
      <c r="F62" s="1" t="s">
        <v>608</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t="s">
        <v>794</v>
      </c>
      <c r="G65" s="1" t="s">
        <v>795</v>
      </c>
      <c r="H65" s="1" t="s">
        <v>796</v>
      </c>
      <c r="I65" s="1" t="s">
        <v>797</v>
      </c>
      <c r="J65" s="1" t="s">
        <v>798</v>
      </c>
      <c r="K65" s="1" t="s">
        <v>799</v>
      </c>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818</v>
      </c>
      <c r="I67" s="1" t="s">
        <v>635</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643</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931</v>
      </c>
      <c r="C79" s="1" t="s">
        <v>932</v>
      </c>
      <c r="D79" s="1" t="s">
        <v>942</v>
      </c>
      <c r="E79" s="1" t="s">
        <v>943</v>
      </c>
      <c r="F79" s="1" t="s">
        <v>354</v>
      </c>
      <c r="G79" s="1" t="s">
        <v>944</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946</v>
      </c>
      <c r="B81" s="1" t="s">
        <v>947</v>
      </c>
      <c r="C81" s="1" t="s">
        <v>552</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540</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959</v>
      </c>
      <c r="D84" s="1" t="s">
        <v>979</v>
      </c>
      <c r="E84" s="1" t="s">
        <v>980</v>
      </c>
      <c r="F84" s="1" t="s">
        <v>981</v>
      </c>
      <c r="G84" s="1" t="s">
        <v>982</v>
      </c>
      <c r="H84" s="1" t="s">
        <v>983</v>
      </c>
      <c r="I84" s="1" t="s">
        <v>984</v>
      </c>
      <c r="J84" s="1" t="s">
        <v>807</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1015</v>
      </c>
      <c r="I87" s="1" t="s">
        <v>1016</v>
      </c>
      <c r="J87" s="1" t="s">
        <v>1017</v>
      </c>
      <c r="K87" s="1" t="s">
        <v>1018</v>
      </c>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1023</v>
      </c>
      <c r="F88" s="1" t="s">
        <v>1024</v>
      </c>
      <c r="G88" s="1" t="s">
        <v>1025</v>
      </c>
      <c r="H88" s="1" t="s">
        <v>1026</v>
      </c>
      <c r="I88" s="1">
        <v>5.576000000000001</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606</v>
      </c>
      <c r="L89" s="2"/>
      <c r="M89" s="2"/>
      <c r="N89" s="2"/>
      <c r="O89" s="2"/>
      <c r="P89" s="2"/>
      <c r="Q89" s="2"/>
      <c r="R89" s="2"/>
      <c r="S89" s="2"/>
      <c r="T89" s="2"/>
      <c r="U89" s="2"/>
      <c r="V89" s="2"/>
      <c r="W89" s="2"/>
      <c r="X89" s="2"/>
      <c r="Y89" s="2"/>
      <c r="Z89" s="2"/>
    </row>
    <row r="90" ht="15.75" customHeight="1">
      <c r="A90" s="1" t="s">
        <v>1039</v>
      </c>
      <c r="B90" s="1" t="s">
        <v>303</v>
      </c>
      <c r="C90" s="1" t="s">
        <v>1040</v>
      </c>
      <c r="D90" s="1" t="s">
        <v>442</v>
      </c>
      <c r="E90" s="1" t="s">
        <v>1041</v>
      </c>
      <c r="F90" s="1" t="s">
        <v>1042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1031</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v>-2.584</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1071</v>
      </c>
      <c r="D94" s="1" t="s">
        <v>410</v>
      </c>
      <c r="E94" s="1" t="s">
        <v>390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v>5.712000000000001</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1109</v>
      </c>
      <c r="C98" s="1" t="s">
        <v>1110</v>
      </c>
      <c r="D98" s="1" t="s">
        <v>1120</v>
      </c>
      <c r="E98" s="1" t="s">
        <v>1121</v>
      </c>
      <c r="F98" s="1" t="s">
        <v>1122</v>
      </c>
      <c r="G98" s="1" t="s">
        <v>1123</v>
      </c>
      <c r="H98" s="1" t="s">
        <v>1124</v>
      </c>
      <c r="I98" s="1" t="s">
        <v>1116</v>
      </c>
      <c r="J98" s="1" t="s">
        <v>1117</v>
      </c>
      <c r="K98" s="1" t="s">
        <v>1118</v>
      </c>
      <c r="L98" s="2"/>
      <c r="M98" s="2"/>
      <c r="N98" s="2"/>
      <c r="O98" s="2"/>
      <c r="P98" s="2"/>
      <c r="Q98" s="2"/>
      <c r="R98" s="2"/>
      <c r="S98" s="2"/>
      <c r="T98" s="2"/>
      <c r="U98" s="2"/>
      <c r="V98" s="2"/>
      <c r="W98" s="2"/>
      <c r="X98" s="2"/>
      <c r="Y98" s="2"/>
      <c r="Z98" s="2"/>
    </row>
    <row r="99" ht="15.75" customHeight="1">
      <c r="A99" s="1" t="s">
        <v>1125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372</v>
      </c>
      <c r="G100" s="1" t="s">
        <v>1131</v>
      </c>
      <c r="H100" s="1" t="s">
        <v>564</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1138</v>
      </c>
      <c r="E101" s="1" t="s">
        <v>1139</v>
      </c>
      <c r="F101" s="1">
        <v>-0.136</v>
      </c>
      <c r="G101" s="1">
        <v>-0.68</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1146</v>
      </c>
      <c r="D102" s="1" t="s">
        <v>661</v>
      </c>
      <c r="E102" s="1" t="s">
        <v>699</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448</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669</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1203</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1024</v>
      </c>
      <c r="D108" s="1" t="s">
        <v>1208</v>
      </c>
      <c r="E108" s="1" t="s">
        <v>1209</v>
      </c>
      <c r="F108" s="1" t="s">
        <v>1210</v>
      </c>
      <c r="G108" s="1" t="s">
        <v>1211</v>
      </c>
      <c r="H108" s="1">
        <v>5.576000000000001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v>5.712000000000001</v>
      </c>
      <c r="C110" s="1" t="s">
        <v>1227</v>
      </c>
      <c r="D110" s="1" t="s">
        <v>1228</v>
      </c>
      <c r="E110" s="1" t="s">
        <v>1229</v>
      </c>
      <c r="F110" s="1" t="s">
        <v>1230</v>
      </c>
      <c r="G110" s="1" t="s">
        <v>1231</v>
      </c>
      <c r="H110" s="1" t="s">
        <v>1232</v>
      </c>
      <c r="I110" s="1" t="s">
        <v>454</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1060</v>
      </c>
      <c r="E111" s="1" t="s">
        <v>1238</v>
      </c>
      <c r="F111" s="1" t="s">
        <v>1239</v>
      </c>
      <c r="G111" s="1" t="s">
        <v>1240</v>
      </c>
      <c r="H111" s="1" t="s">
        <v>440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1247</v>
      </c>
      <c r="E113" s="1" t="s">
        <v>1258</v>
      </c>
      <c r="F113" s="1" t="s">
        <v>1259</v>
      </c>
      <c r="G113" s="1" t="s">
        <v>195</v>
      </c>
      <c r="H113" s="1" t="s">
        <v>1260</v>
      </c>
      <c r="I113" s="1">
        <v>-1.088</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1277</v>
      </c>
      <c r="E115" s="1" t="s">
        <v>1278</v>
      </c>
      <c r="F115" s="1" t="s">
        <v>1279</v>
      </c>
      <c r="G115" s="1" t="s">
        <v>1280</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1288</v>
      </c>
      <c r="E116" s="1" t="s">
        <v>1289</v>
      </c>
      <c r="F116" s="1" t="s">
        <v>1277</v>
      </c>
      <c r="G116" s="1" t="s">
        <v>1290</v>
      </c>
      <c r="H116" s="1" t="s">
        <v>1291</v>
      </c>
      <c r="I116" s="1" t="s">
        <v>1292</v>
      </c>
      <c r="J116" s="1" t="s">
        <v>1293</v>
      </c>
      <c r="K116" s="1" t="s">
        <v>331</v>
      </c>
      <c r="L116" s="2"/>
      <c r="M116" s="2"/>
      <c r="N116" s="2"/>
      <c r="O116" s="2"/>
      <c r="P116" s="2"/>
      <c r="Q116" s="2"/>
      <c r="R116" s="2"/>
      <c r="S116" s="2"/>
      <c r="T116" s="2"/>
      <c r="U116" s="2"/>
      <c r="V116" s="2"/>
      <c r="W116" s="2"/>
      <c r="X116" s="2"/>
      <c r="Y116" s="2"/>
      <c r="Z116" s="2"/>
    </row>
    <row r="117" ht="15.75" customHeight="1">
      <c r="A117" s="1" t="s">
        <v>1294</v>
      </c>
      <c r="B117" s="1" t="s">
        <v>1286</v>
      </c>
      <c r="C117" s="1" t="s">
        <v>1287</v>
      </c>
      <c r="D117" s="1" t="s">
        <v>1295</v>
      </c>
      <c r="E117" s="1" t="s">
        <v>1296</v>
      </c>
      <c r="F117" s="1" t="s">
        <v>1297</v>
      </c>
      <c r="G117" s="1" t="s">
        <v>1298</v>
      </c>
      <c r="H117" s="1" t="s">
        <v>1299</v>
      </c>
      <c r="I117" s="1" t="s">
        <v>1300</v>
      </c>
      <c r="J117" s="1" t="s">
        <v>1301</v>
      </c>
      <c r="K117" s="1" t="s">
        <v>331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1302</v>
      </c>
      <c r="C1" s="1" t="s">
        <v>1303</v>
      </c>
      <c r="D1" s="1" t="s">
        <v>1304</v>
      </c>
      <c r="E1" s="1" t="s">
        <v>1305</v>
      </c>
      <c r="F1" s="1" t="s">
        <v>1306</v>
      </c>
      <c r="G1" s="1" t="s">
        <v>1307</v>
      </c>
      <c r="H1" s="2"/>
      <c r="I1" s="2"/>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2"/>
      <c r="I2" s="2"/>
      <c r="J2" s="2"/>
      <c r="K2" s="2"/>
      <c r="L2" s="2"/>
      <c r="M2" s="2"/>
      <c r="N2" s="2"/>
      <c r="O2" s="2"/>
      <c r="P2" s="2"/>
      <c r="Q2" s="2"/>
      <c r="R2" s="2"/>
      <c r="S2" s="2"/>
      <c r="T2" s="2"/>
      <c r="U2" s="2"/>
      <c r="V2" s="2"/>
      <c r="W2" s="2"/>
      <c r="X2" s="2"/>
      <c r="Y2" s="2"/>
      <c r="Z2" s="2"/>
    </row>
    <row r="3">
      <c r="A3" s="1" t="s">
        <v>1315</v>
      </c>
      <c r="B3" s="1" t="s">
        <v>1316</v>
      </c>
      <c r="C3" s="1" t="s">
        <v>1317</v>
      </c>
      <c r="D3" s="1" t="s">
        <v>1318</v>
      </c>
      <c r="E3" s="1" t="s">
        <v>1319</v>
      </c>
      <c r="F3" s="1" t="s">
        <v>1320</v>
      </c>
      <c r="G3" s="1" t="s">
        <v>1321</v>
      </c>
      <c r="H3" s="2"/>
      <c r="I3" s="2"/>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2"/>
      <c r="I4" s="2"/>
      <c r="J4" s="2"/>
      <c r="K4" s="2"/>
      <c r="L4" s="2"/>
      <c r="M4" s="2"/>
      <c r="N4" s="2"/>
      <c r="O4" s="2"/>
      <c r="P4" s="2"/>
      <c r="Q4" s="2"/>
      <c r="R4" s="2"/>
      <c r="S4" s="2"/>
      <c r="T4" s="2"/>
      <c r="U4" s="2"/>
      <c r="V4" s="2"/>
      <c r="W4" s="2"/>
      <c r="X4" s="2"/>
      <c r="Y4" s="2"/>
      <c r="Z4" s="2"/>
    </row>
    <row r="5">
      <c r="A5" s="1" t="s">
        <v>1315</v>
      </c>
      <c r="B5" s="1" t="s">
        <v>1316</v>
      </c>
      <c r="C5" s="1" t="s">
        <v>1329</v>
      </c>
      <c r="D5" s="1" t="s">
        <v>1330</v>
      </c>
      <c r="E5" s="1" t="s">
        <v>1331</v>
      </c>
      <c r="F5" s="1" t="s">
        <v>1332</v>
      </c>
      <c r="G5" s="1" t="s">
        <v>1333</v>
      </c>
      <c r="H5" s="2"/>
      <c r="I5" s="2"/>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2"/>
      <c r="I6" s="2"/>
      <c r="J6" s="2"/>
      <c r="K6" s="2"/>
      <c r="L6" s="2"/>
      <c r="M6" s="2"/>
      <c r="N6" s="2"/>
      <c r="O6" s="2"/>
      <c r="P6" s="2"/>
      <c r="Q6" s="2"/>
      <c r="R6" s="2"/>
      <c r="S6" s="2"/>
      <c r="T6" s="2"/>
      <c r="U6" s="2"/>
      <c r="V6" s="2"/>
      <c r="W6" s="2"/>
      <c r="X6" s="2"/>
      <c r="Y6" s="2"/>
      <c r="Z6" s="2"/>
    </row>
    <row r="7">
      <c r="A7" s="1" t="s">
        <v>1341</v>
      </c>
      <c r="B7" s="1" t="s">
        <v>1342</v>
      </c>
      <c r="C7" s="1" t="s">
        <v>1343</v>
      </c>
      <c r="D7" s="1" t="s">
        <v>1344</v>
      </c>
      <c r="E7" s="1" t="s">
        <v>1345</v>
      </c>
      <c r="F7" s="1" t="s">
        <v>1346</v>
      </c>
      <c r="G7" s="1" t="s">
        <v>1347</v>
      </c>
      <c r="H7" s="2"/>
      <c r="I7" s="2"/>
      <c r="J7" s="2"/>
      <c r="K7" s="2"/>
      <c r="L7" s="2"/>
      <c r="M7" s="2"/>
      <c r="N7" s="2"/>
      <c r="O7" s="2"/>
      <c r="P7" s="2"/>
      <c r="Q7" s="2"/>
      <c r="R7" s="2"/>
      <c r="S7" s="2"/>
      <c r="T7" s="2"/>
      <c r="U7" s="2"/>
      <c r="V7" s="2"/>
      <c r="W7" s="2"/>
      <c r="X7" s="2"/>
      <c r="Y7" s="2"/>
      <c r="Z7" s="2"/>
    </row>
    <row r="8">
      <c r="A8" s="1" t="s">
        <v>1348</v>
      </c>
      <c r="B8" s="1" t="s">
        <v>1316</v>
      </c>
      <c r="C8" s="1" t="s">
        <v>1349</v>
      </c>
      <c r="D8" s="1" t="s">
        <v>1349</v>
      </c>
      <c r="E8" s="1" t="s">
        <v>1350</v>
      </c>
      <c r="F8" s="1" t="s">
        <v>1350</v>
      </c>
      <c r="G8" s="1" t="s">
        <v>1351</v>
      </c>
      <c r="H8" s="2"/>
      <c r="I8" s="2"/>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1346</v>
      </c>
      <c r="H9" s="2"/>
      <c r="I9" s="2"/>
      <c r="J9" s="2"/>
      <c r="K9" s="2"/>
      <c r="L9" s="2"/>
      <c r="M9" s="2"/>
      <c r="N9" s="2"/>
      <c r="O9" s="2"/>
      <c r="P9" s="2"/>
      <c r="Q9" s="2"/>
      <c r="R9" s="2"/>
      <c r="S9" s="2"/>
      <c r="T9" s="2"/>
      <c r="U9" s="2"/>
      <c r="V9" s="2"/>
      <c r="W9" s="2"/>
      <c r="X9" s="2"/>
      <c r="Y9" s="2"/>
      <c r="Z9" s="2"/>
    </row>
    <row r="10">
      <c r="A10" s="1" t="s">
        <v>1358</v>
      </c>
      <c r="B10" s="1" t="s">
        <v>1359</v>
      </c>
      <c r="C10" s="1" t="s">
        <v>1360</v>
      </c>
      <c r="D10" s="1" t="s">
        <v>1361</v>
      </c>
      <c r="E10" s="1" t="s">
        <v>1362</v>
      </c>
      <c r="F10" s="1" t="s">
        <v>1363</v>
      </c>
      <c r="G10" s="1" t="s">
        <v>1364</v>
      </c>
      <c r="H10" s="2"/>
      <c r="I10" s="2"/>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2"/>
      <c r="I11" s="2"/>
      <c r="J11" s="2"/>
      <c r="K11" s="2"/>
      <c r="L11" s="2"/>
      <c r="M11" s="2"/>
      <c r="N11" s="2"/>
      <c r="O11" s="2"/>
      <c r="P11" s="2"/>
      <c r="Q11" s="2"/>
      <c r="R11" s="2"/>
      <c r="S11" s="2"/>
      <c r="T11" s="2"/>
      <c r="U11" s="2"/>
      <c r="V11" s="2"/>
      <c r="W11" s="2"/>
      <c r="X11" s="2"/>
      <c r="Y11" s="2"/>
      <c r="Z11" s="2"/>
    </row>
    <row r="12">
      <c r="A12" s="1" t="s">
        <v>1372</v>
      </c>
      <c r="B12" s="1" t="s">
        <v>1373</v>
      </c>
      <c r="C12" s="1" t="s">
        <v>1374</v>
      </c>
      <c r="D12" s="1" t="s">
        <v>1375</v>
      </c>
      <c r="E12" s="1" t="s">
        <v>1376</v>
      </c>
      <c r="F12" s="1" t="s">
        <v>1377</v>
      </c>
      <c r="G12" s="1" t="s">
        <v>1378</v>
      </c>
      <c r="H12" s="2"/>
      <c r="I12" s="2"/>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1384</v>
      </c>
      <c r="G13" s="1" t="s">
        <v>1385</v>
      </c>
      <c r="H13" s="2"/>
      <c r="I13" s="2"/>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2"/>
      <c r="I14" s="2"/>
      <c r="J14" s="2"/>
      <c r="K14" s="2"/>
      <c r="L14" s="2"/>
      <c r="M14" s="2"/>
      <c r="N14" s="2"/>
      <c r="O14" s="2"/>
      <c r="P14" s="2"/>
      <c r="Q14" s="2"/>
      <c r="R14" s="2"/>
      <c r="S14" s="2"/>
      <c r="T14" s="2"/>
      <c r="U14" s="2"/>
      <c r="V14" s="2"/>
      <c r="W14" s="2"/>
      <c r="X14" s="2"/>
      <c r="Y14" s="2"/>
      <c r="Z14" s="2"/>
    </row>
    <row r="15">
      <c r="A15" s="1" t="s">
        <v>1393</v>
      </c>
      <c r="B15" s="1" t="s">
        <v>1316</v>
      </c>
      <c r="C15" s="1" t="s">
        <v>1316</v>
      </c>
      <c r="D15" s="1" t="s">
        <v>1316</v>
      </c>
      <c r="E15" s="1" t="s">
        <v>1316</v>
      </c>
      <c r="F15" s="1" t="s">
        <v>1316</v>
      </c>
      <c r="G15" s="1" t="s">
        <v>1316</v>
      </c>
      <c r="H15" s="2"/>
      <c r="I15" s="2"/>
      <c r="J15" s="2"/>
      <c r="K15" s="2"/>
      <c r="L15" s="2"/>
      <c r="M15" s="2"/>
      <c r="N15" s="2"/>
      <c r="O15" s="2"/>
      <c r="P15" s="2"/>
      <c r="Q15" s="2"/>
      <c r="R15" s="2"/>
      <c r="S15" s="2"/>
      <c r="T15" s="2"/>
      <c r="U15" s="2"/>
      <c r="V15" s="2"/>
      <c r="W15" s="2"/>
      <c r="X15" s="2"/>
      <c r="Y15" s="2"/>
      <c r="Z15" s="2"/>
    </row>
    <row r="16">
      <c r="A16" s="1" t="s">
        <v>1394</v>
      </c>
      <c r="B16" s="1" t="s">
        <v>1316</v>
      </c>
      <c r="C16" s="1" t="s">
        <v>1316</v>
      </c>
      <c r="D16" s="1" t="s">
        <v>1316</v>
      </c>
      <c r="E16" s="1" t="s">
        <v>1316</v>
      </c>
      <c r="F16" s="1" t="s">
        <v>1316</v>
      </c>
      <c r="G16" s="1" t="s">
        <v>1316</v>
      </c>
      <c r="H16" s="2"/>
      <c r="I16" s="2"/>
      <c r="J16" s="2"/>
      <c r="K16" s="2"/>
      <c r="L16" s="2"/>
      <c r="M16" s="2"/>
      <c r="N16" s="2"/>
      <c r="O16" s="2"/>
      <c r="P16" s="2"/>
      <c r="Q16" s="2"/>
      <c r="R16" s="2"/>
      <c r="S16" s="2"/>
      <c r="T16" s="2"/>
      <c r="U16" s="2"/>
      <c r="V16" s="2"/>
      <c r="W16" s="2"/>
      <c r="X16" s="2"/>
      <c r="Y16" s="2"/>
      <c r="Z16" s="2"/>
    </row>
    <row r="17">
      <c r="A17" s="1" t="s">
        <v>1395</v>
      </c>
      <c r="B17" s="1" t="s">
        <v>189</v>
      </c>
      <c r="C17" s="1" t="s">
        <v>1396</v>
      </c>
      <c r="D17" s="1" t="s">
        <v>178</v>
      </c>
      <c r="E17" s="1" t="s">
        <v>179</v>
      </c>
      <c r="F17" s="1" t="s">
        <v>190</v>
      </c>
      <c r="G17" s="1" t="s">
        <v>191</v>
      </c>
      <c r="H17" s="2"/>
      <c r="I17" s="2"/>
      <c r="J17" s="2"/>
      <c r="K17" s="2"/>
      <c r="L17" s="2"/>
      <c r="M17" s="2"/>
      <c r="N17" s="2"/>
      <c r="O17" s="2"/>
      <c r="P17" s="2"/>
      <c r="Q17" s="2"/>
      <c r="R17" s="2"/>
      <c r="S17" s="2"/>
      <c r="T17" s="2"/>
      <c r="U17" s="2"/>
      <c r="V17" s="2"/>
      <c r="W17" s="2"/>
      <c r="X17" s="2"/>
      <c r="Y17" s="2"/>
      <c r="Z17" s="2"/>
    </row>
    <row r="18">
      <c r="A18" s="1" t="s">
        <v>1397</v>
      </c>
      <c r="B18" s="1" t="s">
        <v>1316</v>
      </c>
      <c r="C18" s="1" t="s">
        <v>1316</v>
      </c>
      <c r="D18" s="1" t="s">
        <v>1316</v>
      </c>
      <c r="E18" s="1" t="s">
        <v>1316</v>
      </c>
      <c r="F18" s="1" t="s">
        <v>1316</v>
      </c>
      <c r="G18" s="1" t="s">
        <v>1316</v>
      </c>
      <c r="H18" s="2"/>
      <c r="I18" s="2"/>
      <c r="J18" s="2"/>
      <c r="K18" s="2"/>
      <c r="L18" s="2"/>
      <c r="M18" s="2"/>
      <c r="N18" s="2"/>
      <c r="O18" s="2"/>
      <c r="P18" s="2"/>
      <c r="Q18" s="2"/>
      <c r="R18" s="2"/>
      <c r="S18" s="2"/>
      <c r="T18" s="2"/>
      <c r="U18" s="2"/>
      <c r="V18" s="2"/>
      <c r="W18" s="2"/>
      <c r="X18" s="2"/>
      <c r="Y18" s="2"/>
      <c r="Z18" s="2"/>
    </row>
    <row r="19">
      <c r="A19" s="1" t="s">
        <v>1398</v>
      </c>
      <c r="B19" s="1" t="s">
        <v>1399</v>
      </c>
      <c r="C19" s="1" t="s">
        <v>1400</v>
      </c>
      <c r="D19" s="1" t="s">
        <v>1401</v>
      </c>
      <c r="E19" s="1" t="s">
        <v>1402</v>
      </c>
      <c r="F19" s="1" t="s">
        <v>1403</v>
      </c>
      <c r="G19" s="1" t="s">
        <v>1404</v>
      </c>
      <c r="H19" s="2"/>
      <c r="I19" s="2"/>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2"/>
      <c r="I21" s="2"/>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2"/>
      <c r="I22" s="2"/>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1431</v>
      </c>
      <c r="G23" s="1" t="s">
        <v>1432</v>
      </c>
      <c r="H23" s="2"/>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1439</v>
      </c>
      <c r="H24" s="2"/>
      <c r="I24" s="2"/>
      <c r="J24" s="2"/>
      <c r="K24" s="2"/>
      <c r="L24" s="2"/>
      <c r="M24" s="2"/>
      <c r="N24" s="2"/>
      <c r="O24" s="2"/>
      <c r="P24" s="2"/>
      <c r="Q24" s="2"/>
      <c r="R24" s="2"/>
      <c r="S24" s="2"/>
      <c r="T24" s="2"/>
      <c r="U24" s="2"/>
      <c r="V24" s="2"/>
      <c r="W24" s="2"/>
      <c r="X24" s="2"/>
      <c r="Y24" s="2"/>
      <c r="Z24" s="2"/>
    </row>
    <row r="25" ht="15.75" customHeight="1">
      <c r="A25" s="1" t="s">
        <v>1440</v>
      </c>
      <c r="B25" s="1" t="s">
        <v>1441</v>
      </c>
      <c r="C25" s="1" t="s">
        <v>1442</v>
      </c>
      <c r="D25" s="1" t="s">
        <v>1442</v>
      </c>
      <c r="E25" s="1" t="s">
        <v>1442</v>
      </c>
      <c r="F25" s="1" t="s">
        <v>1442</v>
      </c>
      <c r="G25" s="1" t="s">
        <v>1443</v>
      </c>
      <c r="H25" s="2"/>
      <c r="I25" s="2"/>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1450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1" t="s">
        <v>1463</v>
      </c>
      <c r="C8" s="2"/>
      <c r="D8" s="2"/>
      <c r="E8" s="2"/>
      <c r="F8" s="2"/>
      <c r="G8" s="2"/>
      <c r="H8" s="2"/>
      <c r="I8" s="2"/>
      <c r="J8" s="2"/>
      <c r="K8" s="2"/>
      <c r="L8" s="2"/>
      <c r="M8" s="2"/>
      <c r="N8" s="2"/>
      <c r="O8" s="2"/>
      <c r="P8" s="2"/>
      <c r="Q8" s="2"/>
      <c r="R8" s="2"/>
      <c r="S8" s="2"/>
      <c r="T8" s="2"/>
      <c r="U8" s="2"/>
      <c r="V8" s="2"/>
      <c r="W8" s="2"/>
      <c r="X8" s="2"/>
      <c r="Y8" s="2"/>
      <c r="Z8" s="2"/>
    </row>
    <row r="9">
      <c r="A9" s="3" t="s">
        <v>1464</v>
      </c>
      <c r="B9" s="4"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1469</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1474</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t="s">
        <v>1477</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v>743.0</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t="s">
        <v>1480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4" t="s">
        <v>1482</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2.52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2.4907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2.535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2.52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2.4907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2.535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1.6086816E9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0.652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3.7205882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3293.0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3293.0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5837.0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3430.0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3430.0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3.032888E7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4.15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0.044162463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2.5568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2.6671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t="s">
        <v>1510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3.98731552E8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-0.06531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2.51655544E8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5376750.0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55895.0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69073.0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0.0047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0.05223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6.07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0.0119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1.21318E7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101.331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0.02496768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-4.4852E7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-0.52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0.68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t="s">
        <v>1533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1.653264E9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0.581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-9.512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0.7448276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8.226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1.6086816E9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t="s">
        <v>1542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t="s">
        <v>1544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1547</v>
      </c>
      <c r="B80" s="1" t="s">
        <v>1548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1549</v>
      </c>
      <c r="B81" s="1" t="s">
        <v>1548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v>1.3055526E9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1551</v>
      </c>
      <c r="B83" s="1" t="s">
        <v>1552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1553</v>
      </c>
      <c r="B84" s="1" t="s">
        <v>1554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t="s">
        <v>1556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1557</v>
      </c>
      <c r="B86" s="1" t="s">
        <v>1558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v>2.53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9.82289024E8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1.704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-4.1919E7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v>5.2849E7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v>2.803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v>2.864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1569</v>
      </c>
      <c r="B96" s="1">
        <v>6.86756992E8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v>4.659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56.873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-0.02174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-0.03938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-0.066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0.36853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-0.06104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-0.05311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t="s">
        <v>1579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17.272</v>
      </c>
      <c r="C3" s="1">
        <v>-1.36</v>
      </c>
      <c r="D3" s="1">
        <v>-32.504</v>
      </c>
      <c r="E3" s="1">
        <v>13.192</v>
      </c>
      <c r="F3" s="1">
        <v>25.16</v>
      </c>
      <c r="G3" s="1">
        <v>63.78400000000001</v>
      </c>
      <c r="H3" s="1">
        <v>-30.328</v>
      </c>
      <c r="I3" s="1">
        <v>-4.488</v>
      </c>
      <c r="J3" s="1">
        <v>-44.744</v>
      </c>
      <c r="K3" s="1">
        <v>-6.936000000000001</v>
      </c>
      <c r="L3" s="1">
        <f>IF(K3*FORECAST(L2,B3:K3,B2:K2)&gt;0,FORECAST(L2,B3:K3,B2:K2),K3)*$X$1</f>
        <v>-15.87573333</v>
      </c>
      <c r="M3" s="1">
        <f>IF(L3*FORECAST(M2,B3:L3,B2:L2)&gt;0,FORECAST(M2,B3:L3,B2:L2),L3)*$X$1</f>
        <v>-18.74492121</v>
      </c>
      <c r="N3" s="1">
        <f>IF(M3*FORECAST(N2,B3:M3,B2:M2)&gt;0,FORECAST(N2,B3:M3,B2:M2),M3)*$X$1</f>
        <v>-21.61410909</v>
      </c>
      <c r="O3" s="1">
        <f>IF(N3*FORECAST(O2,B3:N3,B2:N2)&gt;0,FORECAST(O2,B3:N3,B2:N2),N3)*$X$1</f>
        <v>-24.48329697</v>
      </c>
      <c r="P3" s="1">
        <f>IF(O3*FORECAST(P2,B3:O3,B2:O2)&gt;0,FORECAST(P2,B3:O3,B2:O2),O3)*$X$1</f>
        <v>-27.35248485</v>
      </c>
      <c r="Q3" s="1">
        <f>IF(P3*FORECAST(Q2,B3:P3,B2:P2)&gt;0,FORECAST(Q2,B3:P3,B2:P2),P3)*$X$1</f>
        <v>-30.22167273</v>
      </c>
      <c r="R3" s="1">
        <f>IF(Q3*FORECAST(R2,B3:Q3,B2:Q2)&gt;0,FORECAST(R2,B3:Q3,B2:Q2),Q3)*$X$1</f>
        <v>-33.09086061</v>
      </c>
      <c r="S3" s="5">
        <f>IF(R3*FORECAST(S2,B3:R3,B2:R2)&gt;0,FORECAST(S2,B3:R3,B2:R2),R3)*$X$1</f>
        <v>-35.96004848</v>
      </c>
      <c r="T3" s="5">
        <f>IF(S3*FORECAST(T2,B3:S3,B2:S2)&gt;0,FORECAST(T2,B3:S3,B2:S2),S3)*$X$1</f>
        <v>-38.82923636</v>
      </c>
      <c r="U3" s="5">
        <f>IF(T3*FORECAST(U2,B3:T3,B2:T2)&gt;0,FORECAST(U2,B3:T3,B2:T2),T3)*$X$1</f>
        <v>-41.69842424</v>
      </c>
      <c r="V3" s="5">
        <f>IF(U3*FORECAST(V2,B3:U3,B2:U2)&gt;0,FORECAST(V2,B3:U3,B2:U2),U3)*$X$1</f>
        <v>-44.56761212</v>
      </c>
      <c r="W3" s="5">
        <f>IF(V3*FORECAST(W2,B3:V3,B2:V2)&gt;0,FORECAST(W2,B3:V3,B2:V2),V3)*$X$1</f>
        <v>-47.4368</v>
      </c>
      <c r="X3" s="2"/>
      <c r="Y3" s="2"/>
      <c r="Z3" s="2"/>
    </row>
    <row r="4">
      <c r="A4" s="3" t="s">
        <v>133</v>
      </c>
      <c r="B4" s="1">
        <v>-180.88</v>
      </c>
      <c r="C4" s="1">
        <v>-129.064</v>
      </c>
      <c r="D4" s="1">
        <v>-85.0</v>
      </c>
      <c r="E4" s="1">
        <v>-104.856</v>
      </c>
      <c r="F4" s="1">
        <v>-111.384</v>
      </c>
      <c r="G4" s="1">
        <v>-206.72</v>
      </c>
      <c r="H4" s="1">
        <v>-214.88</v>
      </c>
      <c r="I4" s="1">
        <v>-197.2</v>
      </c>
      <c r="J4" s="1">
        <v>-141.44</v>
      </c>
      <c r="K4" s="1">
        <v>-138.72</v>
      </c>
      <c r="L4" s="2"/>
      <c r="M4" s="2"/>
      <c r="N4" s="2"/>
      <c r="O4" s="2"/>
      <c r="P4" s="2"/>
      <c r="Q4" s="2"/>
      <c r="R4" s="2"/>
      <c r="S4" s="2"/>
      <c r="T4" s="2"/>
      <c r="U4" s="2"/>
      <c r="V4" s="2"/>
      <c r="W4" s="2"/>
      <c r="X4" s="2"/>
      <c r="Y4" s="2"/>
      <c r="Z4" s="2"/>
    </row>
    <row r="5">
      <c r="A5" s="3" t="s">
        <v>1581</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(1+0.02)/(0.0526-0.02)</f>
        <v>-1484.218896</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NPV(0.0526,M3:W3)</f>
        <v>-259.1630349</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NPV(0.0526,M16:W16)</f>
        <v>-844.5024889</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-1103.665524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-138.72</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-964.9455237</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-80.41212698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-1484.218896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35.63200000000001</v>
      </c>
      <c r="C3" s="1">
        <v>9.792000000000002</v>
      </c>
      <c r="D3" s="1">
        <v>10.608</v>
      </c>
      <c r="E3" s="1">
        <v>4.624000000000001</v>
      </c>
      <c r="F3" s="1">
        <v>-8.84</v>
      </c>
      <c r="G3" s="1">
        <v>98.46400000000001</v>
      </c>
      <c r="H3" s="1">
        <v>53.04000000000001</v>
      </c>
      <c r="I3" s="1">
        <v>-37.128</v>
      </c>
      <c r="J3" s="1">
        <v>-17.136</v>
      </c>
      <c r="K3" s="1">
        <v>-14.824</v>
      </c>
      <c r="L3" s="1">
        <f>IF(K3*FORECAST(L2,B3:K3,B2:K2)&gt;0,FORECAST(L2,B3:K3,B2:K2),K3)*$X$1</f>
        <v>-7.5344</v>
      </c>
      <c r="M3" s="1">
        <f>IF(L3*FORECAST(M2,B3:L3,B2:L2)&gt;0,FORECAST(M2,B3:L3,B2:L2),L3)*$X$1</f>
        <v>-11.34487273</v>
      </c>
      <c r="N3" s="1">
        <f>IF(M3*FORECAST(N2,B3:M3,B2:M2)&gt;0,FORECAST(N2,B3:M3,B2:M2),M3)*$X$1</f>
        <v>-15.15534545</v>
      </c>
      <c r="O3" s="1">
        <f>IF(N3*FORECAST(O2,B3:N3,B2:N2)&gt;0,FORECAST(O2,B3:N3,B2:N2),N3)*$X$1</f>
        <v>-18.96581818</v>
      </c>
      <c r="P3" s="1">
        <f>IF(O3*FORECAST(P2,B3:O3,B2:O2)&gt;0,FORECAST(P2,B3:O3,B2:O2),O3)*$X$1</f>
        <v>-22.77629091</v>
      </c>
      <c r="Q3" s="1">
        <f>IF(P3*FORECAST(Q2,B3:P3,B2:P2)&gt;0,FORECAST(Q2,B3:P3,B2:P2),P3)*$X$1</f>
        <v>-26.58676364</v>
      </c>
      <c r="R3" s="1">
        <f>IF(Q3*FORECAST(R2,B3:Q3,B2:Q2)&gt;0,FORECAST(R2,B3:Q3,B2:Q2),Q3)*$X$1</f>
        <v>-30.39723636</v>
      </c>
      <c r="S3" s="5">
        <f>IF(R3*FORECAST(S2,B3:R3,B2:R2)&gt;0,FORECAST(S2,B3:R3,B2:R2),R3)*$X$1</f>
        <v>-34.20770909</v>
      </c>
      <c r="T3" s="5">
        <f>IF(S3*FORECAST(T2,B3:S3,B2:S2)&gt;0,FORECAST(T2,B3:S3,B2:S2),S3)*$X$1</f>
        <v>-38.01818182</v>
      </c>
      <c r="U3" s="5">
        <f>IF(T3*FORECAST(U2,B3:T3,B2:T2)&gt;0,FORECAST(U2,B3:T3,B2:T2),T3)*$X$1</f>
        <v>-41.82865455</v>
      </c>
      <c r="V3" s="5">
        <f>IF(U3*FORECAST(V2,B3:U3,B2:U2)&gt;0,FORECAST(V2,B3:U3,B2:U2),U3)*$X$1</f>
        <v>-45.63912727</v>
      </c>
      <c r="W3" s="5">
        <f>IF(V3*FORECAST(W2,B3:V3,B2:V2)&gt;0,FORECAST(W2,B3:V3,B2:V2),V3)*$X$1</f>
        <v>-49.4496</v>
      </c>
      <c r="X3" s="2"/>
      <c r="Y3" s="2"/>
      <c r="Z3" s="2"/>
    </row>
    <row r="4">
      <c r="A4" s="3" t="s">
        <v>133</v>
      </c>
      <c r="B4" s="1">
        <v>-180.88</v>
      </c>
      <c r="C4" s="1">
        <v>-129.064</v>
      </c>
      <c r="D4" s="1">
        <v>-85.0</v>
      </c>
      <c r="E4" s="1">
        <v>-104.856</v>
      </c>
      <c r="F4" s="1">
        <v>-111.384</v>
      </c>
      <c r="G4" s="1">
        <v>-206.72</v>
      </c>
      <c r="H4" s="1">
        <v>-214.88</v>
      </c>
      <c r="I4" s="1">
        <v>-197.2</v>
      </c>
      <c r="J4" s="1">
        <v>-141.44</v>
      </c>
      <c r="K4" s="1">
        <v>-138.72</v>
      </c>
      <c r="L4" s="2"/>
      <c r="M4" s="2"/>
      <c r="N4" s="2"/>
      <c r="O4" s="2"/>
      <c r="P4" s="2"/>
      <c r="Q4" s="2"/>
      <c r="R4" s="2"/>
      <c r="S4" s="2"/>
      <c r="T4" s="2"/>
      <c r="U4" s="2"/>
      <c r="V4" s="2"/>
      <c r="W4" s="2"/>
      <c r="X4" s="2"/>
      <c r="Y4" s="2"/>
      <c r="Z4" s="2"/>
    </row>
    <row r="5">
      <c r="A5" s="3" t="s">
        <v>1581</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(1+0.02)/(0.0526-0.02)</f>
        <v>-1547.196074</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NPV(0.0526,M3:W3)</f>
        <v>-233.1580972</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NPV(0.0526,M16:W16)</f>
        <v>-880.3357367</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-1113.493834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-138.72</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-974.7738339</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-81.23115282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-1547.196074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