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<sst xmlns="http://schemas.openxmlformats.org/spreadsheetml/2006/main" count="1836" uniqueCount="1575">
  <si>
    <t>ticker</t>
  </si>
  <si>
    <t>FEIM</t>
  </si>
  <si>
    <t>nombre</t>
  </si>
  <si>
    <t>FREQUENCY ELECTRONICS INC</t>
  </si>
  <si>
    <t>empresa</t>
  </si>
  <si>
    <t>Electrical Components &amp; Equipment</t>
  </si>
  <si>
    <t>Open</t>
  </si>
  <si>
    <t>Target Price</t>
  </si>
  <si>
    <t>Upside</t>
  </si>
  <si>
    <t>370.97%</t>
  </si>
  <si>
    <t>Country</t>
  </si>
  <si>
    <t>United States</t>
  </si>
  <si>
    <t>Market Cap</t>
  </si>
  <si>
    <t>Book Value</t>
  </si>
  <si>
    <t>Pe ratio</t>
  </si>
  <si>
    <t>No encontrado</t>
  </si>
  <si>
    <t>Dividend Ratio</t>
  </si>
  <si>
    <t>Fiscal Period: April</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</si>
  <si>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</si>
  <si>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</si>
  <si>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</si>
  <si>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</si>
  <si>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</si>
  <si>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</si>
  <si>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</si>
  <si>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</si>
  <si>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</si>
  <si>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</si>
  <si>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</si>
  <si>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</si>
  <si>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</si>
  <si>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</si>
  <si>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</si>
  <si>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</si>
  <si>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</si>
  <si>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</si>
  <si>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</si>
  <si>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</si>
  <si>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</si>
  <si>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</si>
  <si>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</si>
  <si>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</si>
  <si>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</si>
  <si>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</si>
  <si>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</si>
  <si>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</si>
  <si>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</si>
  <si>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</si>
  <si>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</si>
  <si>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</si>
  <si>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</si>
  <si>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</si>
  <si>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</si>
  <si>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</si>
  <si>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</si>
  <si>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</si>
  <si>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</si>
  <si>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</si>
  <si>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</si>
  <si>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</si>
  <si>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</si>
  <si>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</si>
  <si>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</si>
  <si>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</si>
  <si>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</si>
  <si>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</si>
  <si>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</si>
  <si>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</si>
  <si>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</si>
  <si>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</si>
  <si>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</si>
  <si>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</si>
  <si>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</si>
  <si>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</si>
  <si>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</si>
  <si>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</si>
  <si>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</si>
  <si>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</si>
  <si>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</si>
  <si>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</si>
  <si>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</si>
  <si>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</si>
  <si>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</si>
  <si>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</si>
  <si>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</si>
  <si>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</si>
  <si>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</si>
  <si>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</si>
  <si>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</si>
  <si>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</si>
  <si>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</si>
  <si>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</si>
  <si>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</si>
  <si>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</si>
  <si>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</si>
  <si>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</si>
  <si>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</si>
  <si>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</si>
  <si>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</si>
  <si>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</si>
  <si>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</si>
  <si>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</si>
  <si>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</si>
  <si>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</si>
  <si>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10.55</t>
  </si>
  <si>
    <t>10.67</t>
  </si>
  <si>
    <t>10.13</t>
  </si>
  <si>
    <t>7.13</t>
  </si>
  <si>
    <t>7.03</t>
  </si>
  <si>
    <t>5.95</t>
  </si>
  <si>
    <t>6.01</t>
  </si>
  <si>
    <t>5.02</t>
  </si>
  <si>
    <t>3.51</t>
  </si>
  <si>
    <t>4.19</t>
  </si>
  <si>
    <t>Tangible Book Value</t>
  </si>
  <si>
    <t>Tangible Book Value Per Share</t>
  </si>
  <si>
    <t>10.48</t>
  </si>
  <si>
    <t>10.6</t>
  </si>
  <si>
    <t>10.06</t>
  </si>
  <si>
    <t>7.07</t>
  </si>
  <si>
    <t>6.96</t>
  </si>
  <si>
    <t>5.88</t>
  </si>
  <si>
    <t>5.94</t>
  </si>
  <si>
    <t>4.96</t>
  </si>
  <si>
    <t>3.44</t>
  </si>
  <si>
    <t>4.12</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</si>
  <si>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</si>
  <si>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</si>
  <si>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</si>
  <si>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</si>
  <si>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</si>
  <si>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</si>
  <si>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</si>
  <si>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</si>
  <si>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</si>
  <si>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</si>
  <si>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</si>
  <si>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</si>
  <si>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</si>
  <si>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</si>
  <si>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</si>
  <si>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</si>
  <si>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</si>
  <si>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</si>
  <si>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</si>
  <si>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</si>
  <si>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</si>
  <si>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</si>
  <si>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</si>
  <si>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</si>
  <si>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</si>
  <si>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</si>
  <si>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</si>
  <si>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</si>
  <si>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</si>
  <si>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</si>
  <si>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</si>
  <si>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</si>
  <si>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</si>
  <si>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</si>
  <si>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</si>
  <si>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</si>
  <si>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</si>
  <si>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</si>
  <si>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</si>
  <si>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</si>
  <si>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</si>
  <si>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0.33</t>
  </si>
  <si>
    <t>0.12</t>
  </si>
  <si>
    <t>-0.55</t>
  </si>
  <si>
    <t>-2.69</t>
  </si>
  <si>
    <t>-0.28</t>
  </si>
  <si>
    <t>-1.1</t>
  </si>
  <si>
    <t>0.07</t>
  </si>
  <si>
    <t>-0.93</t>
  </si>
  <si>
    <t>-0.59</t>
  </si>
  <si>
    <t>0.59</t>
  </si>
  <si>
    <t>Basic EPS - Continuing Operations</t>
  </si>
  <si>
    <t>-0.56</t>
  </si>
  <si>
    <t>-2.54</t>
  </si>
  <si>
    <t>Basic Weighted Average Shares Outstanding</t>
  </si>
  <si>
    <t>Net EPS - Diluted</t>
  </si>
  <si>
    <t>0.32</t>
  </si>
  <si>
    <t>0.11</t>
  </si>
  <si>
    <t>Diluted EPS - Continuing Operations</t>
  </si>
  <si>
    <t>Diluted Weighted Average Shares Outstanding</t>
  </si>
  <si>
    <t>Normalized Basic EPS</t>
  </si>
  <si>
    <t>0.15</t>
  </si>
  <si>
    <t>-0.15</t>
  </si>
  <si>
    <t>-0.8</t>
  </si>
  <si>
    <t>-0.17</t>
  </si>
  <si>
    <t>-0.81</t>
  </si>
  <si>
    <t>0.03</t>
  </si>
  <si>
    <t>-0.52</t>
  </si>
  <si>
    <t>-0.32</t>
  </si>
  <si>
    <t>0.36</t>
  </si>
  <si>
    <t>Normalized Diluted EPS</t>
  </si>
  <si>
    <t>EBITDA</t>
  </si>
  <si>
    <t>EBITA</t>
  </si>
  <si>
    <t>EBIT</t>
  </si>
  <si>
    <t>EBITDAR</t>
  </si>
  <si>
    <t>Effective Tax Rate - (Ratio)</t>
  </si>
  <si>
    <t>37.7</t>
  </si>
  <si>
    <t>51.57</t>
  </si>
  <si>
    <t>30.05</t>
  </si>
  <si>
    <t>-99.12</t>
  </si>
  <si>
    <t>-2.26</t>
  </si>
  <si>
    <t>14.8</t>
  </si>
  <si>
    <t>-42.86</t>
  </si>
  <si>
    <t>-0.01</t>
  </si>
  <si>
    <t>-1.36</t>
  </si>
  <si>
    <t>-2.38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</si>
  <si>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</si>
  <si>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</si>
  <si>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</si>
  <si>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</si>
  <si>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</si>
  <si>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</si>
  <si>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</si>
  <si>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</si>
  <si>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</si>
  <si>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</si>
  <si>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</si>
  <si>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</si>
  <si>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</si>
  <si>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</si>
  <si>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</si>
  <si>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</si>
  <si>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</si>
  <si>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</si>
  <si>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</si>
  <si>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</si>
  <si>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</si>
  <si>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1.94</t>
  </si>
  <si>
    <t>0.68</t>
  </si>
  <si>
    <t>-1.34</t>
  </si>
  <si>
    <t>-7.87</t>
  </si>
  <si>
    <t>-2.07</t>
  </si>
  <si>
    <t>-7.67</t>
  </si>
  <si>
    <t>-0.68</t>
  </si>
  <si>
    <t>-5.5</t>
  </si>
  <si>
    <t>-3.67</t>
  </si>
  <si>
    <t>3.98</t>
  </si>
  <si>
    <t>Return on Total Capital</t>
  </si>
  <si>
    <t>2.34</t>
  </si>
  <si>
    <t>0.83</t>
  </si>
  <si>
    <t>-1.67</t>
  </si>
  <si>
    <t>-10.15</t>
  </si>
  <si>
    <t>-2.79</t>
  </si>
  <si>
    <t>-10.22</t>
  </si>
  <si>
    <t>-0.88</t>
  </si>
  <si>
    <t>-8.28</t>
  </si>
  <si>
    <t>-6.06</t>
  </si>
  <si>
    <t>7.25</t>
  </si>
  <si>
    <t>Return On Equity %</t>
  </si>
  <si>
    <t>3.14</t>
  </si>
  <si>
    <t>1.09</t>
  </si>
  <si>
    <t>-5.39</t>
  </si>
  <si>
    <t>-29.43</t>
  </si>
  <si>
    <t>-17.09</t>
  </si>
  <si>
    <t>1.24</t>
  </si>
  <si>
    <t>-16.97</t>
  </si>
  <si>
    <t>-13.83</t>
  </si>
  <si>
    <t>15.39</t>
  </si>
  <si>
    <t>Return on Common Equity</t>
  </si>
  <si>
    <t>Margin Analysis</t>
  </si>
  <si>
    <t>Gross Profit Margin %</t>
  </si>
  <si>
    <t>30.76</t>
  </si>
  <si>
    <t>33.84</t>
  </si>
  <si>
    <t>32.27</t>
  </si>
  <si>
    <t>13.1</t>
  </si>
  <si>
    <t>31.89</t>
  </si>
  <si>
    <t>13.85</t>
  </si>
  <si>
    <t>31.19</t>
  </si>
  <si>
    <t>17.8</t>
  </si>
  <si>
    <t>19.25</t>
  </si>
  <si>
    <t>33.62</t>
  </si>
  <si>
    <t>SG&amp;A Margin</t>
  </si>
  <si>
    <t>18.56</t>
  </si>
  <si>
    <t>21.86</t>
  </si>
  <si>
    <t>23.63</t>
  </si>
  <si>
    <t>26.92</t>
  </si>
  <si>
    <t>24.44</t>
  </si>
  <si>
    <t>27.93</t>
  </si>
  <si>
    <t>24.31</t>
  </si>
  <si>
    <t>24.15</t>
  </si>
  <si>
    <t>22.98</t>
  </si>
  <si>
    <t>18.42</t>
  </si>
  <si>
    <t>EBITDA Margin %</t>
  </si>
  <si>
    <t>8.64</t>
  </si>
  <si>
    <t>6.65</t>
  </si>
  <si>
    <t>0.22</t>
  </si>
  <si>
    <t>-25.15</t>
  </si>
  <si>
    <t>-0.03</t>
  </si>
  <si>
    <t>-18.32</t>
  </si>
  <si>
    <t>4.32</t>
  </si>
  <si>
    <t>-10.38</t>
  </si>
  <si>
    <t>-5.49</t>
  </si>
  <si>
    <t>12.92</t>
  </si>
  <si>
    <t>EBITA Margin %</t>
  </si>
  <si>
    <t>4.9</t>
  </si>
  <si>
    <t>2.16</t>
  </si>
  <si>
    <t>-5.01</t>
  </si>
  <si>
    <t>-31.45</t>
  </si>
  <si>
    <t>-5.69</t>
  </si>
  <si>
    <t>-26.31</t>
  </si>
  <si>
    <t>-1.77</t>
  </si>
  <si>
    <t>-16.64</t>
  </si>
  <si>
    <t>-11.46</t>
  </si>
  <si>
    <t>9.08</t>
  </si>
  <si>
    <t>EBIT Margin %</t>
  </si>
  <si>
    <t>4.8</t>
  </si>
  <si>
    <t>Income From Continuing Operations Margin %</t>
  </si>
  <si>
    <t>3.69</t>
  </si>
  <si>
    <t>1.66</t>
  </si>
  <si>
    <t>-9.78</t>
  </si>
  <si>
    <t>-56.97</t>
  </si>
  <si>
    <t>-5.11</t>
  </si>
  <si>
    <t>-24.15</t>
  </si>
  <si>
    <t>1.25</t>
  </si>
  <si>
    <t>-17.94</t>
  </si>
  <si>
    <t>-13.49</t>
  </si>
  <si>
    <t>10.12</t>
  </si>
  <si>
    <t>Net Income Margin %</t>
  </si>
  <si>
    <t>-9.57</t>
  </si>
  <si>
    <t>-60.34</t>
  </si>
  <si>
    <t>Net Avail. For Common Margin %</t>
  </si>
  <si>
    <t>Normalized Net Income Margin</t>
  </si>
  <si>
    <t>3.7</t>
  </si>
  <si>
    <t>2.15</t>
  </si>
  <si>
    <t>-2.53</t>
  </si>
  <si>
    <t>-17.88</t>
  </si>
  <si>
    <t>-3.12</t>
  </si>
  <si>
    <t>-17.72</t>
  </si>
  <si>
    <t>0.55</t>
  </si>
  <si>
    <t>-10.04</t>
  </si>
  <si>
    <t>-7.39</t>
  </si>
  <si>
    <t>6.18</t>
  </si>
  <si>
    <t>Levered Free Cash Flow Margin</t>
  </si>
  <si>
    <t>-0.43</t>
  </si>
  <si>
    <t>-1.14</t>
  </si>
  <si>
    <t>6.46</t>
  </si>
  <si>
    <t>32.24</t>
  </si>
  <si>
    <t>-6.98</t>
  </si>
  <si>
    <t>-1.13</t>
  </si>
  <si>
    <t>17.47</t>
  </si>
  <si>
    <t>8.59</t>
  </si>
  <si>
    <t>5.72</t>
  </si>
  <si>
    <t>8.34</t>
  </si>
  <si>
    <t>Unlevered Free Cash Flow Margin</t>
  </si>
  <si>
    <t>32.37</t>
  </si>
  <si>
    <t>-6.88</t>
  </si>
  <si>
    <t>-0.97</t>
  </si>
  <si>
    <t>17.62</t>
  </si>
  <si>
    <t>8.69</t>
  </si>
  <si>
    <t>5.96</t>
  </si>
  <si>
    <t>8.46</t>
  </si>
  <si>
    <t>Asset Turnover</t>
  </si>
  <si>
    <t>0.65</t>
  </si>
  <si>
    <t>0.51</t>
  </si>
  <si>
    <t>0.43</t>
  </si>
  <si>
    <t>0.4</t>
  </si>
  <si>
    <t>0.58</t>
  </si>
  <si>
    <t>0.47</t>
  </si>
  <si>
    <t>0.61</t>
  </si>
  <si>
    <t>0.53</t>
  </si>
  <si>
    <t>0.7</t>
  </si>
  <si>
    <t>Fixed Assets Turnover</t>
  </si>
  <si>
    <t>6.4</t>
  </si>
  <si>
    <t>4.69</t>
  </si>
  <si>
    <t>3.71</t>
  </si>
  <si>
    <t>2.72</t>
  </si>
  <si>
    <t>3.65</t>
  </si>
  <si>
    <t>2.36</t>
  </si>
  <si>
    <t>2.61</t>
  </si>
  <si>
    <t>2.63</t>
  </si>
  <si>
    <t>2.56</t>
  </si>
  <si>
    <t>4.1</t>
  </si>
  <si>
    <t>Receivables Turnover (Average Receivables)</t>
  </si>
  <si>
    <t>3.75</t>
  </si>
  <si>
    <t>2.75</t>
  </si>
  <si>
    <t>2.62</t>
  </si>
  <si>
    <t>2.78</t>
  </si>
  <si>
    <t>4.42</t>
  </si>
  <si>
    <t>3.41</t>
  </si>
  <si>
    <t>5.77</t>
  </si>
  <si>
    <t>2.98</t>
  </si>
  <si>
    <t>2.94</t>
  </si>
  <si>
    <t>Inventory Turnover (Average Inventory)</t>
  </si>
  <si>
    <t>1.33</t>
  </si>
  <si>
    <t>1.01</t>
  </si>
  <si>
    <t>1.04</t>
  </si>
  <si>
    <t>1.36</t>
  </si>
  <si>
    <t>1.54</t>
  </si>
  <si>
    <t>1.75</t>
  </si>
  <si>
    <t>2.01</t>
  </si>
  <si>
    <t>1.63</t>
  </si>
  <si>
    <t>1.67</t>
  </si>
  <si>
    <t>Short Term Liquidity</t>
  </si>
  <si>
    <t>Current Ratio</t>
  </si>
  <si>
    <t>10.01</t>
  </si>
  <si>
    <t>9.63</t>
  </si>
  <si>
    <t>8.61</t>
  </si>
  <si>
    <t>9.91</t>
  </si>
  <si>
    <t>9.03</t>
  </si>
  <si>
    <t>3.94</t>
  </si>
  <si>
    <t>2.49</t>
  </si>
  <si>
    <t>1.77</t>
  </si>
  <si>
    <t>1.89</t>
  </si>
  <si>
    <t>Quick Ratio</t>
  </si>
  <si>
    <t>4.91</t>
  </si>
  <si>
    <t>4.4</t>
  </si>
  <si>
    <t>3.57</t>
  </si>
  <si>
    <t>4.45</t>
  </si>
  <si>
    <t>4.27</t>
  </si>
  <si>
    <t>1.98</t>
  </si>
  <si>
    <t>1.56</t>
  </si>
  <si>
    <t>0.98</t>
  </si>
  <si>
    <t>Operating Cash Flow to Current Liabilities</t>
  </si>
  <si>
    <t>0.23</t>
  </si>
  <si>
    <t>0.48</t>
  </si>
  <si>
    <t>0.86</t>
  </si>
  <si>
    <t>-0.02</t>
  </si>
  <si>
    <t>-0.11</t>
  </si>
  <si>
    <t>1.5</t>
  </si>
  <si>
    <t>0.18</t>
  </si>
  <si>
    <t>0.04</t>
  </si>
  <si>
    <t>0.28</t>
  </si>
  <si>
    <t>Days Sales Outstanding (Average Receivables)</t>
  </si>
  <si>
    <t>97.25</t>
  </si>
  <si>
    <t>133.31</t>
  </si>
  <si>
    <t>139.52</t>
  </si>
  <si>
    <t>131.12</t>
  </si>
  <si>
    <t>82.55</t>
  </si>
  <si>
    <t>107.48</t>
  </si>
  <si>
    <t>63.27</t>
  </si>
  <si>
    <t>122.52</t>
  </si>
  <si>
    <t>124.33</t>
  </si>
  <si>
    <t>98.56</t>
  </si>
  <si>
    <t>Days Outstanding Inventory (Average Inventory)</t>
  </si>
  <si>
    <t>273.55</t>
  </si>
  <si>
    <t>364.17</t>
  </si>
  <si>
    <t>349.62</t>
  </si>
  <si>
    <t>294.38</t>
  </si>
  <si>
    <t>268.13</t>
  </si>
  <si>
    <t>237.02</t>
  </si>
  <si>
    <t>208.34</t>
  </si>
  <si>
    <t>181.9</t>
  </si>
  <si>
    <t>224.09</t>
  </si>
  <si>
    <t>219.24</t>
  </si>
  <si>
    <t>Average Days Payable Outstanding</t>
  </si>
  <si>
    <t>18.6</t>
  </si>
  <si>
    <t>38.04</t>
  </si>
  <si>
    <t>24.88</t>
  </si>
  <si>
    <t>17.9</t>
  </si>
  <si>
    <t>13.52</t>
  </si>
  <si>
    <t>13.43</t>
  </si>
  <si>
    <t>9.87</t>
  </si>
  <si>
    <t>13.84</t>
  </si>
  <si>
    <t>Cash Conversion Cycle (Average Days)</t>
  </si>
  <si>
    <t>478.88</t>
  </si>
  <si>
    <t>451.1</t>
  </si>
  <si>
    <t>400.62</t>
  </si>
  <si>
    <t>332.79</t>
  </si>
  <si>
    <t>330.97</t>
  </si>
  <si>
    <t>258.18</t>
  </si>
  <si>
    <t>294.55</t>
  </si>
  <si>
    <t>334.58</t>
  </si>
  <si>
    <t>300.18</t>
  </si>
  <si>
    <t>Long Term Solvency</t>
  </si>
  <si>
    <t>Total Debt/Equity</t>
  </si>
  <si>
    <t>6.54</t>
  </si>
  <si>
    <t>6.43</t>
  </si>
  <si>
    <t>30.01</t>
  </si>
  <si>
    <t>18.19</t>
  </si>
  <si>
    <t>19.48</t>
  </si>
  <si>
    <t>23.22</t>
  </si>
  <si>
    <t>15.53</t>
  </si>
  <si>
    <t>Total Debt / Total Capital</t>
  </si>
  <si>
    <t>6.13</t>
  </si>
  <si>
    <t>6.04</t>
  </si>
  <si>
    <t>23.08</t>
  </si>
  <si>
    <t>16.31</t>
  </si>
  <si>
    <t>18.84</t>
  </si>
  <si>
    <t>13.45</t>
  </si>
  <si>
    <t>LT Debt/Equity</t>
  </si>
  <si>
    <t>17.41</t>
  </si>
  <si>
    <t>15.1</t>
  </si>
  <si>
    <t>15.75</t>
  </si>
  <si>
    <t>17.89</t>
  </si>
  <si>
    <t>11.42</t>
  </si>
  <si>
    <t>Long-Term Debt / Total Capital</t>
  </si>
  <si>
    <t>13.39</t>
  </si>
  <si>
    <t>12.77</t>
  </si>
  <si>
    <t>13.18</t>
  </si>
  <si>
    <t>14.52</t>
  </si>
  <si>
    <t>9.88</t>
  </si>
  <si>
    <t>Total Liabilities / Total Assets</t>
  </si>
  <si>
    <t>22.08</t>
  </si>
  <si>
    <t>22.35</t>
  </si>
  <si>
    <t>21.17</t>
  </si>
  <si>
    <t>27.29</t>
  </si>
  <si>
    <t>40.58</t>
  </si>
  <si>
    <t>35.58</t>
  </si>
  <si>
    <t>45.64</t>
  </si>
  <si>
    <t>55.86</t>
  </si>
  <si>
    <t>52.17</t>
  </si>
  <si>
    <t>EBIT / Interest Expense</t>
  </si>
  <si>
    <t>26.44</t>
  </si>
  <si>
    <t>9.94</t>
  </si>
  <si>
    <t>-16.83</t>
  </si>
  <si>
    <t>-156.9</t>
  </si>
  <si>
    <t>-33.94</t>
  </si>
  <si>
    <t>-102.07</t>
  </si>
  <si>
    <t>-7.54</t>
  </si>
  <si>
    <t>-104.39</t>
  </si>
  <si>
    <t>-29.95</t>
  </si>
  <si>
    <t>46.05</t>
  </si>
  <si>
    <t>EBITDA / Interest Expense</t>
  </si>
  <si>
    <t>47.62</t>
  </si>
  <si>
    <t>30.64</t>
  </si>
  <si>
    <t>0.75</t>
  </si>
  <si>
    <t>-125.46</t>
  </si>
  <si>
    <t>-0.18</t>
  </si>
  <si>
    <t>-56.1</t>
  </si>
  <si>
    <t>31.05</t>
  </si>
  <si>
    <t>-44.32</t>
  </si>
  <si>
    <t>-2.17</t>
  </si>
  <si>
    <t>82.96</t>
  </si>
  <si>
    <t>(EBITDA - Capex) / Interest Expense</t>
  </si>
  <si>
    <t>17.71</t>
  </si>
  <si>
    <t>-34.13</t>
  </si>
  <si>
    <t>-143.41</t>
  </si>
  <si>
    <t>-33.52</t>
  </si>
  <si>
    <t>-69.96</t>
  </si>
  <si>
    <t>21.29</t>
  </si>
  <si>
    <t>-68.48</t>
  </si>
  <si>
    <t>-8.05</t>
  </si>
  <si>
    <t>69.28</t>
  </si>
  <si>
    <t>Total Debt / EBITDA</t>
  </si>
  <si>
    <t>0.91</t>
  </si>
  <si>
    <t>1.49</t>
  </si>
  <si>
    <t>-2.71</t>
  </si>
  <si>
    <t>-2.67</t>
  </si>
  <si>
    <t>-22.59</t>
  </si>
  <si>
    <t>Net Debt / EBITDA</t>
  </si>
  <si>
    <t>-1.87</t>
  </si>
  <si>
    <t>-88.3</t>
  </si>
  <si>
    <t>1.41</t>
  </si>
  <si>
    <t>792.13</t>
  </si>
  <si>
    <t>-2.55</t>
  </si>
  <si>
    <t>3.64</t>
  </si>
  <si>
    <t>13.06</t>
  </si>
  <si>
    <t>Total Debt / (EBITDA - Capex)</t>
  </si>
  <si>
    <t>2.44</t>
  </si>
  <si>
    <t>10.4</t>
  </si>
  <si>
    <t>3.73</t>
  </si>
  <si>
    <t>-1.73</t>
  </si>
  <si>
    <t>-6.08</t>
  </si>
  <si>
    <t>0.82</t>
  </si>
  <si>
    <t>Net Debt / (EBITDA - Capex)</t>
  </si>
  <si>
    <t>-5.04</t>
  </si>
  <si>
    <t>-19.4</t>
  </si>
  <si>
    <t>1.95</t>
  </si>
  <si>
    <t>-0.25</t>
  </si>
  <si>
    <t>-3.71</t>
  </si>
  <si>
    <t>-1.61</t>
  </si>
  <si>
    <t>Growth Over Prior Year</t>
  </si>
  <si>
    <t>Total Revenues, 1 Yr. Growth %</t>
  </si>
  <si>
    <t>7.01</t>
  </si>
  <si>
    <t>-21.12</t>
  </si>
  <si>
    <t>-9.14</t>
  </si>
  <si>
    <t>-21.74</t>
  </si>
  <si>
    <t>25.64</t>
  </si>
  <si>
    <t>-16.16</t>
  </si>
  <si>
    <t>30.71</t>
  </si>
  <si>
    <t>-10.98</t>
  </si>
  <si>
    <t>-15.57</t>
  </si>
  <si>
    <t>35.55</t>
  </si>
  <si>
    <t>Gross Profit, 1 Yr. Growth %</t>
  </si>
  <si>
    <t>-4.86</t>
  </si>
  <si>
    <t>-13.22</t>
  </si>
  <si>
    <t>-15.7</t>
  </si>
  <si>
    <t>-54.1</t>
  </si>
  <si>
    <t>205.81</t>
  </si>
  <si>
    <t>-63.6</t>
  </si>
  <si>
    <t>194.38</t>
  </si>
  <si>
    <t>-49.18</t>
  </si>
  <si>
    <t>-8.72</t>
  </si>
  <si>
    <t>136.76</t>
  </si>
  <si>
    <t>EBITDA, 1 Yr. Growth %</t>
  </si>
  <si>
    <t>-9.87</t>
  </si>
  <si>
    <t>-39.36</t>
  </si>
  <si>
    <t>-97.72</t>
  </si>
  <si>
    <t>102.8</t>
  </si>
  <si>
    <t>-99.85</t>
  </si>
  <si>
    <t>-130.82</t>
  </si>
  <si>
    <t>-313.96</t>
  </si>
  <si>
    <t>-55.36</t>
  </si>
  <si>
    <t>-419.17</t>
  </si>
  <si>
    <t>EBITA, 1 Yr. Growth %</t>
  </si>
  <si>
    <t>-24.5</t>
  </si>
  <si>
    <t>-65.26</t>
  </si>
  <si>
    <t>-202.31</t>
  </si>
  <si>
    <t>64.72</t>
  </si>
  <si>
    <t>-77.27</t>
  </si>
  <si>
    <t>287.72</t>
  </si>
  <si>
    <t>-91.23</t>
  </si>
  <si>
    <t>739.04</t>
  </si>
  <si>
    <t>-41.88</t>
  </si>
  <si>
    <t>-207.43</t>
  </si>
  <si>
    <t>EBIT, 1 Yr. Growth %</t>
  </si>
  <si>
    <t>-24.58</t>
  </si>
  <si>
    <t>-64.57</t>
  </si>
  <si>
    <t>Earnings From Cont. Operations, 1 Yr. Growth %</t>
  </si>
  <si>
    <t>-30.05</t>
  </si>
  <si>
    <t>-64.44</t>
  </si>
  <si>
    <t>-323.41</t>
  </si>
  <si>
    <t>355.95</t>
  </si>
  <si>
    <t>-88.74</t>
  </si>
  <si>
    <t>296.44</t>
  </si>
  <si>
    <t>-106.78</t>
  </si>
  <si>
    <t>-36.5</t>
  </si>
  <si>
    <t>-201.69</t>
  </si>
  <si>
    <t>Net Income, 1 Yr. Growth %</t>
  </si>
  <si>
    <t>-579.7</t>
  </si>
  <si>
    <t>393.2</t>
  </si>
  <si>
    <t>-89.36</t>
  </si>
  <si>
    <t>Normalized Net Income, 1 Yr. Growth %</t>
  </si>
  <si>
    <t>-18.48</t>
  </si>
  <si>
    <t>-54.25</t>
  </si>
  <si>
    <t>-170.46</t>
  </si>
  <si>
    <t>60.18</t>
  </si>
  <si>
    <t>-78.07</t>
  </si>
  <si>
    <t>375.86</t>
  </si>
  <si>
    <t>-104.04</t>
  </si>
  <si>
    <t>-37.84</t>
  </si>
  <si>
    <t>-213.34</t>
  </si>
  <si>
    <t>Diluted EPS Before Extra, 1 Yr. Growth %</t>
  </si>
  <si>
    <t>-30.43</t>
  </si>
  <si>
    <t>-65.62</t>
  </si>
  <si>
    <t>-333.49</t>
  </si>
  <si>
    <t>353.27</t>
  </si>
  <si>
    <t>-88.83</t>
  </si>
  <si>
    <t>289.57</t>
  </si>
  <si>
    <t>-106.34</t>
  </si>
  <si>
    <t>-36.89</t>
  </si>
  <si>
    <t>Accounts Receivable, 1 Yr. Growth %</t>
  </si>
  <si>
    <t>24.41</t>
  </si>
  <si>
    <t>-3.03</t>
  </si>
  <si>
    <t>-50.6</t>
  </si>
  <si>
    <t>39.2</t>
  </si>
  <si>
    <t>-12.95</t>
  </si>
  <si>
    <t>-34.22</t>
  </si>
  <si>
    <t>-21.41</t>
  </si>
  <si>
    <t>11.28</t>
  </si>
  <si>
    <t>3.46</t>
  </si>
  <si>
    <t>Inventory, 1 Yr. Growth %</t>
  </si>
  <si>
    <t>-7.25</t>
  </si>
  <si>
    <t>7.95</t>
  </si>
  <si>
    <t>-19.93</t>
  </si>
  <si>
    <t>-9.86</t>
  </si>
  <si>
    <t>-10.81</t>
  </si>
  <si>
    <t>-1.7</t>
  </si>
  <si>
    <t>-14.36</t>
  </si>
  <si>
    <t>3.11</t>
  </si>
  <si>
    <t>14.15</t>
  </si>
  <si>
    <t>Net Property, Plant and Equip., 1 Yr. Growth %</t>
  </si>
  <si>
    <t>12.86</t>
  </si>
  <si>
    <t>3.04</t>
  </si>
  <si>
    <t>20.29</t>
  </si>
  <si>
    <t>-4.63</t>
  </si>
  <si>
    <t>-7.71</t>
  </si>
  <si>
    <t>69.74</t>
  </si>
  <si>
    <t>-12.41</t>
  </si>
  <si>
    <t>-10.4</t>
  </si>
  <si>
    <t>-16.66</t>
  </si>
  <si>
    <t>-13.82</t>
  </si>
  <si>
    <t>Total Assets, 1 Yr. Growth %</t>
  </si>
  <si>
    <t>-1.37</t>
  </si>
  <si>
    <t>2.03</t>
  </si>
  <si>
    <t>-26.24</t>
  </si>
  <si>
    <t>3.81</t>
  </si>
  <si>
    <t>5.19</t>
  </si>
  <si>
    <t>-5.76</t>
  </si>
  <si>
    <t>-11.2</t>
  </si>
  <si>
    <t>-12.11</t>
  </si>
  <si>
    <t>11.75</t>
  </si>
  <si>
    <t>Tangible Book Value, 1 Yr. Growth %</t>
  </si>
  <si>
    <t>4.03</t>
  </si>
  <si>
    <t>1.69</t>
  </si>
  <si>
    <t>-4.34</t>
  </si>
  <si>
    <t>-29.39</t>
  </si>
  <si>
    <t>-14.17</t>
  </si>
  <si>
    <t>2.19</t>
  </si>
  <si>
    <t>-15.92</t>
  </si>
  <si>
    <t>-29.96</t>
  </si>
  <si>
    <t>21.48</t>
  </si>
  <si>
    <t>Common Equity, 1 Yr. Growth %</t>
  </si>
  <si>
    <t>3.92</t>
  </si>
  <si>
    <t>1.68</t>
  </si>
  <si>
    <t>-4.31</t>
  </si>
  <si>
    <t>-29.18</t>
  </si>
  <si>
    <t>-0.27</t>
  </si>
  <si>
    <t>-14.03</t>
  </si>
  <si>
    <t>-15.74</t>
  </si>
  <si>
    <t>-29.56</t>
  </si>
  <si>
    <t>21.07</t>
  </si>
  <si>
    <t>Cash From Operations, 1 Yr. Growth %</t>
  </si>
  <si>
    <t>-48.33</t>
  </si>
  <si>
    <t>55.31</t>
  </si>
  <si>
    <t>33.01</t>
  </si>
  <si>
    <t>16.59</t>
  </si>
  <si>
    <t>-102.14</t>
  </si>
  <si>
    <t>-964.04</t>
  </si>
  <si>
    <t>-66.8</t>
  </si>
  <si>
    <t>-70.89</t>
  </si>
  <si>
    <t>641.11</t>
  </si>
  <si>
    <t>Capital Expenditures, 1 Yr. Growth %</t>
  </si>
  <si>
    <t>-23.09</t>
  </si>
  <si>
    <t>-17.32</t>
  </si>
  <si>
    <t>60.37</t>
  </si>
  <si>
    <t>-72.9</t>
  </si>
  <si>
    <t>95.13</t>
  </si>
  <si>
    <t>-46.4</t>
  </si>
  <si>
    <t>-16.45</t>
  </si>
  <si>
    <t>50.12</t>
  </si>
  <si>
    <t>-50.65</t>
  </si>
  <si>
    <t>62.53</t>
  </si>
  <si>
    <t>Levered Free Cash Flow, 1 Yr. Growth %</t>
  </si>
  <si>
    <t>-89.69</t>
  </si>
  <si>
    <t>108.52</t>
  </si>
  <si>
    <t>-127.21</t>
  </si>
  <si>
    <t>-86.46</t>
  </si>
  <si>
    <t>-56.23</t>
  </si>
  <si>
    <t>-43.76</t>
  </si>
  <si>
    <t>97.46</t>
  </si>
  <si>
    <t>Unlevered Free Cash Flow, 1 Yr. Growth %</t>
  </si>
  <si>
    <t>-92.17</t>
  </si>
  <si>
    <t>149.36</t>
  </si>
  <si>
    <t>-126.7</t>
  </si>
  <si>
    <t>-88.22</t>
  </si>
  <si>
    <t>-56.09</t>
  </si>
  <si>
    <t>-42.08</t>
  </si>
  <si>
    <t>92.34</t>
  </si>
  <si>
    <t>Compound Annual Growth Rate Over Two Years</t>
  </si>
  <si>
    <t>Total Revenues, 2 Yr. CAGR %</t>
  </si>
  <si>
    <t>5.39</t>
  </si>
  <si>
    <t>-8.13</t>
  </si>
  <si>
    <t>-18.91</t>
  </si>
  <si>
    <t>-15.67</t>
  </si>
  <si>
    <t>-0.84</t>
  </si>
  <si>
    <t>4.68</t>
  </si>
  <si>
    <t>7.87</t>
  </si>
  <si>
    <t>-13.31</t>
  </si>
  <si>
    <t>6.98</t>
  </si>
  <si>
    <t>Gross Profit, 2 Yr. CAGR %</t>
  </si>
  <si>
    <t>-3.16</t>
  </si>
  <si>
    <t>-9.13</t>
  </si>
  <si>
    <t>-16.93</t>
  </si>
  <si>
    <t>-48.24</t>
  </si>
  <si>
    <t>18.47</t>
  </si>
  <si>
    <t>5.51</t>
  </si>
  <si>
    <t>3.52</t>
  </si>
  <si>
    <t>22.31</t>
  </si>
  <si>
    <t>-31.89</t>
  </si>
  <si>
    <t>47.01</t>
  </si>
  <si>
    <t>EBITDA, 2 Yr. CAGR %</t>
  </si>
  <si>
    <t>-3.39</t>
  </si>
  <si>
    <t>-26.07</t>
  </si>
  <si>
    <t>-86.93</t>
  </si>
  <si>
    <t>41.27</t>
  </si>
  <si>
    <t>-94.46</t>
  </si>
  <si>
    <t>-18.8</t>
  </si>
  <si>
    <t>-2.27</t>
  </si>
  <si>
    <t>19.37</t>
  </si>
  <si>
    <t>EBITA, 2 Yr. CAGR %</t>
  </si>
  <si>
    <t>-11.36</t>
  </si>
  <si>
    <t>-48.79</t>
  </si>
  <si>
    <t>-17.92</t>
  </si>
  <si>
    <t>124.1</t>
  </si>
  <si>
    <t>-38.82</t>
  </si>
  <si>
    <t>-6.13</t>
  </si>
  <si>
    <t>-41.68</t>
  </si>
  <si>
    <t>-14.21</t>
  </si>
  <si>
    <t>120.84</t>
  </si>
  <si>
    <t>-20.98</t>
  </si>
  <si>
    <t>EBIT, 2 Yr. CAGR %</t>
  </si>
  <si>
    <t>-11.38</t>
  </si>
  <si>
    <t>-48.31</t>
  </si>
  <si>
    <t>-17.11</t>
  </si>
  <si>
    <t>Earnings From Cont. Operations, 2 Yr. CAGR %</t>
  </si>
  <si>
    <t>-12.44</t>
  </si>
  <si>
    <t>-50.12</t>
  </si>
  <si>
    <t>219.16</t>
  </si>
  <si>
    <t>-28.33</t>
  </si>
  <si>
    <t>-33.17</t>
  </si>
  <si>
    <t>-48.15</t>
  </si>
  <si>
    <t>-7.05</t>
  </si>
  <si>
    <t>184.42</t>
  </si>
  <si>
    <t>-19.64</t>
  </si>
  <si>
    <t>Net Income, 2 Yr. CAGR %</t>
  </si>
  <si>
    <t>30.61</t>
  </si>
  <si>
    <t>386.4</t>
  </si>
  <si>
    <t>-27.57</t>
  </si>
  <si>
    <t>-35.06</t>
  </si>
  <si>
    <t>Normalized Net Income, 2 Yr. CAGR %</t>
  </si>
  <si>
    <t>-5.56</t>
  </si>
  <si>
    <t>-38.93</t>
  </si>
  <si>
    <t>-32.95</t>
  </si>
  <si>
    <t>97.38</t>
  </si>
  <si>
    <t>-40.73</t>
  </si>
  <si>
    <t>-56.13</t>
  </si>
  <si>
    <t>-18.82</t>
  </si>
  <si>
    <t>218.25</t>
  </si>
  <si>
    <t>-16.07</t>
  </si>
  <si>
    <t>Diluted EPS Before Extra, 2 Yr. CAGR %</t>
  </si>
  <si>
    <t>-13.73</t>
  </si>
  <si>
    <t>-51.1</t>
  </si>
  <si>
    <t>32.33</t>
  </si>
  <si>
    <t>225.32</t>
  </si>
  <si>
    <t>-28.85</t>
  </si>
  <si>
    <t>-34.04</t>
  </si>
  <si>
    <t>-50.32</t>
  </si>
  <si>
    <t>-8.02</t>
  </si>
  <si>
    <t>190.32</t>
  </si>
  <si>
    <t>-20.56</t>
  </si>
  <si>
    <t>Accounts Receivable, 2 Yr. CAGR %</t>
  </si>
  <si>
    <t>17.44</t>
  </si>
  <si>
    <t>8.44</t>
  </si>
  <si>
    <t>-8.47</t>
  </si>
  <si>
    <t>-30.79</t>
  </si>
  <si>
    <t>-17.07</t>
  </si>
  <si>
    <t>10.08</t>
  </si>
  <si>
    <t>-24.33</t>
  </si>
  <si>
    <t>12.14</t>
  </si>
  <si>
    <t>-10.23</t>
  </si>
  <si>
    <t>7.3</t>
  </si>
  <si>
    <t>Inventory, 2 Yr. CAGR %</t>
  </si>
  <si>
    <t>0.95</t>
  </si>
  <si>
    <t>0.06</t>
  </si>
  <si>
    <t>-12.84</t>
  </si>
  <si>
    <t>-15.04</t>
  </si>
  <si>
    <t>-10.34</t>
  </si>
  <si>
    <t>-6.37</t>
  </si>
  <si>
    <t>-8.25</t>
  </si>
  <si>
    <t>2.18</t>
  </si>
  <si>
    <t>8.49</t>
  </si>
  <si>
    <t>Net Property, Plant and Equip., 2 Yr. CAGR %</t>
  </si>
  <si>
    <t>23.51</t>
  </si>
  <si>
    <t>7.84</t>
  </si>
  <si>
    <t>8.06</t>
  </si>
  <si>
    <t>7.11</t>
  </si>
  <si>
    <t>-6.18</t>
  </si>
  <si>
    <t>25.16</t>
  </si>
  <si>
    <t>21.93</t>
  </si>
  <si>
    <t>-11.41</t>
  </si>
  <si>
    <t>-13.59</t>
  </si>
  <si>
    <t>-15.25</t>
  </si>
  <si>
    <t>Total Assets, 2 Yr. CAGR %</t>
  </si>
  <si>
    <t>4.01</t>
  </si>
  <si>
    <t>0.31</t>
  </si>
  <si>
    <t>-1.93</t>
  </si>
  <si>
    <t>-17.29</t>
  </si>
  <si>
    <t>-12.49</t>
  </si>
  <si>
    <t>4.5</t>
  </si>
  <si>
    <t>-0.44</t>
  </si>
  <si>
    <t>-12.23</t>
  </si>
  <si>
    <t>-0.89</t>
  </si>
  <si>
    <t>Tangible Book Value, 2 Yr. CAGR %</t>
  </si>
  <si>
    <t>5.67</t>
  </si>
  <si>
    <t>2.86</t>
  </si>
  <si>
    <t>-17.81</t>
  </si>
  <si>
    <t>-16.08</t>
  </si>
  <si>
    <t>-7.48</t>
  </si>
  <si>
    <t>-6.35</t>
  </si>
  <si>
    <t>-7.31</t>
  </si>
  <si>
    <t>-23.26</t>
  </si>
  <si>
    <t>-7.76</t>
  </si>
  <si>
    <t>Common Equity, 2 Yr. CAGR %</t>
  </si>
  <si>
    <t>5.52</t>
  </si>
  <si>
    <t>2.79</t>
  </si>
  <si>
    <t>-17.68</t>
  </si>
  <si>
    <t>-15.96</t>
  </si>
  <si>
    <t>-7.41</t>
  </si>
  <si>
    <t>-6.28</t>
  </si>
  <si>
    <t>-7.22</t>
  </si>
  <si>
    <t>-22.96</t>
  </si>
  <si>
    <t>-7.65</t>
  </si>
  <si>
    <t>Cash From Operations, 2 Yr. CAGR %</t>
  </si>
  <si>
    <t>-18.49</t>
  </si>
  <si>
    <t>-10.41</t>
  </si>
  <si>
    <t>43.73</t>
  </si>
  <si>
    <t>24.53</t>
  </si>
  <si>
    <t>-84.21</t>
  </si>
  <si>
    <t>-44.29</t>
  </si>
  <si>
    <t>69.37</t>
  </si>
  <si>
    <t>-68.91</t>
  </si>
  <si>
    <t>46.89</t>
  </si>
  <si>
    <t>Capital Expenditures, 2 Yr. CAGR %</t>
  </si>
  <si>
    <t>35.92</t>
  </si>
  <si>
    <t>-20.26</t>
  </si>
  <si>
    <t>12.2</t>
  </si>
  <si>
    <t>-34.08</t>
  </si>
  <si>
    <t>-27.28</t>
  </si>
  <si>
    <t>2.27</t>
  </si>
  <si>
    <t>-33.08</t>
  </si>
  <si>
    <t>11.99</t>
  </si>
  <si>
    <t>-13.92</t>
  </si>
  <si>
    <t>-10.44</t>
  </si>
  <si>
    <t>Levered Free Cash Flow, 2 Yr. CAGR %</t>
  </si>
  <si>
    <t>-42.31</t>
  </si>
  <si>
    <t>-53.63</t>
  </si>
  <si>
    <t>214.02</t>
  </si>
  <si>
    <t>593.25</t>
  </si>
  <si>
    <t>417.46</t>
  </si>
  <si>
    <t>-80.81</t>
  </si>
  <si>
    <t>65.58</t>
  </si>
  <si>
    <t>319.41</t>
  </si>
  <si>
    <t>-50.38</t>
  </si>
  <si>
    <t>5.38</t>
  </si>
  <si>
    <t>Unlevered Free Cash Flow, 2 Yr. CAGR %</t>
  </si>
  <si>
    <t>-53.27</t>
  </si>
  <si>
    <t>-55.8</t>
  </si>
  <si>
    <t>271.08</t>
  </si>
  <si>
    <t>736.01</t>
  </si>
  <si>
    <t>290.9</t>
  </si>
  <si>
    <t>-82.26</t>
  </si>
  <si>
    <t>67.53</t>
  </si>
  <si>
    <t>272.34</t>
  </si>
  <si>
    <t>-49.57</t>
  </si>
  <si>
    <t>5.55</t>
  </si>
  <si>
    <t>Compound Annual Growth Rate Over Three Years</t>
  </si>
  <si>
    <t>Total Revenues, 3 Yr. CAGR %</t>
  </si>
  <si>
    <t>6.38</t>
  </si>
  <si>
    <t>-11.05</t>
  </si>
  <si>
    <t>-19.86</t>
  </si>
  <si>
    <t>-3.69</t>
  </si>
  <si>
    <t>-6.24</t>
  </si>
  <si>
    <t>11.25</t>
  </si>
  <si>
    <t>-0.82</t>
  </si>
  <si>
    <t>0.62</t>
  </si>
  <si>
    <t>Gross Profit, 3 Yr. CAGR %</t>
  </si>
  <si>
    <t>-1.47</t>
  </si>
  <si>
    <t>-6.64</t>
  </si>
  <si>
    <t>-13.09</t>
  </si>
  <si>
    <t>-39.7</t>
  </si>
  <si>
    <t>-6.43</t>
  </si>
  <si>
    <t>-20.05</t>
  </si>
  <si>
    <t>48.54</t>
  </si>
  <si>
    <t>-18.34</t>
  </si>
  <si>
    <t>10.94</t>
  </si>
  <si>
    <t>3.17</t>
  </si>
  <si>
    <t>EBITDA, 3 Yr. CAGR %</t>
  </si>
  <si>
    <t>-10.31</t>
  </si>
  <si>
    <t>-17.28</t>
  </si>
  <si>
    <t>-75.13</t>
  </si>
  <si>
    <t>14.4</t>
  </si>
  <si>
    <t>-85.55</t>
  </si>
  <si>
    <t>15.87</t>
  </si>
  <si>
    <t>-38.17</t>
  </si>
  <si>
    <t>593.96</t>
  </si>
  <si>
    <t>-33.48</t>
  </si>
  <si>
    <t>EBITA, 3 Yr. CAGR %</t>
  </si>
  <si>
    <t>-18.61</t>
  </si>
  <si>
    <t>-35.13</t>
  </si>
  <si>
    <t>-20.17</t>
  </si>
  <si>
    <t>48.99</t>
  </si>
  <si>
    <t>4.51</t>
  </si>
  <si>
    <t>13.22</t>
  </si>
  <si>
    <t>-57.4</t>
  </si>
  <si>
    <t>41.84</t>
  </si>
  <si>
    <t>-24.65</t>
  </si>
  <si>
    <t>73.68</t>
  </si>
  <si>
    <t>EBIT, 3 Yr. CAGR %</t>
  </si>
  <si>
    <t>-19.07</t>
  </si>
  <si>
    <t>-34.71</t>
  </si>
  <si>
    <t>-19.68</t>
  </si>
  <si>
    <t>49.97</t>
  </si>
  <si>
    <t>Earnings From Cont. Operations, 3 Yr. CAGR %</t>
  </si>
  <si>
    <t>-27.36</t>
  </si>
  <si>
    <t>-35.16</t>
  </si>
  <si>
    <t>6.82</t>
  </si>
  <si>
    <t>99.54</t>
  </si>
  <si>
    <t>26.75</t>
  </si>
  <si>
    <t>-68.83</t>
  </si>
  <si>
    <t>50.74</t>
  </si>
  <si>
    <t>-18.13</t>
  </si>
  <si>
    <t>101.87</t>
  </si>
  <si>
    <t>Net Income, 3 Yr. CAGR %</t>
  </si>
  <si>
    <t>6.07</t>
  </si>
  <si>
    <t>103.39</t>
  </si>
  <si>
    <t>36.02</t>
  </si>
  <si>
    <t>27.64</t>
  </si>
  <si>
    <t>-69.42</t>
  </si>
  <si>
    <t>Normalized Net Income, 3 Yr. CAGR %</t>
  </si>
  <si>
    <t>-11.42</t>
  </si>
  <si>
    <t>-25.83</t>
  </si>
  <si>
    <t>-28.44</t>
  </si>
  <si>
    <t>35.46</t>
  </si>
  <si>
    <t>18.69</t>
  </si>
  <si>
    <t>-65.18</t>
  </si>
  <si>
    <t>46.38</t>
  </si>
  <si>
    <t>-25.73</t>
  </si>
  <si>
    <t>125.58</t>
  </si>
  <si>
    <t>Diluted EPS Before Extra, 3 Yr. CAGR %</t>
  </si>
  <si>
    <t>-28.07</t>
  </si>
  <si>
    <t>-36.52</t>
  </si>
  <si>
    <t>6.8</t>
  </si>
  <si>
    <t>99.48</t>
  </si>
  <si>
    <t>5.73</t>
  </si>
  <si>
    <t>25.4</t>
  </si>
  <si>
    <t>-69.79</t>
  </si>
  <si>
    <t>48.82</t>
  </si>
  <si>
    <t>-18.87</t>
  </si>
  <si>
    <t>103.51</t>
  </si>
  <si>
    <t>Accounts Receivable, 3 Yr. CAGR %</t>
  </si>
  <si>
    <t>7.76</t>
  </si>
  <si>
    <t>9.24</t>
  </si>
  <si>
    <t>1.39</t>
  </si>
  <si>
    <t>-25.47</t>
  </si>
  <si>
    <t>-12.63</t>
  </si>
  <si>
    <t>-15.72</t>
  </si>
  <si>
    <t>-7.28</t>
  </si>
  <si>
    <t>3.07</t>
  </si>
  <si>
    <t>8.85</t>
  </si>
  <si>
    <t>-5.88</t>
  </si>
  <si>
    <t>Inventory, 3 Yr. CAGR %</t>
  </si>
  <si>
    <t>3.23</t>
  </si>
  <si>
    <t>-11.01</t>
  </si>
  <si>
    <t>-11.86</t>
  </si>
  <si>
    <t>-13.65</t>
  </si>
  <si>
    <t>-7.55</t>
  </si>
  <si>
    <t>-9.11</t>
  </si>
  <si>
    <t>-5.19</t>
  </si>
  <si>
    <t>-3.66</t>
  </si>
  <si>
    <t>6.02</t>
  </si>
  <si>
    <t>Net Property, Plant and Equip., 3 Yr. CAGR %</t>
  </si>
  <si>
    <t>14.85</t>
  </si>
  <si>
    <t>16.27</t>
  </si>
  <si>
    <t>9.64</t>
  </si>
  <si>
    <t>1.92</t>
  </si>
  <si>
    <t>14.32</t>
  </si>
  <si>
    <t>11.12</t>
  </si>
  <si>
    <t>10.03</t>
  </si>
  <si>
    <t>-13.2</t>
  </si>
  <si>
    <t>-13.67</t>
  </si>
  <si>
    <t>Total Assets, 3 Yr. CAGR %</t>
  </si>
  <si>
    <t>3.35</t>
  </si>
  <si>
    <t>-1.74</t>
  </si>
  <si>
    <t>-10.78</t>
  </si>
  <si>
    <t>-6.96</t>
  </si>
  <si>
    <t>0.96</t>
  </si>
  <si>
    <t>-0.34</t>
  </si>
  <si>
    <t>-6.55</t>
  </si>
  <si>
    <t>-4.87</t>
  </si>
  <si>
    <t>Tangible Book Value, 3 Yr. CAGR %</t>
  </si>
  <si>
    <t>5.23</t>
  </si>
  <si>
    <t>4.33</t>
  </si>
  <si>
    <t>-11.76</t>
  </si>
  <si>
    <t>-12.34</t>
  </si>
  <si>
    <t>-15.45</t>
  </si>
  <si>
    <t>-4.37</t>
  </si>
  <si>
    <t>-9.65</t>
  </si>
  <si>
    <t>-10.56</t>
  </si>
  <si>
    <t>Common Equity, 3 Yr. CAGR %</t>
  </si>
  <si>
    <t>5.08</t>
  </si>
  <si>
    <t>4.23</t>
  </si>
  <si>
    <t>0.37</t>
  </si>
  <si>
    <t>-11.67</t>
  </si>
  <si>
    <t>-12.24</t>
  </si>
  <si>
    <t>-15.32</t>
  </si>
  <si>
    <t>-4.32</t>
  </si>
  <si>
    <t>-9.55</t>
  </si>
  <si>
    <t>-15.36</t>
  </si>
  <si>
    <t>-10.43</t>
  </si>
  <si>
    <t>Cash From Operations, 3 Yr. CAGR %</t>
  </si>
  <si>
    <t>-4.25</t>
  </si>
  <si>
    <t>1.05</t>
  </si>
  <si>
    <t>2.2</t>
  </si>
  <si>
    <t>34.05</t>
  </si>
  <si>
    <t>-67.86</t>
  </si>
  <si>
    <t>-28.74</t>
  </si>
  <si>
    <t>38.94</t>
  </si>
  <si>
    <t>246.52</t>
  </si>
  <si>
    <t>-5.83</t>
  </si>
  <si>
    <t>-10.53</t>
  </si>
  <si>
    <t>Capital Expenditures, 3 Yr. CAGR %</t>
  </si>
  <si>
    <t>43.87</t>
  </si>
  <si>
    <t>15.17</t>
  </si>
  <si>
    <t>-1.07</t>
  </si>
  <si>
    <t>-30.13</t>
  </si>
  <si>
    <t>-5.35</t>
  </si>
  <si>
    <t>-34.32</t>
  </si>
  <si>
    <t>-4.4</t>
  </si>
  <si>
    <t>-12.4</t>
  </si>
  <si>
    <t>-14.78</t>
  </si>
  <si>
    <t>6.39</t>
  </si>
  <si>
    <t>Levered Free Cash Flow, 3 Yr. CAGR %</t>
  </si>
  <si>
    <t>-35.65</t>
  </si>
  <si>
    <t>237.67</t>
  </si>
  <si>
    <t>135.6</t>
  </si>
  <si>
    <t>53.62</t>
  </si>
  <si>
    <t>-9.3</t>
  </si>
  <si>
    <t>6.27</t>
  </si>
  <si>
    <t>114.67</t>
  </si>
  <si>
    <t>-21.37</t>
  </si>
  <si>
    <t>Unlevered Free Cash Flow, 3 Yr. CAGR %</t>
  </si>
  <si>
    <t>-40.65</t>
  </si>
  <si>
    <t>274.36</t>
  </si>
  <si>
    <t>165.24</t>
  </si>
  <si>
    <t>21.65</t>
  </si>
  <si>
    <t>-9.17</t>
  </si>
  <si>
    <t>7.22</t>
  </si>
  <si>
    <t>100.25</t>
  </si>
  <si>
    <t>-21.21</t>
  </si>
  <si>
    <t>Compound Annual Growth Rate Over Five Years</t>
  </si>
  <si>
    <t>Total Revenues, 5 Yr. CAGR %</t>
  </si>
  <si>
    <t>9.15</t>
  </si>
  <si>
    <t>-4.56</t>
  </si>
  <si>
    <t>-10.58</t>
  </si>
  <si>
    <t>-7.1</t>
  </si>
  <si>
    <t>-11.53</t>
  </si>
  <si>
    <t>-0.42</t>
  </si>
  <si>
    <t>-0.83</t>
  </si>
  <si>
    <t>0.69</t>
  </si>
  <si>
    <t>2.23</t>
  </si>
  <si>
    <t>Gross Profit, 5 Yr. CAGR %</t>
  </si>
  <si>
    <t>5.85</t>
  </si>
  <si>
    <t>0.46</t>
  </si>
  <si>
    <t>-7.97</t>
  </si>
  <si>
    <t>-27.12</t>
  </si>
  <si>
    <t>-8.6</t>
  </si>
  <si>
    <t>-2.57</t>
  </si>
  <si>
    <t>-5.23</t>
  </si>
  <si>
    <t>8.74</t>
  </si>
  <si>
    <t>3.31</t>
  </si>
  <si>
    <t>EBITDA, 5 Yr. CAGR %</t>
  </si>
  <si>
    <t>12.4</t>
  </si>
  <si>
    <t>-5.85</t>
  </si>
  <si>
    <t>-58.49</t>
  </si>
  <si>
    <t>6.92</t>
  </si>
  <si>
    <t>-71.03</t>
  </si>
  <si>
    <t>2.81</t>
  </si>
  <si>
    <t>-13.95</t>
  </si>
  <si>
    <t>-25.74</t>
  </si>
  <si>
    <t>243.21</t>
  </si>
  <si>
    <t>EBITA, 5 Yr. CAGR %</t>
  </si>
  <si>
    <t>16.44</t>
  </si>
  <si>
    <t>-17.9</t>
  </si>
  <si>
    <t>21.04</t>
  </si>
  <si>
    <t>-10.71</t>
  </si>
  <si>
    <t>23.85</t>
  </si>
  <si>
    <t>-17.24</t>
  </si>
  <si>
    <t>-17.73</t>
  </si>
  <si>
    <t>12.24</t>
  </si>
  <si>
    <t>EBIT, 5 Yr. CAGR %</t>
  </si>
  <si>
    <t>15.98</t>
  </si>
  <si>
    <t>-18.29</t>
  </si>
  <si>
    <t>21.51</t>
  </si>
  <si>
    <t>24.34</t>
  </si>
  <si>
    <t>Earnings From Cont. Operations, 5 Yr. CAGR %</t>
  </si>
  <si>
    <t>-30.08</t>
  </si>
  <si>
    <t>43.53</t>
  </si>
  <si>
    <t>-8.94</t>
  </si>
  <si>
    <t>28.82</t>
  </si>
  <si>
    <t>-20.96</t>
  </si>
  <si>
    <t>11.96</t>
  </si>
  <si>
    <t>-24.52</t>
  </si>
  <si>
    <t>17.21</t>
  </si>
  <si>
    <t>Net Income, 5 Yr. CAGR %</t>
  </si>
  <si>
    <t>-8.15</t>
  </si>
  <si>
    <t>45.18</t>
  </si>
  <si>
    <t>-7.52</t>
  </si>
  <si>
    <t>12.44</t>
  </si>
  <si>
    <t>-25.38</t>
  </si>
  <si>
    <t>Normalized Net Income, 5 Yr. CAGR %</t>
  </si>
  <si>
    <t>20.59</t>
  </si>
  <si>
    <t>-20.76</t>
  </si>
  <si>
    <t>17.26</t>
  </si>
  <si>
    <t>-14.97</t>
  </si>
  <si>
    <t>21.01</t>
  </si>
  <si>
    <t>-30.3</t>
  </si>
  <si>
    <t>1.96</t>
  </si>
  <si>
    <t>-15.63</t>
  </si>
  <si>
    <t>17.18</t>
  </si>
  <si>
    <t>Diluted EPS Before Extra, 5 Yr. CAGR %</t>
  </si>
  <si>
    <t>-0.61</t>
  </si>
  <si>
    <t>-31.32</t>
  </si>
  <si>
    <t>-8.21</t>
  </si>
  <si>
    <t>42.65</t>
  </si>
  <si>
    <t>-9.22</t>
  </si>
  <si>
    <t>28.13</t>
  </si>
  <si>
    <t>-21.84</t>
  </si>
  <si>
    <t>10.78</t>
  </si>
  <si>
    <t>-25.32</t>
  </si>
  <si>
    <t>15.78</t>
  </si>
  <si>
    <t>Accounts Receivable, 5 Yr. CAGR %</t>
  </si>
  <si>
    <t>13.19</t>
  </si>
  <si>
    <t>8.72</t>
  </si>
  <si>
    <t>-10.6</t>
  </si>
  <si>
    <t>-6.44</t>
  </si>
  <si>
    <t>-12.89</t>
  </si>
  <si>
    <t>-17.51</t>
  </si>
  <si>
    <t>-5.52</t>
  </si>
  <si>
    <t>9.34</t>
  </si>
  <si>
    <t>Inventory, 5 Yr. CAGR %</t>
  </si>
  <si>
    <t>7.23</t>
  </si>
  <si>
    <t>7.94</t>
  </si>
  <si>
    <t>-3.27</t>
  </si>
  <si>
    <t>-6.94</t>
  </si>
  <si>
    <t>-10.74</t>
  </si>
  <si>
    <t>-9.7</t>
  </si>
  <si>
    <t>-4.75</t>
  </si>
  <si>
    <t>Net Property, Plant and Equip., 5 Yr. CAGR %</t>
  </si>
  <si>
    <t>12.58</t>
  </si>
  <si>
    <t>12.78</t>
  </si>
  <si>
    <t>12.08</t>
  </si>
  <si>
    <t>11.18</t>
  </si>
  <si>
    <t>3.01</t>
  </si>
  <si>
    <t>11.77</t>
  </si>
  <si>
    <t>9.5</t>
  </si>
  <si>
    <t>0.49</t>
  </si>
  <si>
    <t>Total Assets, 5 Yr. CAGR %</t>
  </si>
  <si>
    <t>7.67</t>
  </si>
  <si>
    <t>1.3</t>
  </si>
  <si>
    <t>-5.16</t>
  </si>
  <si>
    <t>-6.19</t>
  </si>
  <si>
    <t>-4.98</t>
  </si>
  <si>
    <t>-6.78</t>
  </si>
  <si>
    <t>-2.28</t>
  </si>
  <si>
    <t>Tangible Book Value, 5 Yr. CAGR %</t>
  </si>
  <si>
    <t>7.62</t>
  </si>
  <si>
    <t>2.54</t>
  </si>
  <si>
    <t>-5.17</t>
  </si>
  <si>
    <t>-10.08</t>
  </si>
  <si>
    <t>-9.99</t>
  </si>
  <si>
    <t>-12.28</t>
  </si>
  <si>
    <t>-12.43</t>
  </si>
  <si>
    <t>-8.9</t>
  </si>
  <si>
    <t>Common Equity, 5 Yr. CAGR %</t>
  </si>
  <si>
    <t>7.69</t>
  </si>
  <si>
    <t>5.47</t>
  </si>
  <si>
    <t>2.45</t>
  </si>
  <si>
    <t>-6.51</t>
  </si>
  <si>
    <t>-9.91</t>
  </si>
  <si>
    <t>-12.17</t>
  </si>
  <si>
    <t>-12.26</t>
  </si>
  <si>
    <t>-8.79</t>
  </si>
  <si>
    <t>Cash From Operations, 5 Yr. CAGR %</t>
  </si>
  <si>
    <t>-24.42</t>
  </si>
  <si>
    <t>12.64</t>
  </si>
  <si>
    <t>9.86</t>
  </si>
  <si>
    <t>-51.57</t>
  </si>
  <si>
    <t>-5.65</t>
  </si>
  <si>
    <t>32.98</t>
  </si>
  <si>
    <t>-23.66</t>
  </si>
  <si>
    <t>145.83</t>
  </si>
  <si>
    <t>Capital Expenditures, 5 Yr. CAGR %</t>
  </si>
  <si>
    <t>33.65</t>
  </si>
  <si>
    <t>11.97</t>
  </si>
  <si>
    <t>30.25</t>
  </si>
  <si>
    <t>-8.82</t>
  </si>
  <si>
    <t>-12.53</t>
  </si>
  <si>
    <t>-18.63</t>
  </si>
  <si>
    <t>-17.61</t>
  </si>
  <si>
    <t>-18.69</t>
  </si>
  <si>
    <t>-8.33</t>
  </si>
  <si>
    <t>-11.62</t>
  </si>
  <si>
    <t>Levered Free Cash Flow, 5 Yr. CAGR %</t>
  </si>
  <si>
    <t>-38.6</t>
  </si>
  <si>
    <t>-30.4</t>
  </si>
  <si>
    <t>21.31</t>
  </si>
  <si>
    <t>66.55</t>
  </si>
  <si>
    <t>1.55</t>
  </si>
  <si>
    <t>7.24</t>
  </si>
  <si>
    <t>104.6</t>
  </si>
  <si>
    <t>100.17</t>
  </si>
  <si>
    <t>-28.75</t>
  </si>
  <si>
    <t>5.91</t>
  </si>
  <si>
    <t>Unlevered Free Cash Flow, 5 Yr. CAGR %</t>
  </si>
  <si>
    <t>-42.47</t>
  </si>
  <si>
    <t>-31.91</t>
  </si>
  <si>
    <t>23.55</t>
  </si>
  <si>
    <t>62.86</t>
  </si>
  <si>
    <t>1.88</t>
  </si>
  <si>
    <t>10.54</t>
  </si>
  <si>
    <t>120.71</t>
  </si>
  <si>
    <t>79.88</t>
  </si>
  <si>
    <t>-28.22</t>
  </si>
  <si>
    <t>2019</t>
  </si>
  <si>
    <t>2020</t>
  </si>
  <si>
    <t>2021</t>
  </si>
  <si>
    <t>2022</t>
  </si>
  <si>
    <t>2023</t>
  </si>
  <si>
    <t>2024</t>
  </si>
  <si>
    <t>Capitalization
                                    1</t>
  </si>
  <si>
    <t>105.2</t>
  </si>
  <si>
    <t>91.44</t>
  </si>
  <si>
    <t>98.8</t>
  </si>
  <si>
    <t>75.29</t>
  </si>
  <si>
    <t>61.12</t>
  </si>
  <si>
    <t>91.08</t>
  </si>
  <si>
    <t>Change</t>
  </si>
  <si>
    <t>-</t>
  </si>
  <si>
    <t>-13.07%</t>
  </si>
  <si>
    <t>8.05%</t>
  </si>
  <si>
    <t>-23.8%</t>
  </si>
  <si>
    <t>-18.81%</t>
  </si>
  <si>
    <t>49%</t>
  </si>
  <si>
    <t>Enterprise Value (EV)
                                    1</t>
  </si>
  <si>
    <t>93.31</t>
  </si>
  <si>
    <t>93.34</t>
  </si>
  <si>
    <t>88.76</t>
  </si>
  <si>
    <t>56.71</t>
  </si>
  <si>
    <t>78.94</t>
  </si>
  <si>
    <t>0.03%</t>
  </si>
  <si>
    <t>-4.9%</t>
  </si>
  <si>
    <t>-29.18%</t>
  </si>
  <si>
    <t>-9.78%</t>
  </si>
  <si>
    <t>39.2%</t>
  </si>
  <si>
    <t>P/E ratio</t>
  </si>
  <si>
    <t>-42.5x</t>
  </si>
  <si>
    <t>-9.09x</t>
  </si>
  <si>
    <t>153x</t>
  </si>
  <si>
    <t>-8.67x</t>
  </si>
  <si>
    <t>-11.1x</t>
  </si>
  <si>
    <t>16.3x</t>
  </si>
  <si>
    <t>PBR</t>
  </si>
  <si>
    <t>1.72x</t>
  </si>
  <si>
    <t>1.69x</t>
  </si>
  <si>
    <t>1.79x</t>
  </si>
  <si>
    <t>1.61x</t>
  </si>
  <si>
    <t>1.86x</t>
  </si>
  <si>
    <t>2.29x</t>
  </si>
  <si>
    <t>PEG</t>
  </si>
  <si>
    <t>-0x</t>
  </si>
  <si>
    <t>-1x</t>
  </si>
  <si>
    <t>0x</t>
  </si>
  <si>
    <t>0.3x</t>
  </si>
  <si>
    <t>Capitalization / Revenue</t>
  </si>
  <si>
    <t>2.12x</t>
  </si>
  <si>
    <t>2.2x</t>
  </si>
  <si>
    <t>1.82x</t>
  </si>
  <si>
    <t>1.56x</t>
  </si>
  <si>
    <t>1.5x</t>
  </si>
  <si>
    <t>1.65x</t>
  </si>
  <si>
    <t>EV / Revenue</t>
  </si>
  <si>
    <t>1.88x</t>
  </si>
  <si>
    <t>2.25x</t>
  </si>
  <si>
    <t>1.64x</t>
  </si>
  <si>
    <t>1.3x</t>
  </si>
  <si>
    <t>1.39x</t>
  </si>
  <si>
    <t>1.43x</t>
  </si>
  <si>
    <t>EV / EBITDA</t>
  </si>
  <si>
    <t>-6,221x</t>
  </si>
  <si>
    <t>-12.3x</t>
  </si>
  <si>
    <t>37.9x</t>
  </si>
  <si>
    <t>-12.5x</t>
  </si>
  <si>
    <t>-25.3x</t>
  </si>
  <si>
    <t>11.1x</t>
  </si>
  <si>
    <t>EV / EBIT</t>
  </si>
  <si>
    <t>-33.1x</t>
  </si>
  <si>
    <t>-8.55x</t>
  </si>
  <si>
    <t>-92.7x</t>
  </si>
  <si>
    <t>-7.82x</t>
  </si>
  <si>
    <t>-12.1x</t>
  </si>
  <si>
    <t>15.7x</t>
  </si>
  <si>
    <t>EV / FCF</t>
  </si>
  <si>
    <t>-27x</t>
  </si>
  <si>
    <t>-199x</t>
  </si>
  <si>
    <t>9.36x</t>
  </si>
  <si>
    <t>15.2x</t>
  </si>
  <si>
    <t>24.3x</t>
  </si>
  <si>
    <t>17.1x</t>
  </si>
  <si>
    <t>FCF Yield</t>
  </si>
  <si>
    <t>-3.71%</t>
  </si>
  <si>
    <t>-0.5%</t>
  </si>
  <si>
    <t>10.7%</t>
  </si>
  <si>
    <t>6.6%</t>
  </si>
  <si>
    <t>4.11%</t>
  </si>
  <si>
    <t>5.84%</t>
  </si>
  <si>
    <t>Dividend per Share
                                    2</t>
  </si>
  <si>
    <t>Rate of return</t>
  </si>
  <si>
    <t>EPS
                                    2</t>
  </si>
  <si>
    <t>-0.2836</t>
  </si>
  <si>
    <t>-1.105</t>
  </si>
  <si>
    <t>-0.9349</t>
  </si>
  <si>
    <t>Distribution rate</t>
  </si>
  <si>
    <t>Net sales
                                    1</t>
  </si>
  <si>
    <t>49.51</t>
  </si>
  <si>
    <t>41.51</t>
  </si>
  <si>
    <t>54.25</t>
  </si>
  <si>
    <t>48.3</t>
  </si>
  <si>
    <t>40.78</t>
  </si>
  <si>
    <t>55.27</t>
  </si>
  <si>
    <t>EBITDA
                                    1</t>
  </si>
  <si>
    <t>-0.015</t>
  </si>
  <si>
    <t>-7.603</t>
  </si>
  <si>
    <t>2.343</t>
  </si>
  <si>
    <t>-5.013</t>
  </si>
  <si>
    <t>-2.238</t>
  </si>
  <si>
    <t>7.143</t>
  </si>
  <si>
    <t>EBIT
                                    1</t>
  </si>
  <si>
    <t>-2.817</t>
  </si>
  <si>
    <t>-10.92</t>
  </si>
  <si>
    <t>-0.958</t>
  </si>
  <si>
    <t>-8.038</t>
  </si>
  <si>
    <t>-4.672</t>
  </si>
  <si>
    <t>5.019</t>
  </si>
  <si>
    <t>Net income
                                    1</t>
  </si>
  <si>
    <t>-2.529</t>
  </si>
  <si>
    <t>-10.03</t>
  </si>
  <si>
    <t>-8.663</t>
  </si>
  <si>
    <t>-5.501</t>
  </si>
  <si>
    <t>5.594</t>
  </si>
  <si>
    <t>Net Debt
                                    1</t>
  </si>
  <si>
    <t>-11.88</t>
  </si>
  <si>
    <t>1.9</t>
  </si>
  <si>
    <t>-4.413</t>
  </si>
  <si>
    <t>-12.14</t>
  </si>
  <si>
    <t>Reference price
                                    2</t>
  </si>
  <si>
    <t>12.05</t>
  </si>
  <si>
    <t>10.04</t>
  </si>
  <si>
    <t>10.74</t>
  </si>
  <si>
    <t>8.11</t>
  </si>
  <si>
    <t>9.60</t>
  </si>
  <si>
    <t>Nbr of stocks (in thousands)</t>
  </si>
  <si>
    <t>8,730</t>
  </si>
  <si>
    <t>9,108</t>
  </si>
  <si>
    <t>9,200</t>
  </si>
  <si>
    <t>9,284</t>
  </si>
  <si>
    <t>9,353</t>
  </si>
  <si>
    <t>9,487</t>
  </si>
  <si>
    <t>Announcement Date</t>
  </si>
  <si>
    <t>7/26/19</t>
  </si>
  <si>
    <t>7/29/20</t>
  </si>
  <si>
    <t>6/30/21</t>
  </si>
  <si>
    <t>7/14/22</t>
  </si>
  <si>
    <t>7/27/23</t>
  </si>
  <si>
    <t>8/2/24</t>
  </si>
  <si>
    <t>address1</t>
  </si>
  <si>
    <t>55 Charles Lindbergh Boulevard</t>
  </si>
  <si>
    <t>city</t>
  </si>
  <si>
    <t>Mitchel Field</t>
  </si>
  <si>
    <t>state</t>
  </si>
  <si>
    <t>NY</t>
  </si>
  <si>
    <t>zip</t>
  </si>
  <si>
    <t>11553</t>
  </si>
  <si>
    <t>country</t>
  </si>
  <si>
    <t>phone</t>
  </si>
  <si>
    <t>516 794 4500</t>
  </si>
  <si>
    <t>fax</t>
  </si>
  <si>
    <t>516 794 4340</t>
  </si>
  <si>
    <t>website</t>
  </si>
  <si>
    <t>https://freqelec.com</t>
  </si>
  <si>
    <t>industry</t>
  </si>
  <si>
    <t>Communication Equipment</t>
  </si>
  <si>
    <t>industryKey</t>
  </si>
  <si>
    <t>communication-equipment</t>
  </si>
  <si>
    <t>industryDisp</t>
  </si>
  <si>
    <t>sector</t>
  </si>
  <si>
    <t>Technology</t>
  </si>
  <si>
    <t>sectorKey</t>
  </si>
  <si>
    <t>technology</t>
  </si>
  <si>
    <t>sectorDisp</t>
  </si>
  <si>
    <t>longBusinessSummary</t>
  </si>
  <si>
    <t>Frequency Electronics, Inc., together with its subsidiaries, engages in designing, development, and manufacturing of precision time and frequency control products and components for microwave integrated circuit applications. It operates through two segments: FEI-NY and FEI-Zyfer. The FEI-NY segment offers precision time and frequency control products for communication satellites, terrestrial cellular telephone or other ground-based telecommunication stations; and other components and systems for the U.S. military; and provides design and technical support for satellite business. The FEI-Zyfer segment offers global positioning system technologies to systems and subsystems for secure communications, both government and commercial, and other locator applications; and engages in sale and support of wireline telecommunications products, including US5G. It markets its products directly and through independent sales representative organizations located in the United States, Europe, and Asia. Frequency Electronics, Inc. was founded in 1961 and is headquartered in Mitchel Field, New York.</t>
  </si>
  <si>
    <t>fullTimeEmployees</t>
  </si>
  <si>
    <t>companyOfficers</t>
  </si>
  <si>
    <t>[{'maxAge': 1, 'name': 'Mr. Steven L. Bernstein CPA', 'age': 58, 'title': 'CFO, Secretary &amp; Treasurer', 'yearBorn': 1965, 'fiscalYear': 2024, 'totalPay': 406738, 'exercisedValue': 0, 'unexercisedValue': 0}, {'maxAge': 1, 'name': 'Mr. Oleandro  Mancini', 'age': 74, 'title': 'Senior Vice President of Business Development', 'yearBorn': 1949, 'fiscalYear': 2024, 'totalPay': 265059, 'exercisedValue': 0, 'unexercisedValue': 0}, {'maxAge': 1, 'name': 'Mr. James Jerome Davis', 'age': 69, 'title': 'President of FEI-Elcom Tech Inc', 'yearBorn': 1954, 'fiscalYear': 2024, 'exercisedValue': 0, 'unexercisedValue': 0}]</t>
  </si>
  <si>
    <t>compensationAsOfEpochDate</t>
  </si>
  <si>
    <t>irWebsite</t>
  </si>
  <si>
    <t>http://ir.ccbn.com/ir.zhtml?t=FEI&amp;s=2100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</si>
  <si>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</si>
  <si>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</si>
  <si>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</si>
  <si>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</si>
  <si>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</si>
  <si>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</si>
  <si>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</si>
  <si>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</si>
  <si>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</si>
  <si>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</si>
  <si>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</si>
  <si>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</si>
  <si>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</si>
  <si>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</si>
  <si>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</si>
  <si>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</si>
  <si>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</si>
  <si>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</si>
  <si>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</si>
  <si>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</si>
  <si>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</si>
  <si>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</si>
  <si>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</si>
  <si>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</si>
  <si>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</si>
  <si>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</si>
  <si>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</si>
  <si>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</si>
  <si>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</si>
  <si>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</si>
  <si>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</si>
  <si>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</si>
  <si>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</si>
  <si>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</si>
  <si>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</si>
  <si>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</si>
  <si>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</si>
  <si>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</si>
  <si>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</si>
  <si>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</si>
  <si>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</si>
  <si>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</si>
  <si>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</si>
  <si>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</si>
  <si>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</si>
  <si>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</si>
  <si>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</si>
  <si>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</si>
  <si>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</si>
  <si>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</si>
  <si>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</si>
  <si>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</si>
  <si>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</si>
  <si>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</si>
  <si>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52WeekChange</t>
  </si>
  <si>
    <t>SandP52WeekChange</t>
  </si>
  <si>
    <t>lastDividendValue</t>
  </si>
  <si>
    <t>lastDividendDate</t>
  </si>
  <si>
    <t>exchange</t>
  </si>
  <si>
    <t>NGM</t>
  </si>
  <si>
    <t>quoteType</t>
  </si>
  <si>
    <t>EQUITY</t>
  </si>
  <si>
    <t>symbol</t>
  </si>
  <si>
    <t>underlyingSymbol</t>
  </si>
  <si>
    <t>shortName</t>
  </si>
  <si>
    <t>Frequency Electronics, Inc.</t>
  </si>
  <si>
    <t>longName</t>
  </si>
  <si>
    <t>firstTradeDateEpochUtc</t>
  </si>
  <si>
    <t>timeZoneFullName</t>
  </si>
  <si>
    <t>America/New_York</t>
  </si>
  <si>
    <t>timeZoneShortName</t>
  </si>
  <si>
    <t>EST</t>
  </si>
  <si>
    <t>uuid</t>
  </si>
  <si>
    <t>c4e54802-e345-31ad-a18a-c486eb0bb523</t>
  </si>
  <si>
    <t>messageBoardId</t>
  </si>
  <si>
    <t>finmb_273673</t>
  </si>
  <si>
    <t>gmtOffSetMilliseconds</t>
  </si>
  <si>
    <t>currentPrice</t>
  </si>
  <si>
    <t>recommendationKey</t>
  </si>
  <si>
    <t>none</t>
  </si>
  <si>
    <t>ebitda</t>
  </si>
  <si>
    <t>quickRatio</t>
  </si>
  <si>
    <t>currentRatio</t>
  </si>
  <si>
    <t>totalRevenue</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</si>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</sst>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reqelec.com/" TargetMode="External"/><Relationship Id="rId2" Type="http://schemas.openxmlformats.org/officeDocument/2006/relationships/hyperlink" Target="http://ir.ccbn.com/ir.zhtml?t=FEI&amp;s=21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17.58</v>
      </c>
      <c r="C4" s="2"/>
      <c r="D4" s="2"/>
      <c r="E4" s="2"/>
      <c r="F4" s="2"/>
      <c r="G4" s="2"/>
      <c r="H4" s="2"/>
      <c r="I4" s="2"/>
      <c r="J4" s="2"/>
      <c r="K4" s="2"/>
      <c r="L4" s="2"/>
      <c r="M4" s="2"/>
      <c r="N4" s="2"/>
      <c r="O4" s="2"/>
      <c r="P4" s="2"/>
      <c r="Q4" s="2"/>
      <c r="R4" s="2"/>
      <c r="S4" s="2"/>
      <c r="T4" s="2"/>
      <c r="U4" s="2"/>
      <c r="V4" s="2"/>
      <c r="W4" s="2"/>
      <c r="X4" s="2"/>
      <c r="Y4" s="2"/>
      <c r="Z4" s="2"/>
    </row>
    <row r="5">
      <c r="A5" s="1" t="s">
        <v>7</v>
      </c>
      <c r="B5" s="1">
        <v>82.79591043744871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1.63490592E8</v>
      </c>
      <c r="C8" s="2"/>
      <c r="D8" s="2"/>
      <c r="E8" s="2"/>
      <c r="F8" s="2"/>
      <c r="G8" s="2"/>
      <c r="H8" s="2"/>
      <c r="I8" s="2"/>
      <c r="J8" s="2"/>
      <c r="K8" s="2"/>
      <c r="L8" s="2"/>
      <c r="M8" s="2"/>
      <c r="N8" s="2"/>
      <c r="O8" s="2"/>
      <c r="P8" s="2"/>
      <c r="Q8" s="2"/>
      <c r="R8" s="2"/>
      <c r="S8" s="2"/>
      <c r="T8" s="2"/>
      <c r="U8" s="2"/>
      <c r="V8" s="2"/>
      <c r="W8" s="2"/>
      <c r="X8" s="2"/>
      <c r="Y8" s="2"/>
      <c r="Z8" s="2"/>
    </row>
    <row r="9">
      <c r="A9" s="1" t="s">
        <v>13</v>
      </c>
      <c r="B9" s="1">
        <v>4.186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v>
      </c>
      <c r="C2" s="1">
        <v>1.0</v>
      </c>
      <c r="D2" s="1">
        <v>-4.0</v>
      </c>
      <c r="E2" s="1">
        <v>-23.0</v>
      </c>
      <c r="F2" s="1">
        <v>-2.0</v>
      </c>
      <c r="G2" s="1">
        <v>-10.0</v>
      </c>
      <c r="H2" s="1">
        <v>68.0</v>
      </c>
      <c r="I2" s="1">
        <v>-8.0</v>
      </c>
      <c r="J2" s="1">
        <v>-5.0</v>
      </c>
      <c r="K2" s="1">
        <v>5.0</v>
      </c>
      <c r="L2" s="2"/>
      <c r="M2" s="2"/>
      <c r="N2" s="2"/>
      <c r="O2" s="2"/>
      <c r="P2" s="2"/>
      <c r="Q2" s="2"/>
      <c r="R2" s="2"/>
      <c r="S2" s="2"/>
      <c r="T2" s="2"/>
      <c r="U2" s="2"/>
      <c r="V2" s="2"/>
      <c r="W2" s="2"/>
      <c r="X2" s="2"/>
      <c r="Y2" s="2"/>
      <c r="Z2" s="2"/>
    </row>
    <row r="3">
      <c r="A3" s="1" t="s">
        <v>19</v>
      </c>
      <c r="B3" s="1">
        <v>2.0</v>
      </c>
      <c r="C3" s="1">
        <v>2.0</v>
      </c>
      <c r="D3" s="1">
        <v>2.0</v>
      </c>
      <c r="E3" s="1">
        <v>2.0</v>
      </c>
      <c r="F3" s="1">
        <v>2.0</v>
      </c>
      <c r="G3" s="1">
        <v>3.0</v>
      </c>
      <c r="H3" s="1">
        <v>3.0</v>
      </c>
      <c r="I3" s="1">
        <v>3.0</v>
      </c>
      <c r="J3" s="1">
        <v>2.0</v>
      </c>
      <c r="K3" s="1">
        <v>2.0</v>
      </c>
      <c r="L3" s="2"/>
      <c r="M3" s="2"/>
      <c r="N3" s="2"/>
      <c r="O3" s="2"/>
      <c r="P3" s="2"/>
      <c r="Q3" s="2"/>
      <c r="R3" s="2"/>
      <c r="S3" s="2"/>
      <c r="T3" s="2"/>
      <c r="U3" s="2"/>
      <c r="V3" s="2"/>
      <c r="W3" s="2"/>
      <c r="X3" s="2"/>
      <c r="Y3" s="2"/>
      <c r="Z3" s="2"/>
    </row>
    <row r="4">
      <c r="A4" s="1" t="s">
        <v>20</v>
      </c>
      <c r="B4" s="1">
        <v>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2.0</v>
      </c>
      <c r="C5" s="1">
        <v>2.0</v>
      </c>
      <c r="D5" s="1">
        <v>2.0</v>
      </c>
      <c r="E5" s="1">
        <v>2.0</v>
      </c>
      <c r="F5" s="1">
        <v>2.0</v>
      </c>
      <c r="G5" s="1">
        <v>3.0</v>
      </c>
      <c r="H5" s="1">
        <v>3.0</v>
      </c>
      <c r="I5" s="1">
        <v>3.0</v>
      </c>
      <c r="J5" s="1">
        <v>2.0</v>
      </c>
      <c r="K5" s="1">
        <v>2.0</v>
      </c>
      <c r="L5" s="2"/>
      <c r="M5" s="2"/>
      <c r="N5" s="2"/>
      <c r="O5" s="2"/>
      <c r="P5" s="2"/>
      <c r="Q5" s="2"/>
      <c r="R5" s="2"/>
      <c r="S5" s="2"/>
      <c r="T5" s="2"/>
      <c r="U5" s="2"/>
      <c r="V5" s="2"/>
      <c r="W5" s="2"/>
      <c r="X5" s="2"/>
      <c r="Y5" s="2"/>
      <c r="Z5" s="2"/>
    </row>
    <row r="6">
      <c r="A6" s="1" t="s">
        <v>22</v>
      </c>
      <c r="B6" s="1">
        <v>6.0</v>
      </c>
      <c r="C6" s="1">
        <v>-37.0</v>
      </c>
      <c r="D6" s="1">
        <v>4.0</v>
      </c>
      <c r="E6" s="1">
        <v>7.0</v>
      </c>
      <c r="F6" s="1">
        <v>1.0</v>
      </c>
      <c r="G6" s="1">
        <v>14.0</v>
      </c>
      <c r="H6" s="1">
        <v>3.0</v>
      </c>
      <c r="I6" s="1">
        <v>16.0</v>
      </c>
      <c r="J6" s="1">
        <v>3.0</v>
      </c>
      <c r="K6" s="1">
        <v>2.0</v>
      </c>
      <c r="L6" s="2"/>
      <c r="M6" s="2"/>
      <c r="N6" s="2"/>
      <c r="O6" s="2"/>
      <c r="P6" s="2"/>
      <c r="Q6" s="2"/>
      <c r="R6" s="2"/>
      <c r="S6" s="2"/>
      <c r="T6" s="2"/>
      <c r="U6" s="2"/>
      <c r="V6" s="2"/>
      <c r="W6" s="2"/>
      <c r="X6" s="2"/>
      <c r="Y6" s="2"/>
      <c r="Z6" s="2"/>
    </row>
    <row r="7">
      <c r="A7" s="1" t="s">
        <v>23</v>
      </c>
      <c r="B7" s="1">
        <v>-56.0</v>
      </c>
      <c r="C7" s="1">
        <v>-13.0</v>
      </c>
      <c r="D7" s="1">
        <v>2.0</v>
      </c>
      <c r="E7" s="1">
        <v>-1.0</v>
      </c>
      <c r="F7" s="1">
        <v>0.0</v>
      </c>
      <c r="G7" s="1">
        <v>0.0</v>
      </c>
      <c r="H7" s="1">
        <v>-2.0</v>
      </c>
      <c r="I7" s="1">
        <v>79.0</v>
      </c>
      <c r="J7" s="1">
        <v>78.0</v>
      </c>
      <c r="K7" s="1">
        <v>0.0</v>
      </c>
      <c r="L7" s="2"/>
      <c r="M7" s="2"/>
      <c r="N7" s="2"/>
      <c r="O7" s="2"/>
      <c r="P7" s="2"/>
      <c r="Q7" s="2"/>
      <c r="R7" s="2"/>
      <c r="S7" s="2"/>
      <c r="T7" s="2"/>
      <c r="U7" s="2"/>
      <c r="V7" s="2"/>
      <c r="W7" s="2"/>
      <c r="X7" s="2"/>
      <c r="Y7" s="2"/>
      <c r="Z7" s="2"/>
    </row>
    <row r="8">
      <c r="A8" s="1" t="s">
        <v>24</v>
      </c>
      <c r="B8" s="1">
        <v>1.0</v>
      </c>
      <c r="C8" s="1">
        <v>82.0</v>
      </c>
      <c r="D8" s="1">
        <v>66.0</v>
      </c>
      <c r="E8" s="1">
        <v>47.0</v>
      </c>
      <c r="F8" s="1">
        <v>50.0</v>
      </c>
      <c r="G8" s="1">
        <v>31.0</v>
      </c>
      <c r="H8" s="1">
        <v>27.0</v>
      </c>
      <c r="I8" s="1">
        <v>24.0</v>
      </c>
      <c r="J8" s="1">
        <v>19.0</v>
      </c>
      <c r="K8" s="1">
        <v>82.0</v>
      </c>
      <c r="L8" s="2"/>
      <c r="M8" s="2"/>
      <c r="N8" s="2"/>
      <c r="O8" s="2"/>
      <c r="P8" s="2"/>
      <c r="Q8" s="2"/>
      <c r="R8" s="2"/>
      <c r="S8" s="2"/>
      <c r="T8" s="2"/>
      <c r="U8" s="2"/>
      <c r="V8" s="2"/>
      <c r="W8" s="2"/>
      <c r="X8" s="2"/>
      <c r="Y8" s="2"/>
      <c r="Z8" s="2"/>
    </row>
    <row r="9">
      <c r="A9" s="1" t="s">
        <v>25</v>
      </c>
      <c r="B9" s="1">
        <v>-20.0</v>
      </c>
      <c r="C9" s="1">
        <v>-14.0</v>
      </c>
      <c r="D9" s="1">
        <v>67.0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22.0</v>
      </c>
      <c r="C10" s="1">
        <v>14.0</v>
      </c>
      <c r="D10" s="1">
        <v>4.0</v>
      </c>
      <c r="E10" s="1">
        <v>5.0</v>
      </c>
      <c r="F10" s="1">
        <v>1.0</v>
      </c>
      <c r="G10" s="1">
        <v>1.0</v>
      </c>
      <c r="H10" s="1">
        <v>-11.0</v>
      </c>
      <c r="I10" s="1">
        <v>32.0</v>
      </c>
      <c r="J10" s="1">
        <v>56.0</v>
      </c>
      <c r="K10" s="1">
        <v>-17.0</v>
      </c>
      <c r="L10" s="2"/>
      <c r="M10" s="2"/>
      <c r="N10" s="2"/>
      <c r="O10" s="2"/>
      <c r="P10" s="2"/>
      <c r="Q10" s="2"/>
      <c r="R10" s="2"/>
      <c r="S10" s="2"/>
      <c r="T10" s="2"/>
      <c r="U10" s="2"/>
      <c r="V10" s="2"/>
      <c r="W10" s="2"/>
      <c r="X10" s="2"/>
      <c r="Y10" s="2"/>
      <c r="Z10" s="2"/>
    </row>
    <row r="11">
      <c r="A11" s="1" t="s">
        <v>27</v>
      </c>
      <c r="B11" s="1">
        <v>0.0</v>
      </c>
      <c r="C11" s="1">
        <v>0.0</v>
      </c>
      <c r="D11" s="1">
        <v>38.0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71.0</v>
      </c>
      <c r="C12" s="1">
        <v>11.0</v>
      </c>
      <c r="D12" s="1">
        <v>2.0</v>
      </c>
      <c r="E12" s="1">
        <v>11.0</v>
      </c>
      <c r="F12" s="1">
        <v>2.0</v>
      </c>
      <c r="G12" s="1">
        <v>1.0</v>
      </c>
      <c r="H12" s="1">
        <v>1.0</v>
      </c>
      <c r="I12" s="1">
        <v>82.0</v>
      </c>
      <c r="J12" s="1">
        <v>1.0</v>
      </c>
      <c r="K12" s="1">
        <v>42.0</v>
      </c>
      <c r="L12" s="2"/>
      <c r="M12" s="2"/>
      <c r="N12" s="2"/>
      <c r="O12" s="2"/>
      <c r="P12" s="2"/>
      <c r="Q12" s="2"/>
      <c r="R12" s="2"/>
      <c r="S12" s="2"/>
      <c r="T12" s="2"/>
      <c r="U12" s="2"/>
      <c r="V12" s="2"/>
      <c r="W12" s="2"/>
      <c r="X12" s="2"/>
      <c r="Y12" s="2"/>
      <c r="Z12" s="2"/>
    </row>
    <row r="13">
      <c r="A13" s="1" t="s">
        <v>29</v>
      </c>
      <c r="B13" s="1">
        <v>-5.0</v>
      </c>
      <c r="C13" s="1">
        <v>1.0</v>
      </c>
      <c r="D13" s="1">
        <v>1.0</v>
      </c>
      <c r="E13" s="1">
        <v>8.0</v>
      </c>
      <c r="F13" s="1">
        <v>-2.0</v>
      </c>
      <c r="G13" s="1">
        <v>1.0</v>
      </c>
      <c r="H13" s="1">
        <v>4.0</v>
      </c>
      <c r="I13" s="1">
        <v>3.0</v>
      </c>
      <c r="J13" s="1">
        <v>-1.0</v>
      </c>
      <c r="K13" s="1">
        <v>-35.0</v>
      </c>
      <c r="L13" s="2"/>
      <c r="M13" s="2"/>
      <c r="N13" s="2"/>
      <c r="O13" s="2"/>
      <c r="P13" s="2"/>
      <c r="Q13" s="2"/>
      <c r="R13" s="2"/>
      <c r="S13" s="2"/>
      <c r="T13" s="2"/>
      <c r="U13" s="2"/>
      <c r="V13" s="2"/>
      <c r="W13" s="2"/>
      <c r="X13" s="2"/>
      <c r="Y13" s="2"/>
      <c r="Z13" s="2"/>
    </row>
    <row r="14">
      <c r="A14" s="1" t="s">
        <v>30</v>
      </c>
      <c r="B14" s="1">
        <v>1.0</v>
      </c>
      <c r="C14" s="1">
        <v>-3.0</v>
      </c>
      <c r="D14" s="1">
        <v>2.0</v>
      </c>
      <c r="E14" s="1">
        <v>-2.0</v>
      </c>
      <c r="F14" s="1">
        <v>-19.0</v>
      </c>
      <c r="G14" s="1">
        <v>1.0</v>
      </c>
      <c r="H14" s="1">
        <v>3.0</v>
      </c>
      <c r="I14" s="1">
        <v>-46.0</v>
      </c>
      <c r="J14" s="1">
        <v>-1.0</v>
      </c>
      <c r="K14" s="1">
        <v>-3.0</v>
      </c>
      <c r="L14" s="2"/>
      <c r="M14" s="2"/>
      <c r="N14" s="2"/>
      <c r="O14" s="2"/>
      <c r="P14" s="2"/>
      <c r="Q14" s="2"/>
      <c r="R14" s="2"/>
      <c r="S14" s="2"/>
      <c r="T14" s="2"/>
      <c r="U14" s="2"/>
      <c r="V14" s="2"/>
      <c r="W14" s="2"/>
      <c r="X14" s="2"/>
      <c r="Y14" s="2"/>
      <c r="Z14" s="2"/>
    </row>
    <row r="15">
      <c r="A15" s="1" t="s">
        <v>31</v>
      </c>
      <c r="B15" s="1">
        <v>2.0</v>
      </c>
      <c r="C15" s="1">
        <v>1.0</v>
      </c>
      <c r="D15" s="1">
        <v>-74.0</v>
      </c>
      <c r="E15" s="1">
        <v>37.0</v>
      </c>
      <c r="F15" s="1">
        <v>-19.0</v>
      </c>
      <c r="G15" s="1">
        <v>37.0</v>
      </c>
      <c r="H15" s="1">
        <v>-20.0</v>
      </c>
      <c r="I15" s="1">
        <v>0.0</v>
      </c>
      <c r="J15" s="1">
        <v>38.0</v>
      </c>
      <c r="K15" s="1">
        <v>88.0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1.0</v>
      </c>
      <c r="J16" s="1">
        <v>7.0</v>
      </c>
      <c r="K16" s="1">
        <v>3.0</v>
      </c>
      <c r="L16" s="2"/>
      <c r="M16" s="2"/>
      <c r="N16" s="2"/>
      <c r="O16" s="2"/>
      <c r="P16" s="2"/>
      <c r="Q16" s="2"/>
      <c r="R16" s="2"/>
      <c r="S16" s="2"/>
      <c r="T16" s="2"/>
      <c r="U16" s="2"/>
      <c r="V16" s="2"/>
      <c r="W16" s="2"/>
      <c r="X16" s="2"/>
      <c r="Y16" s="2"/>
      <c r="Z16" s="2"/>
    </row>
    <row r="17">
      <c r="A17" s="1" t="s">
        <v>33</v>
      </c>
      <c r="B17" s="1">
        <v>59.0</v>
      </c>
      <c r="C17" s="1">
        <v>1.0</v>
      </c>
      <c r="D17" s="1">
        <v>-3.0</v>
      </c>
      <c r="E17" s="1">
        <v>3.0</v>
      </c>
      <c r="F17" s="1">
        <v>96.0</v>
      </c>
      <c r="G17" s="1">
        <v>-35.0</v>
      </c>
      <c r="H17" s="1">
        <v>40.0</v>
      </c>
      <c r="I17" s="1">
        <v>17.0</v>
      </c>
      <c r="J17" s="1">
        <v>23.0</v>
      </c>
      <c r="K17" s="1">
        <v>0.0</v>
      </c>
      <c r="L17" s="2"/>
      <c r="M17" s="2"/>
      <c r="N17" s="2"/>
      <c r="O17" s="2"/>
      <c r="P17" s="2"/>
      <c r="Q17" s="2"/>
      <c r="R17" s="2"/>
      <c r="S17" s="2"/>
      <c r="T17" s="2"/>
      <c r="U17" s="2"/>
      <c r="V17" s="2"/>
      <c r="W17" s="2"/>
      <c r="X17" s="2"/>
      <c r="Y17" s="2"/>
      <c r="Z17" s="2"/>
    </row>
    <row r="18">
      <c r="A18" s="1" t="s">
        <v>34</v>
      </c>
      <c r="B18" s="1">
        <v>-1.0</v>
      </c>
      <c r="C18" s="1">
        <v>-1.0</v>
      </c>
      <c r="D18" s="1">
        <v>-2.0</v>
      </c>
      <c r="E18" s="1">
        <v>-1.0</v>
      </c>
      <c r="F18" s="1">
        <v>-2.0</v>
      </c>
      <c r="G18" s="1">
        <v>45.0</v>
      </c>
      <c r="H18" s="1">
        <v>-66.0</v>
      </c>
      <c r="I18" s="1">
        <v>2.0</v>
      </c>
      <c r="J18" s="1">
        <v>-3.0</v>
      </c>
      <c r="K18" s="1">
        <v>13.0</v>
      </c>
      <c r="L18" s="2"/>
      <c r="M18" s="2"/>
      <c r="N18" s="2"/>
      <c r="O18" s="2"/>
      <c r="P18" s="2"/>
      <c r="Q18" s="2"/>
      <c r="R18" s="2"/>
      <c r="S18" s="2"/>
      <c r="T18" s="2"/>
      <c r="U18" s="2"/>
      <c r="V18" s="2"/>
      <c r="W18" s="2"/>
      <c r="X18" s="2"/>
      <c r="Y18" s="2"/>
      <c r="Z18" s="2"/>
    </row>
    <row r="19">
      <c r="A19" s="1" t="s">
        <v>35</v>
      </c>
      <c r="B19" s="1">
        <v>1.0</v>
      </c>
      <c r="C19" s="1">
        <v>2.0</v>
      </c>
      <c r="D19" s="1">
        <v>3.0</v>
      </c>
      <c r="E19" s="1">
        <v>4.0</v>
      </c>
      <c r="F19" s="1">
        <v>-9.0</v>
      </c>
      <c r="G19" s="1">
        <v>-1.0</v>
      </c>
      <c r="H19" s="1">
        <v>12.0</v>
      </c>
      <c r="I19" s="1">
        <v>4.0</v>
      </c>
      <c r="J19" s="1">
        <v>1.0</v>
      </c>
      <c r="K19" s="1">
        <v>8.0</v>
      </c>
      <c r="L19" s="2"/>
      <c r="M19" s="2"/>
      <c r="N19" s="2"/>
      <c r="O19" s="2"/>
      <c r="P19" s="2"/>
      <c r="Q19" s="2"/>
      <c r="R19" s="2"/>
      <c r="S19" s="2"/>
      <c r="T19" s="2"/>
      <c r="U19" s="2"/>
      <c r="V19" s="2"/>
      <c r="W19" s="2"/>
      <c r="X19" s="2"/>
      <c r="Y19" s="2"/>
      <c r="Z19" s="2"/>
    </row>
    <row r="20">
      <c r="A20" s="1" t="s">
        <v>36</v>
      </c>
      <c r="B20" s="1">
        <v>-4.0</v>
      </c>
      <c r="C20" s="1">
        <v>-3.0</v>
      </c>
      <c r="D20" s="1">
        <v>-5.0</v>
      </c>
      <c r="E20" s="1">
        <v>-1.0</v>
      </c>
      <c r="F20" s="1">
        <v>-2.0</v>
      </c>
      <c r="G20" s="1">
        <v>-1.0</v>
      </c>
      <c r="H20" s="1">
        <v>-1.0</v>
      </c>
      <c r="I20" s="1">
        <v>-1.0</v>
      </c>
      <c r="J20" s="1">
        <v>-91.0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18.0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5.0</v>
      </c>
      <c r="C22" s="1">
        <v>-8.0</v>
      </c>
      <c r="D22" s="1">
        <v>3.0</v>
      </c>
      <c r="E22" s="1">
        <v>1.0</v>
      </c>
      <c r="F22" s="1">
        <v>-1.0</v>
      </c>
      <c r="G22" s="1">
        <v>-1.0</v>
      </c>
      <c r="H22" s="1">
        <v>4.0</v>
      </c>
      <c r="I22" s="1">
        <v>-42.0</v>
      </c>
      <c r="J22" s="1">
        <v>9.0</v>
      </c>
      <c r="K22" s="1">
        <v>0.0</v>
      </c>
      <c r="L22" s="2"/>
      <c r="M22" s="2"/>
      <c r="N22" s="2"/>
      <c r="O22" s="2"/>
      <c r="P22" s="2"/>
      <c r="Q22" s="2"/>
      <c r="R22" s="2"/>
      <c r="S22" s="2"/>
      <c r="T22" s="2"/>
      <c r="U22" s="2"/>
      <c r="V22" s="2"/>
      <c r="W22" s="2"/>
      <c r="X22" s="2"/>
      <c r="Y22" s="2"/>
      <c r="Z22" s="2"/>
    </row>
    <row r="23" ht="15.75" customHeight="1">
      <c r="A23" s="1" t="s">
        <v>39</v>
      </c>
      <c r="B23" s="1">
        <v>0.0</v>
      </c>
      <c r="C23" s="1">
        <v>0.0</v>
      </c>
      <c r="D23" s="1">
        <v>-4.0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-3.0</v>
      </c>
      <c r="D24" s="1">
        <v>-1.0</v>
      </c>
      <c r="E24" s="1">
        <v>34.0</v>
      </c>
      <c r="F24" s="1">
        <v>-4.0</v>
      </c>
      <c r="G24" s="1">
        <v>-3.0</v>
      </c>
      <c r="H24" s="1">
        <v>-1.0</v>
      </c>
      <c r="I24" s="1">
        <v>-2.0</v>
      </c>
      <c r="J24" s="1">
        <v>8.0</v>
      </c>
      <c r="K24" s="1">
        <v>-1.0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0.0</v>
      </c>
      <c r="D27" s="1">
        <v>0.0</v>
      </c>
      <c r="E27" s="1">
        <v>0.0</v>
      </c>
      <c r="F27" s="1">
        <v>0.0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-4.0</v>
      </c>
      <c r="I28" s="1">
        <v>0.0</v>
      </c>
      <c r="J28" s="1">
        <v>0.0</v>
      </c>
      <c r="K28" s="1">
        <v>0.0</v>
      </c>
      <c r="L28" s="2"/>
      <c r="M28" s="2"/>
      <c r="N28" s="2"/>
      <c r="O28" s="2"/>
      <c r="P28" s="2"/>
      <c r="Q28" s="2"/>
      <c r="R28" s="2"/>
      <c r="S28" s="2"/>
      <c r="T28" s="2"/>
      <c r="U28" s="2"/>
      <c r="V28" s="2"/>
      <c r="W28" s="2"/>
      <c r="X28" s="2"/>
      <c r="Y28" s="2"/>
      <c r="Z28" s="2"/>
    </row>
    <row r="29" ht="15.75" customHeight="1">
      <c r="A29" s="1" t="s">
        <v>45</v>
      </c>
      <c r="B29" s="1">
        <v>-6.0</v>
      </c>
      <c r="C29" s="1">
        <v>0.0</v>
      </c>
      <c r="D29" s="1">
        <v>-6.0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-6.0</v>
      </c>
      <c r="C30" s="1">
        <v>0.0</v>
      </c>
      <c r="D30" s="1">
        <v>-6.0</v>
      </c>
      <c r="E30" s="1">
        <v>0.0</v>
      </c>
      <c r="F30" s="1">
        <v>0.0</v>
      </c>
      <c r="G30" s="1">
        <v>0.0</v>
      </c>
      <c r="H30" s="1">
        <v>-4.0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-9.0</v>
      </c>
      <c r="K31" s="1">
        <v>0.0</v>
      </c>
      <c r="L31" s="2"/>
      <c r="M31" s="2"/>
      <c r="N31" s="2"/>
      <c r="O31" s="2"/>
      <c r="P31" s="2"/>
      <c r="Q31" s="2"/>
      <c r="R31" s="2"/>
      <c r="S31" s="2"/>
      <c r="T31" s="2"/>
      <c r="U31" s="2"/>
      <c r="V31" s="2"/>
      <c r="W31" s="2"/>
      <c r="X31" s="2"/>
      <c r="Y31" s="2"/>
      <c r="Z31" s="2"/>
    </row>
    <row r="32" ht="15.75" customHeight="1">
      <c r="A32" s="1" t="s">
        <v>48</v>
      </c>
      <c r="B32" s="1">
        <v>20.0</v>
      </c>
      <c r="C32" s="1">
        <v>14.0</v>
      </c>
      <c r="D32" s="1">
        <v>-67.0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-3.0</v>
      </c>
      <c r="C33" s="1">
        <v>14.0</v>
      </c>
      <c r="D33" s="1">
        <v>-6.0</v>
      </c>
      <c r="E33" s="1">
        <v>0.0</v>
      </c>
      <c r="F33" s="1">
        <v>0.0</v>
      </c>
      <c r="G33" s="1">
        <v>4.0</v>
      </c>
      <c r="H33" s="1">
        <v>-4.0</v>
      </c>
      <c r="I33" s="1">
        <v>0.0</v>
      </c>
      <c r="J33" s="1">
        <v>-9.0</v>
      </c>
      <c r="K33" s="1">
        <v>0.0</v>
      </c>
      <c r="L33" s="2"/>
      <c r="M33" s="2"/>
      <c r="N33" s="2"/>
      <c r="O33" s="2"/>
      <c r="P33" s="2"/>
      <c r="Q33" s="2"/>
      <c r="R33" s="2"/>
      <c r="S33" s="2"/>
      <c r="T33" s="2"/>
      <c r="U33" s="2"/>
      <c r="V33" s="2"/>
      <c r="W33" s="2"/>
      <c r="X33" s="2"/>
      <c r="Y33" s="2"/>
      <c r="Z33" s="2"/>
    </row>
    <row r="34" ht="15.75" customHeight="1">
      <c r="A34" s="1" t="s">
        <v>50</v>
      </c>
      <c r="B34" s="1">
        <v>38.0</v>
      </c>
      <c r="C34" s="1">
        <v>-67.0</v>
      </c>
      <c r="D34" s="1">
        <v>89.0</v>
      </c>
      <c r="E34" s="1">
        <v>25.0</v>
      </c>
      <c r="F34" s="1">
        <v>60.0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-47.0</v>
      </c>
      <c r="C35" s="1">
        <v>-1.0</v>
      </c>
      <c r="D35" s="1">
        <v>-3.0</v>
      </c>
      <c r="E35" s="1">
        <v>5.0</v>
      </c>
      <c r="F35" s="1">
        <v>-4.0</v>
      </c>
      <c r="G35" s="1">
        <v>12.0</v>
      </c>
      <c r="H35" s="1">
        <v>6.0</v>
      </c>
      <c r="I35" s="1">
        <v>1.0</v>
      </c>
      <c r="J35" s="1">
        <v>48.0</v>
      </c>
      <c r="K35" s="1">
        <v>7.0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14.0</v>
      </c>
      <c r="C37" s="1">
        <v>12.0</v>
      </c>
      <c r="D37" s="1">
        <v>14.0</v>
      </c>
      <c r="E37" s="1">
        <v>7.0</v>
      </c>
      <c r="F37" s="1">
        <v>8.0</v>
      </c>
      <c r="G37" s="1">
        <v>9.0</v>
      </c>
      <c r="H37" s="1">
        <v>12.0</v>
      </c>
      <c r="I37" s="1">
        <v>7.0</v>
      </c>
      <c r="J37" s="1">
        <v>12.0</v>
      </c>
      <c r="K37" s="1">
        <v>11.0</v>
      </c>
      <c r="L37" s="2"/>
      <c r="M37" s="2"/>
      <c r="N37" s="2"/>
      <c r="O37" s="2"/>
      <c r="P37" s="2"/>
      <c r="Q37" s="2"/>
      <c r="R37" s="2"/>
      <c r="S37" s="2"/>
      <c r="T37" s="2"/>
      <c r="U37" s="2"/>
      <c r="V37" s="2"/>
      <c r="W37" s="2"/>
      <c r="X37" s="2"/>
      <c r="Y37" s="2"/>
      <c r="Z37" s="2"/>
    </row>
    <row r="38" ht="15.75" customHeight="1">
      <c r="A38" s="1" t="s">
        <v>54</v>
      </c>
      <c r="B38" s="1">
        <v>1.0</v>
      </c>
      <c r="C38" s="1">
        <v>1.0</v>
      </c>
      <c r="D38" s="1">
        <v>33.0</v>
      </c>
      <c r="E38" s="1">
        <v>32.0</v>
      </c>
      <c r="F38" s="1">
        <v>0.0</v>
      </c>
      <c r="G38" s="1">
        <v>0.0</v>
      </c>
      <c r="H38" s="1">
        <v>-47.0</v>
      </c>
      <c r="I38" s="1">
        <v>-16.0</v>
      </c>
      <c r="J38" s="1">
        <v>-16.0</v>
      </c>
      <c r="K38" s="1">
        <v>1.0</v>
      </c>
      <c r="L38" s="2"/>
      <c r="M38" s="2"/>
      <c r="N38" s="2"/>
      <c r="O38" s="2"/>
      <c r="P38" s="2"/>
      <c r="Q38" s="2"/>
      <c r="R38" s="2"/>
      <c r="S38" s="2"/>
      <c r="T38" s="2"/>
      <c r="U38" s="2"/>
      <c r="V38" s="2"/>
      <c r="W38" s="2"/>
      <c r="X38" s="2"/>
      <c r="Y38" s="2"/>
      <c r="Z38" s="2"/>
    </row>
    <row r="39" ht="15.75" customHeight="1">
      <c r="A39" s="1" t="s">
        <v>55</v>
      </c>
      <c r="B39" s="1">
        <v>-33.0</v>
      </c>
      <c r="C39" s="1">
        <v>-68.0</v>
      </c>
      <c r="D39" s="1">
        <v>3.0</v>
      </c>
      <c r="E39" s="1">
        <v>12.0</v>
      </c>
      <c r="F39" s="1">
        <v>-3.0</v>
      </c>
      <c r="G39" s="1">
        <v>-46.0</v>
      </c>
      <c r="H39" s="1">
        <v>9.0</v>
      </c>
      <c r="I39" s="1">
        <v>4.0</v>
      </c>
      <c r="J39" s="1">
        <v>2.0</v>
      </c>
      <c r="K39" s="1">
        <v>4.0</v>
      </c>
      <c r="L39" s="2"/>
      <c r="M39" s="2"/>
      <c r="N39" s="2"/>
      <c r="O39" s="2"/>
      <c r="P39" s="2"/>
      <c r="Q39" s="2"/>
      <c r="R39" s="2"/>
      <c r="S39" s="2"/>
      <c r="T39" s="2"/>
      <c r="U39" s="2"/>
      <c r="V39" s="2"/>
      <c r="W39" s="2"/>
      <c r="X39" s="2"/>
      <c r="Y39" s="2"/>
      <c r="Z39" s="2"/>
    </row>
    <row r="40" ht="15.75" customHeight="1">
      <c r="A40" s="1" t="s">
        <v>56</v>
      </c>
      <c r="B40" s="1">
        <v>-24.0</v>
      </c>
      <c r="C40" s="1">
        <v>-60.0</v>
      </c>
      <c r="D40" s="1">
        <v>3.0</v>
      </c>
      <c r="E40" s="1">
        <v>12.0</v>
      </c>
      <c r="F40" s="1">
        <v>-3.0</v>
      </c>
      <c r="G40" s="1">
        <v>-40.0</v>
      </c>
      <c r="H40" s="1">
        <v>9.0</v>
      </c>
      <c r="I40" s="1">
        <v>4.0</v>
      </c>
      <c r="J40" s="1">
        <v>2.0</v>
      </c>
      <c r="K40" s="1">
        <v>4.0</v>
      </c>
      <c r="L40" s="2"/>
      <c r="M40" s="2"/>
      <c r="N40" s="2"/>
      <c r="O40" s="2"/>
      <c r="P40" s="2"/>
      <c r="Q40" s="2"/>
      <c r="R40" s="2"/>
      <c r="S40" s="2"/>
      <c r="T40" s="2"/>
      <c r="U40" s="2"/>
      <c r="V40" s="2"/>
      <c r="W40" s="2"/>
      <c r="X40" s="2"/>
      <c r="Y40" s="2"/>
      <c r="Z40" s="2"/>
    </row>
    <row r="41" ht="15.75" customHeight="1">
      <c r="A41" s="1" t="s">
        <v>57</v>
      </c>
      <c r="B41" s="1">
        <v>2.0</v>
      </c>
      <c r="C41" s="1">
        <v>1.0</v>
      </c>
      <c r="D41" s="1">
        <v>-6.0</v>
      </c>
      <c r="E41" s="1">
        <v>-18.0</v>
      </c>
      <c r="F41" s="1">
        <v>2.0</v>
      </c>
      <c r="G41" s="1">
        <v>-4.0</v>
      </c>
      <c r="H41" s="1">
        <v>-7.0</v>
      </c>
      <c r="I41" s="1">
        <v>-7.0</v>
      </c>
      <c r="J41" s="1">
        <v>-3.0</v>
      </c>
      <c r="K41" s="1">
        <v>-8.0</v>
      </c>
      <c r="L41" s="2"/>
      <c r="M41" s="2"/>
      <c r="N41" s="2"/>
      <c r="O41" s="2"/>
      <c r="P41" s="2"/>
      <c r="Q41" s="2"/>
      <c r="R41" s="2"/>
      <c r="S41" s="2"/>
      <c r="T41" s="2"/>
      <c r="U41" s="2"/>
      <c r="V41" s="2"/>
      <c r="W41" s="2"/>
      <c r="X41" s="2"/>
      <c r="Y41" s="2"/>
      <c r="Z41" s="2"/>
    </row>
    <row r="42" ht="15.75" customHeight="1">
      <c r="A42" s="1" t="s">
        <v>58</v>
      </c>
      <c r="B42" s="1">
        <v>-4.0</v>
      </c>
      <c r="C42" s="1">
        <v>0.0</v>
      </c>
      <c r="D42" s="1">
        <v>-6.0</v>
      </c>
      <c r="E42" s="1">
        <v>0.0</v>
      </c>
      <c r="F42" s="1">
        <v>0.0</v>
      </c>
      <c r="G42" s="1">
        <v>4.0</v>
      </c>
      <c r="H42" s="1">
        <v>-4.0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7.0</v>
      </c>
      <c r="C3" s="1">
        <v>6.0</v>
      </c>
      <c r="D3" s="1">
        <v>2.0</v>
      </c>
      <c r="E3" s="1">
        <v>7.0</v>
      </c>
      <c r="F3" s="1">
        <v>3.0</v>
      </c>
      <c r="G3" s="1">
        <v>3.0</v>
      </c>
      <c r="H3" s="1">
        <v>9.0</v>
      </c>
      <c r="I3" s="1">
        <v>11.0</v>
      </c>
      <c r="J3" s="1">
        <v>12.0</v>
      </c>
      <c r="K3" s="1">
        <v>18.0</v>
      </c>
      <c r="L3" s="2"/>
      <c r="M3" s="2"/>
      <c r="N3" s="2"/>
      <c r="O3" s="2"/>
      <c r="P3" s="2"/>
      <c r="Q3" s="2"/>
      <c r="R3" s="2"/>
      <c r="S3" s="2"/>
      <c r="T3" s="2"/>
      <c r="U3" s="2"/>
      <c r="V3" s="2"/>
      <c r="W3" s="2"/>
      <c r="X3" s="2"/>
      <c r="Y3" s="2"/>
      <c r="Z3" s="2"/>
    </row>
    <row r="4">
      <c r="A4" s="1" t="s">
        <v>61</v>
      </c>
      <c r="B4" s="1">
        <v>11.0</v>
      </c>
      <c r="C4" s="1">
        <v>11.0</v>
      </c>
      <c r="D4" s="1">
        <v>7.0</v>
      </c>
      <c r="E4" s="1">
        <v>6.0</v>
      </c>
      <c r="F4" s="1">
        <v>8.0</v>
      </c>
      <c r="G4" s="1">
        <v>10.0</v>
      </c>
      <c r="H4" s="1">
        <v>10.0</v>
      </c>
      <c r="I4" s="1">
        <v>9.0</v>
      </c>
      <c r="J4" s="1">
        <v>0.0</v>
      </c>
      <c r="K4" s="1">
        <v>0.0</v>
      </c>
      <c r="L4" s="2"/>
      <c r="M4" s="2"/>
      <c r="N4" s="2"/>
      <c r="O4" s="2"/>
      <c r="P4" s="2"/>
      <c r="Q4" s="2"/>
      <c r="R4" s="2"/>
      <c r="S4" s="2"/>
      <c r="T4" s="2"/>
      <c r="U4" s="2"/>
      <c r="V4" s="2"/>
      <c r="W4" s="2"/>
      <c r="X4" s="2"/>
      <c r="Y4" s="2"/>
      <c r="Z4" s="2"/>
    </row>
    <row r="5">
      <c r="A5" s="1" t="s">
        <v>62</v>
      </c>
      <c r="B5" s="1">
        <v>18.0</v>
      </c>
      <c r="C5" s="1">
        <v>17.0</v>
      </c>
      <c r="D5" s="1">
        <v>9.0</v>
      </c>
      <c r="E5" s="1">
        <v>14.0</v>
      </c>
      <c r="F5" s="1">
        <v>11.0</v>
      </c>
      <c r="G5" s="1">
        <v>14.0</v>
      </c>
      <c r="H5" s="1">
        <v>20.0</v>
      </c>
      <c r="I5" s="1">
        <v>21.0</v>
      </c>
      <c r="J5" s="1">
        <v>12.0</v>
      </c>
      <c r="K5" s="1">
        <v>18.0</v>
      </c>
      <c r="L5" s="2"/>
      <c r="M5" s="2"/>
      <c r="N5" s="2"/>
      <c r="O5" s="2"/>
      <c r="P5" s="2"/>
      <c r="Q5" s="2"/>
      <c r="R5" s="2"/>
      <c r="S5" s="2"/>
      <c r="T5" s="2"/>
      <c r="U5" s="2"/>
      <c r="V5" s="2"/>
      <c r="W5" s="2"/>
      <c r="X5" s="2"/>
      <c r="Y5" s="2"/>
      <c r="Z5" s="2"/>
    </row>
    <row r="6">
      <c r="A6" s="1" t="s">
        <v>63</v>
      </c>
      <c r="B6" s="1">
        <v>22.0</v>
      </c>
      <c r="C6" s="1">
        <v>21.0</v>
      </c>
      <c r="D6" s="1">
        <v>18.0</v>
      </c>
      <c r="E6" s="1">
        <v>9.0</v>
      </c>
      <c r="F6" s="1">
        <v>13.0</v>
      </c>
      <c r="G6" s="1">
        <v>11.0</v>
      </c>
      <c r="H6" s="1">
        <v>7.0</v>
      </c>
      <c r="I6" s="1">
        <v>14.0</v>
      </c>
      <c r="J6" s="1">
        <v>14.0</v>
      </c>
      <c r="K6" s="1">
        <v>15.0</v>
      </c>
      <c r="L6" s="2"/>
      <c r="M6" s="2"/>
      <c r="N6" s="2"/>
      <c r="O6" s="2"/>
      <c r="P6" s="2"/>
      <c r="Q6" s="2"/>
      <c r="R6" s="2"/>
      <c r="S6" s="2"/>
      <c r="T6" s="2"/>
      <c r="U6" s="2"/>
      <c r="V6" s="2"/>
      <c r="W6" s="2"/>
      <c r="X6" s="2"/>
      <c r="Y6" s="2"/>
      <c r="Z6" s="2"/>
    </row>
    <row r="7">
      <c r="A7" s="1" t="s">
        <v>64</v>
      </c>
      <c r="B7" s="1">
        <v>22.0</v>
      </c>
      <c r="C7" s="1">
        <v>21.0</v>
      </c>
      <c r="D7" s="1">
        <v>18.0</v>
      </c>
      <c r="E7" s="1">
        <v>9.0</v>
      </c>
      <c r="F7" s="1">
        <v>13.0</v>
      </c>
      <c r="G7" s="1">
        <v>11.0</v>
      </c>
      <c r="H7" s="1">
        <v>7.0</v>
      </c>
      <c r="I7" s="1">
        <v>14.0</v>
      </c>
      <c r="J7" s="1">
        <v>14.0</v>
      </c>
      <c r="K7" s="1">
        <v>15.0</v>
      </c>
      <c r="L7" s="2"/>
      <c r="M7" s="2"/>
      <c r="N7" s="2"/>
      <c r="O7" s="2"/>
      <c r="P7" s="2"/>
      <c r="Q7" s="2"/>
      <c r="R7" s="2"/>
      <c r="S7" s="2"/>
      <c r="T7" s="2"/>
      <c r="U7" s="2"/>
      <c r="V7" s="2"/>
      <c r="W7" s="2"/>
      <c r="X7" s="2"/>
      <c r="Y7" s="2"/>
      <c r="Z7" s="2"/>
    </row>
    <row r="8">
      <c r="A8" s="1" t="s">
        <v>65</v>
      </c>
      <c r="B8" s="1">
        <v>38.0</v>
      </c>
      <c r="C8" s="1">
        <v>41.0</v>
      </c>
      <c r="D8" s="1">
        <v>29.0</v>
      </c>
      <c r="E8" s="1">
        <v>26.0</v>
      </c>
      <c r="F8" s="1">
        <v>23.0</v>
      </c>
      <c r="G8" s="1">
        <v>22.0</v>
      </c>
      <c r="H8" s="1">
        <v>19.0</v>
      </c>
      <c r="I8" s="1">
        <v>19.0</v>
      </c>
      <c r="J8" s="1">
        <v>20.0</v>
      </c>
      <c r="K8" s="1">
        <v>23.0</v>
      </c>
      <c r="L8" s="2"/>
      <c r="M8" s="2"/>
      <c r="N8" s="2"/>
      <c r="O8" s="2"/>
      <c r="P8" s="2"/>
      <c r="Q8" s="2"/>
      <c r="R8" s="2"/>
      <c r="S8" s="2"/>
      <c r="T8" s="2"/>
      <c r="U8" s="2"/>
      <c r="V8" s="2"/>
      <c r="W8" s="2"/>
      <c r="X8" s="2"/>
      <c r="Y8" s="2"/>
      <c r="Z8" s="2"/>
    </row>
    <row r="9">
      <c r="A9" s="1" t="s">
        <v>66</v>
      </c>
      <c r="B9" s="1">
        <v>1.0</v>
      </c>
      <c r="C9" s="1">
        <v>1.0</v>
      </c>
      <c r="D9" s="1">
        <v>1.0</v>
      </c>
      <c r="E9" s="1">
        <v>1.0</v>
      </c>
      <c r="F9" s="1">
        <v>2.0</v>
      </c>
      <c r="G9" s="1">
        <v>1.0</v>
      </c>
      <c r="H9" s="1">
        <v>99.0</v>
      </c>
      <c r="I9" s="1">
        <v>1.0</v>
      </c>
      <c r="J9" s="1">
        <v>1.0</v>
      </c>
      <c r="K9" s="1">
        <v>1.0</v>
      </c>
      <c r="L9" s="2"/>
      <c r="M9" s="2"/>
      <c r="N9" s="2"/>
      <c r="O9" s="2"/>
      <c r="P9" s="2"/>
      <c r="Q9" s="2"/>
      <c r="R9" s="2"/>
      <c r="S9" s="2"/>
      <c r="T9" s="2"/>
      <c r="U9" s="2"/>
      <c r="V9" s="2"/>
      <c r="W9" s="2"/>
      <c r="X9" s="2"/>
      <c r="Y9" s="2"/>
      <c r="Z9" s="2"/>
    </row>
    <row r="10">
      <c r="A10" s="1" t="s">
        <v>67</v>
      </c>
      <c r="B10" s="1">
        <v>3.0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6.0</v>
      </c>
      <c r="C11" s="1">
        <v>7.0</v>
      </c>
      <c r="D11" s="1">
        <v>10.0</v>
      </c>
      <c r="E11" s="1">
        <v>1.0</v>
      </c>
      <c r="F11" s="1">
        <v>1.0</v>
      </c>
      <c r="G11" s="1">
        <v>84.0</v>
      </c>
      <c r="H11" s="1">
        <v>44.0</v>
      </c>
      <c r="I11" s="1">
        <v>26.0</v>
      </c>
      <c r="J11" s="1">
        <v>3.0</v>
      </c>
      <c r="K11" s="1">
        <v>3.0</v>
      </c>
      <c r="L11" s="2"/>
      <c r="M11" s="2"/>
      <c r="N11" s="2"/>
      <c r="O11" s="2"/>
      <c r="P11" s="2"/>
      <c r="Q11" s="2"/>
      <c r="R11" s="2"/>
      <c r="S11" s="2"/>
      <c r="T11" s="2"/>
      <c r="U11" s="2"/>
      <c r="V11" s="2"/>
      <c r="W11" s="2"/>
      <c r="X11" s="2"/>
      <c r="Y11" s="2"/>
      <c r="Z11" s="2"/>
    </row>
    <row r="12">
      <c r="A12" s="1" t="s">
        <v>69</v>
      </c>
      <c r="B12" s="1">
        <v>83.0</v>
      </c>
      <c r="C12" s="1">
        <v>84.0</v>
      </c>
      <c r="D12" s="1">
        <v>69.0</v>
      </c>
      <c r="E12" s="1">
        <v>52.0</v>
      </c>
      <c r="F12" s="1">
        <v>52.0</v>
      </c>
      <c r="G12" s="1">
        <v>51.0</v>
      </c>
      <c r="H12" s="1">
        <v>48.0</v>
      </c>
      <c r="I12" s="1">
        <v>57.0</v>
      </c>
      <c r="J12" s="1">
        <v>48.0</v>
      </c>
      <c r="K12" s="1">
        <v>58.0</v>
      </c>
      <c r="L12" s="2"/>
      <c r="M12" s="2"/>
      <c r="N12" s="2"/>
      <c r="O12" s="2"/>
      <c r="P12" s="2"/>
      <c r="Q12" s="2"/>
      <c r="R12" s="2"/>
      <c r="S12" s="2"/>
      <c r="T12" s="2"/>
      <c r="U12" s="2"/>
      <c r="V12" s="2"/>
      <c r="W12" s="2"/>
      <c r="X12" s="2"/>
      <c r="Y12" s="2"/>
      <c r="Z12" s="2"/>
    </row>
    <row r="13">
      <c r="A13" s="1" t="s">
        <v>70</v>
      </c>
      <c r="B13" s="1">
        <v>58.0</v>
      </c>
      <c r="C13" s="1">
        <v>61.0</v>
      </c>
      <c r="D13" s="1">
        <v>59.0</v>
      </c>
      <c r="E13" s="1">
        <v>60.0</v>
      </c>
      <c r="F13" s="1">
        <v>59.0</v>
      </c>
      <c r="G13" s="1">
        <v>71.0</v>
      </c>
      <c r="H13" s="1">
        <v>71.0</v>
      </c>
      <c r="I13" s="1">
        <v>71.0</v>
      </c>
      <c r="J13" s="1">
        <v>70.0</v>
      </c>
      <c r="K13" s="1">
        <v>70.0</v>
      </c>
      <c r="L13" s="2"/>
      <c r="M13" s="2"/>
      <c r="N13" s="2"/>
      <c r="O13" s="2"/>
      <c r="P13" s="2"/>
      <c r="Q13" s="2"/>
      <c r="R13" s="2"/>
      <c r="S13" s="2"/>
      <c r="T13" s="2"/>
      <c r="U13" s="2"/>
      <c r="V13" s="2"/>
      <c r="W13" s="2"/>
      <c r="X13" s="2"/>
      <c r="Y13" s="2"/>
      <c r="Z13" s="2"/>
    </row>
    <row r="14">
      <c r="A14" s="1" t="s">
        <v>71</v>
      </c>
      <c r="B14" s="1">
        <v>-45.0</v>
      </c>
      <c r="C14" s="1">
        <v>-48.0</v>
      </c>
      <c r="D14" s="1">
        <v>-44.0</v>
      </c>
      <c r="E14" s="1">
        <v>-46.0</v>
      </c>
      <c r="F14" s="1">
        <v>-46.0</v>
      </c>
      <c r="G14" s="1">
        <v>-49.0</v>
      </c>
      <c r="H14" s="1">
        <v>-52.0</v>
      </c>
      <c r="I14" s="1">
        <v>-53.0</v>
      </c>
      <c r="J14" s="1">
        <v>-56.0</v>
      </c>
      <c r="K14" s="1">
        <v>-58.0</v>
      </c>
      <c r="L14" s="2"/>
      <c r="M14" s="2"/>
      <c r="N14" s="2"/>
      <c r="O14" s="2"/>
      <c r="P14" s="2"/>
      <c r="Q14" s="2"/>
      <c r="R14" s="2"/>
      <c r="S14" s="2"/>
      <c r="T14" s="2"/>
      <c r="U14" s="2"/>
      <c r="V14" s="2"/>
      <c r="W14" s="2"/>
      <c r="X14" s="2"/>
      <c r="Y14" s="2"/>
      <c r="Z14" s="2"/>
    </row>
    <row r="15">
      <c r="A15" s="1" t="s">
        <v>72</v>
      </c>
      <c r="B15" s="1">
        <v>12.0</v>
      </c>
      <c r="C15" s="1">
        <v>13.0</v>
      </c>
      <c r="D15" s="1">
        <v>14.0</v>
      </c>
      <c r="E15" s="1">
        <v>14.0</v>
      </c>
      <c r="F15" s="1">
        <v>13.0</v>
      </c>
      <c r="G15" s="1">
        <v>22.0</v>
      </c>
      <c r="H15" s="1">
        <v>19.0</v>
      </c>
      <c r="I15" s="1">
        <v>17.0</v>
      </c>
      <c r="J15" s="1">
        <v>14.0</v>
      </c>
      <c r="K15" s="1">
        <v>12.0</v>
      </c>
      <c r="L15" s="2"/>
      <c r="M15" s="2"/>
      <c r="N15" s="2"/>
      <c r="O15" s="2"/>
      <c r="P15" s="2"/>
      <c r="Q15" s="2"/>
      <c r="R15" s="2"/>
      <c r="S15" s="2"/>
      <c r="T15" s="2"/>
      <c r="U15" s="2"/>
      <c r="V15" s="2"/>
      <c r="W15" s="2"/>
      <c r="X15" s="2"/>
      <c r="Y15" s="2"/>
      <c r="Z15" s="2"/>
    </row>
    <row r="16">
      <c r="A16" s="1" t="s">
        <v>73</v>
      </c>
      <c r="B16" s="1">
        <v>0.0</v>
      </c>
      <c r="C16" s="1">
        <v>0.0</v>
      </c>
      <c r="D16" s="1">
        <v>0.0</v>
      </c>
      <c r="E16" s="1">
        <v>0.0</v>
      </c>
      <c r="F16" s="1">
        <v>80.0</v>
      </c>
      <c r="G16" s="1">
        <v>80.0</v>
      </c>
      <c r="H16" s="1">
        <v>80.0</v>
      </c>
      <c r="I16" s="1">
        <v>0.0</v>
      </c>
      <c r="J16" s="1">
        <v>0.0</v>
      </c>
      <c r="K16" s="1">
        <v>0.0</v>
      </c>
      <c r="L16" s="2"/>
      <c r="M16" s="2"/>
      <c r="N16" s="2"/>
      <c r="O16" s="2"/>
      <c r="P16" s="2"/>
      <c r="Q16" s="2"/>
      <c r="R16" s="2"/>
      <c r="S16" s="2"/>
      <c r="T16" s="2"/>
      <c r="U16" s="2"/>
      <c r="V16" s="2"/>
      <c r="W16" s="2"/>
      <c r="X16" s="2"/>
      <c r="Y16" s="2"/>
      <c r="Z16" s="2"/>
    </row>
    <row r="17">
      <c r="A17" s="1" t="s">
        <v>74</v>
      </c>
      <c r="B17" s="1">
        <v>61.0</v>
      </c>
      <c r="C17" s="1">
        <v>61.0</v>
      </c>
      <c r="D17" s="1">
        <v>61.0</v>
      </c>
      <c r="E17" s="1">
        <v>0.0</v>
      </c>
      <c r="F17" s="1">
        <v>0.0</v>
      </c>
      <c r="G17" s="1">
        <v>61.0</v>
      </c>
      <c r="H17" s="1">
        <v>61.0</v>
      </c>
      <c r="I17" s="1">
        <v>61.0</v>
      </c>
      <c r="J17" s="1">
        <v>61.0</v>
      </c>
      <c r="K17" s="1">
        <v>61.0</v>
      </c>
      <c r="L17" s="2"/>
      <c r="M17" s="2"/>
      <c r="N17" s="2"/>
      <c r="O17" s="2"/>
      <c r="P17" s="2"/>
      <c r="Q17" s="2"/>
      <c r="R17" s="2"/>
      <c r="S17" s="2"/>
      <c r="T17" s="2"/>
      <c r="U17" s="2"/>
      <c r="V17" s="2"/>
      <c r="W17" s="2"/>
      <c r="X17" s="2"/>
      <c r="Y17" s="2"/>
      <c r="Z17" s="2"/>
    </row>
    <row r="18">
      <c r="A18" s="1" t="s">
        <v>75</v>
      </c>
      <c r="B18" s="1">
        <v>0.0</v>
      </c>
      <c r="C18" s="1">
        <v>0.0</v>
      </c>
      <c r="D18" s="1">
        <v>0.0</v>
      </c>
      <c r="E18" s="1">
        <v>61.0</v>
      </c>
      <c r="F18" s="1">
        <v>61.0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0.0</v>
      </c>
      <c r="C19" s="1">
        <v>0.0</v>
      </c>
      <c r="D19" s="1">
        <v>0.0</v>
      </c>
      <c r="E19" s="1">
        <v>0.0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77</v>
      </c>
      <c r="B20" s="1">
        <v>7.0</v>
      </c>
      <c r="C20" s="1">
        <v>7.0</v>
      </c>
      <c r="D20" s="1">
        <v>11.0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13.0</v>
      </c>
      <c r="C21" s="1">
        <v>14.0</v>
      </c>
      <c r="D21" s="1">
        <v>16.0</v>
      </c>
      <c r="E21" s="1">
        <v>16.0</v>
      </c>
      <c r="F21" s="1">
        <v>18.0</v>
      </c>
      <c r="G21" s="1">
        <v>15.0</v>
      </c>
      <c r="H21" s="1">
        <v>16.0</v>
      </c>
      <c r="I21" s="1">
        <v>10.0</v>
      </c>
      <c r="J21" s="1">
        <v>11.0</v>
      </c>
      <c r="K21" s="1">
        <v>12.0</v>
      </c>
      <c r="L21" s="2"/>
      <c r="M21" s="2"/>
      <c r="N21" s="2"/>
      <c r="O21" s="2"/>
      <c r="P21" s="2"/>
      <c r="Q21" s="2"/>
      <c r="R21" s="2"/>
      <c r="S21" s="2"/>
      <c r="T21" s="2"/>
      <c r="U21" s="2"/>
      <c r="V21" s="2"/>
      <c r="W21" s="2"/>
      <c r="X21" s="2"/>
      <c r="Y21" s="2"/>
      <c r="Z21" s="2"/>
    </row>
    <row r="22" ht="15.75" customHeight="1">
      <c r="A22" s="1" t="s">
        <v>79</v>
      </c>
      <c r="B22" s="1">
        <v>118.0</v>
      </c>
      <c r="C22" s="1">
        <v>120.0</v>
      </c>
      <c r="D22" s="1">
        <v>113.0</v>
      </c>
      <c r="E22" s="1">
        <v>83.0</v>
      </c>
      <c r="F22" s="1">
        <v>86.0</v>
      </c>
      <c r="G22" s="1">
        <v>91.0</v>
      </c>
      <c r="H22" s="1">
        <v>86.0</v>
      </c>
      <c r="I22" s="1">
        <v>85.0</v>
      </c>
      <c r="J22" s="1">
        <v>74.0</v>
      </c>
      <c r="K22" s="1">
        <v>83.0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1.0</v>
      </c>
      <c r="C24" s="1">
        <v>2.0</v>
      </c>
      <c r="D24" s="1">
        <v>2.0</v>
      </c>
      <c r="E24" s="1">
        <v>1.0</v>
      </c>
      <c r="F24" s="1">
        <v>1.0</v>
      </c>
      <c r="G24" s="1">
        <v>1.0</v>
      </c>
      <c r="H24" s="1">
        <v>1.0</v>
      </c>
      <c r="I24" s="1">
        <v>1.0</v>
      </c>
      <c r="J24" s="1">
        <v>1.0</v>
      </c>
      <c r="K24" s="1">
        <v>2.0</v>
      </c>
      <c r="L24" s="2"/>
      <c r="M24" s="2"/>
      <c r="N24" s="2"/>
      <c r="O24" s="2"/>
      <c r="P24" s="2"/>
      <c r="Q24" s="2"/>
      <c r="R24" s="2"/>
      <c r="S24" s="2"/>
      <c r="T24" s="2"/>
      <c r="U24" s="2"/>
      <c r="V24" s="2"/>
      <c r="W24" s="2"/>
      <c r="X24" s="2"/>
      <c r="Y24" s="2"/>
      <c r="Z24" s="2"/>
    </row>
    <row r="25" ht="15.75" customHeight="1">
      <c r="A25" s="1" t="s">
        <v>82</v>
      </c>
      <c r="B25" s="1">
        <v>4.0</v>
      </c>
      <c r="C25" s="1">
        <v>4.0</v>
      </c>
      <c r="D25" s="1">
        <v>2.0</v>
      </c>
      <c r="E25" s="1">
        <v>2.0</v>
      </c>
      <c r="F25" s="1">
        <v>3.0</v>
      </c>
      <c r="G25" s="1">
        <v>3.0</v>
      </c>
      <c r="H25" s="1">
        <v>4.0</v>
      </c>
      <c r="I25" s="1">
        <v>3.0</v>
      </c>
      <c r="J25" s="1">
        <v>3.0</v>
      </c>
      <c r="K25" s="1">
        <v>4.0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85</v>
      </c>
      <c r="B28" s="1">
        <v>72.0</v>
      </c>
      <c r="C28" s="1">
        <v>64.0</v>
      </c>
      <c r="D28" s="1">
        <v>23.0</v>
      </c>
      <c r="E28" s="1">
        <v>6.0</v>
      </c>
      <c r="F28" s="1">
        <v>0.0</v>
      </c>
      <c r="G28" s="1">
        <v>0.0</v>
      </c>
      <c r="H28" s="1">
        <v>0.0</v>
      </c>
      <c r="I28" s="1">
        <v>12.0</v>
      </c>
      <c r="J28" s="1">
        <v>18.0</v>
      </c>
      <c r="K28" s="1">
        <v>21.0</v>
      </c>
      <c r="L28" s="2"/>
      <c r="M28" s="2"/>
      <c r="N28" s="2"/>
      <c r="O28" s="2"/>
      <c r="P28" s="2"/>
      <c r="Q28" s="2"/>
      <c r="R28" s="2"/>
      <c r="S28" s="2"/>
      <c r="T28" s="2"/>
      <c r="U28" s="2"/>
      <c r="V28" s="2"/>
      <c r="W28" s="2"/>
      <c r="X28" s="2"/>
      <c r="Y28" s="2"/>
      <c r="Z28" s="2"/>
    </row>
    <row r="29" ht="15.75" customHeight="1">
      <c r="A29" s="1" t="s">
        <v>86</v>
      </c>
      <c r="B29" s="1">
        <v>1.0</v>
      </c>
      <c r="C29" s="1">
        <v>1.0</v>
      </c>
      <c r="D29" s="1">
        <v>2.0</v>
      </c>
      <c r="E29" s="1">
        <v>52.0</v>
      </c>
      <c r="F29" s="1">
        <v>1.0</v>
      </c>
      <c r="G29" s="1">
        <v>1.0</v>
      </c>
      <c r="H29" s="1">
        <v>49.0</v>
      </c>
      <c r="I29" s="1">
        <v>4.0</v>
      </c>
      <c r="J29" s="1">
        <v>2.0</v>
      </c>
      <c r="K29" s="1">
        <v>94.0</v>
      </c>
      <c r="L29" s="2"/>
      <c r="M29" s="2"/>
      <c r="N29" s="2"/>
      <c r="O29" s="2"/>
      <c r="P29" s="2"/>
      <c r="Q29" s="2"/>
      <c r="R29" s="2"/>
      <c r="S29" s="2"/>
      <c r="T29" s="2"/>
      <c r="U29" s="2"/>
      <c r="V29" s="2"/>
      <c r="W29" s="2"/>
      <c r="X29" s="2"/>
      <c r="Y29" s="2"/>
      <c r="Z29" s="2"/>
    </row>
    <row r="30" ht="15.75" customHeight="1">
      <c r="A30" s="1" t="s">
        <v>87</v>
      </c>
      <c r="B30" s="1">
        <v>8.0</v>
      </c>
      <c r="C30" s="1">
        <v>8.0</v>
      </c>
      <c r="D30" s="1">
        <v>8.0</v>
      </c>
      <c r="E30" s="1">
        <v>5.0</v>
      </c>
      <c r="F30" s="1">
        <v>5.0</v>
      </c>
      <c r="G30" s="1">
        <v>12.0</v>
      </c>
      <c r="H30" s="1">
        <v>8.0</v>
      </c>
      <c r="I30" s="1">
        <v>22.0</v>
      </c>
      <c r="J30" s="1">
        <v>27.0</v>
      </c>
      <c r="K30" s="1">
        <v>30.0</v>
      </c>
      <c r="L30" s="2"/>
      <c r="M30" s="2"/>
      <c r="N30" s="2"/>
      <c r="O30" s="2"/>
      <c r="P30" s="2"/>
      <c r="Q30" s="2"/>
      <c r="R30" s="2"/>
      <c r="S30" s="2"/>
      <c r="T30" s="2"/>
      <c r="U30" s="2"/>
      <c r="V30" s="2"/>
      <c r="W30" s="2"/>
      <c r="X30" s="2"/>
      <c r="Y30" s="2"/>
      <c r="Z30" s="2"/>
    </row>
    <row r="31" ht="15.75" customHeight="1">
      <c r="A31" s="1" t="s">
        <v>88</v>
      </c>
      <c r="B31" s="1">
        <v>6.0</v>
      </c>
      <c r="C31" s="1">
        <v>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9.0</v>
      </c>
      <c r="H32" s="1">
        <v>8.0</v>
      </c>
      <c r="I32" s="1">
        <v>7.0</v>
      </c>
      <c r="J32" s="1">
        <v>5.0</v>
      </c>
      <c r="K32" s="1">
        <v>4.0</v>
      </c>
      <c r="L32" s="2"/>
      <c r="M32" s="2"/>
      <c r="N32" s="2"/>
      <c r="O32" s="2"/>
      <c r="P32" s="2"/>
      <c r="Q32" s="2"/>
      <c r="R32" s="2"/>
      <c r="S32" s="2"/>
      <c r="T32" s="2"/>
      <c r="U32" s="2"/>
      <c r="V32" s="2"/>
      <c r="W32" s="2"/>
      <c r="X32" s="2"/>
      <c r="Y32" s="2"/>
      <c r="Z32" s="2"/>
    </row>
    <row r="33" ht="15.75" customHeight="1">
      <c r="A33" s="1" t="s">
        <v>90</v>
      </c>
      <c r="B33" s="1">
        <v>0.0</v>
      </c>
      <c r="C33" s="1">
        <v>0.0</v>
      </c>
      <c r="D33" s="1">
        <v>0.0</v>
      </c>
      <c r="E33" s="1">
        <v>26.0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11.0</v>
      </c>
      <c r="C34" s="1">
        <v>12.0</v>
      </c>
      <c r="D34" s="1">
        <v>15.0</v>
      </c>
      <c r="E34" s="1">
        <v>14.0</v>
      </c>
      <c r="F34" s="1">
        <v>17.0</v>
      </c>
      <c r="G34" s="1">
        <v>14.0</v>
      </c>
      <c r="H34" s="1">
        <v>14.0</v>
      </c>
      <c r="I34" s="1">
        <v>8.0</v>
      </c>
      <c r="J34" s="1">
        <v>8.0</v>
      </c>
      <c r="K34" s="1">
        <v>8.0</v>
      </c>
      <c r="L34" s="2"/>
      <c r="M34" s="2"/>
      <c r="N34" s="2"/>
      <c r="O34" s="2"/>
      <c r="P34" s="2"/>
      <c r="Q34" s="2"/>
      <c r="R34" s="2"/>
      <c r="S34" s="2"/>
      <c r="T34" s="2"/>
      <c r="U34" s="2"/>
      <c r="V34" s="2"/>
      <c r="W34" s="2"/>
      <c r="X34" s="2"/>
      <c r="Y34" s="2"/>
      <c r="Z34" s="2"/>
    </row>
    <row r="35" ht="15.75" customHeight="1">
      <c r="A35" s="1" t="s">
        <v>92</v>
      </c>
      <c r="B35" s="1">
        <v>26.0</v>
      </c>
      <c r="C35" s="1">
        <v>26.0</v>
      </c>
      <c r="D35" s="1">
        <v>23.0</v>
      </c>
      <c r="E35" s="1">
        <v>20.0</v>
      </c>
      <c r="F35" s="1">
        <v>23.0</v>
      </c>
      <c r="G35" s="1">
        <v>37.0</v>
      </c>
      <c r="H35" s="1">
        <v>30.0</v>
      </c>
      <c r="I35" s="1">
        <v>39.0</v>
      </c>
      <c r="J35" s="1">
        <v>41.0</v>
      </c>
      <c r="K35" s="1">
        <v>43.0</v>
      </c>
      <c r="L35" s="2"/>
      <c r="M35" s="2"/>
      <c r="N35" s="2"/>
      <c r="O35" s="2"/>
      <c r="P35" s="2"/>
      <c r="Q35" s="2"/>
      <c r="R35" s="2"/>
      <c r="S35" s="2"/>
      <c r="T35" s="2"/>
      <c r="U35" s="2"/>
      <c r="V35" s="2"/>
      <c r="W35" s="2"/>
      <c r="X35" s="2"/>
      <c r="Y35" s="2"/>
      <c r="Z35" s="2"/>
    </row>
    <row r="36" ht="15.75" customHeight="1">
      <c r="A36" s="1" t="s">
        <v>93</v>
      </c>
      <c r="B36" s="1">
        <v>9.0</v>
      </c>
      <c r="C36" s="1">
        <v>9.0</v>
      </c>
      <c r="D36" s="1">
        <v>9.0</v>
      </c>
      <c r="E36" s="1">
        <v>9.0</v>
      </c>
      <c r="F36" s="1">
        <v>9.0</v>
      </c>
      <c r="G36" s="1">
        <v>9.0</v>
      </c>
      <c r="H36" s="1">
        <v>9.0</v>
      </c>
      <c r="I36" s="1">
        <v>9.0</v>
      </c>
      <c r="J36" s="1">
        <v>9.0</v>
      </c>
      <c r="K36" s="1">
        <v>9.0</v>
      </c>
      <c r="L36" s="2"/>
      <c r="M36" s="2"/>
      <c r="N36" s="2"/>
      <c r="O36" s="2"/>
      <c r="P36" s="2"/>
      <c r="Q36" s="2"/>
      <c r="R36" s="2"/>
      <c r="S36" s="2"/>
      <c r="T36" s="2"/>
      <c r="U36" s="2"/>
      <c r="V36" s="2"/>
      <c r="W36" s="2"/>
      <c r="X36" s="2"/>
      <c r="Y36" s="2"/>
      <c r="Z36" s="2"/>
    </row>
    <row r="37" ht="15.75" customHeight="1">
      <c r="A37" s="1" t="s">
        <v>94</v>
      </c>
      <c r="B37" s="1">
        <v>54.0</v>
      </c>
      <c r="C37" s="1">
        <v>55.0</v>
      </c>
      <c r="D37" s="1">
        <v>55.0</v>
      </c>
      <c r="E37" s="1">
        <v>56.0</v>
      </c>
      <c r="F37" s="1">
        <v>56.0</v>
      </c>
      <c r="G37" s="1">
        <v>56.0</v>
      </c>
      <c r="H37" s="1">
        <v>57.0</v>
      </c>
      <c r="I37" s="1">
        <v>57.0</v>
      </c>
      <c r="J37" s="1">
        <v>49.0</v>
      </c>
      <c r="K37" s="1">
        <v>50.0</v>
      </c>
      <c r="L37" s="2"/>
      <c r="M37" s="2"/>
      <c r="N37" s="2"/>
      <c r="O37" s="2"/>
      <c r="P37" s="2"/>
      <c r="Q37" s="2"/>
      <c r="R37" s="2"/>
      <c r="S37" s="2"/>
      <c r="T37" s="2"/>
      <c r="U37" s="2"/>
      <c r="V37" s="2"/>
      <c r="W37" s="2"/>
      <c r="X37" s="2"/>
      <c r="Y37" s="2"/>
      <c r="Z37" s="2"/>
    </row>
    <row r="38" ht="15.75" customHeight="1">
      <c r="A38" s="1" t="s">
        <v>95</v>
      </c>
      <c r="B38" s="1">
        <v>27.0</v>
      </c>
      <c r="C38" s="1">
        <v>28.0</v>
      </c>
      <c r="D38" s="1">
        <v>23.0</v>
      </c>
      <c r="E38" s="1">
        <v>-6.0</v>
      </c>
      <c r="F38" s="1">
        <v>-2.0</v>
      </c>
      <c r="G38" s="1">
        <v>-12.0</v>
      </c>
      <c r="H38" s="1">
        <v>-11.0</v>
      </c>
      <c r="I38" s="1">
        <v>-20.0</v>
      </c>
      <c r="J38" s="1">
        <v>-25.0</v>
      </c>
      <c r="K38" s="1">
        <v>-20.0</v>
      </c>
      <c r="L38" s="2"/>
      <c r="M38" s="2"/>
      <c r="N38" s="2"/>
      <c r="O38" s="2"/>
      <c r="P38" s="2"/>
      <c r="Q38" s="2"/>
      <c r="R38" s="2"/>
      <c r="S38" s="2"/>
      <c r="T38" s="2"/>
      <c r="U38" s="2"/>
      <c r="V38" s="2"/>
      <c r="W38" s="2"/>
      <c r="X38" s="2"/>
      <c r="Y38" s="2"/>
      <c r="Z38" s="2"/>
    </row>
    <row r="39" ht="15.75" customHeight="1">
      <c r="A39" s="1" t="s">
        <v>96</v>
      </c>
      <c r="B39" s="1">
        <v>-2.0</v>
      </c>
      <c r="C39" s="1">
        <v>-1.0</v>
      </c>
      <c r="D39" s="1">
        <v>-1.0</v>
      </c>
      <c r="E39" s="1">
        <v>-1.0</v>
      </c>
      <c r="F39" s="1">
        <v>-84.0</v>
      </c>
      <c r="G39" s="1">
        <v>-19.0</v>
      </c>
      <c r="H39" s="1">
        <v>0.0</v>
      </c>
      <c r="I39" s="1">
        <v>0.0</v>
      </c>
      <c r="J39" s="1">
        <v>0.0</v>
      </c>
      <c r="K39" s="1">
        <v>0.0</v>
      </c>
      <c r="L39" s="2"/>
      <c r="M39" s="2"/>
      <c r="N39" s="2"/>
      <c r="O39" s="2"/>
      <c r="P39" s="2"/>
      <c r="Q39" s="2"/>
      <c r="R39" s="2"/>
      <c r="S39" s="2"/>
      <c r="T39" s="2"/>
      <c r="U39" s="2"/>
      <c r="V39" s="2"/>
      <c r="W39" s="2"/>
      <c r="X39" s="2"/>
      <c r="Y39" s="2"/>
      <c r="Z39" s="2"/>
    </row>
    <row r="40" ht="15.75" customHeight="1">
      <c r="A40" s="1" t="s">
        <v>97</v>
      </c>
      <c r="B40" s="1">
        <v>2.0</v>
      </c>
      <c r="C40" s="1">
        <v>1.0</v>
      </c>
      <c r="D40" s="1">
        <v>2.0</v>
      </c>
      <c r="E40" s="1">
        <v>-91.0</v>
      </c>
      <c r="F40" s="1">
        <v>4.0</v>
      </c>
      <c r="G40" s="1">
        <v>49.0</v>
      </c>
      <c r="H40" s="1">
        <v>29.0</v>
      </c>
      <c r="I40" s="1">
        <v>-44.0</v>
      </c>
      <c r="J40" s="1">
        <v>0.0</v>
      </c>
      <c r="K40" s="1">
        <v>0.0</v>
      </c>
      <c r="L40" s="2"/>
      <c r="M40" s="2"/>
      <c r="N40" s="2"/>
      <c r="O40" s="2"/>
      <c r="P40" s="2"/>
      <c r="Q40" s="2"/>
      <c r="R40" s="2"/>
      <c r="S40" s="2"/>
      <c r="T40" s="2"/>
      <c r="U40" s="2"/>
      <c r="V40" s="2"/>
      <c r="W40" s="2"/>
      <c r="X40" s="2"/>
      <c r="Y40" s="2"/>
      <c r="Z40" s="2"/>
    </row>
    <row r="41" ht="15.75" customHeight="1">
      <c r="A41" s="1" t="s">
        <v>98</v>
      </c>
      <c r="B41" s="1">
        <v>91.0</v>
      </c>
      <c r="C41" s="1">
        <v>93.0</v>
      </c>
      <c r="D41" s="1">
        <v>89.0</v>
      </c>
      <c r="E41" s="1">
        <v>63.0</v>
      </c>
      <c r="F41" s="1">
        <v>63.0</v>
      </c>
      <c r="G41" s="1">
        <v>54.0</v>
      </c>
      <c r="H41" s="1">
        <v>55.0</v>
      </c>
      <c r="I41" s="1">
        <v>46.0</v>
      </c>
      <c r="J41" s="1">
        <v>32.0</v>
      </c>
      <c r="K41" s="1">
        <v>39.0</v>
      </c>
      <c r="L41" s="2"/>
      <c r="M41" s="2"/>
      <c r="N41" s="2"/>
      <c r="O41" s="2"/>
      <c r="P41" s="2"/>
      <c r="Q41" s="2"/>
      <c r="R41" s="2"/>
      <c r="S41" s="2"/>
      <c r="T41" s="2"/>
      <c r="U41" s="2"/>
      <c r="V41" s="2"/>
      <c r="W41" s="2"/>
      <c r="X41" s="2"/>
      <c r="Y41" s="2"/>
      <c r="Z41" s="2"/>
    </row>
    <row r="42" ht="15.75" customHeight="1">
      <c r="A42" s="1" t="s">
        <v>99</v>
      </c>
      <c r="B42" s="1">
        <v>91.0</v>
      </c>
      <c r="C42" s="1">
        <v>93.0</v>
      </c>
      <c r="D42" s="1">
        <v>89.0</v>
      </c>
      <c r="E42" s="1">
        <v>63.0</v>
      </c>
      <c r="F42" s="1">
        <v>63.0</v>
      </c>
      <c r="G42" s="1">
        <v>54.0</v>
      </c>
      <c r="H42" s="1">
        <v>55.0</v>
      </c>
      <c r="I42" s="1">
        <v>46.0</v>
      </c>
      <c r="J42" s="1">
        <v>32.0</v>
      </c>
      <c r="K42" s="1">
        <v>39.0</v>
      </c>
      <c r="L42" s="2"/>
      <c r="M42" s="2"/>
      <c r="N42" s="2"/>
      <c r="O42" s="2"/>
      <c r="P42" s="2"/>
      <c r="Q42" s="2"/>
      <c r="R42" s="2"/>
      <c r="S42" s="2"/>
      <c r="T42" s="2"/>
      <c r="U42" s="2"/>
      <c r="V42" s="2"/>
      <c r="W42" s="2"/>
      <c r="X42" s="2"/>
      <c r="Y42" s="2"/>
      <c r="Z42" s="2"/>
    </row>
    <row r="43" ht="15.75" customHeight="1">
      <c r="A43" s="1" t="s">
        <v>100</v>
      </c>
      <c r="B43" s="1">
        <v>118.0</v>
      </c>
      <c r="C43" s="1">
        <v>120.0</v>
      </c>
      <c r="D43" s="1">
        <v>113.0</v>
      </c>
      <c r="E43" s="1">
        <v>83.0</v>
      </c>
      <c r="F43" s="1">
        <v>86.0</v>
      </c>
      <c r="G43" s="1">
        <v>91.0</v>
      </c>
      <c r="H43" s="1">
        <v>86.0</v>
      </c>
      <c r="I43" s="1">
        <v>85.0</v>
      </c>
      <c r="J43" s="1">
        <v>74.0</v>
      </c>
      <c r="K43" s="1">
        <v>83.0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8.0</v>
      </c>
      <c r="C45" s="1">
        <v>8.0</v>
      </c>
      <c r="D45" s="1">
        <v>8.0</v>
      </c>
      <c r="E45" s="1">
        <v>8.0</v>
      </c>
      <c r="F45" s="1">
        <v>9.0</v>
      </c>
      <c r="G45" s="1">
        <v>9.0</v>
      </c>
      <c r="H45" s="1">
        <v>9.0</v>
      </c>
      <c r="I45" s="1">
        <v>9.0</v>
      </c>
      <c r="J45" s="1">
        <v>9.0</v>
      </c>
      <c r="K45" s="1">
        <v>9.0</v>
      </c>
      <c r="L45" s="2"/>
      <c r="M45" s="2"/>
      <c r="N45" s="2"/>
      <c r="O45" s="2"/>
      <c r="P45" s="2"/>
      <c r="Q45" s="2"/>
      <c r="R45" s="2"/>
      <c r="S45" s="2"/>
      <c r="T45" s="2"/>
      <c r="U45" s="2"/>
      <c r="V45" s="2"/>
      <c r="W45" s="2"/>
      <c r="X45" s="2"/>
      <c r="Y45" s="2"/>
      <c r="Z45" s="2"/>
    </row>
    <row r="46" ht="15.75" customHeight="1">
      <c r="A46" s="1" t="s">
        <v>102</v>
      </c>
      <c r="B46" s="1">
        <v>8.0</v>
      </c>
      <c r="C46" s="1">
        <v>8.0</v>
      </c>
      <c r="D46" s="1">
        <v>8.0</v>
      </c>
      <c r="E46" s="1">
        <v>8.0</v>
      </c>
      <c r="F46" s="1">
        <v>8.0</v>
      </c>
      <c r="G46" s="1">
        <v>9.0</v>
      </c>
      <c r="H46" s="1">
        <v>9.0</v>
      </c>
      <c r="I46" s="1">
        <v>9.0</v>
      </c>
      <c r="J46" s="1">
        <v>9.0</v>
      </c>
      <c r="K46" s="1">
        <v>9.0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91.0</v>
      </c>
      <c r="C48" s="1">
        <v>92.0</v>
      </c>
      <c r="D48" s="1">
        <v>88.0</v>
      </c>
      <c r="E48" s="1">
        <v>62.0</v>
      </c>
      <c r="F48" s="1">
        <v>62.0</v>
      </c>
      <c r="G48" s="1">
        <v>53.0</v>
      </c>
      <c r="H48" s="1">
        <v>54.0</v>
      </c>
      <c r="I48" s="1">
        <v>46.0</v>
      </c>
      <c r="J48" s="1">
        <v>32.0</v>
      </c>
      <c r="K48" s="1">
        <v>39.0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6.0</v>
      </c>
      <c r="C50" s="1">
        <v>6.0</v>
      </c>
      <c r="D50" s="1" t="s">
        <v>127</v>
      </c>
      <c r="E50" s="1" t="s">
        <v>127</v>
      </c>
      <c r="F50" s="1" t="s">
        <v>127</v>
      </c>
      <c r="G50" s="1">
        <v>16.0</v>
      </c>
      <c r="H50" s="1">
        <v>10.0</v>
      </c>
      <c r="I50" s="1">
        <v>9.0</v>
      </c>
      <c r="J50" s="1">
        <v>7.0</v>
      </c>
      <c r="K50" s="1">
        <v>6.0</v>
      </c>
      <c r="L50" s="2"/>
      <c r="M50" s="2"/>
      <c r="N50" s="2"/>
      <c r="O50" s="2"/>
      <c r="P50" s="2"/>
      <c r="Q50" s="2"/>
      <c r="R50" s="2"/>
      <c r="S50" s="2"/>
      <c r="T50" s="2"/>
      <c r="U50" s="2"/>
      <c r="V50" s="2"/>
      <c r="W50" s="2"/>
      <c r="X50" s="2"/>
      <c r="Y50" s="2"/>
      <c r="Z50" s="2"/>
    </row>
    <row r="51" ht="15.75" customHeight="1">
      <c r="A51" s="1" t="s">
        <v>128</v>
      </c>
      <c r="B51" s="1">
        <v>-12.0</v>
      </c>
      <c r="C51" s="1">
        <v>-11.0</v>
      </c>
      <c r="D51" s="1">
        <v>-9.0</v>
      </c>
      <c r="E51" s="1">
        <v>-14.0</v>
      </c>
      <c r="F51" s="1">
        <v>-11.0</v>
      </c>
      <c r="G51" s="1">
        <v>1.0</v>
      </c>
      <c r="H51" s="1">
        <v>-10.0</v>
      </c>
      <c r="I51" s="1">
        <v>-12.0</v>
      </c>
      <c r="J51" s="1">
        <v>-4.0</v>
      </c>
      <c r="K51" s="1">
        <v>-12.0</v>
      </c>
      <c r="L51" s="2"/>
      <c r="M51" s="2"/>
      <c r="N51" s="2"/>
      <c r="O51" s="2"/>
      <c r="P51" s="2"/>
      <c r="Q51" s="2"/>
      <c r="R51" s="2"/>
      <c r="S51" s="2"/>
      <c r="T51" s="2"/>
      <c r="U51" s="2"/>
      <c r="V51" s="2"/>
      <c r="W51" s="2"/>
      <c r="X51" s="2"/>
      <c r="Y51" s="2"/>
      <c r="Z51" s="2"/>
    </row>
    <row r="52" ht="15.75" customHeight="1">
      <c r="A52" s="1" t="s">
        <v>129</v>
      </c>
      <c r="B52" s="1">
        <v>11.0</v>
      </c>
      <c r="C52" s="1">
        <v>11.0</v>
      </c>
      <c r="D52" s="1">
        <v>13.0</v>
      </c>
      <c r="E52" s="1">
        <v>13.0</v>
      </c>
      <c r="F52" s="1">
        <v>14.0</v>
      </c>
      <c r="G52" s="1">
        <v>14.0</v>
      </c>
      <c r="H52" s="1">
        <v>14.0</v>
      </c>
      <c r="I52" s="1">
        <v>8.0</v>
      </c>
      <c r="J52" s="1">
        <v>8.0</v>
      </c>
      <c r="K52" s="1">
        <v>8.0</v>
      </c>
      <c r="L52" s="2"/>
      <c r="M52" s="2"/>
      <c r="N52" s="2"/>
      <c r="O52" s="2"/>
      <c r="P52" s="2"/>
      <c r="Q52" s="2"/>
      <c r="R52" s="2"/>
      <c r="S52" s="2"/>
      <c r="T52" s="2"/>
      <c r="U52" s="2"/>
      <c r="V52" s="2"/>
      <c r="W52" s="2"/>
      <c r="X52" s="2"/>
      <c r="Y52" s="2"/>
      <c r="Z52" s="2"/>
    </row>
    <row r="53" ht="15.75" customHeight="1">
      <c r="A53" s="1" t="s">
        <v>130</v>
      </c>
      <c r="B53" s="1">
        <v>12.0</v>
      </c>
      <c r="C53" s="1">
        <v>12.0</v>
      </c>
      <c r="D53" s="1">
        <v>12.0</v>
      </c>
      <c r="E53" s="1">
        <v>13.0</v>
      </c>
      <c r="F53" s="1">
        <v>9.0</v>
      </c>
      <c r="G53" s="1">
        <v>12.0</v>
      </c>
      <c r="H53" s="1">
        <v>12.0</v>
      </c>
      <c r="I53" s="1">
        <v>12.0</v>
      </c>
      <c r="J53" s="1">
        <v>15.0</v>
      </c>
      <c r="K53" s="1">
        <v>15.0</v>
      </c>
      <c r="L53" s="2"/>
      <c r="M53" s="2"/>
      <c r="N53" s="2"/>
      <c r="O53" s="2"/>
      <c r="P53" s="2"/>
      <c r="Q53" s="2"/>
      <c r="R53" s="2"/>
      <c r="S53" s="2"/>
      <c r="T53" s="2"/>
      <c r="U53" s="2"/>
      <c r="V53" s="2"/>
      <c r="W53" s="2"/>
      <c r="X53" s="2"/>
      <c r="Y53" s="2"/>
      <c r="Z53" s="2"/>
    </row>
    <row r="54" ht="15.75" customHeight="1">
      <c r="A54" s="1" t="s">
        <v>131</v>
      </c>
      <c r="B54" s="1">
        <v>8.0</v>
      </c>
      <c r="C54" s="1">
        <v>8.0</v>
      </c>
      <c r="D54" s="1">
        <v>8.0</v>
      </c>
      <c r="E54" s="1">
        <v>8.0</v>
      </c>
      <c r="F54" s="1">
        <v>8.0</v>
      </c>
      <c r="G54" s="1">
        <v>8.0</v>
      </c>
      <c r="H54" s="1">
        <v>8.0</v>
      </c>
      <c r="I54" s="1">
        <v>8.0</v>
      </c>
      <c r="J54" s="1">
        <v>8.0</v>
      </c>
      <c r="K54" s="1">
        <v>8.0</v>
      </c>
      <c r="L54" s="2"/>
      <c r="M54" s="2"/>
      <c r="N54" s="2"/>
      <c r="O54" s="2"/>
      <c r="P54" s="2"/>
      <c r="Q54" s="2"/>
      <c r="R54" s="2"/>
      <c r="S54" s="2"/>
      <c r="T54" s="2"/>
      <c r="U54" s="2"/>
      <c r="V54" s="2"/>
      <c r="W54" s="2"/>
      <c r="X54" s="2"/>
      <c r="Y54" s="2"/>
      <c r="Z54" s="2"/>
    </row>
    <row r="55" ht="15.75" customHeight="1">
      <c r="A55" s="1" t="s">
        <v>132</v>
      </c>
      <c r="B55" s="1">
        <v>24.0</v>
      </c>
      <c r="C55" s="1">
        <v>25.0</v>
      </c>
      <c r="D55" s="1">
        <v>17.0</v>
      </c>
      <c r="E55" s="1">
        <v>16.0</v>
      </c>
      <c r="F55" s="1">
        <v>11.0</v>
      </c>
      <c r="G55" s="1">
        <v>15.0</v>
      </c>
      <c r="H55" s="1">
        <v>12.0</v>
      </c>
      <c r="I55" s="1">
        <v>11.0</v>
      </c>
      <c r="J55" s="1">
        <v>12.0</v>
      </c>
      <c r="K55" s="1">
        <v>14.0</v>
      </c>
      <c r="L55" s="2"/>
      <c r="M55" s="2"/>
      <c r="N55" s="2"/>
      <c r="O55" s="2"/>
      <c r="P55" s="2"/>
      <c r="Q55" s="2"/>
      <c r="R55" s="2"/>
      <c r="S55" s="2"/>
      <c r="T55" s="2"/>
      <c r="U55" s="2"/>
      <c r="V55" s="2"/>
      <c r="W55" s="2"/>
      <c r="X55" s="2"/>
      <c r="Y55" s="2"/>
      <c r="Z55" s="2"/>
    </row>
    <row r="56" ht="15.75" customHeight="1">
      <c r="A56" s="1" t="s">
        <v>133</v>
      </c>
      <c r="B56" s="1">
        <v>9.0</v>
      </c>
      <c r="C56" s="1">
        <v>12.0</v>
      </c>
      <c r="D56" s="1">
        <v>7.0</v>
      </c>
      <c r="E56" s="1">
        <v>8.0</v>
      </c>
      <c r="F56" s="1">
        <v>8.0</v>
      </c>
      <c r="G56" s="1">
        <v>6.0</v>
      </c>
      <c r="H56" s="1">
        <v>6.0</v>
      </c>
      <c r="I56" s="1">
        <v>7.0</v>
      </c>
      <c r="J56" s="1">
        <v>7.0</v>
      </c>
      <c r="K56" s="1">
        <v>8.0</v>
      </c>
      <c r="L56" s="2"/>
      <c r="M56" s="2"/>
      <c r="N56" s="2"/>
      <c r="O56" s="2"/>
      <c r="P56" s="2"/>
      <c r="Q56" s="2"/>
      <c r="R56" s="2"/>
      <c r="S56" s="2"/>
      <c r="T56" s="2"/>
      <c r="U56" s="2"/>
      <c r="V56" s="2"/>
      <c r="W56" s="2"/>
      <c r="X56" s="2"/>
      <c r="Y56" s="2"/>
      <c r="Z56" s="2"/>
    </row>
    <row r="57" ht="15.75" customHeight="1">
      <c r="A57" s="1" t="s">
        <v>134</v>
      </c>
      <c r="B57" s="1">
        <v>4.0</v>
      </c>
      <c r="C57" s="1">
        <v>4.0</v>
      </c>
      <c r="D57" s="1">
        <v>4.0</v>
      </c>
      <c r="E57" s="1">
        <v>1.0</v>
      </c>
      <c r="F57" s="1">
        <v>2.0</v>
      </c>
      <c r="G57" s="1">
        <v>1.0</v>
      </c>
      <c r="H57" s="1">
        <v>1.0</v>
      </c>
      <c r="I57" s="1">
        <v>47.0</v>
      </c>
      <c r="J57" s="1">
        <v>51.0</v>
      </c>
      <c r="K57" s="1">
        <v>45.0</v>
      </c>
      <c r="L57" s="2"/>
      <c r="M57" s="2"/>
      <c r="N57" s="2"/>
      <c r="O57" s="2"/>
      <c r="P57" s="2"/>
      <c r="Q57" s="2"/>
      <c r="R57" s="2"/>
      <c r="S57" s="2"/>
      <c r="T57" s="2"/>
      <c r="U57" s="2"/>
      <c r="V57" s="2"/>
      <c r="W57" s="2"/>
      <c r="X57" s="2"/>
      <c r="Y57" s="2"/>
      <c r="Z57" s="2"/>
    </row>
    <row r="58" ht="15.75" customHeight="1">
      <c r="A58" s="1" t="s">
        <v>135</v>
      </c>
      <c r="B58" s="1">
        <v>5.0</v>
      </c>
      <c r="C58" s="1">
        <v>5.0</v>
      </c>
      <c r="D58" s="1">
        <v>2.0</v>
      </c>
      <c r="E58" s="1">
        <v>2.0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136</v>
      </c>
      <c r="B59" s="1">
        <v>52.0</v>
      </c>
      <c r="C59" s="1">
        <v>55.0</v>
      </c>
      <c r="D59" s="1">
        <v>56.0</v>
      </c>
      <c r="E59" s="1">
        <v>57.0</v>
      </c>
      <c r="F59" s="1">
        <v>57.0</v>
      </c>
      <c r="G59" s="1">
        <v>57.0</v>
      </c>
      <c r="H59" s="1">
        <v>59.0</v>
      </c>
      <c r="I59" s="1">
        <v>59.0</v>
      </c>
      <c r="J59" s="1">
        <v>60.0</v>
      </c>
      <c r="K59" s="1">
        <v>61.0</v>
      </c>
      <c r="L59" s="2"/>
      <c r="M59" s="2"/>
      <c r="N59" s="2"/>
      <c r="O59" s="2"/>
      <c r="P59" s="2"/>
      <c r="Q59" s="2"/>
      <c r="R59" s="2"/>
      <c r="S59" s="2"/>
      <c r="T59" s="2"/>
      <c r="U59" s="2"/>
      <c r="V59" s="2"/>
      <c r="W59" s="2"/>
      <c r="X59" s="2"/>
      <c r="Y59" s="2"/>
      <c r="Z59" s="2"/>
    </row>
    <row r="60" ht="15.75" customHeight="1">
      <c r="A60" s="1" t="s">
        <v>137</v>
      </c>
      <c r="B60" s="1">
        <v>430.0</v>
      </c>
      <c r="C60" s="1">
        <v>390.0</v>
      </c>
      <c r="D60" s="1">
        <v>320.0</v>
      </c>
      <c r="E60" s="1">
        <v>300.0</v>
      </c>
      <c r="F60" s="1">
        <v>280.0</v>
      </c>
      <c r="G60" s="1">
        <v>220.0</v>
      </c>
      <c r="H60" s="1">
        <v>240.0</v>
      </c>
      <c r="I60" s="1">
        <v>197.0</v>
      </c>
      <c r="J60" s="1">
        <v>187.0</v>
      </c>
      <c r="K60" s="1">
        <v>200.0</v>
      </c>
      <c r="L60" s="2"/>
      <c r="M60" s="2"/>
      <c r="N60" s="2"/>
      <c r="O60" s="2"/>
      <c r="P60" s="2"/>
      <c r="Q60" s="2"/>
      <c r="R60" s="2"/>
      <c r="S60" s="2"/>
      <c r="T60" s="2"/>
      <c r="U60" s="2"/>
      <c r="V60" s="2"/>
      <c r="W60" s="2"/>
      <c r="X60" s="2"/>
      <c r="Y60" s="2"/>
      <c r="Z60" s="2"/>
    </row>
    <row r="61" ht="15.75" customHeight="1">
      <c r="A61" s="1" t="s">
        <v>138</v>
      </c>
      <c r="B61" s="1">
        <v>0.0</v>
      </c>
      <c r="C61" s="1">
        <v>0.0</v>
      </c>
      <c r="D61" s="1">
        <v>0.0</v>
      </c>
      <c r="E61" s="1">
        <v>0.0</v>
      </c>
      <c r="F61" s="1">
        <v>0.0</v>
      </c>
      <c r="G61" s="1">
        <v>0.0</v>
      </c>
      <c r="H61" s="1">
        <v>0.0</v>
      </c>
      <c r="I61" s="1">
        <v>0.0</v>
      </c>
      <c r="J61" s="1">
        <v>9.0</v>
      </c>
      <c r="K61" s="1">
        <v>7.0</v>
      </c>
      <c r="L61" s="2"/>
      <c r="M61" s="2"/>
      <c r="N61" s="2"/>
      <c r="O61" s="2"/>
      <c r="P61" s="2"/>
      <c r="Q61" s="2"/>
      <c r="R61" s="2"/>
      <c r="S61" s="2"/>
      <c r="T61" s="2"/>
      <c r="U61" s="2"/>
      <c r="V61" s="2"/>
      <c r="W61" s="2"/>
      <c r="X61" s="2"/>
      <c r="Y61" s="2"/>
      <c r="Z61" s="2"/>
    </row>
    <row r="62" ht="15.75" customHeight="1">
      <c r="A62" s="1" t="s">
        <v>139</v>
      </c>
      <c r="B62" s="1">
        <v>18.0</v>
      </c>
      <c r="C62" s="1">
        <v>18.0</v>
      </c>
      <c r="D62" s="1">
        <v>18.0</v>
      </c>
      <c r="E62" s="1">
        <v>18.0</v>
      </c>
      <c r="F62" s="1">
        <v>18.0</v>
      </c>
      <c r="G62" s="1">
        <v>18.0</v>
      </c>
      <c r="H62" s="1">
        <v>11.0</v>
      </c>
      <c r="I62" s="1">
        <v>11.0</v>
      </c>
      <c r="J62" s="1">
        <v>11.0</v>
      </c>
      <c r="K62" s="1">
        <v>11.0</v>
      </c>
      <c r="L62" s="2"/>
      <c r="M62" s="2"/>
      <c r="N62" s="2"/>
      <c r="O62" s="2"/>
      <c r="P62" s="2"/>
      <c r="Q62" s="2"/>
      <c r="R62" s="2"/>
      <c r="S62" s="2"/>
      <c r="T62" s="2"/>
      <c r="U62" s="2"/>
      <c r="V62" s="2"/>
      <c r="W62" s="2"/>
      <c r="X62" s="2"/>
      <c r="Y62" s="2"/>
      <c r="Z62" s="2"/>
    </row>
    <row r="63" ht="15.75" customHeight="1">
      <c r="A63" s="1" t="s">
        <v>140</v>
      </c>
      <c r="B63" s="1">
        <v>37.0</v>
      </c>
      <c r="C63" s="1">
        <v>32.0</v>
      </c>
      <c r="D63" s="1">
        <v>28.0</v>
      </c>
      <c r="E63" s="1">
        <v>30.0</v>
      </c>
      <c r="F63" s="1">
        <v>37.0</v>
      </c>
      <c r="G63" s="1">
        <v>36.0</v>
      </c>
      <c r="H63" s="1">
        <v>40.0</v>
      </c>
      <c r="I63" s="1">
        <v>40.0</v>
      </c>
      <c r="J63" s="1">
        <v>57.0</v>
      </c>
      <c r="K63" s="1">
        <v>78.0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76.0</v>
      </c>
      <c r="C2" s="1">
        <v>60.0</v>
      </c>
      <c r="D2" s="1">
        <v>50.0</v>
      </c>
      <c r="E2" s="1">
        <v>39.0</v>
      </c>
      <c r="F2" s="1">
        <v>49.0</v>
      </c>
      <c r="G2" s="1">
        <v>41.0</v>
      </c>
      <c r="H2" s="1">
        <v>54.0</v>
      </c>
      <c r="I2" s="1">
        <v>48.0</v>
      </c>
      <c r="J2" s="1">
        <v>40.0</v>
      </c>
      <c r="K2" s="1">
        <v>55.0</v>
      </c>
      <c r="L2" s="2"/>
      <c r="M2" s="2"/>
      <c r="N2" s="2"/>
      <c r="O2" s="2"/>
      <c r="P2" s="2"/>
      <c r="Q2" s="2"/>
      <c r="R2" s="2"/>
      <c r="S2" s="2"/>
      <c r="T2" s="2"/>
      <c r="U2" s="2"/>
      <c r="V2" s="2"/>
      <c r="W2" s="2"/>
      <c r="X2" s="2"/>
      <c r="Y2" s="2"/>
      <c r="Z2" s="2"/>
    </row>
    <row r="3">
      <c r="A3" s="1" t="s">
        <v>142</v>
      </c>
      <c r="B3" s="1">
        <v>76.0</v>
      </c>
      <c r="C3" s="1">
        <v>60.0</v>
      </c>
      <c r="D3" s="1">
        <v>50.0</v>
      </c>
      <c r="E3" s="1">
        <v>39.0</v>
      </c>
      <c r="F3" s="1">
        <v>49.0</v>
      </c>
      <c r="G3" s="1">
        <v>41.0</v>
      </c>
      <c r="H3" s="1">
        <v>54.0</v>
      </c>
      <c r="I3" s="1">
        <v>48.0</v>
      </c>
      <c r="J3" s="1">
        <v>40.0</v>
      </c>
      <c r="K3" s="1">
        <v>55.0</v>
      </c>
      <c r="L3" s="2"/>
      <c r="M3" s="2"/>
      <c r="N3" s="2"/>
      <c r="O3" s="2"/>
      <c r="P3" s="2"/>
      <c r="Q3" s="2"/>
      <c r="R3" s="2"/>
      <c r="S3" s="2"/>
      <c r="T3" s="2"/>
      <c r="U3" s="2"/>
      <c r="V3" s="2"/>
      <c r="W3" s="2"/>
      <c r="X3" s="2"/>
      <c r="Y3" s="2"/>
      <c r="Z3" s="2"/>
    </row>
    <row r="4">
      <c r="A4" s="1" t="s">
        <v>143</v>
      </c>
      <c r="B4" s="1">
        <v>53.0</v>
      </c>
      <c r="C4" s="1">
        <v>39.0</v>
      </c>
      <c r="D4" s="1">
        <v>34.0</v>
      </c>
      <c r="E4" s="1">
        <v>34.0</v>
      </c>
      <c r="F4" s="1">
        <v>33.0</v>
      </c>
      <c r="G4" s="1">
        <v>35.0</v>
      </c>
      <c r="H4" s="1">
        <v>37.0</v>
      </c>
      <c r="I4" s="1">
        <v>39.0</v>
      </c>
      <c r="J4" s="1">
        <v>32.0</v>
      </c>
      <c r="K4" s="1">
        <v>36.0</v>
      </c>
      <c r="L4" s="2"/>
      <c r="M4" s="2"/>
      <c r="N4" s="2"/>
      <c r="O4" s="2"/>
      <c r="P4" s="2"/>
      <c r="Q4" s="2"/>
      <c r="R4" s="2"/>
      <c r="S4" s="2"/>
      <c r="T4" s="2"/>
      <c r="U4" s="2"/>
      <c r="V4" s="2"/>
      <c r="W4" s="2"/>
      <c r="X4" s="2"/>
      <c r="Y4" s="2"/>
      <c r="Z4" s="2"/>
    </row>
    <row r="5">
      <c r="A5" s="1" t="s">
        <v>144</v>
      </c>
      <c r="B5" s="1">
        <v>23.0</v>
      </c>
      <c r="C5" s="1">
        <v>20.0</v>
      </c>
      <c r="D5" s="1">
        <v>16.0</v>
      </c>
      <c r="E5" s="1">
        <v>5.0</v>
      </c>
      <c r="F5" s="1">
        <v>15.0</v>
      </c>
      <c r="G5" s="1">
        <v>5.0</v>
      </c>
      <c r="H5" s="1">
        <v>16.0</v>
      </c>
      <c r="I5" s="1">
        <v>8.0</v>
      </c>
      <c r="J5" s="1">
        <v>7.0</v>
      </c>
      <c r="K5" s="1">
        <v>18.0</v>
      </c>
      <c r="L5" s="2"/>
      <c r="M5" s="2"/>
      <c r="N5" s="2"/>
      <c r="O5" s="2"/>
      <c r="P5" s="2"/>
      <c r="Q5" s="2"/>
      <c r="R5" s="2"/>
      <c r="S5" s="2"/>
      <c r="T5" s="2"/>
      <c r="U5" s="2"/>
      <c r="V5" s="2"/>
      <c r="W5" s="2"/>
      <c r="X5" s="2"/>
      <c r="Y5" s="2"/>
      <c r="Z5" s="2"/>
    </row>
    <row r="6">
      <c r="A6" s="1" t="s">
        <v>145</v>
      </c>
      <c r="B6" s="1">
        <v>14.0</v>
      </c>
      <c r="C6" s="1">
        <v>13.0</v>
      </c>
      <c r="D6" s="1">
        <v>11.0</v>
      </c>
      <c r="E6" s="1">
        <v>10.0</v>
      </c>
      <c r="F6" s="1">
        <v>12.0</v>
      </c>
      <c r="G6" s="1">
        <v>11.0</v>
      </c>
      <c r="H6" s="1">
        <v>13.0</v>
      </c>
      <c r="I6" s="1">
        <v>11.0</v>
      </c>
      <c r="J6" s="1">
        <v>9.0</v>
      </c>
      <c r="K6" s="1">
        <v>10.0</v>
      </c>
      <c r="L6" s="2"/>
      <c r="M6" s="2"/>
      <c r="N6" s="2"/>
      <c r="O6" s="2"/>
      <c r="P6" s="2"/>
      <c r="Q6" s="2"/>
      <c r="R6" s="2"/>
      <c r="S6" s="2"/>
      <c r="T6" s="2"/>
      <c r="U6" s="2"/>
      <c r="V6" s="2"/>
      <c r="W6" s="2"/>
      <c r="X6" s="2"/>
      <c r="Y6" s="2"/>
      <c r="Z6" s="2"/>
    </row>
    <row r="7">
      <c r="A7" s="1" t="s">
        <v>146</v>
      </c>
      <c r="B7" s="1">
        <v>5.0</v>
      </c>
      <c r="C7" s="1">
        <v>5.0</v>
      </c>
      <c r="D7" s="1">
        <v>6.0</v>
      </c>
      <c r="E7" s="1">
        <v>6.0</v>
      </c>
      <c r="F7" s="1">
        <v>6.0</v>
      </c>
      <c r="G7" s="1">
        <v>5.0</v>
      </c>
      <c r="H7" s="1">
        <v>4.0</v>
      </c>
      <c r="I7" s="1">
        <v>4.0</v>
      </c>
      <c r="J7" s="1">
        <v>3.0</v>
      </c>
      <c r="K7" s="1">
        <v>3.0</v>
      </c>
      <c r="L7" s="2"/>
      <c r="M7" s="2"/>
      <c r="N7" s="2"/>
      <c r="O7" s="2"/>
      <c r="P7" s="2"/>
      <c r="Q7" s="2"/>
      <c r="R7" s="2"/>
      <c r="S7" s="2"/>
      <c r="T7" s="2"/>
      <c r="U7" s="2"/>
      <c r="V7" s="2"/>
      <c r="W7" s="2"/>
      <c r="X7" s="2"/>
      <c r="Y7" s="2"/>
      <c r="Z7" s="2"/>
    </row>
    <row r="8">
      <c r="A8" s="1" t="s">
        <v>147</v>
      </c>
      <c r="B8" s="1">
        <v>19.0</v>
      </c>
      <c r="C8" s="1">
        <v>19.0</v>
      </c>
      <c r="D8" s="1">
        <v>18.0</v>
      </c>
      <c r="E8" s="1">
        <v>17.0</v>
      </c>
      <c r="F8" s="1">
        <v>18.0</v>
      </c>
      <c r="G8" s="1">
        <v>16.0</v>
      </c>
      <c r="H8" s="1">
        <v>17.0</v>
      </c>
      <c r="I8" s="1">
        <v>16.0</v>
      </c>
      <c r="J8" s="1">
        <v>12.0</v>
      </c>
      <c r="K8" s="1">
        <v>13.0</v>
      </c>
      <c r="L8" s="2"/>
      <c r="M8" s="2"/>
      <c r="N8" s="2"/>
      <c r="O8" s="2"/>
      <c r="P8" s="2"/>
      <c r="Q8" s="2"/>
      <c r="R8" s="2"/>
      <c r="S8" s="2"/>
      <c r="T8" s="2"/>
      <c r="U8" s="2"/>
      <c r="V8" s="2"/>
      <c r="W8" s="2"/>
      <c r="X8" s="2"/>
      <c r="Y8" s="2"/>
      <c r="Z8" s="2"/>
    </row>
    <row r="9">
      <c r="A9" s="1" t="s">
        <v>148</v>
      </c>
      <c r="B9" s="1">
        <v>3.0</v>
      </c>
      <c r="C9" s="1">
        <v>1.0</v>
      </c>
      <c r="D9" s="1">
        <v>-2.0</v>
      </c>
      <c r="E9" s="1">
        <v>-12.0</v>
      </c>
      <c r="F9" s="1">
        <v>-2.0</v>
      </c>
      <c r="G9" s="1">
        <v>-10.0</v>
      </c>
      <c r="H9" s="1">
        <v>-95.0</v>
      </c>
      <c r="I9" s="1">
        <v>-8.0</v>
      </c>
      <c r="J9" s="1">
        <v>-4.0</v>
      </c>
      <c r="K9" s="1">
        <v>5.0</v>
      </c>
      <c r="L9" s="2"/>
      <c r="M9" s="2"/>
      <c r="N9" s="2"/>
      <c r="O9" s="2"/>
      <c r="P9" s="2"/>
      <c r="Q9" s="2"/>
      <c r="R9" s="2"/>
      <c r="S9" s="2"/>
      <c r="T9" s="2"/>
      <c r="U9" s="2"/>
      <c r="V9" s="2"/>
      <c r="W9" s="2"/>
      <c r="X9" s="2"/>
      <c r="Y9" s="2"/>
      <c r="Z9" s="2"/>
    </row>
    <row r="10">
      <c r="A10" s="1" t="s">
        <v>149</v>
      </c>
      <c r="B10" s="1">
        <v>-13.0</v>
      </c>
      <c r="C10" s="1">
        <v>-13.0</v>
      </c>
      <c r="D10" s="1">
        <v>-15.0</v>
      </c>
      <c r="E10" s="1">
        <v>-7.0</v>
      </c>
      <c r="F10" s="1">
        <v>-8.0</v>
      </c>
      <c r="G10" s="1">
        <v>-10.0</v>
      </c>
      <c r="H10" s="1">
        <v>-12.0</v>
      </c>
      <c r="I10" s="1">
        <v>-7.0</v>
      </c>
      <c r="J10" s="1">
        <v>-15.0</v>
      </c>
      <c r="K10" s="1">
        <v>-10.0</v>
      </c>
      <c r="L10" s="2"/>
      <c r="M10" s="2"/>
      <c r="N10" s="2"/>
      <c r="O10" s="2"/>
      <c r="P10" s="2"/>
      <c r="Q10" s="2"/>
      <c r="R10" s="2"/>
      <c r="S10" s="2"/>
      <c r="T10" s="2"/>
      <c r="U10" s="2"/>
      <c r="V10" s="2"/>
      <c r="W10" s="2"/>
      <c r="X10" s="2"/>
      <c r="Y10" s="2"/>
      <c r="Z10" s="2"/>
    </row>
    <row r="11">
      <c r="A11" s="1" t="s">
        <v>150</v>
      </c>
      <c r="B11" s="1">
        <v>1.0</v>
      </c>
      <c r="C11" s="1">
        <v>49.0</v>
      </c>
      <c r="D11" s="1">
        <v>54.0</v>
      </c>
      <c r="E11" s="1">
        <v>1.0</v>
      </c>
      <c r="F11" s="1">
        <v>29.0</v>
      </c>
      <c r="G11" s="1">
        <v>32.0</v>
      </c>
      <c r="H11" s="1">
        <v>45.0</v>
      </c>
      <c r="I11" s="1">
        <v>19.0</v>
      </c>
      <c r="J11" s="1">
        <v>0.0</v>
      </c>
      <c r="K11" s="1">
        <v>56.0</v>
      </c>
      <c r="L11" s="2"/>
      <c r="M11" s="2"/>
      <c r="N11" s="2"/>
      <c r="O11" s="2"/>
      <c r="P11" s="2"/>
      <c r="Q11" s="2"/>
      <c r="R11" s="2"/>
      <c r="S11" s="2"/>
      <c r="T11" s="2"/>
      <c r="U11" s="2"/>
      <c r="V11" s="2"/>
      <c r="W11" s="2"/>
      <c r="X11" s="2"/>
      <c r="Y11" s="2"/>
      <c r="Z11" s="2"/>
    </row>
    <row r="12">
      <c r="A12" s="1" t="s">
        <v>151</v>
      </c>
      <c r="B12" s="1">
        <v>90.0</v>
      </c>
      <c r="C12" s="1">
        <v>36.0</v>
      </c>
      <c r="D12" s="1">
        <v>39.0</v>
      </c>
      <c r="E12" s="1">
        <v>1.0</v>
      </c>
      <c r="F12" s="1">
        <v>21.0</v>
      </c>
      <c r="G12" s="1">
        <v>22.0</v>
      </c>
      <c r="H12" s="1">
        <v>33.0</v>
      </c>
      <c r="I12" s="1">
        <v>12.0</v>
      </c>
      <c r="J12" s="1">
        <v>-15.0</v>
      </c>
      <c r="K12" s="1">
        <v>45.0</v>
      </c>
      <c r="L12" s="2"/>
      <c r="M12" s="2"/>
      <c r="N12" s="2"/>
      <c r="O12" s="2"/>
      <c r="P12" s="2"/>
      <c r="Q12" s="2"/>
      <c r="R12" s="2"/>
      <c r="S12" s="2"/>
      <c r="T12" s="2"/>
      <c r="U12" s="2"/>
      <c r="V12" s="2"/>
      <c r="W12" s="2"/>
      <c r="X12" s="2"/>
      <c r="Y12" s="2"/>
      <c r="Z12" s="2"/>
    </row>
    <row r="13">
      <c r="A13" s="1" t="s">
        <v>152</v>
      </c>
      <c r="B13" s="1">
        <v>-4.0</v>
      </c>
      <c r="C13" s="1">
        <v>41.0</v>
      </c>
      <c r="D13" s="1">
        <v>8.0</v>
      </c>
      <c r="E13" s="1">
        <v>-6.0</v>
      </c>
      <c r="F13" s="1">
        <v>13.0</v>
      </c>
      <c r="G13" s="1">
        <v>-1.0</v>
      </c>
      <c r="H13" s="1">
        <v>1.0</v>
      </c>
      <c r="I13" s="1">
        <v>16.0</v>
      </c>
      <c r="J13" s="1">
        <v>0.0</v>
      </c>
      <c r="K13" s="1">
        <v>0.0</v>
      </c>
      <c r="L13" s="2"/>
      <c r="M13" s="2"/>
      <c r="N13" s="2"/>
      <c r="O13" s="2"/>
      <c r="P13" s="2"/>
      <c r="Q13" s="2"/>
      <c r="R13" s="2"/>
      <c r="S13" s="2"/>
      <c r="T13" s="2"/>
      <c r="U13" s="2"/>
      <c r="V13" s="2"/>
      <c r="W13" s="2"/>
      <c r="X13" s="2"/>
      <c r="Y13" s="2"/>
      <c r="Z13" s="2"/>
    </row>
    <row r="14">
      <c r="A14" s="1" t="s">
        <v>153</v>
      </c>
      <c r="B14" s="1">
        <v>4.0</v>
      </c>
      <c r="C14" s="1">
        <v>2.0</v>
      </c>
      <c r="D14" s="1">
        <v>-2.0</v>
      </c>
      <c r="E14" s="1">
        <v>-11.0</v>
      </c>
      <c r="F14" s="1">
        <v>-2.0</v>
      </c>
      <c r="G14" s="1">
        <v>-11.0</v>
      </c>
      <c r="H14" s="1">
        <v>47.0</v>
      </c>
      <c r="I14" s="1">
        <v>-7.0</v>
      </c>
      <c r="J14" s="1">
        <v>-4.0</v>
      </c>
      <c r="K14" s="1">
        <v>5.0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-79.0</v>
      </c>
      <c r="J15" s="1">
        <v>-60.0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0.0</v>
      </c>
      <c r="I16" s="1">
        <v>-11.0</v>
      </c>
      <c r="J16" s="1">
        <v>0.0</v>
      </c>
      <c r="K16" s="1">
        <v>0.0</v>
      </c>
      <c r="L16" s="2"/>
      <c r="M16" s="2"/>
      <c r="N16" s="2"/>
      <c r="O16" s="2"/>
      <c r="P16" s="2"/>
      <c r="Q16" s="2"/>
      <c r="R16" s="2"/>
      <c r="S16" s="2"/>
      <c r="T16" s="2"/>
      <c r="U16" s="2"/>
      <c r="V16" s="2"/>
      <c r="W16" s="2"/>
      <c r="X16" s="2"/>
      <c r="Y16" s="2"/>
      <c r="Z16" s="2"/>
    </row>
    <row r="17">
      <c r="A17" s="1" t="s">
        <v>156</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4.0</v>
      </c>
      <c r="C18" s="1">
        <v>2.0</v>
      </c>
      <c r="D18" s="1">
        <v>-7.0</v>
      </c>
      <c r="E18" s="1">
        <v>-11.0</v>
      </c>
      <c r="F18" s="1">
        <v>-2.0</v>
      </c>
      <c r="G18" s="1">
        <v>-11.0</v>
      </c>
      <c r="H18" s="1">
        <v>47.0</v>
      </c>
      <c r="I18" s="1">
        <v>-8.0</v>
      </c>
      <c r="J18" s="1">
        <v>-5.0</v>
      </c>
      <c r="K18" s="1">
        <v>5.0</v>
      </c>
      <c r="L18" s="2"/>
      <c r="M18" s="2"/>
      <c r="N18" s="2"/>
      <c r="O18" s="2"/>
      <c r="P18" s="2"/>
      <c r="Q18" s="2"/>
      <c r="R18" s="2"/>
      <c r="S18" s="2"/>
      <c r="T18" s="2"/>
      <c r="U18" s="2"/>
      <c r="V18" s="2"/>
      <c r="W18" s="2"/>
      <c r="X18" s="2"/>
      <c r="Y18" s="2"/>
      <c r="Z18" s="2"/>
    </row>
    <row r="19">
      <c r="A19" s="1" t="s">
        <v>158</v>
      </c>
      <c r="B19" s="1">
        <v>1.0</v>
      </c>
      <c r="C19" s="1">
        <v>1.0</v>
      </c>
      <c r="D19" s="1">
        <v>-2.0</v>
      </c>
      <c r="E19" s="1">
        <v>11.0</v>
      </c>
      <c r="F19" s="1">
        <v>5.0</v>
      </c>
      <c r="G19" s="1">
        <v>-1.0</v>
      </c>
      <c r="H19" s="1">
        <v>-20.0</v>
      </c>
      <c r="I19" s="1">
        <v>0.0</v>
      </c>
      <c r="J19" s="1">
        <v>7.0</v>
      </c>
      <c r="K19" s="1">
        <v>-13.0</v>
      </c>
      <c r="L19" s="2"/>
      <c r="M19" s="2"/>
      <c r="N19" s="2"/>
      <c r="O19" s="2"/>
      <c r="P19" s="2"/>
      <c r="Q19" s="2"/>
      <c r="R19" s="2"/>
      <c r="S19" s="2"/>
      <c r="T19" s="2"/>
      <c r="U19" s="2"/>
      <c r="V19" s="2"/>
      <c r="W19" s="2"/>
      <c r="X19" s="2"/>
      <c r="Y19" s="2"/>
      <c r="Z19" s="2"/>
    </row>
    <row r="20">
      <c r="A20" s="1" t="s">
        <v>159</v>
      </c>
      <c r="B20" s="1">
        <v>2.0</v>
      </c>
      <c r="C20" s="1">
        <v>1.0</v>
      </c>
      <c r="D20" s="1">
        <v>-4.0</v>
      </c>
      <c r="E20" s="1">
        <v>-22.0</v>
      </c>
      <c r="F20" s="1">
        <v>-2.0</v>
      </c>
      <c r="G20" s="1">
        <v>-10.0</v>
      </c>
      <c r="H20" s="1">
        <v>68.0</v>
      </c>
      <c r="I20" s="1">
        <v>-8.0</v>
      </c>
      <c r="J20" s="1">
        <v>-5.0</v>
      </c>
      <c r="K20" s="1">
        <v>5.0</v>
      </c>
      <c r="L20" s="2"/>
      <c r="M20" s="2"/>
      <c r="N20" s="2"/>
      <c r="O20" s="2"/>
      <c r="P20" s="2"/>
      <c r="Q20" s="2"/>
      <c r="R20" s="2"/>
      <c r="S20" s="2"/>
      <c r="T20" s="2"/>
      <c r="U20" s="2"/>
      <c r="V20" s="2"/>
      <c r="W20" s="2"/>
      <c r="X20" s="2"/>
      <c r="Y20" s="2"/>
      <c r="Z20" s="2"/>
    </row>
    <row r="21" ht="15.75" customHeight="1">
      <c r="A21" s="1" t="s">
        <v>160</v>
      </c>
      <c r="B21" s="1">
        <v>0.0</v>
      </c>
      <c r="C21" s="1">
        <v>0.0</v>
      </c>
      <c r="D21" s="1">
        <v>10.0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2.0</v>
      </c>
      <c r="C22" s="1">
        <v>1.0</v>
      </c>
      <c r="D22" s="1">
        <v>-4.0</v>
      </c>
      <c r="E22" s="1">
        <v>-23.0</v>
      </c>
      <c r="F22" s="1">
        <v>-2.0</v>
      </c>
      <c r="G22" s="1">
        <v>-10.0</v>
      </c>
      <c r="H22" s="1">
        <v>68.0</v>
      </c>
      <c r="I22" s="1">
        <v>-8.0</v>
      </c>
      <c r="J22" s="1">
        <v>-5.0</v>
      </c>
      <c r="K22" s="1">
        <v>5.0</v>
      </c>
      <c r="L22" s="2"/>
      <c r="M22" s="2"/>
      <c r="N22" s="2"/>
      <c r="O22" s="2"/>
      <c r="P22" s="2"/>
      <c r="Q22" s="2"/>
      <c r="R22" s="2"/>
      <c r="S22" s="2"/>
      <c r="T22" s="2"/>
      <c r="U22" s="2"/>
      <c r="V22" s="2"/>
      <c r="W22" s="2"/>
      <c r="X22" s="2"/>
      <c r="Y22" s="2"/>
      <c r="Z22" s="2"/>
    </row>
    <row r="23" ht="15.75" customHeight="1">
      <c r="A23" s="1" t="s">
        <v>162</v>
      </c>
      <c r="B23" s="1">
        <v>2.0</v>
      </c>
      <c r="C23" s="1">
        <v>1.0</v>
      </c>
      <c r="D23" s="1">
        <v>-4.0</v>
      </c>
      <c r="E23" s="1">
        <v>-23.0</v>
      </c>
      <c r="F23" s="1">
        <v>-2.0</v>
      </c>
      <c r="G23" s="1">
        <v>-10.0</v>
      </c>
      <c r="H23" s="1">
        <v>68.0</v>
      </c>
      <c r="I23" s="1">
        <v>-8.0</v>
      </c>
      <c r="J23" s="1">
        <v>-5.0</v>
      </c>
      <c r="K23" s="1">
        <v>5.0</v>
      </c>
      <c r="L23" s="2"/>
      <c r="M23" s="2"/>
      <c r="N23" s="2"/>
      <c r="O23" s="2"/>
      <c r="P23" s="2"/>
      <c r="Q23" s="2"/>
      <c r="R23" s="2"/>
      <c r="S23" s="2"/>
      <c r="T23" s="2"/>
      <c r="U23" s="2"/>
      <c r="V23" s="2"/>
      <c r="W23" s="2"/>
      <c r="X23" s="2"/>
      <c r="Y23" s="2"/>
      <c r="Z23" s="2"/>
    </row>
    <row r="24" ht="15.75" customHeight="1">
      <c r="A24" s="1" t="s">
        <v>163</v>
      </c>
      <c r="B24" s="1">
        <v>2.0</v>
      </c>
      <c r="C24" s="1">
        <v>1.0</v>
      </c>
      <c r="D24" s="1">
        <v>-4.0</v>
      </c>
      <c r="E24" s="1">
        <v>-23.0</v>
      </c>
      <c r="F24" s="1">
        <v>-2.0</v>
      </c>
      <c r="G24" s="1">
        <v>-10.0</v>
      </c>
      <c r="H24" s="1">
        <v>68.0</v>
      </c>
      <c r="I24" s="1">
        <v>-8.0</v>
      </c>
      <c r="J24" s="1">
        <v>-5.0</v>
      </c>
      <c r="K24" s="1">
        <v>5.0</v>
      </c>
      <c r="L24" s="2"/>
      <c r="M24" s="2"/>
      <c r="N24" s="2"/>
      <c r="O24" s="2"/>
      <c r="P24" s="2"/>
      <c r="Q24" s="2"/>
      <c r="R24" s="2"/>
      <c r="S24" s="2"/>
      <c r="T24" s="2"/>
      <c r="U24" s="2"/>
      <c r="V24" s="2"/>
      <c r="W24" s="2"/>
      <c r="X24" s="2"/>
      <c r="Y24" s="2"/>
      <c r="Z24" s="2"/>
    </row>
    <row r="25" ht="15.75" customHeight="1">
      <c r="A25" s="1" t="s">
        <v>164</v>
      </c>
      <c r="B25" s="1">
        <v>2.0</v>
      </c>
      <c r="C25" s="1">
        <v>1.0</v>
      </c>
      <c r="D25" s="1">
        <v>-4.0</v>
      </c>
      <c r="E25" s="1">
        <v>-22.0</v>
      </c>
      <c r="F25" s="1">
        <v>-2.0</v>
      </c>
      <c r="G25" s="1">
        <v>-10.0</v>
      </c>
      <c r="H25" s="1">
        <v>68.0</v>
      </c>
      <c r="I25" s="1">
        <v>-8.0</v>
      </c>
      <c r="J25" s="1">
        <v>-5.0</v>
      </c>
      <c r="K25" s="1">
        <v>5.0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178</v>
      </c>
      <c r="E28" s="1" t="s">
        <v>179</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180</v>
      </c>
      <c r="B29" s="1">
        <v>8.0</v>
      </c>
      <c r="C29" s="1">
        <v>8.0</v>
      </c>
      <c r="D29" s="1">
        <v>8.0</v>
      </c>
      <c r="E29" s="1">
        <v>8.0</v>
      </c>
      <c r="F29" s="1">
        <v>8.0</v>
      </c>
      <c r="G29" s="1">
        <v>9.0</v>
      </c>
      <c r="H29" s="1">
        <v>9.0</v>
      </c>
      <c r="I29" s="1">
        <v>9.0</v>
      </c>
      <c r="J29" s="1">
        <v>9.0</v>
      </c>
      <c r="K29" s="1">
        <v>9.0</v>
      </c>
      <c r="L29" s="2"/>
      <c r="M29" s="2"/>
      <c r="N29" s="2"/>
      <c r="O29" s="2"/>
      <c r="P29" s="2"/>
      <c r="Q29" s="2"/>
      <c r="R29" s="2"/>
      <c r="S29" s="2"/>
      <c r="T29" s="2"/>
      <c r="U29" s="2"/>
      <c r="V29" s="2"/>
      <c r="W29" s="2"/>
      <c r="X29" s="2"/>
      <c r="Y29" s="2"/>
      <c r="Z29" s="2"/>
    </row>
    <row r="30" ht="15.75" customHeight="1">
      <c r="A30" s="1" t="s">
        <v>181</v>
      </c>
      <c r="B30" s="1" t="s">
        <v>182</v>
      </c>
      <c r="C30" s="1" t="s">
        <v>183</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184</v>
      </c>
      <c r="B31" s="1" t="s">
        <v>182</v>
      </c>
      <c r="C31" s="1" t="s">
        <v>183</v>
      </c>
      <c r="D31" s="1" t="s">
        <v>178</v>
      </c>
      <c r="E31" s="1" t="s">
        <v>179</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185</v>
      </c>
      <c r="B32" s="1">
        <v>8.0</v>
      </c>
      <c r="C32" s="1">
        <v>8.0</v>
      </c>
      <c r="D32" s="1">
        <v>8.0</v>
      </c>
      <c r="E32" s="1">
        <v>8.0</v>
      </c>
      <c r="F32" s="1">
        <v>8.0</v>
      </c>
      <c r="G32" s="1">
        <v>9.0</v>
      </c>
      <c r="H32" s="1">
        <v>9.0</v>
      </c>
      <c r="I32" s="1">
        <v>9.0</v>
      </c>
      <c r="J32" s="1">
        <v>9.0</v>
      </c>
      <c r="K32" s="1">
        <v>9.0</v>
      </c>
      <c r="L32" s="2"/>
      <c r="M32" s="2"/>
      <c r="N32" s="2"/>
      <c r="O32" s="2"/>
      <c r="P32" s="2"/>
      <c r="Q32" s="2"/>
      <c r="R32" s="2"/>
      <c r="S32" s="2"/>
      <c r="T32" s="2"/>
      <c r="U32" s="2"/>
      <c r="V32" s="2"/>
      <c r="W32" s="2"/>
      <c r="X32" s="2"/>
      <c r="Y32" s="2"/>
      <c r="Z32" s="2"/>
    </row>
    <row r="33" ht="15.75" customHeight="1">
      <c r="A33" s="1" t="s">
        <v>186</v>
      </c>
      <c r="B33" s="1" t="s">
        <v>167</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182</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197</v>
      </c>
      <c r="B36" s="1">
        <v>6.0</v>
      </c>
      <c r="C36" s="1">
        <v>4.0</v>
      </c>
      <c r="D36" s="1">
        <v>11.0</v>
      </c>
      <c r="E36" s="1">
        <v>-9.0</v>
      </c>
      <c r="F36" s="1">
        <v>-1.0</v>
      </c>
      <c r="G36" s="1">
        <v>-7.0</v>
      </c>
      <c r="H36" s="1">
        <v>2.0</v>
      </c>
      <c r="I36" s="1">
        <v>-5.0</v>
      </c>
      <c r="J36" s="1">
        <v>-2.0</v>
      </c>
      <c r="K36" s="1">
        <v>7.0</v>
      </c>
      <c r="L36" s="2"/>
      <c r="M36" s="2"/>
      <c r="N36" s="2"/>
      <c r="O36" s="2"/>
      <c r="P36" s="2"/>
      <c r="Q36" s="2"/>
      <c r="R36" s="2"/>
      <c r="S36" s="2"/>
      <c r="T36" s="2"/>
      <c r="U36" s="2"/>
      <c r="V36" s="2"/>
      <c r="W36" s="2"/>
      <c r="X36" s="2"/>
      <c r="Y36" s="2"/>
      <c r="Z36" s="2"/>
    </row>
    <row r="37" ht="15.75" customHeight="1">
      <c r="A37" s="1" t="s">
        <v>198</v>
      </c>
      <c r="B37" s="1">
        <v>3.0</v>
      </c>
      <c r="C37" s="1">
        <v>1.0</v>
      </c>
      <c r="D37" s="1">
        <v>-2.0</v>
      </c>
      <c r="E37" s="1">
        <v>-12.0</v>
      </c>
      <c r="F37" s="1">
        <v>-2.0</v>
      </c>
      <c r="G37" s="1">
        <v>-10.0</v>
      </c>
      <c r="H37" s="1">
        <v>-95.0</v>
      </c>
      <c r="I37" s="1">
        <v>-8.0</v>
      </c>
      <c r="J37" s="1">
        <v>-4.0</v>
      </c>
      <c r="K37" s="1">
        <v>5.0</v>
      </c>
      <c r="L37" s="2"/>
      <c r="M37" s="2"/>
      <c r="N37" s="2"/>
      <c r="O37" s="2"/>
      <c r="P37" s="2"/>
      <c r="Q37" s="2"/>
      <c r="R37" s="2"/>
      <c r="S37" s="2"/>
      <c r="T37" s="2"/>
      <c r="U37" s="2"/>
      <c r="V37" s="2"/>
      <c r="W37" s="2"/>
      <c r="X37" s="2"/>
      <c r="Y37" s="2"/>
      <c r="Z37" s="2"/>
    </row>
    <row r="38" ht="15.75" customHeight="1">
      <c r="A38" s="1" t="s">
        <v>199</v>
      </c>
      <c r="B38" s="1">
        <v>3.0</v>
      </c>
      <c r="C38" s="1">
        <v>1.0</v>
      </c>
      <c r="D38" s="1">
        <v>-2.0</v>
      </c>
      <c r="E38" s="1">
        <v>-12.0</v>
      </c>
      <c r="F38" s="1">
        <v>-2.0</v>
      </c>
      <c r="G38" s="1">
        <v>-10.0</v>
      </c>
      <c r="H38" s="1">
        <v>-95.0</v>
      </c>
      <c r="I38" s="1">
        <v>-8.0</v>
      </c>
      <c r="J38" s="1">
        <v>-4.0</v>
      </c>
      <c r="K38" s="1">
        <v>5.0</v>
      </c>
      <c r="L38" s="2"/>
      <c r="M38" s="2"/>
      <c r="N38" s="2"/>
      <c r="O38" s="2"/>
      <c r="P38" s="2"/>
      <c r="Q38" s="2"/>
      <c r="R38" s="2"/>
      <c r="S38" s="2"/>
      <c r="T38" s="2"/>
      <c r="U38" s="2"/>
      <c r="V38" s="2"/>
      <c r="W38" s="2"/>
      <c r="X38" s="2"/>
      <c r="Y38" s="2"/>
      <c r="Z38" s="2"/>
    </row>
    <row r="39" ht="15.75" customHeight="1">
      <c r="A39" s="1" t="s">
        <v>200</v>
      </c>
      <c r="B39" s="1">
        <v>8.0</v>
      </c>
      <c r="C39" s="1">
        <v>5.0</v>
      </c>
      <c r="D39" s="1">
        <v>1.0</v>
      </c>
      <c r="E39" s="1">
        <v>-8.0</v>
      </c>
      <c r="F39" s="1">
        <v>1.0</v>
      </c>
      <c r="G39" s="1">
        <v>-6.0</v>
      </c>
      <c r="H39" s="1">
        <v>3.0</v>
      </c>
      <c r="I39" s="1">
        <v>-3.0</v>
      </c>
      <c r="J39" s="1">
        <v>-33.0</v>
      </c>
      <c r="K39" s="1">
        <v>9.0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v>2.0</v>
      </c>
      <c r="C41" s="1">
        <v>1.0</v>
      </c>
      <c r="D41" s="1">
        <v>-76.0</v>
      </c>
      <c r="E41" s="1">
        <v>-99.0</v>
      </c>
      <c r="F41" s="1">
        <v>10.0</v>
      </c>
      <c r="G41" s="1">
        <v>-1.0</v>
      </c>
      <c r="H41" s="1">
        <v>-20.0</v>
      </c>
      <c r="I41" s="1">
        <v>0.0</v>
      </c>
      <c r="J41" s="1">
        <v>7.0</v>
      </c>
      <c r="K41" s="1">
        <v>-13.0</v>
      </c>
      <c r="L41" s="2"/>
      <c r="M41" s="2"/>
      <c r="N41" s="2"/>
      <c r="O41" s="2"/>
      <c r="P41" s="2"/>
      <c r="Q41" s="2"/>
      <c r="R41" s="2"/>
      <c r="S41" s="2"/>
      <c r="T41" s="2"/>
      <c r="U41" s="2"/>
      <c r="V41" s="2"/>
      <c r="W41" s="2"/>
      <c r="X41" s="2"/>
      <c r="Y41" s="2"/>
      <c r="Z41" s="2"/>
    </row>
    <row r="42" ht="15.75" customHeight="1">
      <c r="A42" s="1" t="s">
        <v>213</v>
      </c>
      <c r="B42" s="1">
        <v>0.0</v>
      </c>
      <c r="C42" s="1">
        <v>0.0</v>
      </c>
      <c r="D42" s="1">
        <v>0.0</v>
      </c>
      <c r="E42" s="1">
        <v>0.0</v>
      </c>
      <c r="F42" s="1">
        <v>19.0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214</v>
      </c>
      <c r="B43" s="1">
        <v>2.0</v>
      </c>
      <c r="C43" s="1">
        <v>1.0</v>
      </c>
      <c r="D43" s="1">
        <v>-76.0</v>
      </c>
      <c r="E43" s="1">
        <v>-99.0</v>
      </c>
      <c r="F43" s="1">
        <v>30.0</v>
      </c>
      <c r="G43" s="1">
        <v>-1.0</v>
      </c>
      <c r="H43" s="1">
        <v>-20.0</v>
      </c>
      <c r="I43" s="1">
        <v>0.0</v>
      </c>
      <c r="J43" s="1">
        <v>7.0</v>
      </c>
      <c r="K43" s="1">
        <v>-13.0</v>
      </c>
      <c r="L43" s="2"/>
      <c r="M43" s="2"/>
      <c r="N43" s="2"/>
      <c r="O43" s="2"/>
      <c r="P43" s="2"/>
      <c r="Q43" s="2"/>
      <c r="R43" s="2"/>
      <c r="S43" s="2"/>
      <c r="T43" s="2"/>
      <c r="U43" s="2"/>
      <c r="V43" s="2"/>
      <c r="W43" s="2"/>
      <c r="X43" s="2"/>
      <c r="Y43" s="2"/>
      <c r="Z43" s="2"/>
    </row>
    <row r="44" ht="15.75" customHeight="1">
      <c r="A44" s="1" t="s">
        <v>215</v>
      </c>
      <c r="B44" s="1">
        <v>0.0</v>
      </c>
      <c r="C44" s="1">
        <v>-24.0</v>
      </c>
      <c r="D44" s="1">
        <v>-1.0</v>
      </c>
      <c r="E44" s="1">
        <v>11.0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216</v>
      </c>
      <c r="B45" s="1">
        <v>0.0</v>
      </c>
      <c r="C45" s="1">
        <v>0.0</v>
      </c>
      <c r="D45" s="1">
        <v>0.0</v>
      </c>
      <c r="E45" s="1">
        <v>26.0</v>
      </c>
      <c r="F45" s="1">
        <v>-24.0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217</v>
      </c>
      <c r="B46" s="1">
        <v>-72.0</v>
      </c>
      <c r="C46" s="1">
        <v>-24.0</v>
      </c>
      <c r="D46" s="1">
        <v>-1.0</v>
      </c>
      <c r="E46" s="1">
        <v>12.0</v>
      </c>
      <c r="F46" s="1">
        <v>-24.0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218</v>
      </c>
      <c r="B47" s="1">
        <v>2.0</v>
      </c>
      <c r="C47" s="1">
        <v>1.0</v>
      </c>
      <c r="D47" s="1">
        <v>-1.0</v>
      </c>
      <c r="E47" s="1">
        <v>-7.0</v>
      </c>
      <c r="F47" s="1">
        <v>-1.0</v>
      </c>
      <c r="G47" s="1">
        <v>-7.0</v>
      </c>
      <c r="H47" s="1">
        <v>29.0</v>
      </c>
      <c r="I47" s="1">
        <v>-4.0</v>
      </c>
      <c r="J47" s="1">
        <v>-3.0</v>
      </c>
      <c r="K47" s="1">
        <v>3.0</v>
      </c>
      <c r="L47" s="2"/>
      <c r="M47" s="2"/>
      <c r="N47" s="2"/>
      <c r="O47" s="2"/>
      <c r="P47" s="2"/>
      <c r="Q47" s="2"/>
      <c r="R47" s="2"/>
      <c r="S47" s="2"/>
      <c r="T47" s="2"/>
      <c r="U47" s="2"/>
      <c r="V47" s="2"/>
      <c r="W47" s="2"/>
      <c r="X47" s="2"/>
      <c r="Y47" s="2"/>
      <c r="Z47" s="2"/>
    </row>
    <row r="48" ht="15.75" customHeight="1">
      <c r="A48" s="1" t="s">
        <v>219</v>
      </c>
      <c r="B48" s="1">
        <v>13.0</v>
      </c>
      <c r="C48" s="1">
        <v>13.0</v>
      </c>
      <c r="D48" s="1">
        <v>15.0</v>
      </c>
      <c r="E48" s="1">
        <v>7.0</v>
      </c>
      <c r="F48" s="1">
        <v>8.0</v>
      </c>
      <c r="G48" s="1">
        <v>0.0</v>
      </c>
      <c r="H48" s="1">
        <v>0.0</v>
      </c>
      <c r="I48" s="1">
        <v>0.0</v>
      </c>
      <c r="J48" s="1">
        <v>15.0</v>
      </c>
      <c r="K48" s="1">
        <v>10.0</v>
      </c>
      <c r="L48" s="2"/>
      <c r="M48" s="2"/>
      <c r="N48" s="2"/>
      <c r="O48" s="2"/>
      <c r="P48" s="2"/>
      <c r="Q48" s="2"/>
      <c r="R48" s="2"/>
      <c r="S48" s="2"/>
      <c r="T48" s="2"/>
      <c r="U48" s="2"/>
      <c r="V48" s="2"/>
      <c r="W48" s="2"/>
      <c r="X48" s="2"/>
      <c r="Y48" s="2"/>
      <c r="Z48" s="2"/>
    </row>
    <row r="49" ht="15.75" customHeight="1">
      <c r="A49" s="1" t="s">
        <v>220</v>
      </c>
      <c r="B49" s="1">
        <v>1.0</v>
      </c>
      <c r="C49" s="1">
        <v>95.0</v>
      </c>
      <c r="D49" s="1">
        <v>2.0</v>
      </c>
      <c r="E49" s="1">
        <v>90.0</v>
      </c>
      <c r="F49" s="1">
        <v>1.0</v>
      </c>
      <c r="G49" s="1">
        <v>64.0</v>
      </c>
      <c r="H49" s="1">
        <v>1.0</v>
      </c>
      <c r="I49" s="1">
        <v>1.0</v>
      </c>
      <c r="J49" s="1">
        <v>64.0</v>
      </c>
      <c r="K49" s="1">
        <v>21.0</v>
      </c>
      <c r="L49" s="2"/>
      <c r="M49" s="2"/>
      <c r="N49" s="2"/>
      <c r="O49" s="2"/>
      <c r="P49" s="2"/>
      <c r="Q49" s="2"/>
      <c r="R49" s="2"/>
      <c r="S49" s="2"/>
      <c r="T49" s="2"/>
      <c r="U49" s="2"/>
      <c r="V49" s="2"/>
      <c r="W49" s="2"/>
      <c r="X49" s="2"/>
      <c r="Y49" s="2"/>
      <c r="Z49" s="2"/>
    </row>
    <row r="50" ht="15.75" customHeight="1">
      <c r="A50" s="1" t="s">
        <v>221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222</v>
      </c>
      <c r="B51" s="1">
        <v>5.0</v>
      </c>
      <c r="C51" s="1">
        <v>5.0</v>
      </c>
      <c r="D51" s="1">
        <v>6.0</v>
      </c>
      <c r="E51" s="1">
        <v>6.0</v>
      </c>
      <c r="F51" s="1">
        <v>6.0</v>
      </c>
      <c r="G51" s="1">
        <v>5.0</v>
      </c>
      <c r="H51" s="1">
        <v>4.0</v>
      </c>
      <c r="I51" s="1">
        <v>4.0</v>
      </c>
      <c r="J51" s="1">
        <v>3.0</v>
      </c>
      <c r="K51" s="1">
        <v>3.0</v>
      </c>
      <c r="L51" s="2"/>
      <c r="M51" s="2"/>
      <c r="N51" s="2"/>
      <c r="O51" s="2"/>
      <c r="P51" s="2"/>
      <c r="Q51" s="2"/>
      <c r="R51" s="2"/>
      <c r="S51" s="2"/>
      <c r="T51" s="2"/>
      <c r="U51" s="2"/>
      <c r="V51" s="2"/>
      <c r="W51" s="2"/>
      <c r="X51" s="2"/>
      <c r="Y51" s="2"/>
      <c r="Z51" s="2"/>
    </row>
    <row r="52" ht="15.75" customHeight="1">
      <c r="A52" s="1" t="s">
        <v>223</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224</v>
      </c>
      <c r="B53" s="1">
        <v>20.0</v>
      </c>
      <c r="C53" s="1">
        <v>26.0</v>
      </c>
      <c r="D53" s="1">
        <v>0.0</v>
      </c>
      <c r="E53" s="1">
        <v>0.0</v>
      </c>
      <c r="F53" s="1">
        <v>0.0</v>
      </c>
      <c r="G53" s="1">
        <v>0.0</v>
      </c>
      <c r="H53" s="1">
        <v>12.0</v>
      </c>
      <c r="I53" s="1">
        <v>10.0</v>
      </c>
      <c r="J53" s="1">
        <v>28.0</v>
      </c>
      <c r="K53" s="1">
        <v>24.0</v>
      </c>
      <c r="L53" s="2"/>
      <c r="M53" s="2"/>
      <c r="N53" s="2"/>
      <c r="O53" s="2"/>
      <c r="P53" s="2"/>
      <c r="Q53" s="2"/>
      <c r="R53" s="2"/>
      <c r="S53" s="2"/>
      <c r="T53" s="2"/>
      <c r="U53" s="2"/>
      <c r="V53" s="2"/>
      <c r="W53" s="2"/>
      <c r="X53" s="2"/>
      <c r="Y53" s="2"/>
      <c r="Z53" s="2"/>
    </row>
    <row r="54" ht="15.75" customHeight="1">
      <c r="A54" s="1" t="s">
        <v>225</v>
      </c>
      <c r="B54" s="1">
        <v>1.0</v>
      </c>
      <c r="C54" s="1">
        <v>1.0</v>
      </c>
      <c r="D54" s="1">
        <v>0.0</v>
      </c>
      <c r="E54" s="1">
        <v>0.0</v>
      </c>
      <c r="F54" s="1">
        <v>0.0</v>
      </c>
      <c r="G54" s="1">
        <v>0.0</v>
      </c>
      <c r="H54" s="1">
        <v>1.0</v>
      </c>
      <c r="I54" s="1">
        <v>1.0</v>
      </c>
      <c r="J54" s="1">
        <v>1.0</v>
      </c>
      <c r="K54" s="1">
        <v>1.0</v>
      </c>
      <c r="L54" s="2"/>
      <c r="M54" s="2"/>
      <c r="N54" s="2"/>
      <c r="O54" s="2"/>
      <c r="P54" s="2"/>
      <c r="Q54" s="2"/>
      <c r="R54" s="2"/>
      <c r="S54" s="2"/>
      <c r="T54" s="2"/>
      <c r="U54" s="2"/>
      <c r="V54" s="2"/>
      <c r="W54" s="2"/>
      <c r="X54" s="2"/>
      <c r="Y54" s="2"/>
      <c r="Z54" s="2"/>
    </row>
    <row r="55" ht="15.75" customHeight="1">
      <c r="A55" s="1" t="s">
        <v>226</v>
      </c>
      <c r="B55" s="1">
        <v>1.0</v>
      </c>
      <c r="C55" s="1">
        <v>61.0</v>
      </c>
      <c r="D55" s="1">
        <v>67.0</v>
      </c>
      <c r="E55" s="1">
        <v>46.0</v>
      </c>
      <c r="F55" s="1">
        <v>30.0</v>
      </c>
      <c r="G55" s="1">
        <v>70.0</v>
      </c>
      <c r="H55" s="1">
        <v>82.0</v>
      </c>
      <c r="I55" s="1">
        <v>67.0</v>
      </c>
      <c r="J55" s="1">
        <v>40.0</v>
      </c>
      <c r="K55" s="1">
        <v>0.0</v>
      </c>
      <c r="L55" s="2"/>
      <c r="M55" s="2"/>
      <c r="N55" s="2"/>
      <c r="O55" s="2"/>
      <c r="P55" s="2"/>
      <c r="Q55" s="2"/>
      <c r="R55" s="2"/>
      <c r="S55" s="2"/>
      <c r="T55" s="2"/>
      <c r="U55" s="2"/>
      <c r="V55" s="2"/>
      <c r="W55" s="2"/>
      <c r="X55" s="2"/>
      <c r="Y55" s="2"/>
      <c r="Z55" s="2"/>
    </row>
    <row r="56" ht="15.75" customHeight="1">
      <c r="A56" s="1" t="s">
        <v>227</v>
      </c>
      <c r="B56" s="1">
        <v>39.0</v>
      </c>
      <c r="C56" s="1">
        <v>26.0</v>
      </c>
      <c r="D56" s="1">
        <v>22.0</v>
      </c>
      <c r="E56" s="1">
        <v>16.0</v>
      </c>
      <c r="F56" s="1">
        <v>19.0</v>
      </c>
      <c r="G56" s="1">
        <v>11.0</v>
      </c>
      <c r="H56" s="1">
        <v>10.0</v>
      </c>
      <c r="I56" s="1">
        <v>9.0</v>
      </c>
      <c r="J56" s="1">
        <v>18.0</v>
      </c>
      <c r="K56" s="1">
        <v>48.0</v>
      </c>
      <c r="L56" s="2"/>
      <c r="M56" s="2"/>
      <c r="N56" s="2"/>
      <c r="O56" s="2"/>
      <c r="P56" s="2"/>
      <c r="Q56" s="2"/>
      <c r="R56" s="2"/>
      <c r="S56" s="2"/>
      <c r="T56" s="2"/>
      <c r="U56" s="2"/>
      <c r="V56" s="2"/>
      <c r="W56" s="2"/>
      <c r="X56" s="2"/>
      <c r="Y56" s="2"/>
      <c r="Z56" s="2"/>
    </row>
    <row r="57" ht="15.75" customHeight="1">
      <c r="A57" s="1" t="s">
        <v>228</v>
      </c>
      <c r="B57" s="1">
        <v>68.0</v>
      </c>
      <c r="C57" s="1">
        <v>55.0</v>
      </c>
      <c r="D57" s="1">
        <v>42.0</v>
      </c>
      <c r="E57" s="1">
        <v>27.0</v>
      </c>
      <c r="F57" s="1">
        <v>29.0</v>
      </c>
      <c r="G57" s="1">
        <v>14.0</v>
      </c>
      <c r="H57" s="1">
        <v>16.0</v>
      </c>
      <c r="I57" s="1">
        <v>14.0</v>
      </c>
      <c r="J57" s="1">
        <v>200.0</v>
      </c>
      <c r="K57" s="1">
        <v>30.0</v>
      </c>
      <c r="L57" s="2"/>
      <c r="M57" s="2"/>
      <c r="N57" s="2"/>
      <c r="O57" s="2"/>
      <c r="P57" s="2"/>
      <c r="Q57" s="2"/>
      <c r="R57" s="2"/>
      <c r="S57" s="2"/>
      <c r="T57" s="2"/>
      <c r="U57" s="2"/>
      <c r="V57" s="2"/>
      <c r="W57" s="2"/>
      <c r="X57" s="2"/>
      <c r="Y57" s="2"/>
      <c r="Z57" s="2"/>
    </row>
    <row r="58" ht="15.75" customHeight="1">
      <c r="A58" s="1" t="s">
        <v>229</v>
      </c>
      <c r="B58" s="1">
        <v>0.0</v>
      </c>
      <c r="C58" s="1">
        <v>0.0</v>
      </c>
      <c r="D58" s="1">
        <v>0.0</v>
      </c>
      <c r="E58" s="1">
        <v>2.0</v>
      </c>
      <c r="F58" s="1">
        <v>1.0</v>
      </c>
      <c r="G58" s="1">
        <v>5.0</v>
      </c>
      <c r="H58" s="1">
        <v>1.0</v>
      </c>
      <c r="I58" s="1">
        <v>1.0</v>
      </c>
      <c r="J58" s="1">
        <v>0.0</v>
      </c>
      <c r="K58" s="1">
        <v>3.0</v>
      </c>
      <c r="L58" s="2"/>
      <c r="M58" s="2"/>
      <c r="N58" s="2"/>
      <c r="O58" s="2"/>
      <c r="P58" s="2"/>
      <c r="Q58" s="2"/>
      <c r="R58" s="2"/>
      <c r="S58" s="2"/>
      <c r="T58" s="2"/>
      <c r="U58" s="2"/>
      <c r="V58" s="2"/>
      <c r="W58" s="2"/>
      <c r="X58" s="2"/>
      <c r="Y58" s="2"/>
      <c r="Z58" s="2"/>
    </row>
    <row r="59" ht="15.75" customHeight="1">
      <c r="A59" s="1" t="s">
        <v>230</v>
      </c>
      <c r="B59" s="1">
        <v>1.0</v>
      </c>
      <c r="C59" s="1">
        <v>82.0</v>
      </c>
      <c r="D59" s="1">
        <v>66.0</v>
      </c>
      <c r="E59" s="1">
        <v>47.0</v>
      </c>
      <c r="F59" s="1">
        <v>50.0</v>
      </c>
      <c r="G59" s="1">
        <v>31.0</v>
      </c>
      <c r="H59" s="1">
        <v>27.0</v>
      </c>
      <c r="I59" s="1">
        <v>24.0</v>
      </c>
      <c r="J59" s="1">
        <v>19.0</v>
      </c>
      <c r="K59" s="1">
        <v>82.0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v>-4.0</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255</v>
      </c>
      <c r="C6" s="1" t="s">
        <v>256</v>
      </c>
      <c r="D6" s="1" t="s">
        <v>257</v>
      </c>
      <c r="E6" s="1" t="s">
        <v>258</v>
      </c>
      <c r="F6" s="1">
        <v>-4.0</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324</v>
      </c>
      <c r="E14" s="1" t="s">
        <v>325</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326</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194</v>
      </c>
      <c r="C18" s="1">
        <v>-1.0</v>
      </c>
      <c r="D18" s="1" t="s">
        <v>290</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359</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370</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260</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110</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384</v>
      </c>
      <c r="I26" s="1" t="s">
        <v>416</v>
      </c>
      <c r="J26" s="1" t="s">
        <v>417</v>
      </c>
      <c r="K26" s="1" t="s">
        <v>256</v>
      </c>
      <c r="L26" s="2"/>
      <c r="M26" s="2"/>
      <c r="N26" s="2"/>
      <c r="O26" s="2"/>
      <c r="P26" s="2"/>
      <c r="Q26" s="2"/>
      <c r="R26" s="2"/>
      <c r="S26" s="2"/>
      <c r="T26" s="2"/>
      <c r="U26" s="2"/>
      <c r="V26" s="2"/>
      <c r="W26" s="2"/>
      <c r="X26" s="2"/>
      <c r="Y26" s="2"/>
      <c r="Z26" s="2"/>
    </row>
    <row r="27" ht="15.75" customHeight="1">
      <c r="A27" s="1" t="s">
        <v>418</v>
      </c>
      <c r="B27" s="1" t="s">
        <v>419</v>
      </c>
      <c r="C27" s="1" t="s">
        <v>167</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207</v>
      </c>
      <c r="C30" s="1" t="s">
        <v>451</v>
      </c>
      <c r="D30" s="1" t="s">
        <v>452</v>
      </c>
      <c r="E30" s="1" t="s">
        <v>453</v>
      </c>
      <c r="F30" s="1" t="s">
        <v>454</v>
      </c>
      <c r="G30" s="1" t="s">
        <v>455</v>
      </c>
      <c r="H30" s="1" t="s">
        <v>456</v>
      </c>
      <c r="I30" s="1" t="s">
        <v>457</v>
      </c>
      <c r="J30" s="1" t="s">
        <v>458</v>
      </c>
      <c r="K30" s="1" t="s">
        <v>353</v>
      </c>
      <c r="L30" s="2"/>
      <c r="M30" s="2"/>
      <c r="N30" s="2"/>
      <c r="O30" s="2"/>
      <c r="P30" s="2"/>
      <c r="Q30" s="2"/>
      <c r="R30" s="2"/>
      <c r="S30" s="2"/>
      <c r="T30" s="2"/>
      <c r="U30" s="2"/>
      <c r="V30" s="2"/>
      <c r="W30" s="2"/>
      <c r="X30" s="2"/>
      <c r="Y30" s="2"/>
      <c r="Z30" s="2"/>
    </row>
    <row r="31" ht="15.75" customHeight="1">
      <c r="A31" s="1" t="s">
        <v>459</v>
      </c>
      <c r="B31" s="1">
        <v>356.0</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v>0.0</v>
      </c>
      <c r="E33" s="1">
        <v>0.0</v>
      </c>
      <c r="F33" s="1">
        <v>0.0</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v>0.0</v>
      </c>
      <c r="E34" s="1">
        <v>0.0</v>
      </c>
      <c r="F34" s="1">
        <v>0.0</v>
      </c>
      <c r="G34" s="1" t="s">
        <v>481</v>
      </c>
      <c r="H34" s="1" t="s">
        <v>263</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471</v>
      </c>
      <c r="C35" s="1" t="s">
        <v>472</v>
      </c>
      <c r="D35" s="1">
        <v>0.0</v>
      </c>
      <c r="E35" s="1">
        <v>0.0</v>
      </c>
      <c r="F35" s="1">
        <v>0.0</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479</v>
      </c>
      <c r="C36" s="1" t="s">
        <v>480</v>
      </c>
      <c r="D36" s="1">
        <v>0.0</v>
      </c>
      <c r="E36" s="1">
        <v>0.0</v>
      </c>
      <c r="F36" s="1">
        <v>0.0</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284</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t="s">
        <v>512</v>
      </c>
      <c r="G38" s="1" t="s">
        <v>513</v>
      </c>
      <c r="H38" s="1" t="s">
        <v>514</v>
      </c>
      <c r="I38" s="1" t="s">
        <v>515</v>
      </c>
      <c r="J38" s="1" t="s">
        <v>516</v>
      </c>
      <c r="K38" s="1" t="s">
        <v>517</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530</v>
      </c>
      <c r="C40" s="1" t="s">
        <v>411</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v>0.0</v>
      </c>
      <c r="E41" s="1">
        <v>0.0</v>
      </c>
      <c r="F41" s="1">
        <v>0.0</v>
      </c>
      <c r="G41" s="1" t="s">
        <v>542</v>
      </c>
      <c r="H41" s="1" t="s">
        <v>376</v>
      </c>
      <c r="I41" s="1" t="s">
        <v>543</v>
      </c>
      <c r="J41" s="1" t="s">
        <v>544</v>
      </c>
      <c r="K41" s="1" t="s">
        <v>234</v>
      </c>
      <c r="L41" s="2"/>
      <c r="M41" s="2"/>
      <c r="N41" s="2"/>
      <c r="O41" s="2"/>
      <c r="P41" s="2"/>
      <c r="Q41" s="2"/>
      <c r="R41" s="2"/>
      <c r="S41" s="2"/>
      <c r="T41" s="2"/>
      <c r="U41" s="2"/>
      <c r="V41" s="2"/>
      <c r="W41" s="2"/>
      <c r="X41" s="2"/>
      <c r="Y41" s="2"/>
      <c r="Z41" s="2"/>
    </row>
    <row r="42" ht="15.75" customHeight="1">
      <c r="A42" s="1" t="s">
        <v>545</v>
      </c>
      <c r="B42" s="1" t="s">
        <v>546</v>
      </c>
      <c r="C42" s="1" t="s">
        <v>248</v>
      </c>
      <c r="D42" s="1" t="s">
        <v>547</v>
      </c>
      <c r="E42" s="1" t="s">
        <v>548</v>
      </c>
      <c r="F42" s="1" t="s">
        <v>549</v>
      </c>
      <c r="G42" s="1" t="s">
        <v>194</v>
      </c>
      <c r="H42" s="1" t="s">
        <v>550</v>
      </c>
      <c r="I42" s="1" t="s">
        <v>551</v>
      </c>
      <c r="J42" s="1" t="s">
        <v>552</v>
      </c>
      <c r="K42" s="1" t="s">
        <v>235</v>
      </c>
      <c r="L42" s="2"/>
      <c r="M42" s="2"/>
      <c r="N42" s="2"/>
      <c r="O42" s="2"/>
      <c r="P42" s="2"/>
      <c r="Q42" s="2"/>
      <c r="R42" s="2"/>
      <c r="S42" s="2"/>
      <c r="T42" s="2"/>
      <c r="U42" s="2"/>
      <c r="V42" s="2"/>
      <c r="W42" s="2"/>
      <c r="X42" s="2"/>
      <c r="Y42" s="2"/>
      <c r="Z42" s="2"/>
    </row>
    <row r="43" ht="15.75" customHeight="1">
      <c r="A43" s="1" t="s">
        <v>553</v>
      </c>
      <c r="B43" s="1" t="s">
        <v>554</v>
      </c>
      <c r="C43" s="1" t="s">
        <v>555</v>
      </c>
      <c r="D43" s="1">
        <v>0.0</v>
      </c>
      <c r="E43" s="1">
        <v>0.0</v>
      </c>
      <c r="F43" s="1">
        <v>0.0</v>
      </c>
      <c r="G43" s="1" t="s">
        <v>527</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563</v>
      </c>
      <c r="E44" s="1" t="s">
        <v>260</v>
      </c>
      <c r="F44" s="1" t="s">
        <v>414</v>
      </c>
      <c r="G44" s="1" t="s">
        <v>564</v>
      </c>
      <c r="H44" s="1" t="s">
        <v>565</v>
      </c>
      <c r="I44" s="1" t="s">
        <v>373</v>
      </c>
      <c r="J44" s="1" t="s">
        <v>112</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v>5.0</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v>0.0</v>
      </c>
      <c r="J51" s="1" t="s">
        <v>622</v>
      </c>
      <c r="K51" s="1" t="s">
        <v>623</v>
      </c>
      <c r="L51" s="2"/>
      <c r="M51" s="2"/>
      <c r="N51" s="2"/>
      <c r="O51" s="2"/>
      <c r="P51" s="2"/>
      <c r="Q51" s="2"/>
      <c r="R51" s="2"/>
      <c r="S51" s="2"/>
      <c r="T51" s="2"/>
      <c r="U51" s="2"/>
      <c r="V51" s="2"/>
      <c r="W51" s="2"/>
      <c r="X51" s="2"/>
      <c r="Y51" s="2"/>
      <c r="Z51" s="2"/>
    </row>
    <row r="52" ht="15.75" customHeight="1">
      <c r="A52" s="1" t="s">
        <v>624</v>
      </c>
      <c r="B52" s="1" t="s">
        <v>615</v>
      </c>
      <c r="C52" s="1" t="s">
        <v>616</v>
      </c>
      <c r="D52" s="1" t="s">
        <v>625</v>
      </c>
      <c r="E52" s="1" t="s">
        <v>626</v>
      </c>
      <c r="F52" s="1" t="s">
        <v>627</v>
      </c>
      <c r="G52" s="1" t="s">
        <v>620</v>
      </c>
      <c r="H52" s="1" t="s">
        <v>621</v>
      </c>
      <c r="I52" s="1">
        <v>0.0</v>
      </c>
      <c r="J52" s="1" t="s">
        <v>622</v>
      </c>
      <c r="K52" s="1" t="s">
        <v>623</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v>0.0</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v>0.0</v>
      </c>
      <c r="J54" s="1" t="s">
        <v>646</v>
      </c>
      <c r="K54" s="1">
        <v>-200.0</v>
      </c>
      <c r="L54" s="2"/>
      <c r="M54" s="2"/>
      <c r="N54" s="2"/>
      <c r="O54" s="2"/>
      <c r="P54" s="2"/>
      <c r="Q54" s="2"/>
      <c r="R54" s="2"/>
      <c r="S54" s="2"/>
      <c r="T54" s="2"/>
      <c r="U54" s="2"/>
      <c r="V54" s="2"/>
      <c r="W54" s="2"/>
      <c r="X54" s="2"/>
      <c r="Y54" s="2"/>
      <c r="Z54" s="2"/>
    </row>
    <row r="55" ht="15.75" customHeight="1">
      <c r="A55" s="1" t="s">
        <v>647</v>
      </c>
      <c r="B55" s="1" t="s">
        <v>648</v>
      </c>
      <c r="C55" s="1" t="s">
        <v>297</v>
      </c>
      <c r="D55" s="1" t="s">
        <v>649</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319</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658</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171</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t="s">
        <v>700</v>
      </c>
      <c r="D60" s="1" t="s">
        <v>701</v>
      </c>
      <c r="E60" s="1" t="s">
        <v>702</v>
      </c>
      <c r="F60" s="1" t="s">
        <v>703</v>
      </c>
      <c r="G60" s="1" t="s">
        <v>704</v>
      </c>
      <c r="H60" s="1" t="s">
        <v>301</v>
      </c>
      <c r="I60" s="1" t="s">
        <v>705</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v>0.0</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v>0.0</v>
      </c>
      <c r="E63" s="1">
        <v>0.0</v>
      </c>
      <c r="F63" s="1" t="s">
        <v>732</v>
      </c>
      <c r="G63" s="1" t="s">
        <v>733</v>
      </c>
      <c r="H63" s="1">
        <v>0.0</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v>0.0</v>
      </c>
      <c r="E64" s="1">
        <v>0.0</v>
      </c>
      <c r="F64" s="1" t="s">
        <v>740</v>
      </c>
      <c r="G64" s="1" t="s">
        <v>741</v>
      </c>
      <c r="H64" s="1">
        <v>0.0</v>
      </c>
      <c r="I64" s="1" t="s">
        <v>742</v>
      </c>
      <c r="J64" s="1" t="s">
        <v>743</v>
      </c>
      <c r="K64" s="1" t="s">
        <v>744</v>
      </c>
      <c r="L64" s="2"/>
      <c r="M64" s="2"/>
      <c r="N64" s="2"/>
      <c r="O64" s="2"/>
      <c r="P64" s="2"/>
      <c r="Q64" s="2"/>
      <c r="R64" s="2"/>
      <c r="S64" s="2"/>
      <c r="T64" s="2"/>
      <c r="U64" s="2"/>
      <c r="V64" s="2"/>
      <c r="W64" s="2"/>
      <c r="X64" s="2"/>
      <c r="Y64" s="2"/>
      <c r="Z64" s="2"/>
    </row>
    <row r="65" ht="15.75" customHeight="1">
      <c r="A65" s="1" t="s">
        <v>745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375</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768</v>
      </c>
      <c r="C68" s="1" t="s">
        <v>769</v>
      </c>
      <c r="D68" s="1" t="s">
        <v>770</v>
      </c>
      <c r="E68" s="1" t="s">
        <v>771</v>
      </c>
      <c r="F68" s="1" t="s">
        <v>772</v>
      </c>
      <c r="G68" s="1" t="s">
        <v>674</v>
      </c>
      <c r="H68" s="1">
        <v>0.0</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780</v>
      </c>
      <c r="F70" s="1" t="s">
        <v>781</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791</v>
      </c>
      <c r="B71" s="1" t="s">
        <v>792</v>
      </c>
      <c r="C71" s="1" t="s">
        <v>793</v>
      </c>
      <c r="D71" s="1">
        <v>32.0</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792</v>
      </c>
      <c r="C72" s="1" t="s">
        <v>793</v>
      </c>
      <c r="D72" s="1" t="s">
        <v>802</v>
      </c>
      <c r="E72" s="1" t="s">
        <v>803</v>
      </c>
      <c r="F72" s="1" t="s">
        <v>804</v>
      </c>
      <c r="G72" s="1" t="s">
        <v>805</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806</v>
      </c>
      <c r="B73" s="1" t="s">
        <v>807</v>
      </c>
      <c r="C73" s="1" t="s">
        <v>808</v>
      </c>
      <c r="D73" s="1" t="s">
        <v>809</v>
      </c>
      <c r="E73" s="1" t="s">
        <v>810</v>
      </c>
      <c r="F73" s="1" t="s">
        <v>811</v>
      </c>
      <c r="G73" s="1" t="s">
        <v>301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820</v>
      </c>
      <c r="F74" s="1" t="s">
        <v>821</v>
      </c>
      <c r="G74" s="1" t="s">
        <v>822</v>
      </c>
      <c r="H74" s="1" t="s">
        <v>823</v>
      </c>
      <c r="I74" s="1" t="s">
        <v>824</v>
      </c>
      <c r="J74" s="1" t="s">
        <v>825</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351</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v>-3.0</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679</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210</v>
      </c>
      <c r="E80" s="1" t="s">
        <v>882</v>
      </c>
      <c r="F80" s="1" t="s">
        <v>883</v>
      </c>
      <c r="G80" s="1" t="s">
        <v>884</v>
      </c>
      <c r="H80" s="1" t="s">
        <v>885</v>
      </c>
      <c r="I80" s="1" t="s">
        <v>886</v>
      </c>
      <c r="J80" s="1" t="s">
        <v>887</v>
      </c>
      <c r="K80" s="1" t="s">
        <v>888</v>
      </c>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894</v>
      </c>
      <c r="G81" s="1" t="s">
        <v>895</v>
      </c>
      <c r="H81" s="1">
        <v>0.0</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933</v>
      </c>
      <c r="B86" s="1" t="s">
        <v>934</v>
      </c>
      <c r="C86" s="1" t="s">
        <v>701</v>
      </c>
      <c r="D86" s="1" t="s">
        <v>935</v>
      </c>
      <c r="E86" s="1" t="s">
        <v>936</v>
      </c>
      <c r="F86" s="1" t="s">
        <v>937</v>
      </c>
      <c r="G86" s="1" t="s">
        <v>938</v>
      </c>
      <c r="H86" s="1" t="s">
        <v>939</v>
      </c>
      <c r="I86" s="1" t="s">
        <v>940</v>
      </c>
      <c r="J86" s="1" t="s">
        <v>175</v>
      </c>
      <c r="K86" s="1" t="s">
        <v>941</v>
      </c>
      <c r="L86" s="2"/>
      <c r="M86" s="2"/>
      <c r="N86" s="2"/>
      <c r="O86" s="2"/>
      <c r="P86" s="2"/>
      <c r="Q86" s="2"/>
      <c r="R86" s="2"/>
      <c r="S86" s="2"/>
      <c r="T86" s="2"/>
      <c r="U86" s="2"/>
      <c r="V86" s="2"/>
      <c r="W86" s="2"/>
      <c r="X86" s="2"/>
      <c r="Y86" s="2"/>
      <c r="Z86" s="2"/>
    </row>
    <row r="87" ht="15.75" customHeight="1">
      <c r="A87" s="1" t="s">
        <v>942</v>
      </c>
      <c r="B87" s="1" t="s">
        <v>943</v>
      </c>
      <c r="C87" s="1" t="s">
        <v>944</v>
      </c>
      <c r="D87" s="1" t="s">
        <v>945</v>
      </c>
      <c r="E87" s="1" t="s">
        <v>946</v>
      </c>
      <c r="F87" s="1" t="s">
        <v>947</v>
      </c>
      <c r="G87" s="1" t="s">
        <v>948</v>
      </c>
      <c r="H87" s="1" t="s">
        <v>949</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960</v>
      </c>
      <c r="I88" s="1" t="s">
        <v>961</v>
      </c>
      <c r="J88" s="1" t="s">
        <v>962</v>
      </c>
      <c r="K88" s="1">
        <v>45.0</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975</v>
      </c>
      <c r="C90" s="1" t="s">
        <v>976</v>
      </c>
      <c r="D90" s="1" t="s">
        <v>977</v>
      </c>
      <c r="E90" s="1" t="s">
        <v>978</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979</v>
      </c>
      <c r="B91" s="1" t="s">
        <v>980</v>
      </c>
      <c r="C91" s="1" t="s">
        <v>981</v>
      </c>
      <c r="D91" s="1" t="s">
        <v>982</v>
      </c>
      <c r="E91" s="1" t="s">
        <v>983</v>
      </c>
      <c r="F91" s="1" t="s">
        <v>369</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980</v>
      </c>
      <c r="C92" s="1" t="s">
        <v>981</v>
      </c>
      <c r="D92" s="1" t="s">
        <v>990</v>
      </c>
      <c r="E92" s="1" t="s">
        <v>991</v>
      </c>
      <c r="F92" s="1" t="s">
        <v>992</v>
      </c>
      <c r="G92" s="1" t="s">
        <v>993</v>
      </c>
      <c r="H92" s="1" t="s">
        <v>994</v>
      </c>
      <c r="I92" s="1" t="s">
        <v>986</v>
      </c>
      <c r="J92" s="1" t="s">
        <v>987</v>
      </c>
      <c r="K92" s="1" t="s">
        <v>988</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317</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313</v>
      </c>
      <c r="C96" s="1" t="s">
        <v>1028</v>
      </c>
      <c r="D96" s="1" t="s">
        <v>1029</v>
      </c>
      <c r="E96" s="1" t="s">
        <v>1030</v>
      </c>
      <c r="F96" s="1" t="s">
        <v>1031</v>
      </c>
      <c r="G96" s="1" t="s">
        <v>1032</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1039</v>
      </c>
      <c r="D97" s="1" t="s">
        <v>1040</v>
      </c>
      <c r="E97" s="1" t="s">
        <v>372</v>
      </c>
      <c r="F97" s="1" t="s">
        <v>1041</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112</v>
      </c>
      <c r="C98" s="1" t="s">
        <v>1048</v>
      </c>
      <c r="D98" s="1" t="s">
        <v>1049</v>
      </c>
      <c r="E98" s="1" t="s">
        <v>662</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1" t="s">
        <v>1057</v>
      </c>
      <c r="C99" s="1" t="s">
        <v>1058</v>
      </c>
      <c r="D99" s="1" t="s">
        <v>361</v>
      </c>
      <c r="E99" s="1" t="s">
        <v>1059</v>
      </c>
      <c r="F99" s="1" t="s">
        <v>1060</v>
      </c>
      <c r="G99" s="1" t="s">
        <v>1061</v>
      </c>
      <c r="H99" s="1" t="s">
        <v>1062</v>
      </c>
      <c r="I99" s="1" t="s">
        <v>1063</v>
      </c>
      <c r="J99" s="1" t="s">
        <v>577</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1079</v>
      </c>
      <c r="E101" s="1" t="s">
        <v>1080</v>
      </c>
      <c r="F101" s="1" t="s">
        <v>1081</v>
      </c>
      <c r="G101" s="1" t="s">
        <v>1082</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1090</v>
      </c>
      <c r="E102" s="1" t="s">
        <v>1091</v>
      </c>
      <c r="F102" s="1" t="s">
        <v>1092</v>
      </c>
      <c r="G102" s="1" t="s">
        <v>1093</v>
      </c>
      <c r="H102" s="1" t="s">
        <v>1094</v>
      </c>
      <c r="I102" s="1" t="s">
        <v>1095</v>
      </c>
      <c r="J102" s="1" t="s">
        <v>1096</v>
      </c>
      <c r="K102" s="1" t="s">
        <v>1097</v>
      </c>
      <c r="L102" s="2"/>
      <c r="M102" s="2"/>
      <c r="N102" s="2"/>
      <c r="O102" s="2"/>
      <c r="P102" s="2"/>
      <c r="Q102" s="2"/>
      <c r="R102" s="2"/>
      <c r="S102" s="2"/>
      <c r="T102" s="2"/>
      <c r="U102" s="2"/>
      <c r="V102" s="2"/>
      <c r="W102" s="2"/>
      <c r="X102" s="2"/>
      <c r="Y102" s="2"/>
      <c r="Z102" s="2"/>
    </row>
    <row r="103" ht="15.75" customHeight="1">
      <c r="A103" s="1" t="s">
        <v>1098</v>
      </c>
      <c r="B103" s="1" t="s">
        <v>1099</v>
      </c>
      <c r="C103" s="1" t="s">
        <v>308</v>
      </c>
      <c r="D103" s="1" t="s">
        <v>334</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950</v>
      </c>
      <c r="D104" s="1" t="s">
        <v>376</v>
      </c>
      <c r="E104" s="1" t="s">
        <v>1109</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1117</v>
      </c>
      <c r="B106" s="1" t="s">
        <v>1118</v>
      </c>
      <c r="C106" s="1" t="s">
        <v>376</v>
      </c>
      <c r="D106" s="1" t="s">
        <v>1119</v>
      </c>
      <c r="E106" s="1" t="s">
        <v>1120</v>
      </c>
      <c r="F106" s="1" t="s">
        <v>1121</v>
      </c>
      <c r="G106" s="1" t="s">
        <v>1122</v>
      </c>
      <c r="H106" s="1" t="s">
        <v>1123</v>
      </c>
      <c r="I106" s="1" t="s">
        <v>1124</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t="s">
        <v>1128</v>
      </c>
      <c r="C107" s="1" t="s">
        <v>1129</v>
      </c>
      <c r="D107" s="1" t="s">
        <v>1130</v>
      </c>
      <c r="E107" s="1" t="s">
        <v>1131</v>
      </c>
      <c r="F107" s="1" t="s">
        <v>1132</v>
      </c>
      <c r="G107" s="1" t="s">
        <v>612</v>
      </c>
      <c r="H107" s="1" t="s">
        <v>1133</v>
      </c>
      <c r="I107" s="1" t="s">
        <v>1134</v>
      </c>
      <c r="J107" s="1" t="s">
        <v>1135</v>
      </c>
      <c r="K107" s="1" t="s">
        <v>1136</v>
      </c>
      <c r="L107" s="2"/>
      <c r="M107" s="2"/>
      <c r="N107" s="2"/>
      <c r="O107" s="2"/>
      <c r="P107" s="2"/>
      <c r="Q107" s="2"/>
      <c r="R107" s="2"/>
      <c r="S107" s="2"/>
      <c r="T107" s="2"/>
      <c r="U107" s="2"/>
      <c r="V107" s="2"/>
      <c r="W107" s="2"/>
      <c r="X107" s="2"/>
      <c r="Y107" s="2"/>
      <c r="Z107" s="2"/>
    </row>
    <row r="108" ht="15.75" customHeight="1">
      <c r="A108" s="1" t="s">
        <v>1137</v>
      </c>
      <c r="B108" s="1" t="s">
        <v>1138</v>
      </c>
      <c r="C108" s="1" t="s">
        <v>1139</v>
      </c>
      <c r="D108" s="1" t="s">
        <v>1140</v>
      </c>
      <c r="E108" s="1" t="s">
        <v>1141</v>
      </c>
      <c r="F108" s="1" t="s">
        <v>1142</v>
      </c>
      <c r="G108" s="1" t="s">
        <v>1143</v>
      </c>
      <c r="H108" s="1" t="s">
        <v>1144</v>
      </c>
      <c r="I108" s="1" t="s">
        <v>359</v>
      </c>
      <c r="J108" s="1" t="s">
        <v>1145</v>
      </c>
      <c r="K108" s="1" t="s">
        <v>1146</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950</v>
      </c>
      <c r="E109" s="1" t="s">
        <v>1150</v>
      </c>
      <c r="F109" s="1" t="s">
        <v>1151</v>
      </c>
      <c r="G109" s="1" t="s">
        <v>1152</v>
      </c>
      <c r="H109" s="1" t="s">
        <v>1153</v>
      </c>
      <c r="I109" s="1" t="s">
        <v>389</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t="s">
        <v>1157</v>
      </c>
      <c r="C110" s="1" t="s">
        <v>1149</v>
      </c>
      <c r="D110" s="1" t="s">
        <v>1158</v>
      </c>
      <c r="E110" s="1" t="s">
        <v>1159</v>
      </c>
      <c r="F110" s="1" t="s">
        <v>296</v>
      </c>
      <c r="G110" s="1" t="s">
        <v>1160</v>
      </c>
      <c r="H110" s="1" t="s">
        <v>1153</v>
      </c>
      <c r="I110" s="1" t="s">
        <v>389</v>
      </c>
      <c r="J110" s="1" t="s">
        <v>1154</v>
      </c>
      <c r="K110" s="1" t="s">
        <v>1155</v>
      </c>
      <c r="L110" s="2"/>
      <c r="M110" s="2"/>
      <c r="N110" s="2"/>
      <c r="O110" s="2"/>
      <c r="P110" s="2"/>
      <c r="Q110" s="2"/>
      <c r="R110" s="2"/>
      <c r="S110" s="2"/>
      <c r="T110" s="2"/>
      <c r="U110" s="2"/>
      <c r="V110" s="2"/>
      <c r="W110" s="2"/>
      <c r="X110" s="2"/>
      <c r="Y110" s="2"/>
      <c r="Z110" s="2"/>
    </row>
    <row r="111" ht="15.75" customHeight="1">
      <c r="A111" s="1" t="s">
        <v>1161</v>
      </c>
      <c r="B111" s="1" t="s">
        <v>334</v>
      </c>
      <c r="C111" s="1" t="s">
        <v>1162</v>
      </c>
      <c r="D111" s="1" t="s">
        <v>878</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334</v>
      </c>
      <c r="C112" s="1" t="s">
        <v>1162</v>
      </c>
      <c r="D112" s="1" t="s">
        <v>1171</v>
      </c>
      <c r="E112" s="1" t="s">
        <v>1172</v>
      </c>
      <c r="F112" s="1" t="s">
        <v>1164</v>
      </c>
      <c r="G112" s="1" t="s">
        <v>1165</v>
      </c>
      <c r="H112" s="1" t="s">
        <v>1173</v>
      </c>
      <c r="I112" s="1" t="s">
        <v>1174</v>
      </c>
      <c r="J112" s="1" t="s">
        <v>1175</v>
      </c>
      <c r="K112" s="1" t="s">
        <v>1169</v>
      </c>
      <c r="L112" s="2"/>
      <c r="M112" s="2"/>
      <c r="N112" s="2"/>
      <c r="O112" s="2"/>
      <c r="P112" s="2"/>
      <c r="Q112" s="2"/>
      <c r="R112" s="2"/>
      <c r="S112" s="2"/>
      <c r="T112" s="2"/>
      <c r="U112" s="2"/>
      <c r="V112" s="2"/>
      <c r="W112" s="2"/>
      <c r="X112" s="2"/>
      <c r="Y112" s="2"/>
      <c r="Z112" s="2"/>
    </row>
    <row r="113" ht="15.75" customHeight="1">
      <c r="A113" s="1" t="s">
        <v>1176</v>
      </c>
      <c r="B113" s="1" t="s">
        <v>1177</v>
      </c>
      <c r="C113" s="1" t="s">
        <v>891</v>
      </c>
      <c r="D113" s="1" t="s">
        <v>1178</v>
      </c>
      <c r="E113" s="1" t="s">
        <v>1179</v>
      </c>
      <c r="F113" s="1" t="s">
        <v>1180</v>
      </c>
      <c r="G113" s="1" t="s">
        <v>1181</v>
      </c>
      <c r="H113" s="1" t="s">
        <v>1182</v>
      </c>
      <c r="I113" s="1" t="s">
        <v>1183</v>
      </c>
      <c r="J113" s="1" t="s">
        <v>1184</v>
      </c>
      <c r="K113" s="1" t="s">
        <v>1185</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t="s">
        <v>1191</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839</v>
      </c>
      <c r="E115" s="1" t="s">
        <v>1200</v>
      </c>
      <c r="F115" s="1" t="s">
        <v>1201</v>
      </c>
      <c r="G115" s="1" t="s">
        <v>1202</v>
      </c>
      <c r="H115" s="1" t="s">
        <v>1203</v>
      </c>
      <c r="I115" s="1" t="s">
        <v>1204</v>
      </c>
      <c r="J115" s="1" t="s">
        <v>1205</v>
      </c>
      <c r="K115" s="1" t="s">
        <v>669</v>
      </c>
      <c r="L115" s="2"/>
      <c r="M115" s="2"/>
      <c r="N115" s="2"/>
      <c r="O115" s="2"/>
      <c r="P115" s="2"/>
      <c r="Q115" s="2"/>
      <c r="R115" s="2"/>
      <c r="S115" s="2"/>
      <c r="T115" s="2"/>
      <c r="U115" s="2"/>
      <c r="V115" s="2"/>
      <c r="W115" s="2"/>
      <c r="X115" s="2"/>
      <c r="Y115" s="2"/>
      <c r="Z115" s="2"/>
    </row>
    <row r="116" ht="15.75" customHeight="1">
      <c r="A116" s="1" t="s">
        <v>1206</v>
      </c>
      <c r="B116" s="1" t="s">
        <v>1207</v>
      </c>
      <c r="C116" s="1" t="s">
        <v>1208</v>
      </c>
      <c r="D116" s="1" t="s">
        <v>1209</v>
      </c>
      <c r="E116" s="1" t="s">
        <v>1210</v>
      </c>
      <c r="F116" s="1" t="s">
        <v>1211</v>
      </c>
      <c r="G116" s="1" t="s">
        <v>1212</v>
      </c>
      <c r="H116" s="1" t="s">
        <v>1122</v>
      </c>
      <c r="I116" s="1" t="s">
        <v>1023</v>
      </c>
      <c r="J116" s="1" t="s">
        <v>1213</v>
      </c>
      <c r="K116" s="1" t="s">
        <v>840</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1219</v>
      </c>
      <c r="G117" s="1" t="s">
        <v>1220</v>
      </c>
      <c r="H117" s="1" t="s">
        <v>1221</v>
      </c>
      <c r="I117" s="1" t="s">
        <v>1028</v>
      </c>
      <c r="J117" s="1" t="s">
        <v>1222</v>
      </c>
      <c r="K117" s="1" t="s">
        <v>250</v>
      </c>
      <c r="L117" s="2"/>
      <c r="M117" s="2"/>
      <c r="N117" s="2"/>
      <c r="O117" s="2"/>
      <c r="P117" s="2"/>
      <c r="Q117" s="2"/>
      <c r="R117" s="2"/>
      <c r="S117" s="2"/>
      <c r="T117" s="2"/>
      <c r="U117" s="2"/>
      <c r="V117" s="2"/>
      <c r="W117" s="2"/>
      <c r="X117" s="2"/>
      <c r="Y117" s="2"/>
      <c r="Z117" s="2"/>
    </row>
    <row r="118" ht="15.75" customHeight="1">
      <c r="A118" s="1" t="s">
        <v>1223</v>
      </c>
      <c r="B118" s="1" t="s">
        <v>1224</v>
      </c>
      <c r="C118" s="1">
        <v>6.0</v>
      </c>
      <c r="D118" s="1" t="s">
        <v>1225</v>
      </c>
      <c r="E118" s="1" t="s">
        <v>1226</v>
      </c>
      <c r="F118" s="1" t="s">
        <v>1227</v>
      </c>
      <c r="G118" s="1" t="s">
        <v>1228</v>
      </c>
      <c r="H118" s="1" t="s">
        <v>1229</v>
      </c>
      <c r="I118" s="1" t="s">
        <v>257</v>
      </c>
      <c r="J118" s="1" t="s">
        <v>1230</v>
      </c>
      <c r="K118" s="1" t="s">
        <v>940</v>
      </c>
      <c r="L118" s="2"/>
      <c r="M118" s="2"/>
      <c r="N118" s="2"/>
      <c r="O118" s="2"/>
      <c r="P118" s="2"/>
      <c r="Q118" s="2"/>
      <c r="R118" s="2"/>
      <c r="S118" s="2"/>
      <c r="T118" s="2"/>
      <c r="U118" s="2"/>
      <c r="V118" s="2"/>
      <c r="W118" s="2"/>
      <c r="X118" s="2"/>
      <c r="Y118" s="2"/>
      <c r="Z118" s="2"/>
    </row>
    <row r="119" ht="15.75" customHeight="1">
      <c r="A119" s="1" t="s">
        <v>1231</v>
      </c>
      <c r="B119" s="1" t="s">
        <v>1232</v>
      </c>
      <c r="C119" s="1" t="s">
        <v>747</v>
      </c>
      <c r="D119" s="1" t="s">
        <v>1233</v>
      </c>
      <c r="E119" s="1" t="s">
        <v>1234</v>
      </c>
      <c r="F119" s="1" t="s">
        <v>1054</v>
      </c>
      <c r="G119" s="1" t="s">
        <v>1235</v>
      </c>
      <c r="H119" s="1" t="s">
        <v>1236</v>
      </c>
      <c r="I119" s="1" t="s">
        <v>1237</v>
      </c>
      <c r="J119" s="1" t="s">
        <v>1238</v>
      </c>
      <c r="K119" s="1" t="s">
        <v>1239</v>
      </c>
      <c r="L119" s="2"/>
      <c r="M119" s="2"/>
      <c r="N119" s="2"/>
      <c r="O119" s="2"/>
      <c r="P119" s="2"/>
      <c r="Q119" s="2"/>
      <c r="R119" s="2"/>
      <c r="S119" s="2"/>
      <c r="T119" s="2"/>
      <c r="U119" s="2"/>
      <c r="V119" s="2"/>
      <c r="W119" s="2"/>
      <c r="X119" s="2"/>
      <c r="Y119" s="2"/>
      <c r="Z119" s="2"/>
    </row>
    <row r="120" ht="15.75" customHeight="1">
      <c r="A120" s="1" t="s">
        <v>1240</v>
      </c>
      <c r="B120" s="1" t="s">
        <v>1241</v>
      </c>
      <c r="C120" s="1" t="s">
        <v>1242</v>
      </c>
      <c r="D120" s="1" t="s">
        <v>1243</v>
      </c>
      <c r="E120" s="1" t="s">
        <v>1226</v>
      </c>
      <c r="F120" s="1" t="s">
        <v>1244</v>
      </c>
      <c r="G120" s="1" t="s">
        <v>1236</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1018</v>
      </c>
      <c r="D121" s="1" t="s">
        <v>1251</v>
      </c>
      <c r="E121" s="1" t="s">
        <v>1252</v>
      </c>
      <c r="F121" s="1" t="s">
        <v>1253</v>
      </c>
      <c r="G121" s="1" t="s">
        <v>1254</v>
      </c>
      <c r="H121" s="1" t="s">
        <v>1255</v>
      </c>
      <c r="I121" s="1" t="s">
        <v>521</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1260</v>
      </c>
      <c r="D122" s="1" t="s">
        <v>1261</v>
      </c>
      <c r="E122" s="1" t="s">
        <v>1262</v>
      </c>
      <c r="F122" s="1" t="s">
        <v>1263</v>
      </c>
      <c r="G122" s="1" t="s">
        <v>1264</v>
      </c>
      <c r="H122" s="1" t="s">
        <v>1265</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t="s">
        <v>1270</v>
      </c>
      <c r="C123" s="1" t="s">
        <v>1271</v>
      </c>
      <c r="D123" s="1" t="s">
        <v>1272</v>
      </c>
      <c r="E123" s="1" t="s">
        <v>1273</v>
      </c>
      <c r="F123" s="1" t="s">
        <v>1274</v>
      </c>
      <c r="G123" s="1" t="s">
        <v>1275</v>
      </c>
      <c r="H123" s="1" t="s">
        <v>1276</v>
      </c>
      <c r="I123" s="1" t="s">
        <v>1277</v>
      </c>
      <c r="J123" s="1" t="s">
        <v>1278</v>
      </c>
      <c r="K123" s="1" t="s">
        <v>1279</v>
      </c>
      <c r="L123" s="2"/>
      <c r="M123" s="2"/>
      <c r="N123" s="2"/>
      <c r="O123" s="2"/>
      <c r="P123" s="2"/>
      <c r="Q123" s="2"/>
      <c r="R123" s="2"/>
      <c r="S123" s="2"/>
      <c r="T123" s="2"/>
      <c r="U123" s="2"/>
      <c r="V123" s="2"/>
      <c r="W123" s="2"/>
      <c r="X123" s="2"/>
      <c r="Y123" s="2"/>
      <c r="Z123" s="2"/>
    </row>
    <row r="124" ht="15.75" customHeight="1">
      <c r="A124" s="1" t="s">
        <v>1280</v>
      </c>
      <c r="B124" s="1" t="s">
        <v>1281</v>
      </c>
      <c r="C124" s="1" t="s">
        <v>1282</v>
      </c>
      <c r="D124" s="1" t="s">
        <v>1283</v>
      </c>
      <c r="E124" s="1" t="s">
        <v>1284</v>
      </c>
      <c r="F124" s="1" t="s">
        <v>1285</v>
      </c>
      <c r="G124" s="1" t="s">
        <v>1286</v>
      </c>
      <c r="H124" s="1" t="s">
        <v>1287</v>
      </c>
      <c r="I124" s="1" t="s">
        <v>1288</v>
      </c>
      <c r="J124" s="1" t="s">
        <v>1289</v>
      </c>
      <c r="K124" s="1" t="s">
        <v>471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1290</v>
      </c>
      <c r="C1" s="1" t="s">
        <v>1291</v>
      </c>
      <c r="D1" s="1" t="s">
        <v>1292</v>
      </c>
      <c r="E1" s="1" t="s">
        <v>1293</v>
      </c>
      <c r="F1" s="1" t="s">
        <v>1294</v>
      </c>
      <c r="G1" s="1" t="s">
        <v>1295</v>
      </c>
      <c r="H1" s="2"/>
      <c r="I1" s="2"/>
      <c r="J1" s="2"/>
      <c r="K1" s="2"/>
      <c r="L1" s="2"/>
      <c r="M1" s="2"/>
      <c r="N1" s="2"/>
      <c r="O1" s="2"/>
      <c r="P1" s="2"/>
      <c r="Q1" s="2"/>
      <c r="R1" s="2"/>
      <c r="S1" s="2"/>
      <c r="T1" s="2"/>
      <c r="U1" s="2"/>
      <c r="V1" s="2"/>
      <c r="W1" s="2"/>
      <c r="X1" s="2"/>
      <c r="Y1" s="2"/>
      <c r="Z1" s="2"/>
    </row>
    <row r="2">
      <c r="A2" s="1" t="s">
        <v>1296</v>
      </c>
      <c r="B2" s="1" t="s">
        <v>1297</v>
      </c>
      <c r="C2" s="1" t="s">
        <v>1298</v>
      </c>
      <c r="D2" s="1" t="s">
        <v>1299</v>
      </c>
      <c r="E2" s="1" t="s">
        <v>1300</v>
      </c>
      <c r="F2" s="1" t="s">
        <v>1301</v>
      </c>
      <c r="G2" s="1" t="s">
        <v>1302</v>
      </c>
      <c r="H2" s="2"/>
      <c r="I2" s="2"/>
      <c r="J2" s="2"/>
      <c r="K2" s="2"/>
      <c r="L2" s="2"/>
      <c r="M2" s="2"/>
      <c r="N2" s="2"/>
      <c r="O2" s="2"/>
      <c r="P2" s="2"/>
      <c r="Q2" s="2"/>
      <c r="R2" s="2"/>
      <c r="S2" s="2"/>
      <c r="T2" s="2"/>
      <c r="U2" s="2"/>
      <c r="V2" s="2"/>
      <c r="W2" s="2"/>
      <c r="X2" s="2"/>
      <c r="Y2" s="2"/>
      <c r="Z2" s="2"/>
    </row>
    <row r="3">
      <c r="A3" s="1" t="s">
        <v>1303</v>
      </c>
      <c r="B3" s="1" t="s">
        <v>1304</v>
      </c>
      <c r="C3" s="1" t="s">
        <v>1305</v>
      </c>
      <c r="D3" s="1" t="s">
        <v>1306</v>
      </c>
      <c r="E3" s="1" t="s">
        <v>1307</v>
      </c>
      <c r="F3" s="1" t="s">
        <v>1308</v>
      </c>
      <c r="G3" s="1" t="s">
        <v>1309</v>
      </c>
      <c r="H3" s="2"/>
      <c r="I3" s="2"/>
      <c r="J3" s="2"/>
      <c r="K3" s="2"/>
      <c r="L3" s="2"/>
      <c r="M3" s="2"/>
      <c r="N3" s="2"/>
      <c r="O3" s="2"/>
      <c r="P3" s="2"/>
      <c r="Q3" s="2"/>
      <c r="R3" s="2"/>
      <c r="S3" s="2"/>
      <c r="T3" s="2"/>
      <c r="U3" s="2"/>
      <c r="V3" s="2"/>
      <c r="W3" s="2"/>
      <c r="X3" s="2"/>
      <c r="Y3" s="2"/>
      <c r="Z3" s="2"/>
    </row>
    <row r="4">
      <c r="A4" s="1" t="s">
        <v>1310</v>
      </c>
      <c r="B4" s="1" t="s">
        <v>1311</v>
      </c>
      <c r="C4" s="1" t="s">
        <v>1312</v>
      </c>
      <c r="D4" s="1" t="s">
        <v>1313</v>
      </c>
      <c r="E4" s="1" t="s">
        <v>1284</v>
      </c>
      <c r="F4" s="1" t="s">
        <v>1314</v>
      </c>
      <c r="G4" s="1" t="s">
        <v>1315</v>
      </c>
      <c r="H4" s="2"/>
      <c r="I4" s="2"/>
      <c r="J4" s="2"/>
      <c r="K4" s="2"/>
      <c r="L4" s="2"/>
      <c r="M4" s="2"/>
      <c r="N4" s="2"/>
      <c r="O4" s="2"/>
      <c r="P4" s="2"/>
      <c r="Q4" s="2"/>
      <c r="R4" s="2"/>
      <c r="S4" s="2"/>
      <c r="T4" s="2"/>
      <c r="U4" s="2"/>
      <c r="V4" s="2"/>
      <c r="W4" s="2"/>
      <c r="X4" s="2"/>
      <c r="Y4" s="2"/>
      <c r="Z4" s="2"/>
    </row>
    <row r="5">
      <c r="A5" s="1" t="s">
        <v>1303</v>
      </c>
      <c r="B5" s="1" t="s">
        <v>1304</v>
      </c>
      <c r="C5" s="1" t="s">
        <v>1316</v>
      </c>
      <c r="D5" s="1" t="s">
        <v>1317</v>
      </c>
      <c r="E5" s="1" t="s">
        <v>1318</v>
      </c>
      <c r="F5" s="1" t="s">
        <v>1319</v>
      </c>
      <c r="G5" s="1" t="s">
        <v>1320</v>
      </c>
      <c r="H5" s="2"/>
      <c r="I5" s="2"/>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2"/>
      <c r="I6" s="2"/>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2"/>
      <c r="I7" s="2"/>
      <c r="J7" s="2"/>
      <c r="K7" s="2"/>
      <c r="L7" s="2"/>
      <c r="M7" s="2"/>
      <c r="N7" s="2"/>
      <c r="O7" s="2"/>
      <c r="P7" s="2"/>
      <c r="Q7" s="2"/>
      <c r="R7" s="2"/>
      <c r="S7" s="2"/>
      <c r="T7" s="2"/>
      <c r="U7" s="2"/>
      <c r="V7" s="2"/>
      <c r="W7" s="2"/>
      <c r="X7" s="2"/>
      <c r="Y7" s="2"/>
      <c r="Z7" s="2"/>
    </row>
    <row r="8">
      <c r="A8" s="1" t="s">
        <v>1335</v>
      </c>
      <c r="B8" s="1" t="s">
        <v>1304</v>
      </c>
      <c r="C8" s="1" t="s">
        <v>1336</v>
      </c>
      <c r="D8" s="1" t="s">
        <v>1337</v>
      </c>
      <c r="E8" s="1" t="s">
        <v>1338</v>
      </c>
      <c r="F8" s="1" t="s">
        <v>1339</v>
      </c>
      <c r="G8" s="1" t="s">
        <v>1336</v>
      </c>
      <c r="H8" s="2"/>
      <c r="I8" s="2"/>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2"/>
      <c r="I9" s="2"/>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2"/>
      <c r="I10" s="2"/>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2"/>
      <c r="I11" s="2"/>
      <c r="J11" s="2"/>
      <c r="K11" s="2"/>
      <c r="L11" s="2"/>
      <c r="M11" s="2"/>
      <c r="N11" s="2"/>
      <c r="O11" s="2"/>
      <c r="P11" s="2"/>
      <c r="Q11" s="2"/>
      <c r="R11" s="2"/>
      <c r="S11" s="2"/>
      <c r="T11" s="2"/>
      <c r="U11" s="2"/>
      <c r="V11" s="2"/>
      <c r="W11" s="2"/>
      <c r="X11" s="2"/>
      <c r="Y11" s="2"/>
      <c r="Z11" s="2"/>
    </row>
    <row r="12">
      <c r="A12" s="1" t="s">
        <v>1361</v>
      </c>
      <c r="B12" s="1" t="s">
        <v>1362</v>
      </c>
      <c r="C12" s="1" t="s">
        <v>1363</v>
      </c>
      <c r="D12" s="1" t="s">
        <v>1364</v>
      </c>
      <c r="E12" s="1" t="s">
        <v>1365</v>
      </c>
      <c r="F12" s="1" t="s">
        <v>1366</v>
      </c>
      <c r="G12" s="1" t="s">
        <v>1367</v>
      </c>
      <c r="H12" s="2"/>
      <c r="I12" s="2"/>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2"/>
      <c r="I13" s="2"/>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2"/>
      <c r="I14" s="2"/>
      <c r="J14" s="2"/>
      <c r="K14" s="2"/>
      <c r="L14" s="2"/>
      <c r="M14" s="2"/>
      <c r="N14" s="2"/>
      <c r="O14" s="2"/>
      <c r="P14" s="2"/>
      <c r="Q14" s="2"/>
      <c r="R14" s="2"/>
      <c r="S14" s="2"/>
      <c r="T14" s="2"/>
      <c r="U14" s="2"/>
      <c r="V14" s="2"/>
      <c r="W14" s="2"/>
      <c r="X14" s="2"/>
      <c r="Y14" s="2"/>
      <c r="Z14" s="2"/>
    </row>
    <row r="15">
      <c r="A15" s="1" t="s">
        <v>1382</v>
      </c>
      <c r="B15" s="1" t="s">
        <v>1304</v>
      </c>
      <c r="C15" s="1" t="s">
        <v>1304</v>
      </c>
      <c r="D15" s="1" t="s">
        <v>1304</v>
      </c>
      <c r="E15" s="1" t="s">
        <v>1304</v>
      </c>
      <c r="F15" s="1" t="s">
        <v>1304</v>
      </c>
      <c r="G15" s="1" t="s">
        <v>1304</v>
      </c>
      <c r="H15" s="2"/>
      <c r="I15" s="2"/>
      <c r="J15" s="2"/>
      <c r="K15" s="2"/>
      <c r="L15" s="2"/>
      <c r="M15" s="2"/>
      <c r="N15" s="2"/>
      <c r="O15" s="2"/>
      <c r="P15" s="2"/>
      <c r="Q15" s="2"/>
      <c r="R15" s="2"/>
      <c r="S15" s="2"/>
      <c r="T15" s="2"/>
      <c r="U15" s="2"/>
      <c r="V15" s="2"/>
      <c r="W15" s="2"/>
      <c r="X15" s="2"/>
      <c r="Y15" s="2"/>
      <c r="Z15" s="2"/>
    </row>
    <row r="16">
      <c r="A16" s="1" t="s">
        <v>1383</v>
      </c>
      <c r="B16" s="1" t="s">
        <v>1304</v>
      </c>
      <c r="C16" s="1" t="s">
        <v>1304</v>
      </c>
      <c r="D16" s="1" t="s">
        <v>1304</v>
      </c>
      <c r="E16" s="1" t="s">
        <v>1304</v>
      </c>
      <c r="F16" s="1" t="s">
        <v>1304</v>
      </c>
      <c r="G16" s="1" t="s">
        <v>1304</v>
      </c>
      <c r="H16" s="2"/>
      <c r="I16" s="2"/>
      <c r="J16" s="2"/>
      <c r="K16" s="2"/>
      <c r="L16" s="2"/>
      <c r="M16" s="2"/>
      <c r="N16" s="2"/>
      <c r="O16" s="2"/>
      <c r="P16" s="2"/>
      <c r="Q16" s="2"/>
      <c r="R16" s="2"/>
      <c r="S16" s="2"/>
      <c r="T16" s="2"/>
      <c r="U16" s="2"/>
      <c r="V16" s="2"/>
      <c r="W16" s="2"/>
      <c r="X16" s="2"/>
      <c r="Y16" s="2"/>
      <c r="Z16" s="2"/>
    </row>
    <row r="17">
      <c r="A17" s="1" t="s">
        <v>1384</v>
      </c>
      <c r="B17" s="1" t="s">
        <v>1385</v>
      </c>
      <c r="C17" s="1" t="s">
        <v>1386</v>
      </c>
      <c r="D17" s="1" t="s">
        <v>173</v>
      </c>
      <c r="E17" s="1" t="s">
        <v>1387</v>
      </c>
      <c r="F17" s="1" t="s">
        <v>175</v>
      </c>
      <c r="G17" s="1" t="s">
        <v>176</v>
      </c>
      <c r="H17" s="2"/>
      <c r="I17" s="2"/>
      <c r="J17" s="2"/>
      <c r="K17" s="2"/>
      <c r="L17" s="2"/>
      <c r="M17" s="2"/>
      <c r="N17" s="2"/>
      <c r="O17" s="2"/>
      <c r="P17" s="2"/>
      <c r="Q17" s="2"/>
      <c r="R17" s="2"/>
      <c r="S17" s="2"/>
      <c r="T17" s="2"/>
      <c r="U17" s="2"/>
      <c r="V17" s="2"/>
      <c r="W17" s="2"/>
      <c r="X17" s="2"/>
      <c r="Y17" s="2"/>
      <c r="Z17" s="2"/>
    </row>
    <row r="18">
      <c r="A18" s="1" t="s">
        <v>1388</v>
      </c>
      <c r="B18" s="1" t="s">
        <v>1304</v>
      </c>
      <c r="C18" s="1" t="s">
        <v>1304</v>
      </c>
      <c r="D18" s="1" t="s">
        <v>1304</v>
      </c>
      <c r="E18" s="1" t="s">
        <v>1304</v>
      </c>
      <c r="F18" s="1" t="s">
        <v>1304</v>
      </c>
      <c r="G18" s="1" t="s">
        <v>1304</v>
      </c>
      <c r="H18" s="2"/>
      <c r="I18" s="2"/>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2"/>
      <c r="I19" s="2"/>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2"/>
      <c r="I20" s="2"/>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2"/>
      <c r="I21" s="2"/>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234</v>
      </c>
      <c r="E22" s="1" t="s">
        <v>1413</v>
      </c>
      <c r="F22" s="1" t="s">
        <v>1414</v>
      </c>
      <c r="G22" s="1" t="s">
        <v>1415</v>
      </c>
      <c r="H22" s="2"/>
      <c r="I22" s="2"/>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335</v>
      </c>
      <c r="E23" s="1" t="s">
        <v>1238</v>
      </c>
      <c r="F23" s="1" t="s">
        <v>1419</v>
      </c>
      <c r="G23" s="1" t="s">
        <v>1420</v>
      </c>
      <c r="H23" s="2"/>
      <c r="I23" s="2"/>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471</v>
      </c>
      <c r="G24" s="1" t="s">
        <v>1426</v>
      </c>
      <c r="H24" s="2"/>
      <c r="I24" s="2"/>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2"/>
      <c r="I25" s="2"/>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1440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11</v>
      </c>
      <c r="C6" s="2"/>
      <c r="D6" s="2"/>
      <c r="E6" s="2"/>
      <c r="F6" s="2"/>
      <c r="G6" s="2"/>
      <c r="H6" s="2"/>
      <c r="I6" s="2"/>
      <c r="J6" s="2"/>
      <c r="K6" s="2"/>
      <c r="L6" s="2"/>
      <c r="M6" s="2"/>
      <c r="N6" s="2"/>
      <c r="O6" s="2"/>
      <c r="P6" s="2"/>
      <c r="Q6" s="2"/>
      <c r="R6" s="2"/>
      <c r="S6" s="2"/>
      <c r="T6" s="2"/>
      <c r="U6" s="2"/>
      <c r="V6" s="2"/>
      <c r="W6" s="2"/>
      <c r="X6" s="2"/>
      <c r="Y6" s="2"/>
      <c r="Z6" s="2"/>
    </row>
    <row r="7">
      <c r="A7" s="3" t="s">
        <v>1450</v>
      </c>
      <c r="B7" s="1" t="s">
        <v>1451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4"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1457</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1462</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1467</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v>200.0</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t="s">
        <v>1470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4" t="s">
        <v>1473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17.67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16.67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17.58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17.67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17.58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16.67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17.58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1.7230752E9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1.83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0.385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20.743902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79996.0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79996.0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70601.0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63060.0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63060.0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16.88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17.29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1.63490592E8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8.62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20.33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2.8215764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15.1558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12.08835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t="s">
        <v>1504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0.103240006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6674073.0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v>9611440.0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1508</v>
      </c>
      <c r="B54" s="1">
        <v>20923.0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1509</v>
      </c>
      <c r="B55" s="1">
        <v>24043.0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0.0022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0.32834998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0.52269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9611440.0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4.186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4.063545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1.7144352E9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1.7459712E9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1.6276896E9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5982000.0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t="s">
        <v>1526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8.810208E8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0.6230916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1.7230752E9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t="s">
        <v>1533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t="s">
        <v>1535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1538</v>
      </c>
      <c r="B81" s="1" t="s">
        <v>1539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t="s">
        <v>1539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3.30183E8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t="s">
        <v>1543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1544</v>
      </c>
      <c r="B85" s="1" t="s">
        <v>1545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1546</v>
      </c>
      <c r="B86" s="1" t="s">
        <v>1547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17.01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t="s">
        <v>1553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7370500.0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0.851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1.531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v>5.7943E7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6.119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0.04153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0.17499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1.48655E7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9989000.0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0.35229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0.1272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-0.13022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t="s">
        <v>1504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-24.0</v>
      </c>
      <c r="C3" s="1">
        <v>-60.0</v>
      </c>
      <c r="D3" s="1">
        <v>3.0</v>
      </c>
      <c r="E3" s="1">
        <v>12.0</v>
      </c>
      <c r="F3" s="1">
        <v>-3.0</v>
      </c>
      <c r="G3" s="1">
        <v>-40.0</v>
      </c>
      <c r="H3" s="1">
        <v>9.0</v>
      </c>
      <c r="I3" s="1">
        <v>4.0</v>
      </c>
      <c r="J3" s="1">
        <v>2.0</v>
      </c>
      <c r="K3" s="1">
        <v>4.0</v>
      </c>
      <c r="L3" s="1">
        <f>IF(K3*FORECAST(L2,B3:K3,B2:K2)&gt;0,FORECAST(L2,B3:K3,B2:K2),K3)*$X$1</f>
        <v>12.2</v>
      </c>
      <c r="M3" s="1">
        <f>IF(L3*FORECAST(M2,B3:L3,B2:L2)&gt;0,FORECAST(M2,B3:L3,B2:L2),L3)*$X$1</f>
        <v>16.10909091</v>
      </c>
      <c r="N3" s="1">
        <f>IF(M3*FORECAST(N2,B3:M3,B2:M2)&gt;0,FORECAST(N2,B3:M3,B2:M2),M3)*$X$1</f>
        <v>20.01818182</v>
      </c>
      <c r="O3" s="1">
        <f>IF(N3*FORECAST(O2,B3:N3,B2:N2)&gt;0,FORECAST(O2,B3:N3,B2:N2),N3)*$X$1</f>
        <v>23.92727273</v>
      </c>
      <c r="P3" s="1">
        <f>IF(O3*FORECAST(P2,B3:O3,B2:O2)&gt;0,FORECAST(P2,B3:O3,B2:O2),O3)*$X$1</f>
        <v>27.83636364</v>
      </c>
      <c r="Q3" s="1">
        <f>IF(P3*FORECAST(Q2,B3:P3,B2:P2)&gt;0,FORECAST(Q2,B3:P3,B2:P2),P3)*$X$1</f>
        <v>31.74545455</v>
      </c>
      <c r="R3" s="1">
        <f>IF(Q3*FORECAST(R2,B3:Q3,B2:Q2)&gt;0,FORECAST(R2,B3:Q3,B2:Q2),Q3)*$X$1</f>
        <v>35.65454545</v>
      </c>
      <c r="S3" s="5">
        <f>IF(R3*FORECAST(S2,B3:R3,B2:R2)&gt;0,FORECAST(S2,B3:R3,B2:R2),R3)*$X$1</f>
        <v>39.56363636</v>
      </c>
      <c r="T3" s="5">
        <f>IF(S3*FORECAST(T2,B3:S3,B2:S2)&gt;0,FORECAST(T2,B3:S3,B2:S2),S3)*$X$1</f>
        <v>43.47272727</v>
      </c>
      <c r="U3" s="5">
        <f>IF(T3*FORECAST(U2,B3:T3,B2:T2)&gt;0,FORECAST(U2,B3:T3,B2:T2),T3)*$X$1</f>
        <v>47.38181818</v>
      </c>
      <c r="V3" s="5">
        <f>IF(U3*FORECAST(V2,B3:U3,B2:U2)&gt;0,FORECAST(V2,B3:U3,B2:U2),U3)*$X$1</f>
        <v>51.29090909</v>
      </c>
      <c r="W3" s="5">
        <f>IF(V3*FORECAST(W2,B3:V3,B2:V2)&gt;0,FORECAST(W2,B3:V3,B2:V2),V3)*$X$1</f>
        <v>55.2</v>
      </c>
      <c r="X3" s="2"/>
      <c r="Y3" s="2"/>
      <c r="Z3" s="2"/>
    </row>
    <row r="4">
      <c r="A4" s="3" t="s">
        <v>126</v>
      </c>
      <c r="B4" s="1">
        <v>-12.0</v>
      </c>
      <c r="C4" s="1">
        <v>-11.0</v>
      </c>
      <c r="D4" s="1">
        <v>-9.0</v>
      </c>
      <c r="E4" s="1">
        <v>-14.0</v>
      </c>
      <c r="F4" s="1">
        <v>-11.0</v>
      </c>
      <c r="G4" s="1">
        <v>1.0</v>
      </c>
      <c r="H4" s="1">
        <v>-10.0</v>
      </c>
      <c r="I4" s="1">
        <v>-12.0</v>
      </c>
      <c r="J4" s="1">
        <v>-4.0</v>
      </c>
      <c r="K4" s="1">
        <v>-12.0</v>
      </c>
      <c r="L4" s="2"/>
      <c r="M4" s="2"/>
      <c r="N4" s="2"/>
      <c r="O4" s="2"/>
      <c r="P4" s="2"/>
      <c r="Q4" s="2"/>
      <c r="R4" s="2"/>
      <c r="S4" s="2"/>
      <c r="T4" s="2"/>
      <c r="U4" s="2"/>
      <c r="V4" s="2"/>
      <c r="W4" s="2"/>
      <c r="X4" s="2"/>
      <c r="Y4" s="2"/>
      <c r="Z4" s="2"/>
    </row>
    <row r="5">
      <c r="A5" s="3" t="s">
        <v>1568</v>
      </c>
      <c r="B5" s="1">
        <v>8.0</v>
      </c>
      <c r="C5" s="1">
        <v>8.0</v>
      </c>
      <c r="D5" s="1">
        <v>8.0</v>
      </c>
      <c r="E5" s="1">
        <v>8.0</v>
      </c>
      <c r="F5" s="1">
        <v>8.0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(1+0.02)/(0.0846-0.02)</f>
        <v>871.5789474</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NPV(0.0846,M3:W3)</f>
        <v>227.077959</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NPV(0.0846,M16:W16)</f>
        <v>356.7312293</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583.8091883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595.8091883</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66.20102092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871.5789474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1.0</v>
      </c>
      <c r="D3" s="1">
        <v>-4.0</v>
      </c>
      <c r="E3" s="1">
        <v>-23.0</v>
      </c>
      <c r="F3" s="1">
        <v>-2.0</v>
      </c>
      <c r="G3" s="1">
        <v>-10.0</v>
      </c>
      <c r="H3" s="1">
        <v>68.0</v>
      </c>
      <c r="I3" s="1">
        <v>-8.0</v>
      </c>
      <c r="J3" s="1">
        <v>-5.0</v>
      </c>
      <c r="K3" s="1">
        <v>5.0</v>
      </c>
      <c r="L3" s="1">
        <f>IF(K3*FORECAST(L2,B3:K3,B2:K2)&gt;0,FORECAST(L2,B3:K3,B2:K2),K3)*$X$1</f>
        <v>10.06666667</v>
      </c>
      <c r="M3" s="1">
        <f>IF(L3*FORECAST(M2,B3:L3,B2:L2)&gt;0,FORECAST(M2,B3:L3,B2:L2),L3)*$X$1</f>
        <v>11.46060606</v>
      </c>
      <c r="N3" s="1">
        <f>IF(M3*FORECAST(N2,B3:M3,B2:M2)&gt;0,FORECAST(N2,B3:M3,B2:M2),M3)*$X$1</f>
        <v>12.85454545</v>
      </c>
      <c r="O3" s="1">
        <f>IF(N3*FORECAST(O2,B3:N3,B2:N2)&gt;0,FORECAST(O2,B3:N3,B2:N2),N3)*$X$1</f>
        <v>14.24848485</v>
      </c>
      <c r="P3" s="1">
        <f>IF(O3*FORECAST(P2,B3:O3,B2:O2)&gt;0,FORECAST(P2,B3:O3,B2:O2),O3)*$X$1</f>
        <v>15.64242424</v>
      </c>
      <c r="Q3" s="1">
        <f>IF(P3*FORECAST(Q2,B3:P3,B2:P2)&gt;0,FORECAST(Q2,B3:P3,B2:P2),P3)*$X$1</f>
        <v>17.03636364</v>
      </c>
      <c r="R3" s="1">
        <f>IF(Q3*FORECAST(R2,B3:Q3,B2:Q2)&gt;0,FORECAST(R2,B3:Q3,B2:Q2),Q3)*$X$1</f>
        <v>18.43030303</v>
      </c>
      <c r="S3" s="5">
        <f>IF(R3*FORECAST(S2,B3:R3,B2:R2)&gt;0,FORECAST(S2,B3:R3,B2:R2),R3)*$X$1</f>
        <v>19.82424242</v>
      </c>
      <c r="T3" s="5">
        <f>IF(S3*FORECAST(T2,B3:S3,B2:S2)&gt;0,FORECAST(T2,B3:S3,B2:S2),S3)*$X$1</f>
        <v>21.21818182</v>
      </c>
      <c r="U3" s="5">
        <f>IF(T3*FORECAST(U2,B3:T3,B2:T2)&gt;0,FORECAST(U2,B3:T3,B2:T2),T3)*$X$1</f>
        <v>22.61212121</v>
      </c>
      <c r="V3" s="5">
        <f>IF(U3*FORECAST(V2,B3:U3,B2:U2)&gt;0,FORECAST(V2,B3:U3,B2:U2),U3)*$X$1</f>
        <v>24.00606061</v>
      </c>
      <c r="W3" s="5">
        <f>IF(V3*FORECAST(W2,B3:V3,B2:V2)&gt;0,FORECAST(W2,B3:V3,B2:V2),V3)*$X$1</f>
        <v>25.4</v>
      </c>
      <c r="X3" s="2"/>
      <c r="Y3" s="2"/>
      <c r="Z3" s="2"/>
    </row>
    <row r="4">
      <c r="A4" s="3" t="s">
        <v>126</v>
      </c>
      <c r="B4" s="1">
        <v>-12.0</v>
      </c>
      <c r="C4" s="1">
        <v>-11.0</v>
      </c>
      <c r="D4" s="1">
        <v>-9.0</v>
      </c>
      <c r="E4" s="1">
        <v>-14.0</v>
      </c>
      <c r="F4" s="1">
        <v>-11.0</v>
      </c>
      <c r="G4" s="1">
        <v>1.0</v>
      </c>
      <c r="H4" s="1">
        <v>-10.0</v>
      </c>
      <c r="I4" s="1">
        <v>-12.0</v>
      </c>
      <c r="J4" s="1">
        <v>-4.0</v>
      </c>
      <c r="K4" s="1">
        <v>-12.0</v>
      </c>
      <c r="L4" s="2"/>
      <c r="M4" s="2"/>
      <c r="N4" s="2"/>
      <c r="O4" s="2"/>
      <c r="P4" s="2"/>
      <c r="Q4" s="2"/>
      <c r="R4" s="2"/>
      <c r="S4" s="2"/>
      <c r="T4" s="2"/>
      <c r="U4" s="2"/>
      <c r="V4" s="2"/>
      <c r="W4" s="2"/>
      <c r="X4" s="2"/>
      <c r="Y4" s="2"/>
      <c r="Z4" s="2"/>
    </row>
    <row r="5">
      <c r="A5" s="3" t="s">
        <v>1568</v>
      </c>
      <c r="B5" s="1">
        <v>8.0</v>
      </c>
      <c r="C5" s="1">
        <v>8.0</v>
      </c>
      <c r="D5" s="1">
        <v>8.0</v>
      </c>
      <c r="E5" s="1">
        <v>8.0</v>
      </c>
      <c r="F5" s="1">
        <v>8.0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(1+0.02)/(0.0846-0.02)</f>
        <v>401.0526316</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NPV(0.0846,M3:W3)</f>
        <v>120.8866046</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NPV(0.0846,M16:W16)</f>
        <v>164.1480657</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285.0346702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297.0346702</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33.00385225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401.0526316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