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<sst xmlns="http://schemas.openxmlformats.org/spreadsheetml/2006/main" count="1929" uniqueCount="1620">
  <si>
    <t>ticker</t>
  </si>
  <si>
    <t>FC</t>
  </si>
  <si>
    <t>nombre</t>
  </si>
  <si>
    <t>FRANKLIN COVEY CO</t>
  </si>
  <si>
    <t>empresa</t>
  </si>
  <si>
    <t>Professional &amp; Business Education</t>
  </si>
  <si>
    <t>Open</t>
  </si>
  <si>
    <t>Target Price</t>
  </si>
  <si>
    <t>Upside</t>
  </si>
  <si>
    <t>194.35%</t>
  </si>
  <si>
    <t>Country</t>
  </si>
  <si>
    <t>United States</t>
  </si>
  <si>
    <t>Market Cap</t>
  </si>
  <si>
    <t>Book Value</t>
  </si>
  <si>
    <t>Pe ratio</t>
  </si>
  <si>
    <t>Dividend Ratio</t>
  </si>
  <si>
    <t>No encontrado</t>
  </si>
  <si>
    <t>Fiscal Period: August</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</si>
  <si>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</si>
  <si>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</si>
  <si>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</si>
  <si>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</si>
  <si>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</si>
  <si>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</si>
  <si>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</si>
  <si>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</si>
  <si>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</si>
  <si>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</si>
  <si>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</si>
  <si>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</si>
  <si>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</si>
  <si>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</si>
  <si>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</si>
  <si>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</si>
  <si>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</si>
  <si>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</si>
  <si>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</si>
  <si>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</si>
  <si>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</si>
  <si>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</si>
  <si>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</si>
  <si>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</si>
  <si>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</si>
  <si>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</si>
  <si>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</si>
  <si>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</si>
  <si>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</si>
  <si>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</si>
  <si>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</si>
  <si>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</si>
  <si>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</si>
  <si>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</si>
  <si>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</si>
  <si>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</si>
  <si>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</si>
  <si>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</si>
  <si>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</si>
  <si>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</si>
  <si>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</si>
  <si>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</si>
  <si>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</si>
  <si>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</si>
  <si>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</si>
  <si>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</si>
  <si>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</si>
  <si>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</si>
  <si>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</si>
  <si>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</si>
  <si>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</si>
  <si>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</si>
  <si>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</si>
  <si>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</si>
  <si>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</si>
  <si>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</si>
  <si>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</si>
  <si>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</si>
  <si>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</si>
  <si>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</si>
  <si>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</si>
  <si>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</si>
  <si>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</si>
  <si>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</si>
  <si>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</si>
  <si>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</si>
  <si>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</si>
  <si>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</si>
  <si>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</si>
  <si>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</si>
  <si>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</si>
  <si>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</si>
  <si>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</si>
  <si>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</si>
  <si>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</si>
  <si>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</si>
  <si>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</si>
  <si>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</si>
  <si>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</si>
  <si>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</si>
  <si>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</si>
  <si>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</si>
  <si>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</si>
  <si>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</si>
  <si>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</si>
  <si>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</si>
  <si>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7.77</t>
  </si>
  <si>
    <t>6.83</t>
  </si>
  <si>
    <t>6.24</t>
  </si>
  <si>
    <t>5.79</t>
  </si>
  <si>
    <t>5.87</t>
  </si>
  <si>
    <t>4.28</t>
  </si>
  <si>
    <t>5.64</t>
  </si>
  <si>
    <t>5.98</t>
  </si>
  <si>
    <t>6.01</t>
  </si>
  <si>
    <t>6.41</t>
  </si>
  <si>
    <t>Tangible Book Value</t>
  </si>
  <si>
    <t>Tangible Book Value Per Share</t>
  </si>
  <si>
    <t>3.23</t>
  </si>
  <si>
    <t>1.72</t>
  </si>
  <si>
    <t>0.26</t>
  </si>
  <si>
    <t>0.31</t>
  </si>
  <si>
    <t>0.72</t>
  </si>
  <si>
    <t>-0.86</t>
  </si>
  <si>
    <t>-0.1</t>
  </si>
  <si>
    <t>0.49</t>
  </si>
  <si>
    <t>0.53</t>
  </si>
  <si>
    <t>1.09</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</si>
  <si>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</si>
  <si>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</si>
  <si>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</si>
  <si>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</si>
  <si>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</si>
  <si>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</si>
  <si>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</si>
  <si>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</si>
  <si>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</si>
  <si>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</si>
  <si>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</si>
  <si>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</si>
  <si>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</si>
  <si>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</si>
  <si>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</si>
  <si>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</si>
  <si>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</si>
  <si>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</si>
  <si>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</si>
  <si>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</si>
  <si>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</si>
  <si>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</si>
  <si>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</si>
  <si>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</si>
  <si>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</si>
  <si>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</si>
  <si>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</si>
  <si>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</si>
  <si>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</si>
  <si>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</si>
  <si>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</si>
  <si>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</si>
  <si>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</si>
  <si>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</si>
  <si>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</si>
  <si>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</si>
  <si>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</si>
  <si>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</si>
  <si>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</si>
  <si>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</si>
  <si>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0.66</t>
  </si>
  <si>
    <t>0.47</t>
  </si>
  <si>
    <t>-0.52</t>
  </si>
  <si>
    <t>-0.43</t>
  </si>
  <si>
    <t>-0.07</t>
  </si>
  <si>
    <t>-0.68</t>
  </si>
  <si>
    <t>0.97</t>
  </si>
  <si>
    <t>1.3</t>
  </si>
  <si>
    <t>1.78</t>
  </si>
  <si>
    <t>Basic EPS - Continuing Operations</t>
  </si>
  <si>
    <t>Basic Weighted Average Shares Outstanding</t>
  </si>
  <si>
    <t>Net EPS - Diluted</t>
  </si>
  <si>
    <t>0.96</t>
  </si>
  <si>
    <t>1.27</t>
  </si>
  <si>
    <t>1.24</t>
  </si>
  <si>
    <t>1.74</t>
  </si>
  <si>
    <t>Diluted EPS - Continuing Operations</t>
  </si>
  <si>
    <t>Diluted Weighted Average Shares Outstanding</t>
  </si>
  <si>
    <t>Normalized Basic EPS</t>
  </si>
  <si>
    <t>0.7</t>
  </si>
  <si>
    <t>0.59</t>
  </si>
  <si>
    <t>-0.34</t>
  </si>
  <si>
    <t>-0.2</t>
  </si>
  <si>
    <t>0.11</t>
  </si>
  <si>
    <t>0.29</t>
  </si>
  <si>
    <t>0.98</t>
  </si>
  <si>
    <t>1.19</t>
  </si>
  <si>
    <t>1.75</t>
  </si>
  <si>
    <t>Normalized Diluted EPS</t>
  </si>
  <si>
    <t>0.69</t>
  </si>
  <si>
    <t>0.95</t>
  </si>
  <si>
    <t>1.13</t>
  </si>
  <si>
    <t>EBITDA</t>
  </si>
  <si>
    <t>EBITA</t>
  </si>
  <si>
    <t>EBIT</t>
  </si>
  <si>
    <t>EBITDAR</t>
  </si>
  <si>
    <t>Total Revenues (As Reported)</t>
  </si>
  <si>
    <t>Effective Tax Rate - (Ratio)</t>
  </si>
  <si>
    <t>36.16</t>
  </si>
  <si>
    <t>41.1</t>
  </si>
  <si>
    <t>34.26</t>
  </si>
  <si>
    <t>-6.65</t>
  </si>
  <si>
    <t>272.8</t>
  </si>
  <si>
    <t>-124.25</t>
  </si>
  <si>
    <t>16.47</t>
  </si>
  <si>
    <t>31.27</t>
  </si>
  <si>
    <t>29.18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</si>
  <si>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</si>
  <si>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</si>
  <si>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</si>
  <si>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</si>
  <si>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</si>
  <si>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</si>
  <si>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</si>
  <si>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</si>
  <si>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</si>
  <si>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</si>
  <si>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</si>
  <si>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</si>
  <si>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</si>
  <si>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</si>
  <si>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</si>
  <si>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</si>
  <si>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</si>
  <si>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</si>
  <si>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</si>
  <si>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</si>
  <si>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6.57</t>
  </si>
  <si>
    <t>5.16</t>
  </si>
  <si>
    <t>-1.72</t>
  </si>
  <si>
    <t>-0.69</t>
  </si>
  <si>
    <t>1.28</t>
  </si>
  <si>
    <t>1.35</t>
  </si>
  <si>
    <t>2.36</t>
  </si>
  <si>
    <t>5.83</t>
  </si>
  <si>
    <t>6.53</t>
  </si>
  <si>
    <t>9.11</t>
  </si>
  <si>
    <t>Return on Total Capital</t>
  </si>
  <si>
    <t>8.72</t>
  </si>
  <si>
    <t>7.11</t>
  </si>
  <si>
    <t>-2.62</t>
  </si>
  <si>
    <t>-1.14</t>
  </si>
  <si>
    <t>2.27</t>
  </si>
  <si>
    <t>2.66</t>
  </si>
  <si>
    <t>5.1</t>
  </si>
  <si>
    <t>13.43</t>
  </si>
  <si>
    <t>16.33</t>
  </si>
  <si>
    <t>25.08</t>
  </si>
  <si>
    <t>Return On Equity %</t>
  </si>
  <si>
    <t>8.81</t>
  </si>
  <si>
    <t>6.4</t>
  </si>
  <si>
    <t>-8.02</t>
  </si>
  <si>
    <t>-7.11</t>
  </si>
  <si>
    <t>-1.26</t>
  </si>
  <si>
    <t>-13.34</t>
  </si>
  <si>
    <t>19.56</t>
  </si>
  <si>
    <t>22.66</t>
  </si>
  <si>
    <t>22.02</t>
  </si>
  <si>
    <t>28.93</t>
  </si>
  <si>
    <t>Return on Common Equity</t>
  </si>
  <si>
    <t>Margin Analysis</t>
  </si>
  <si>
    <t>Gross Profit Margin %</t>
  </si>
  <si>
    <t>65.71</t>
  </si>
  <si>
    <t>67.56</t>
  </si>
  <si>
    <t>67.35</t>
  </si>
  <si>
    <t>70.7</t>
  </si>
  <si>
    <t>70.69</t>
  </si>
  <si>
    <t>73.25</t>
  </si>
  <si>
    <t>77.13</t>
  </si>
  <si>
    <t>76.82</t>
  </si>
  <si>
    <t>76.1</t>
  </si>
  <si>
    <t>76.97</t>
  </si>
  <si>
    <t>SG&amp;A Margin</t>
  </si>
  <si>
    <t>51.81</t>
  </si>
  <si>
    <t>56.01</t>
  </si>
  <si>
    <t>66.33</t>
  </si>
  <si>
    <t>66.8</t>
  </si>
  <si>
    <t>63.67</t>
  </si>
  <si>
    <t>65.52</t>
  </si>
  <si>
    <t>64.46</t>
  </si>
  <si>
    <t>60.76</t>
  </si>
  <si>
    <t>63.63</t>
  </si>
  <si>
    <t>61.25</t>
  </si>
  <si>
    <t>EBITDA Margin %</t>
  </si>
  <si>
    <t>13.91</t>
  </si>
  <si>
    <t>11.55</t>
  </si>
  <si>
    <t>1.03</t>
  </si>
  <si>
    <t>3.9</t>
  </si>
  <si>
    <t>7.03</t>
  </si>
  <si>
    <t>8.02</t>
  </si>
  <si>
    <t>8.83</t>
  </si>
  <si>
    <t>12.9</t>
  </si>
  <si>
    <t>12.47</t>
  </si>
  <si>
    <t>15.71</t>
  </si>
  <si>
    <t>EBITA Margin %</t>
  </si>
  <si>
    <t>11.93</t>
  </si>
  <si>
    <t>9.71</t>
  </si>
  <si>
    <t>-1.07</t>
  </si>
  <si>
    <t>1.44</t>
  </si>
  <si>
    <t>4.2</t>
  </si>
  <si>
    <t>4.66</t>
  </si>
  <si>
    <t>6.07</t>
  </si>
  <si>
    <t>11.04</t>
  </si>
  <si>
    <t>10.95</t>
  </si>
  <si>
    <t>14.35</t>
  </si>
  <si>
    <t>EBIT Margin %</t>
  </si>
  <si>
    <t>10.16</t>
  </si>
  <si>
    <t>8.08</t>
  </si>
  <si>
    <t>-2.98</t>
  </si>
  <si>
    <t>-1.12</t>
  </si>
  <si>
    <t>1.99</t>
  </si>
  <si>
    <t>2.34</t>
  </si>
  <si>
    <t>3.83</t>
  </si>
  <si>
    <t>9.03</t>
  </si>
  <si>
    <t>9.4</t>
  </si>
  <si>
    <t>12.87</t>
  </si>
  <si>
    <t>Income From Continuing Operations Margin %</t>
  </si>
  <si>
    <t>5.29</t>
  </si>
  <si>
    <t>3.51</t>
  </si>
  <si>
    <t>-3.87</t>
  </si>
  <si>
    <t>-2.81</t>
  </si>
  <si>
    <t>-0.45</t>
  </si>
  <si>
    <t>-4.75</t>
  </si>
  <si>
    <t>6.08</t>
  </si>
  <si>
    <t>7.01</t>
  </si>
  <si>
    <t>6.34</t>
  </si>
  <si>
    <t>8.15</t>
  </si>
  <si>
    <t>Net Income Margin %</t>
  </si>
  <si>
    <t>Net Avail. For Common Margin %</t>
  </si>
  <si>
    <t>Normalized Net Income Margin</t>
  </si>
  <si>
    <t>5.56</t>
  </si>
  <si>
    <t>4.44</t>
  </si>
  <si>
    <t>-2.55</t>
  </si>
  <si>
    <t>-1.34</t>
  </si>
  <si>
    <t>0.67</t>
  </si>
  <si>
    <t>0.75</t>
  </si>
  <si>
    <t>1.83</t>
  </si>
  <si>
    <t>5.26</t>
  </si>
  <si>
    <t>5.77</t>
  </si>
  <si>
    <t>8.05</t>
  </si>
  <si>
    <t>Levered Free Cash Flow Margin</t>
  </si>
  <si>
    <t>10.38</t>
  </si>
  <si>
    <t>13.38</t>
  </si>
  <si>
    <t>11.98</t>
  </si>
  <si>
    <t>5.63</t>
  </si>
  <si>
    <t>13.5</t>
  </si>
  <si>
    <t>13.8</t>
  </si>
  <si>
    <t>19.72</t>
  </si>
  <si>
    <t>16.59</t>
  </si>
  <si>
    <t>7.68</t>
  </si>
  <si>
    <t>17.79</t>
  </si>
  <si>
    <t>Unlevered Free Cash Flow Margin</t>
  </si>
  <si>
    <t>11.02</t>
  </si>
  <si>
    <t>14.09</t>
  </si>
  <si>
    <t>12.79</t>
  </si>
  <si>
    <t>6.43</t>
  </si>
  <si>
    <t>14.15</t>
  </si>
  <si>
    <t>14.53</t>
  </si>
  <si>
    <t>20.31</t>
  </si>
  <si>
    <t>16.99</t>
  </si>
  <si>
    <t>8.03</t>
  </si>
  <si>
    <t>18.04</t>
  </si>
  <si>
    <t>Asset Turnover</t>
  </si>
  <si>
    <t>1.02</t>
  </si>
  <si>
    <t>0.92</t>
  </si>
  <si>
    <t>0.99</t>
  </si>
  <si>
    <t>1.11</t>
  </si>
  <si>
    <t>Fixed Assets Turnover</t>
  </si>
  <si>
    <t>12.81</t>
  </si>
  <si>
    <t>12.67</t>
  </si>
  <si>
    <t>10.35</t>
  </si>
  <si>
    <t>10.2</t>
  </si>
  <si>
    <t>11.27</t>
  </si>
  <si>
    <t>11.18</t>
  </si>
  <si>
    <t>15.45</t>
  </si>
  <si>
    <t>23.43</t>
  </si>
  <si>
    <t>27.17</t>
  </si>
  <si>
    <t>28.85</t>
  </si>
  <si>
    <t>Receivables Turnover (Average Receivables)</t>
  </si>
  <si>
    <t>3.31</t>
  </si>
  <si>
    <t>3.05</t>
  </si>
  <si>
    <t>2.8</t>
  </si>
  <si>
    <t>3.03</t>
  </si>
  <si>
    <t>3.11</t>
  </si>
  <si>
    <t>3.06</t>
  </si>
  <si>
    <t>3.53</t>
  </si>
  <si>
    <t>3.67</t>
  </si>
  <si>
    <t>3.63</t>
  </si>
  <si>
    <t>3.42</t>
  </si>
  <si>
    <t>Inventory Turnover (Average Inventory)</t>
  </si>
  <si>
    <t>13.95</t>
  </si>
  <si>
    <t>14.44</t>
  </si>
  <si>
    <t>14.41</t>
  </si>
  <si>
    <t>18.88</t>
  </si>
  <si>
    <t>19.89</t>
  </si>
  <si>
    <t>16.45</t>
  </si>
  <si>
    <t>18.74</t>
  </si>
  <si>
    <t>20.23</t>
  </si>
  <si>
    <t>17.32</t>
  </si>
  <si>
    <t>16.11</t>
  </si>
  <si>
    <t>Short Term Liquidity</t>
  </si>
  <si>
    <t>Current Ratio</t>
  </si>
  <si>
    <t>2.41</t>
  </si>
  <si>
    <t>1.66</t>
  </si>
  <si>
    <t>1.14</t>
  </si>
  <si>
    <t>1.06</t>
  </si>
  <si>
    <t>1.15</t>
  </si>
  <si>
    <t>1.01</t>
  </si>
  <si>
    <t>Quick Ratio</t>
  </si>
  <si>
    <t>2.12</t>
  </si>
  <si>
    <t>1.45</t>
  </si>
  <si>
    <t>0.88</t>
  </si>
  <si>
    <t>0.81</t>
  </si>
  <si>
    <t>0.86</t>
  </si>
  <si>
    <t>0.87</t>
  </si>
  <si>
    <t>0.79</t>
  </si>
  <si>
    <t>0.83</t>
  </si>
  <si>
    <t>Operating Cash Flow to Current Liabilities</t>
  </si>
  <si>
    <t>0.6</t>
  </si>
  <si>
    <t>0.22</t>
  </si>
  <si>
    <t>0.18</t>
  </si>
  <si>
    <t>0.27</t>
  </si>
  <si>
    <t>0.34</t>
  </si>
  <si>
    <t>0.24</t>
  </si>
  <si>
    <t>0.37</t>
  </si>
  <si>
    <t>Days Sales Outstanding (Average Receivables)</t>
  </si>
  <si>
    <t>110.11</t>
  </si>
  <si>
    <t>119.96</t>
  </si>
  <si>
    <t>130.33</t>
  </si>
  <si>
    <t>120.29</t>
  </si>
  <si>
    <t>117.54</t>
  </si>
  <si>
    <t>119.54</t>
  </si>
  <si>
    <t>103.46</t>
  </si>
  <si>
    <t>99.46</t>
  </si>
  <si>
    <t>100.51</t>
  </si>
  <si>
    <t>106.99</t>
  </si>
  <si>
    <t>Days Outstanding Inventory (Average Inventory)</t>
  </si>
  <si>
    <t>26.16</t>
  </si>
  <si>
    <t>25.35</t>
  </si>
  <si>
    <t>25.33</t>
  </si>
  <si>
    <t>19.34</t>
  </si>
  <si>
    <t>18.35</t>
  </si>
  <si>
    <t>22.25</t>
  </si>
  <si>
    <t>19.47</t>
  </si>
  <si>
    <t>21.07</t>
  </si>
  <si>
    <t>22.72</t>
  </si>
  <si>
    <t>Average Days Payable Outstanding</t>
  </si>
  <si>
    <t>53.28</t>
  </si>
  <si>
    <t>51.8</t>
  </si>
  <si>
    <t>60.51</t>
  </si>
  <si>
    <t>56.32</t>
  </si>
  <si>
    <t>53.51</t>
  </si>
  <si>
    <t>53.22</t>
  </si>
  <si>
    <t>45.17</t>
  </si>
  <si>
    <t>52.46</t>
  </si>
  <si>
    <t>46.8</t>
  </si>
  <si>
    <t>39.85</t>
  </si>
  <si>
    <t>Cash Conversion Cycle (Average Days)</t>
  </si>
  <si>
    <t>82.99</t>
  </si>
  <si>
    <t>93.51</t>
  </si>
  <si>
    <t>95.15</t>
  </si>
  <si>
    <t>83.31</t>
  </si>
  <si>
    <t>82.38</t>
  </si>
  <si>
    <t>88.57</t>
  </si>
  <si>
    <t>77.77</t>
  </si>
  <si>
    <t>65.03</t>
  </si>
  <si>
    <t>74.78</t>
  </si>
  <si>
    <t>89.86</t>
  </si>
  <si>
    <t>Long Term Solvency</t>
  </si>
  <si>
    <t>Total Debt/Equity</t>
  </si>
  <si>
    <t>20.78</t>
  </si>
  <si>
    <t>41.26</t>
  </si>
  <si>
    <t>54.53</t>
  </si>
  <si>
    <t>56.18</t>
  </si>
  <si>
    <t>47.53</t>
  </si>
  <si>
    <t>43.37</t>
  </si>
  <si>
    <t>30.64</t>
  </si>
  <si>
    <t>20.53</t>
  </si>
  <si>
    <t>8.63</t>
  </si>
  <si>
    <t>Total Debt / Total Capital</t>
  </si>
  <si>
    <t>17.2</t>
  </si>
  <si>
    <t>29.21</t>
  </si>
  <si>
    <t>35.29</t>
  </si>
  <si>
    <t>35.97</t>
  </si>
  <si>
    <t>32.22</t>
  </si>
  <si>
    <t>38.9</t>
  </si>
  <si>
    <t>30.25</t>
  </si>
  <si>
    <t>23.46</t>
  </si>
  <si>
    <t>17.03</t>
  </si>
  <si>
    <t>7.94</t>
  </si>
  <si>
    <t>LT Debt/Equity</t>
  </si>
  <si>
    <t>19.6</t>
  </si>
  <si>
    <t>35.49</t>
  </si>
  <si>
    <t>44.98</t>
  </si>
  <si>
    <t>40.77</t>
  </si>
  <si>
    <t>38.59</t>
  </si>
  <si>
    <t>49.71</t>
  </si>
  <si>
    <t>31.65</t>
  </si>
  <si>
    <t>19.01</t>
  </si>
  <si>
    <t>7.87</t>
  </si>
  <si>
    <t>3.27</t>
  </si>
  <si>
    <t>Long-Term Debt / Total Capital</t>
  </si>
  <si>
    <t>16.23</t>
  </si>
  <si>
    <t>25.12</t>
  </si>
  <si>
    <t>29.11</t>
  </si>
  <si>
    <t>26.1</t>
  </si>
  <si>
    <t>30.37</t>
  </si>
  <si>
    <t>22.08</t>
  </si>
  <si>
    <t>14.55</t>
  </si>
  <si>
    <t>3.01</t>
  </si>
  <si>
    <t>Total Liabilities / Total Assets</t>
  </si>
  <si>
    <t>37.45</t>
  </si>
  <si>
    <t>50.9</t>
  </si>
  <si>
    <t>59.63</t>
  </si>
  <si>
    <t>62.36</t>
  </si>
  <si>
    <t>63.54</t>
  </si>
  <si>
    <t>71.06</t>
  </si>
  <si>
    <t>68.01</t>
  </si>
  <si>
    <t>68.04</t>
  </si>
  <si>
    <t>68.02</t>
  </si>
  <si>
    <t>68.21</t>
  </si>
  <si>
    <t>EBIT / Interest Expense</t>
  </si>
  <si>
    <t>9.98</t>
  </si>
  <si>
    <t>7.14</t>
  </si>
  <si>
    <t>-2.3</t>
  </si>
  <si>
    <t>-0.88</t>
  </si>
  <si>
    <t>1.9</t>
  </si>
  <si>
    <t>4.09</t>
  </si>
  <si>
    <t>14.17</t>
  </si>
  <si>
    <t>16.66</t>
  </si>
  <si>
    <t>33.05</t>
  </si>
  <si>
    <t>EBITDA / Interest Expense</t>
  </si>
  <si>
    <t>13.66</t>
  </si>
  <si>
    <t>10.21</t>
  </si>
  <si>
    <t>0.8</t>
  </si>
  <si>
    <t>6.72</t>
  </si>
  <si>
    <t>6.87</t>
  </si>
  <si>
    <t>9.43</t>
  </si>
  <si>
    <t>20.25</t>
  </si>
  <si>
    <t>22.1</t>
  </si>
  <si>
    <t>40.33</t>
  </si>
  <si>
    <t>(EBITDA - Capex) / Interest Expense</t>
  </si>
  <si>
    <t>12.52</t>
  </si>
  <si>
    <t>8.45</t>
  </si>
  <si>
    <t>-2.19</t>
  </si>
  <si>
    <t>0.61</t>
  </si>
  <si>
    <t>4.96</t>
  </si>
  <si>
    <t>5.06</t>
  </si>
  <si>
    <t>8.67</t>
  </si>
  <si>
    <t>19.25</t>
  </si>
  <si>
    <t>37.03</t>
  </si>
  <si>
    <t>Total Debt / EBITDA</t>
  </si>
  <si>
    <t>0.89</t>
  </si>
  <si>
    <t>1.67</t>
  </si>
  <si>
    <t>24.21</t>
  </si>
  <si>
    <t>5.53</t>
  </si>
  <si>
    <t>2.46</t>
  </si>
  <si>
    <t>2.38</t>
  </si>
  <si>
    <t>0.46</t>
  </si>
  <si>
    <t>0.16</t>
  </si>
  <si>
    <t>Net Debt / EBITDA</t>
  </si>
  <si>
    <t>1.22</t>
  </si>
  <si>
    <t>19.55</t>
  </si>
  <si>
    <t>4.29</t>
  </si>
  <si>
    <t>0.71</t>
  </si>
  <si>
    <t>-0.65</t>
  </si>
  <si>
    <t>-1.04</t>
  </si>
  <si>
    <t>-0.63</t>
  </si>
  <si>
    <t>-0.92</t>
  </si>
  <si>
    <t>Total Debt / (EBITDA - Capex)</t>
  </si>
  <si>
    <t>2.02</t>
  </si>
  <si>
    <t>-8.8</t>
  </si>
  <si>
    <t>27.49</t>
  </si>
  <si>
    <t>3.33</t>
  </si>
  <si>
    <t>0.17</t>
  </si>
  <si>
    <t>Net Debt / (EBITDA - Capex)</t>
  </si>
  <si>
    <t>1.48</t>
  </si>
  <si>
    <t>21.32</t>
  </si>
  <si>
    <t>0.91</t>
  </si>
  <si>
    <t>-0.7</t>
  </si>
  <si>
    <t>-0.72</t>
  </si>
  <si>
    <t>Growth Over Prior Year</t>
  </si>
  <si>
    <t>Total Revenues, 1 Yr. Growth %</t>
  </si>
  <si>
    <t>2.33</t>
  </si>
  <si>
    <t>-4.71</t>
  </si>
  <si>
    <t>-7.4</t>
  </si>
  <si>
    <t>13.23</t>
  </si>
  <si>
    <t>7.44</t>
  </si>
  <si>
    <t>-11.94</t>
  </si>
  <si>
    <t>12.96</t>
  </si>
  <si>
    <t>17.25</t>
  </si>
  <si>
    <t>6.73</t>
  </si>
  <si>
    <t>2.39</t>
  </si>
  <si>
    <t>Gross Profit, 1 Yr. Growth %</t>
  </si>
  <si>
    <t>-0.22</t>
  </si>
  <si>
    <t>-2.04</t>
  </si>
  <si>
    <t>-7.68</t>
  </si>
  <si>
    <t>18.85</t>
  </si>
  <si>
    <t>7.43</t>
  </si>
  <si>
    <t>-8.75</t>
  </si>
  <si>
    <t>18.94</t>
  </si>
  <si>
    <t>16.78</t>
  </si>
  <si>
    <t>5.73</t>
  </si>
  <si>
    <t>3.55</t>
  </si>
  <si>
    <t>EBITDA, 1 Yr. Growth %</t>
  </si>
  <si>
    <t>-5.42</t>
  </si>
  <si>
    <t>-20.87</t>
  </si>
  <si>
    <t>-91.71</t>
  </si>
  <si>
    <t>326.57</t>
  </si>
  <si>
    <t>93.91</t>
  </si>
  <si>
    <t>0.42</t>
  </si>
  <si>
    <t>24.35</t>
  </si>
  <si>
    <t>71.35</t>
  </si>
  <si>
    <t>3.16</t>
  </si>
  <si>
    <t>26.96</t>
  </si>
  <si>
    <t>EBITA, 1 Yr. Growth %</t>
  </si>
  <si>
    <t>-8.91</t>
  </si>
  <si>
    <t>-22.46</t>
  </si>
  <si>
    <t>-110.24</t>
  </si>
  <si>
    <t>-251.63</t>
  </si>
  <si>
    <t>213.83</t>
  </si>
  <si>
    <t>-2.26</t>
  </si>
  <si>
    <t>47.01</t>
  </si>
  <si>
    <t>113.29</t>
  </si>
  <si>
    <t>31.82</t>
  </si>
  <si>
    <t>EBIT, 1 Yr. Growth %</t>
  </si>
  <si>
    <t>-9.44</t>
  </si>
  <si>
    <t>-24.21</t>
  </si>
  <si>
    <t>-134.2</t>
  </si>
  <si>
    <t>-57.45</t>
  </si>
  <si>
    <t>-290.86</t>
  </si>
  <si>
    <t>3.48</t>
  </si>
  <si>
    <t>85.02</t>
  </si>
  <si>
    <t>176.26</t>
  </si>
  <si>
    <t>11.06</t>
  </si>
  <si>
    <t>37.3</t>
  </si>
  <si>
    <t>Earnings From Cont. Operations, 1 Yr. Growth %</t>
  </si>
  <si>
    <t>-38.47</t>
  </si>
  <si>
    <t>-36.88</t>
  </si>
  <si>
    <t>-202.22</t>
  </si>
  <si>
    <t>-17.92</t>
  </si>
  <si>
    <t>-82.62</t>
  </si>
  <si>
    <t>822.29</t>
  </si>
  <si>
    <t>-244.39</t>
  </si>
  <si>
    <t>-3.52</t>
  </si>
  <si>
    <t>31.61</t>
  </si>
  <si>
    <t>Net Income, 1 Yr. Growth %</t>
  </si>
  <si>
    <t>Normalized Net Income, 1 Yr. Growth %</t>
  </si>
  <si>
    <t>-7.49</t>
  </si>
  <si>
    <t>-23.8</t>
  </si>
  <si>
    <t>-153.12</t>
  </si>
  <si>
    <t>-40.37</t>
  </si>
  <si>
    <t>-153.84</t>
  </si>
  <si>
    <t>-1.77</t>
  </si>
  <si>
    <t>175.62</t>
  </si>
  <si>
    <t>236.97</t>
  </si>
  <si>
    <t>16.92</t>
  </si>
  <si>
    <t>39.87</t>
  </si>
  <si>
    <t>Diluted EPS Before Extra, 1 Yr. Growth %</t>
  </si>
  <si>
    <t>-38.32</t>
  </si>
  <si>
    <t>-28.87</t>
  </si>
  <si>
    <t>-210.76</t>
  </si>
  <si>
    <t>-17.31</t>
  </si>
  <si>
    <t>-82.94</t>
  </si>
  <si>
    <t>827.15</t>
  </si>
  <si>
    <t>-241.18</t>
  </si>
  <si>
    <t>32.29</t>
  </si>
  <si>
    <t>-2.36</t>
  </si>
  <si>
    <t>40.32</t>
  </si>
  <si>
    <t>Accounts Receivable, 1 Yr. Growth %</t>
  </si>
  <si>
    <t>0.58</t>
  </si>
  <si>
    <t>8.4</t>
  </si>
  <si>
    <t>-22.97</t>
  </si>
  <si>
    <t>25.3</t>
  </si>
  <si>
    <t>12.92</t>
  </si>
  <si>
    <t>Inventory, 1 Yr. Growth %</t>
  </si>
  <si>
    <t>-37.98</t>
  </si>
  <si>
    <t>27.68</t>
  </si>
  <si>
    <t>-33.5</t>
  </si>
  <si>
    <t>-5.76</t>
  </si>
  <si>
    <t>-14.56</t>
  </si>
  <si>
    <t>-16.07</t>
  </si>
  <si>
    <t>41.31</t>
  </si>
  <si>
    <t>19.45</t>
  </si>
  <si>
    <t>-5.01</t>
  </si>
  <si>
    <t>Net Property, Plant and Equip., 1 Yr. Growth %</t>
  </si>
  <si>
    <t>-10.26</t>
  </si>
  <si>
    <t>3.77</t>
  </si>
  <si>
    <t>22.68</t>
  </si>
  <si>
    <t>8.47</t>
  </si>
  <si>
    <t>-13.19</t>
  </si>
  <si>
    <t>-8.9</t>
  </si>
  <si>
    <t>-15.41</t>
  </si>
  <si>
    <t>-5.32</t>
  </si>
  <si>
    <t>10.75</t>
  </si>
  <si>
    <t>-1.62</t>
  </si>
  <si>
    <t>Total Assets, 1 Yr. Growth %</t>
  </si>
  <si>
    <t>-2.21</t>
  </si>
  <si>
    <t>-4.87</t>
  </si>
  <si>
    <t>10.4</t>
  </si>
  <si>
    <t>1.49</t>
  </si>
  <si>
    <t>-8.66</t>
  </si>
  <si>
    <t>21.52</t>
  </si>
  <si>
    <t>3.81</t>
  </si>
  <si>
    <t>-5.11</t>
  </si>
  <si>
    <t>6.35</t>
  </si>
  <si>
    <t>Tangible Book Value, 1 Yr. Growth %</t>
  </si>
  <si>
    <t>4.53</t>
  </si>
  <si>
    <t>-54.72</t>
  </si>
  <si>
    <t>-84.96</t>
  </si>
  <si>
    <t>22.39</t>
  </si>
  <si>
    <t>132.49</t>
  </si>
  <si>
    <t>-217.7</t>
  </si>
  <si>
    <t>-87.77</t>
  </si>
  <si>
    <t>-564.99</t>
  </si>
  <si>
    <t>2.4</t>
  </si>
  <si>
    <t>104.38</t>
  </si>
  <si>
    <t>Common Equity, 1 Yr. Growth %</t>
  </si>
  <si>
    <t>-0.95</t>
  </si>
  <si>
    <t>-25.33</t>
  </si>
  <si>
    <t>-9.23</t>
  </si>
  <si>
    <t>-5.37</t>
  </si>
  <si>
    <t>1.88</t>
  </si>
  <si>
    <t>-27.51</t>
  </si>
  <si>
    <t>34.33</t>
  </si>
  <si>
    <t>3.7</t>
  </si>
  <si>
    <t>-5.02</t>
  </si>
  <si>
    <t>5.7</t>
  </si>
  <si>
    <t>Cash From Operations, 1 Yr. Growth %</t>
  </si>
  <si>
    <t>44.5</t>
  </si>
  <si>
    <t>24.72</t>
  </si>
  <si>
    <t>-46.86</t>
  </si>
  <si>
    <t>-2.86</t>
  </si>
  <si>
    <t>80.61</t>
  </si>
  <si>
    <t>-9.49</t>
  </si>
  <si>
    <t>67.53</t>
  </si>
  <si>
    <t>13.16</t>
  </si>
  <si>
    <t>-31.61</t>
  </si>
  <si>
    <t>68.61</t>
  </si>
  <si>
    <t>Capital Expenditures, 1 Yr. Growth %</t>
  </si>
  <si>
    <t>-29.51</t>
  </si>
  <si>
    <t>63.25</t>
  </si>
  <si>
    <t>79.99</t>
  </si>
  <si>
    <t>-9.17</t>
  </si>
  <si>
    <t>-36.38</t>
  </si>
  <si>
    <t>-61.7</t>
  </si>
  <si>
    <t>98.31</t>
  </si>
  <si>
    <t>42.12</t>
  </si>
  <si>
    <t>-18.18</t>
  </si>
  <si>
    <t>Levered Free Cash Flow, 1 Yr. Growth %</t>
  </si>
  <si>
    <t>22.83</t>
  </si>
  <si>
    <t>-23.53</t>
  </si>
  <si>
    <t>-46.76</t>
  </si>
  <si>
    <t>157.52</t>
  </si>
  <si>
    <t>-9.97</t>
  </si>
  <si>
    <t>57.43</t>
  </si>
  <si>
    <t>-2.75</t>
  </si>
  <si>
    <t>-51.27</t>
  </si>
  <si>
    <t>127.44</t>
  </si>
  <si>
    <t>Unlevered Free Cash Flow, 1 Yr. Growth %</t>
  </si>
  <si>
    <t>619.17</t>
  </si>
  <si>
    <t>21.85</t>
  </si>
  <si>
    <t>-22.14</t>
  </si>
  <si>
    <t>-43.08</t>
  </si>
  <si>
    <t>136.51</t>
  </si>
  <si>
    <t>-9.59</t>
  </si>
  <si>
    <t>54.15</t>
  </si>
  <si>
    <t>-3.25</t>
  </si>
  <si>
    <t>-50.21</t>
  </si>
  <si>
    <t>120.83</t>
  </si>
  <si>
    <t>Compound Annual Growth Rate Over Two Years</t>
  </si>
  <si>
    <t>Total Revenues, 2 Yr. CAGR %</t>
  </si>
  <si>
    <t>4.86</t>
  </si>
  <si>
    <t>-1.25</t>
  </si>
  <si>
    <t>-6.06</t>
  </si>
  <si>
    <t>10.29</t>
  </si>
  <si>
    <t>-2.73</t>
  </si>
  <si>
    <t>-0.26</t>
  </si>
  <si>
    <t>15.08</t>
  </si>
  <si>
    <t>11.87</t>
  </si>
  <si>
    <t>4.54</t>
  </si>
  <si>
    <t>Gross Profit, 2 Yr. CAGR %</t>
  </si>
  <si>
    <t>-1.13</t>
  </si>
  <si>
    <t>-4.9</t>
  </si>
  <si>
    <t>4.75</t>
  </si>
  <si>
    <t>-0.99</t>
  </si>
  <si>
    <t>4.18</t>
  </si>
  <si>
    <t>17.85</t>
  </si>
  <si>
    <t>11.12</t>
  </si>
  <si>
    <t>4.64</t>
  </si>
  <si>
    <t>EBITDA, 2 Yr. CAGR %</t>
  </si>
  <si>
    <t>-13.49</t>
  </si>
  <si>
    <t>-74.38</t>
  </si>
  <si>
    <t>-40.53</t>
  </si>
  <si>
    <t>187.6</t>
  </si>
  <si>
    <t>39.54</t>
  </si>
  <si>
    <t>11.75</t>
  </si>
  <si>
    <t>45.97</t>
  </si>
  <si>
    <t>32.95</t>
  </si>
  <si>
    <t>15.36</t>
  </si>
  <si>
    <t>EBITA, 2 Yr. CAGR %</t>
  </si>
  <si>
    <t>0.3</t>
  </si>
  <si>
    <t>-15.96</t>
  </si>
  <si>
    <t>-71.82</t>
  </si>
  <si>
    <t>-60.6</t>
  </si>
  <si>
    <t>118.14</t>
  </si>
  <si>
    <t>75.14</t>
  </si>
  <si>
    <t>19.87</t>
  </si>
  <si>
    <t>77.08</t>
  </si>
  <si>
    <t>50.27</t>
  </si>
  <si>
    <t>19.21</t>
  </si>
  <si>
    <t>EBIT, 2 Yr. CAGR %</t>
  </si>
  <si>
    <t>-0.9</t>
  </si>
  <si>
    <t>-17.15</t>
  </si>
  <si>
    <t>-49.09</t>
  </si>
  <si>
    <t>-61.85</t>
  </si>
  <si>
    <t>-9.88</t>
  </si>
  <si>
    <t>40.53</t>
  </si>
  <si>
    <t>38.36</t>
  </si>
  <si>
    <t>126.08</t>
  </si>
  <si>
    <t>75.16</t>
  </si>
  <si>
    <t>24.8</t>
  </si>
  <si>
    <t>Earnings From Cont. Operations, 2 Yr. CAGR %</t>
  </si>
  <si>
    <t>-11.89</t>
  </si>
  <si>
    <t>-37.68</t>
  </si>
  <si>
    <t>-19.68</t>
  </si>
  <si>
    <t>-8.4</t>
  </si>
  <si>
    <t>-62.23</t>
  </si>
  <si>
    <t>26.6</t>
  </si>
  <si>
    <t>264.92</t>
  </si>
  <si>
    <t>39.76</t>
  </si>
  <si>
    <t>14.25</t>
  </si>
  <si>
    <t>12.68</t>
  </si>
  <si>
    <t>Net Income, 2 Yr. CAGR %</t>
  </si>
  <si>
    <t>Normalized Net Income, 2 Yr. CAGR %</t>
  </si>
  <si>
    <t>-2.1</t>
  </si>
  <si>
    <t>-16.04</t>
  </si>
  <si>
    <t>-43.72</t>
  </si>
  <si>
    <t>-43.34</t>
  </si>
  <si>
    <t>-27.28</t>
  </si>
  <si>
    <t>64.54</t>
  </si>
  <si>
    <t>204.75</t>
  </si>
  <si>
    <t>98.49</t>
  </si>
  <si>
    <t>29.27</t>
  </si>
  <si>
    <t>Diluted EPS Before Extra, 2 Yr. CAGR %</t>
  </si>
  <si>
    <t>-33.76</t>
  </si>
  <si>
    <t>-11.24</t>
  </si>
  <si>
    <t>-4.3</t>
  </si>
  <si>
    <t>-62.44</t>
  </si>
  <si>
    <t>25.75</t>
  </si>
  <si>
    <t>261.79</t>
  </si>
  <si>
    <t>36.66</t>
  </si>
  <si>
    <t>13.65</t>
  </si>
  <si>
    <t>17.05</t>
  </si>
  <si>
    <t>Accounts Receivable, 2 Yr. CAGR %</t>
  </si>
  <si>
    <t>11.23</t>
  </si>
  <si>
    <t>3.57</t>
  </si>
  <si>
    <t>4.42</t>
  </si>
  <si>
    <t>-11.44</t>
  </si>
  <si>
    <t>-1.75</t>
  </si>
  <si>
    <t>13.42</t>
  </si>
  <si>
    <t>7.67</t>
  </si>
  <si>
    <t>8.87</t>
  </si>
  <si>
    <t>Inventory, 2 Yr. CAGR %</t>
  </si>
  <si>
    <t>-4.4</t>
  </si>
  <si>
    <t>-11.01</t>
  </si>
  <si>
    <t>-7.85</t>
  </si>
  <si>
    <t>-20.83</t>
  </si>
  <si>
    <t>1.89</t>
  </si>
  <si>
    <t>-2.99</t>
  </si>
  <si>
    <t>-15.32</t>
  </si>
  <si>
    <t>8.9</t>
  </si>
  <si>
    <t>29.92</t>
  </si>
  <si>
    <t>6.52</t>
  </si>
  <si>
    <t>Net Property, Plant and Equip., 2 Yr. CAGR %</t>
  </si>
  <si>
    <t>-3.5</t>
  </si>
  <si>
    <t>12.83</t>
  </si>
  <si>
    <t>15.35</t>
  </si>
  <si>
    <t>-2.96</t>
  </si>
  <si>
    <t>-11.07</t>
  </si>
  <si>
    <t>-15.39</t>
  </si>
  <si>
    <t>-16.69</t>
  </si>
  <si>
    <t>-2.97</t>
  </si>
  <si>
    <t>0.4</t>
  </si>
  <si>
    <t>Total Assets, 2 Yr. CAGR %</t>
  </si>
  <si>
    <t>2.92</t>
  </si>
  <si>
    <t>-3.55</t>
  </si>
  <si>
    <t>2.48</t>
  </si>
  <si>
    <t>5.85</t>
  </si>
  <si>
    <t>-1.99</t>
  </si>
  <si>
    <t>5.36</t>
  </si>
  <si>
    <t>12.32</t>
  </si>
  <si>
    <t>-0.75</t>
  </si>
  <si>
    <t>Tangible Book Value, 2 Yr. CAGR %</t>
  </si>
  <si>
    <t>32.48</t>
  </si>
  <si>
    <t>-31.2</t>
  </si>
  <si>
    <t>-73.91</t>
  </si>
  <si>
    <t>-57.1</t>
  </si>
  <si>
    <t>68.68</t>
  </si>
  <si>
    <t>65.42</t>
  </si>
  <si>
    <t>-62.07</t>
  </si>
  <si>
    <t>-24.6</t>
  </si>
  <si>
    <t>118.21</t>
  </si>
  <si>
    <t>44.66</t>
  </si>
  <si>
    <t>Common Equity, 2 Yr. CAGR %</t>
  </si>
  <si>
    <t>8.55</t>
  </si>
  <si>
    <t>-17.67</t>
  </si>
  <si>
    <t>-7.32</t>
  </si>
  <si>
    <t>-1.81</t>
  </si>
  <si>
    <t>-14.06</t>
  </si>
  <si>
    <t>-1.32</t>
  </si>
  <si>
    <t>18.02</t>
  </si>
  <si>
    <t>-0.76</t>
  </si>
  <si>
    <t>0.19</t>
  </si>
  <si>
    <t>Cash From Operations, 2 Yr. CAGR %</t>
  </si>
  <si>
    <t>29.87</t>
  </si>
  <si>
    <t>34.25</t>
  </si>
  <si>
    <t>-18.59</t>
  </si>
  <si>
    <t>-28.15</t>
  </si>
  <si>
    <t>32.46</t>
  </si>
  <si>
    <t>27.86</t>
  </si>
  <si>
    <t>23.14</t>
  </si>
  <si>
    <t>37.69</t>
  </si>
  <si>
    <t>-12.03</t>
  </si>
  <si>
    <t>7.39</t>
  </si>
  <si>
    <t>Capital Expenditures, 2 Yr. CAGR %</t>
  </si>
  <si>
    <t>7.27</t>
  </si>
  <si>
    <t>71.41</t>
  </si>
  <si>
    <t>-23.98</t>
  </si>
  <si>
    <t>-19.95</t>
  </si>
  <si>
    <t>-37.89</t>
  </si>
  <si>
    <t>-12.85</t>
  </si>
  <si>
    <t>67.88</t>
  </si>
  <si>
    <t>7.83</t>
  </si>
  <si>
    <t>Levered Free Cash Flow, 2 Yr. CAGR %</t>
  </si>
  <si>
    <t>38.68</t>
  </si>
  <si>
    <t>283.68</t>
  </si>
  <si>
    <t>-4.04</t>
  </si>
  <si>
    <t>-36.19</t>
  </si>
  <si>
    <t>17.09</t>
  </si>
  <si>
    <t>52.26</t>
  </si>
  <si>
    <t>20.55</t>
  </si>
  <si>
    <t>24.62</t>
  </si>
  <si>
    <t>-30.69</t>
  </si>
  <si>
    <t>7.53</t>
  </si>
  <si>
    <t>Unlevered Free Cash Flow, 2 Yr. CAGR %</t>
  </si>
  <si>
    <t>34.48</t>
  </si>
  <si>
    <t>196.02</t>
  </si>
  <si>
    <t>-3.48</t>
  </si>
  <si>
    <t>-33.43</t>
  </si>
  <si>
    <t>16.03</t>
  </si>
  <si>
    <t>46.23</t>
  </si>
  <si>
    <t>22.97</t>
  </si>
  <si>
    <t>-30.13</t>
  </si>
  <si>
    <t>Compound Annual Growth Rate Over Three Years</t>
  </si>
  <si>
    <t>Total Revenues, 3 Yr. CAGR %</t>
  </si>
  <si>
    <t>7.19</t>
  </si>
  <si>
    <t>1.57</t>
  </si>
  <si>
    <t>-3.35</t>
  </si>
  <si>
    <t>-0.03</t>
  </si>
  <si>
    <t>4.05</t>
  </si>
  <si>
    <t>2.32</t>
  </si>
  <si>
    <t>2.24</t>
  </si>
  <si>
    <t>12.23</t>
  </si>
  <si>
    <t>8.61</t>
  </si>
  <si>
    <t>Gross Profit, 3 Yr. CAGR %</t>
  </si>
  <si>
    <t>6.98</t>
  </si>
  <si>
    <t>-3.36</t>
  </si>
  <si>
    <t>2.44</t>
  </si>
  <si>
    <t>5.22</t>
  </si>
  <si>
    <t>5.25</t>
  </si>
  <si>
    <t>8.22</t>
  </si>
  <si>
    <t>13.67</t>
  </si>
  <si>
    <t>8.54</t>
  </si>
  <si>
    <t>EBITDA, 3 Yr. CAGR %</t>
  </si>
  <si>
    <t>7.85</t>
  </si>
  <si>
    <t>-6.03</t>
  </si>
  <si>
    <t>-60.41</t>
  </si>
  <si>
    <t>-34.59</t>
  </si>
  <si>
    <t>-11.81</t>
  </si>
  <si>
    <t>102.52</t>
  </si>
  <si>
    <t>34.28</t>
  </si>
  <si>
    <t>28.86</t>
  </si>
  <si>
    <t>30.02</t>
  </si>
  <si>
    <t>31.63</t>
  </si>
  <si>
    <t>EBITA, 3 Yr. CAGR %</t>
  </si>
  <si>
    <t>7.66</t>
  </si>
  <si>
    <t>-7.95</t>
  </si>
  <si>
    <t>-58.34</t>
  </si>
  <si>
    <t>-50.62</t>
  </si>
  <si>
    <t>-21.31</t>
  </si>
  <si>
    <t>66.92</t>
  </si>
  <si>
    <t>65.21</t>
  </si>
  <si>
    <t>45.26</t>
  </si>
  <si>
    <t>49.18</t>
  </si>
  <si>
    <t>44.73</t>
  </si>
  <si>
    <t>EBIT, 3 Yr. CAGR %</t>
  </si>
  <si>
    <t>6.65</t>
  </si>
  <si>
    <t>-9.37</t>
  </si>
  <si>
    <t>-52.04</t>
  </si>
  <si>
    <t>-34.76</t>
  </si>
  <si>
    <t>-5.63</t>
  </si>
  <si>
    <t>54.02</t>
  </si>
  <si>
    <t>74.23</t>
  </si>
  <si>
    <t>78.39</t>
  </si>
  <si>
    <t>62.65</t>
  </si>
  <si>
    <t>Earnings From Cont. Operations, 3 Yr. CAGR %</t>
  </si>
  <si>
    <t>12.34</t>
  </si>
  <si>
    <t>-21.16</t>
  </si>
  <si>
    <t>-26.51</t>
  </si>
  <si>
    <t>-19.09</t>
  </si>
  <si>
    <t>-47.37</t>
  </si>
  <si>
    <t>9.57</t>
  </si>
  <si>
    <t>32.27</t>
  </si>
  <si>
    <t>162.15</t>
  </si>
  <si>
    <t>23.52</t>
  </si>
  <si>
    <t>19.76</t>
  </si>
  <si>
    <t>Net Income, 3 Yr. CAGR %</t>
  </si>
  <si>
    <t>Normalized Net Income, 3 Yr. CAGR %</t>
  </si>
  <si>
    <t>10.74</t>
  </si>
  <si>
    <t>-9.94</t>
  </si>
  <si>
    <t>-27.92</t>
  </si>
  <si>
    <t>-37.74</t>
  </si>
  <si>
    <t>-44.54</t>
  </si>
  <si>
    <t>-31.93</t>
  </si>
  <si>
    <t>108.95</t>
  </si>
  <si>
    <t>121.44</t>
  </si>
  <si>
    <t>77.9</t>
  </si>
  <si>
    <t>Diluted EPS Before Extra, 3 Yr. CAGR %</t>
  </si>
  <si>
    <t>-16.28</t>
  </si>
  <si>
    <t>-21.38</t>
  </si>
  <si>
    <t>-13.31</t>
  </si>
  <si>
    <t>-46.14</t>
  </si>
  <si>
    <t>9.35</t>
  </si>
  <si>
    <t>30.7</t>
  </si>
  <si>
    <t>158.71</t>
  </si>
  <si>
    <t>22.17</t>
  </si>
  <si>
    <t>21.92</t>
  </si>
  <si>
    <t>Accounts Receivable, 3 Yr. CAGR %</t>
  </si>
  <si>
    <t>19.61</t>
  </si>
  <si>
    <t>7.78</t>
  </si>
  <si>
    <t>2.56</t>
  </si>
  <si>
    <t>-5.26</t>
  </si>
  <si>
    <t>-0.58</t>
  </si>
  <si>
    <t>-0.3</t>
  </si>
  <si>
    <t>13.25</t>
  </si>
  <si>
    <t>6.76</t>
  </si>
  <si>
    <t>Inventory, 3 Yr. CAGR %</t>
  </si>
  <si>
    <t>-1.73</t>
  </si>
  <si>
    <t>5.28</t>
  </si>
  <si>
    <t>-19.25</t>
  </si>
  <si>
    <t>-7.16</t>
  </si>
  <si>
    <t>-11.62</t>
  </si>
  <si>
    <t>-3.92</t>
  </si>
  <si>
    <t>-7.56</t>
  </si>
  <si>
    <t>0.44</t>
  </si>
  <si>
    <t>12.31</t>
  </si>
  <si>
    <t>17.04</t>
  </si>
  <si>
    <t>Net Property, Plant and Equip., 3 Yr. CAGR %</t>
  </si>
  <si>
    <t>-5.72</t>
  </si>
  <si>
    <t>-2.18</t>
  </si>
  <si>
    <t>11.36</t>
  </si>
  <si>
    <t>4.93</t>
  </si>
  <si>
    <t>-4.98</t>
  </si>
  <si>
    <t>-14.66</t>
  </si>
  <si>
    <t>-16.25</t>
  </si>
  <si>
    <t>-11.63</t>
  </si>
  <si>
    <t>Total Assets, 3 Yr. CAGR %</t>
  </si>
  <si>
    <t>6.94</t>
  </si>
  <si>
    <t>2.15</t>
  </si>
  <si>
    <t>5.62</t>
  </si>
  <si>
    <t>-0.84</t>
  </si>
  <si>
    <t>4.84</t>
  </si>
  <si>
    <t>6.18</t>
  </si>
  <si>
    <t>1.56</t>
  </si>
  <si>
    <t>Tangible Book Value, 3 Yr. CAGR %</t>
  </si>
  <si>
    <t>32.98</t>
  </si>
  <si>
    <t>-7.37</t>
  </si>
  <si>
    <t>-58.56</t>
  </si>
  <si>
    <t>-56.32</t>
  </si>
  <si>
    <t>-24.65</t>
  </si>
  <si>
    <t>49.61</t>
  </si>
  <si>
    <t>-30.58</t>
  </si>
  <si>
    <t>-12.53</t>
  </si>
  <si>
    <t>-16.5</t>
  </si>
  <si>
    <t>113.49</t>
  </si>
  <si>
    <t>Common Equity, 3 Yr. CAGR %</t>
  </si>
  <si>
    <t>11.49</t>
  </si>
  <si>
    <t>-4.18</t>
  </si>
  <si>
    <t>-12.44</t>
  </si>
  <si>
    <t>-13.76</t>
  </si>
  <si>
    <t>-4.35</t>
  </si>
  <si>
    <t>-11.26</t>
  </si>
  <si>
    <t>0.32</t>
  </si>
  <si>
    <t>9.78</t>
  </si>
  <si>
    <t>Cash From Operations, 3 Yr. CAGR %</t>
  </si>
  <si>
    <t>18.95</t>
  </si>
  <si>
    <t>28.13</t>
  </si>
  <si>
    <t>-1.43</t>
  </si>
  <si>
    <t>-13.65</t>
  </si>
  <si>
    <t>-2.31</t>
  </si>
  <si>
    <t>16.67</t>
  </si>
  <si>
    <t>39.91</t>
  </si>
  <si>
    <t>9.04</t>
  </si>
  <si>
    <t>9.28</t>
  </si>
  <si>
    <t>Capital Expenditures, 3 Yr. CAGR %</t>
  </si>
  <si>
    <t>22.47</t>
  </si>
  <si>
    <t>27.47</t>
  </si>
  <si>
    <t>38.71</t>
  </si>
  <si>
    <t>1.32</t>
  </si>
  <si>
    <t>-16.51</t>
  </si>
  <si>
    <t>-37.39</t>
  </si>
  <si>
    <t>-8.54</t>
  </si>
  <si>
    <t>2.58</t>
  </si>
  <si>
    <t>32.11</t>
  </si>
  <si>
    <t>Levered Free Cash Flow, 3 Yr. CAGR %</t>
  </si>
  <si>
    <t>18.34</t>
  </si>
  <si>
    <t>33.18</t>
  </si>
  <si>
    <t>130.19</t>
  </si>
  <si>
    <t>-21.15</t>
  </si>
  <si>
    <t>1.59</t>
  </si>
  <si>
    <t>55.26</t>
  </si>
  <si>
    <t>12.76</t>
  </si>
  <si>
    <t>-8.46</t>
  </si>
  <si>
    <t>4.46</t>
  </si>
  <si>
    <t>Unlevered Free Cash Flow, 3 Yr. CAGR %</t>
  </si>
  <si>
    <t>16.31</t>
  </si>
  <si>
    <t>30.13</t>
  </si>
  <si>
    <t>94.56</t>
  </si>
  <si>
    <t>-19.06</t>
  </si>
  <si>
    <t>1.58</t>
  </si>
  <si>
    <t>6.77</t>
  </si>
  <si>
    <t>50.01</t>
  </si>
  <si>
    <t>-8.62</t>
  </si>
  <si>
    <t>3.93</t>
  </si>
  <si>
    <t>Compound Annual Growth Rate Over Five Years</t>
  </si>
  <si>
    <t>Total Revenues, 5 Yr. CAGR %</t>
  </si>
  <si>
    <t>8.93</t>
  </si>
  <si>
    <t>1.68</t>
  </si>
  <si>
    <t>2.3</t>
  </si>
  <si>
    <t>7.25</t>
  </si>
  <si>
    <t>5.99</t>
  </si>
  <si>
    <t>4.97</t>
  </si>
  <si>
    <t>Gross Profit, 5 Yr. CAGR %</t>
  </si>
  <si>
    <t>9.15</t>
  </si>
  <si>
    <t>5.49</t>
  </si>
  <si>
    <t>2.06</t>
  </si>
  <si>
    <t>2.83</t>
  </si>
  <si>
    <t>2.87</t>
  </si>
  <si>
    <t>1.05</t>
  </si>
  <si>
    <t>5.05</t>
  </si>
  <si>
    <t>10.11</t>
  </si>
  <si>
    <t>7.56</t>
  </si>
  <si>
    <t>EBITDA, 5 Yr. CAGR %</t>
  </si>
  <si>
    <t>20.56</t>
  </si>
  <si>
    <t>4.87</t>
  </si>
  <si>
    <t>-39.31</t>
  </si>
  <si>
    <t>-21.74</t>
  </si>
  <si>
    <t>-12.49</t>
  </si>
  <si>
    <t>-11.43</t>
  </si>
  <si>
    <t>-3.05</t>
  </si>
  <si>
    <t>77.66</t>
  </si>
  <si>
    <t>33.75</t>
  </si>
  <si>
    <t>23.28</t>
  </si>
  <si>
    <t>EBITA, 5 Yr. CAGR %</t>
  </si>
  <si>
    <t>26.29</t>
  </si>
  <si>
    <t>5.8</t>
  </si>
  <si>
    <t>-37.02</t>
  </si>
  <si>
    <t>-34.44</t>
  </si>
  <si>
    <t>-19.21</t>
  </si>
  <si>
    <t>-18.07</t>
  </si>
  <si>
    <t>-6.88</t>
  </si>
  <si>
    <t>70.91</t>
  </si>
  <si>
    <t>59.06</t>
  </si>
  <si>
    <t>34.22</t>
  </si>
  <si>
    <t>EBIT, 5 Yr. CAGR %</t>
  </si>
  <si>
    <t>39.49</t>
  </si>
  <si>
    <t>-20.66</t>
  </si>
  <si>
    <t>-35.89</t>
  </si>
  <si>
    <t>-28.21</t>
  </si>
  <si>
    <t>-26.27</t>
  </si>
  <si>
    <t>-11.87</t>
  </si>
  <si>
    <t>33.85</t>
  </si>
  <si>
    <t>62.15</t>
  </si>
  <si>
    <t>Earnings From Cont. Operations, 5 Yr. CAGR %</t>
  </si>
  <si>
    <t>7.86</t>
  </si>
  <si>
    <t>-16.29</t>
  </si>
  <si>
    <t>-43.69</t>
  </si>
  <si>
    <t>-3.23</t>
  </si>
  <si>
    <t>14.19</t>
  </si>
  <si>
    <t>24.74</t>
  </si>
  <si>
    <t>87.01</t>
  </si>
  <si>
    <t>Net Income, 5 Yr. CAGR %</t>
  </si>
  <si>
    <t>84.64</t>
  </si>
  <si>
    <t>Normalized Net Income, 5 Yr. CAGR %</t>
  </si>
  <si>
    <t>73.72</t>
  </si>
  <si>
    <t>10.99</t>
  </si>
  <si>
    <t>-11.28</t>
  </si>
  <si>
    <t>-25.38</t>
  </si>
  <si>
    <t>-34.54</t>
  </si>
  <si>
    <t>-33.75</t>
  </si>
  <si>
    <t>-14.32</t>
  </si>
  <si>
    <t>23.98</t>
  </si>
  <si>
    <t>41.85</t>
  </si>
  <si>
    <t>72.43</t>
  </si>
  <si>
    <t>Diluted EPS Before Extra, 5 Yr. CAGR %</t>
  </si>
  <si>
    <t>45.85</t>
  </si>
  <si>
    <t>11.7</t>
  </si>
  <si>
    <t>3.87</t>
  </si>
  <si>
    <t>-11.68</t>
  </si>
  <si>
    <t>-41.49</t>
  </si>
  <si>
    <t>15.38</t>
  </si>
  <si>
    <t>23.59</t>
  </si>
  <si>
    <t>88.38</t>
  </si>
  <si>
    <t>Accounts Receivable, 5 Yr. CAGR %</t>
  </si>
  <si>
    <t>16.28</t>
  </si>
  <si>
    <t>15.27</t>
  </si>
  <si>
    <t>11.74</t>
  </si>
  <si>
    <t>6.42</t>
  </si>
  <si>
    <t>3.56</t>
  </si>
  <si>
    <t>-2.85</t>
  </si>
  <si>
    <t>1.39</t>
  </si>
  <si>
    <t>1.81</t>
  </si>
  <si>
    <t>2.64</t>
  </si>
  <si>
    <t>Inventory, 5 Yr. CAGR %</t>
  </si>
  <si>
    <t>-2.45</t>
  </si>
  <si>
    <t>-4.23</t>
  </si>
  <si>
    <t>-6.07</t>
  </si>
  <si>
    <t>-11.38</t>
  </si>
  <si>
    <t>-5.51</t>
  </si>
  <si>
    <t>-13.12</t>
  </si>
  <si>
    <t>5.92</t>
  </si>
  <si>
    <t>Net Property, Plant and Equip., 5 Yr. CAGR %</t>
  </si>
  <si>
    <t>-5.28</t>
  </si>
  <si>
    <t>-3.42</t>
  </si>
  <si>
    <t>4.49</t>
  </si>
  <si>
    <t>1.47</t>
  </si>
  <si>
    <t>-3.73</t>
  </si>
  <si>
    <t>-11.17</t>
  </si>
  <si>
    <t>-12.7</t>
  </si>
  <si>
    <t>Total Assets, 5 Yr. CAGR %</t>
  </si>
  <si>
    <t>6.13</t>
  </si>
  <si>
    <t>4.74</t>
  </si>
  <si>
    <t>5.13</t>
  </si>
  <si>
    <t>1.85</t>
  </si>
  <si>
    <t>5.52</t>
  </si>
  <si>
    <t>4.22</t>
  </si>
  <si>
    <t>Tangible Book Value, 5 Yr. CAGR %</t>
  </si>
  <si>
    <t>91.33</t>
  </si>
  <si>
    <t>22.85</t>
  </si>
  <si>
    <t>-30.68</t>
  </si>
  <si>
    <t>-31.92</t>
  </si>
  <si>
    <t>-27.34</t>
  </si>
  <si>
    <t>-25.6</t>
  </si>
  <si>
    <t>-42.74</t>
  </si>
  <si>
    <t>13.74</t>
  </si>
  <si>
    <t>9.76</t>
  </si>
  <si>
    <t>6.97</t>
  </si>
  <si>
    <t>Common Equity, 5 Yr. CAGR %</t>
  </si>
  <si>
    <t>12.06</t>
  </si>
  <si>
    <t>3.39</t>
  </si>
  <si>
    <t>-1.24</t>
  </si>
  <si>
    <t>-5.45</t>
  </si>
  <si>
    <t>-8.33</t>
  </si>
  <si>
    <t>-13.88</t>
  </si>
  <si>
    <t>-3.15</t>
  </si>
  <si>
    <t>-0.54</t>
  </si>
  <si>
    <t>-0.46</t>
  </si>
  <si>
    <t>Cash From Operations, 5 Yr. CAGR %</t>
  </si>
  <si>
    <t>30.11</t>
  </si>
  <si>
    <t>15.87</t>
  </si>
  <si>
    <t>2.21</t>
  </si>
  <si>
    <t>10.94</t>
  </si>
  <si>
    <t>7.17</t>
  </si>
  <si>
    <t>24.66</t>
  </si>
  <si>
    <t>16.21</t>
  </si>
  <si>
    <t>14.62</t>
  </si>
  <si>
    <t>Capital Expenditures, 5 Yr. CAGR %</t>
  </si>
  <si>
    <t>11.41</t>
  </si>
  <si>
    <t>25.82</t>
  </si>
  <si>
    <t>24.6</t>
  </si>
  <si>
    <t>3.66</t>
  </si>
  <si>
    <t>11.33</t>
  </si>
  <si>
    <t>-15.06</t>
  </si>
  <si>
    <t>-2.32</t>
  </si>
  <si>
    <t>Levered Free Cash Flow, 5 Yr. CAGR %</t>
  </si>
  <si>
    <t>24.39</t>
  </si>
  <si>
    <t>35.18</t>
  </si>
  <si>
    <t>75.66</t>
  </si>
  <si>
    <t>2.59</t>
  </si>
  <si>
    <t>8.79</t>
  </si>
  <si>
    <t>14.47</t>
  </si>
  <si>
    <t>12.77</t>
  </si>
  <si>
    <t>Unlevered Free Cash Flow, 5 Yr. CAGR %</t>
  </si>
  <si>
    <t>20.45</t>
  </si>
  <si>
    <t>29.93</t>
  </si>
  <si>
    <t>10.01</t>
  </si>
  <si>
    <t>58.21</t>
  </si>
  <si>
    <t>2.55</t>
  </si>
  <si>
    <t>8.39</t>
  </si>
  <si>
    <t>13.52</t>
  </si>
  <si>
    <t>10.81</t>
  </si>
  <si>
    <t>10.19</t>
  </si>
  <si>
    <t>2020</t>
  </si>
  <si>
    <t>2021</t>
  </si>
  <si>
    <t>2022</t>
  </si>
  <si>
    <t>2023</t>
  </si>
  <si>
    <t>2024</t>
  </si>
  <si>
    <t>2025</t>
  </si>
  <si>
    <t>2026</t>
  </si>
  <si>
    <t>2027</t>
  </si>
  <si>
    <t>Capitalization
                                    1</t>
  </si>
  <si>
    <t>274</t>
  </si>
  <si>
    <t>615.4</t>
  </si>
  <si>
    <t>659.2</t>
  </si>
  <si>
    <t>563.4</t>
  </si>
  <si>
    <t>527.2</t>
  </si>
  <si>
    <t>465.6</t>
  </si>
  <si>
    <t>-</t>
  </si>
  <si>
    <t>Change</t>
  </si>
  <si>
    <t>124.64%</t>
  </si>
  <si>
    <t>7.12%</t>
  </si>
  <si>
    <t>-14.53%</t>
  </si>
  <si>
    <t>-6.43%</t>
  </si>
  <si>
    <t>-11.69%</t>
  </si>
  <si>
    <t>Enterprise Value (EV)
                                    1</t>
  </si>
  <si>
    <t>540.5</t>
  </si>
  <si>
    <t>484.6</t>
  </si>
  <si>
    <t>404.6</t>
  </si>
  <si>
    <t>370.6</t>
  </si>
  <si>
    <t>-18.01%</t>
  </si>
  <si>
    <t>-10.36%</t>
  </si>
  <si>
    <t>-16.51%</t>
  </si>
  <si>
    <t>-8.4%</t>
  </si>
  <si>
    <t>25.64%</t>
  </si>
  <si>
    <t>P/E ratio</t>
  </si>
  <si>
    <t>-29x</t>
  </si>
  <si>
    <t>45.3x</t>
  </si>
  <si>
    <t>37.5x</t>
  </si>
  <si>
    <t>34.4x</t>
  </si>
  <si>
    <t>23.1x</t>
  </si>
  <si>
    <t>32.2x</t>
  </si>
  <si>
    <t>26.7x</t>
  </si>
  <si>
    <t>PBR</t>
  </si>
  <si>
    <t>PEG</t>
  </si>
  <si>
    <t>-0x</t>
  </si>
  <si>
    <t>1.2x</t>
  </si>
  <si>
    <t>-14.56x</t>
  </si>
  <si>
    <t>0.6x</t>
  </si>
  <si>
    <t>-0.9x</t>
  </si>
  <si>
    <t>1.3x</t>
  </si>
  <si>
    <t>Capitalization / Revenue</t>
  </si>
  <si>
    <t>1.38x</t>
  </si>
  <si>
    <t>2.75x</t>
  </si>
  <si>
    <t>2.51x</t>
  </si>
  <si>
    <t>2.01x</t>
  </si>
  <si>
    <t>1.84x</t>
  </si>
  <si>
    <t>1.56x</t>
  </si>
  <si>
    <t>1.43x</t>
  </si>
  <si>
    <t>1.29x</t>
  </si>
  <si>
    <t>EV / Revenue</t>
  </si>
  <si>
    <t>1.93x</t>
  </si>
  <si>
    <t>1.69x</t>
  </si>
  <si>
    <t>1.36x</t>
  </si>
  <si>
    <t>1.14x</t>
  </si>
  <si>
    <t>EV / EBITDA</t>
  </si>
  <si>
    <t>19.2x</t>
  </si>
  <si>
    <t>22x</t>
  </si>
  <si>
    <t>15.6x</t>
  </si>
  <si>
    <t>11.2x</t>
  </si>
  <si>
    <t>8.77x</t>
  </si>
  <si>
    <t>9.8x</t>
  </si>
  <si>
    <t>7.92x</t>
  </si>
  <si>
    <t>7.76x</t>
  </si>
  <si>
    <t>EV / EBIT</t>
  </si>
  <si>
    <t>89.6x</t>
  </si>
  <si>
    <t>76x</t>
  </si>
  <si>
    <t>27.8x</t>
  </si>
  <si>
    <t>20.5x</t>
  </si>
  <si>
    <t>14.7x</t>
  </si>
  <si>
    <t>15.4x</t>
  </si>
  <si>
    <t>11.4x</t>
  </si>
  <si>
    <t>11.1x</t>
  </si>
  <si>
    <t>EV / FCF</t>
  </si>
  <si>
    <t>49.4x</t>
  </si>
  <si>
    <t>19.9x</t>
  </si>
  <si>
    <t>18.4x</t>
  </si>
  <si>
    <t>24.4x</t>
  </si>
  <si>
    <t>9.75x</t>
  </si>
  <si>
    <t>12x</t>
  </si>
  <si>
    <t>8.64x</t>
  </si>
  <si>
    <t>12.1x</t>
  </si>
  <si>
    <t>FCF Yield</t>
  </si>
  <si>
    <t>2.02%</t>
  </si>
  <si>
    <t>5.01%</t>
  </si>
  <si>
    <t>5.43%</t>
  </si>
  <si>
    <t>4.1%</t>
  </si>
  <si>
    <t>10.3%</t>
  </si>
  <si>
    <t>8.33%</t>
  </si>
  <si>
    <t>11.6%</t>
  </si>
  <si>
    <t>8.24%</t>
  </si>
  <si>
    <t>Dividend per Share
                                    2</t>
  </si>
  <si>
    <t>Rate of return</t>
  </si>
  <si>
    <t>EPS
                                    2</t>
  </si>
  <si>
    <t>1.098</t>
  </si>
  <si>
    <t>Distribution rate</t>
  </si>
  <si>
    <t>Net sales
                                    1</t>
  </si>
  <si>
    <t>198.5</t>
  </si>
  <si>
    <t>224.2</t>
  </si>
  <si>
    <t>262.8</t>
  </si>
  <si>
    <t>280.5</t>
  </si>
  <si>
    <t>287.2</t>
  </si>
  <si>
    <t>297.9</t>
  </si>
  <si>
    <t>325.3</t>
  </si>
  <si>
    <t>360</t>
  </si>
  <si>
    <t>EBITDA
                                    1</t>
  </si>
  <si>
    <t>14.28</t>
  </si>
  <si>
    <t>27.96</t>
  </si>
  <si>
    <t>42.2</t>
  </si>
  <si>
    <t>48.07</t>
  </si>
  <si>
    <t>55.27</t>
  </si>
  <si>
    <t>41.28</t>
  </si>
  <si>
    <t>46.79</t>
  </si>
  <si>
    <t>60</t>
  </si>
  <si>
    <t>EBIT
                                    1</t>
  </si>
  <si>
    <t>3.058</t>
  </si>
  <si>
    <t>8.101</t>
  </si>
  <si>
    <t>23.67</t>
  </si>
  <si>
    <t>26.36</t>
  </si>
  <si>
    <t>33.04</t>
  </si>
  <si>
    <t>26.23</t>
  </si>
  <si>
    <t>32.54</t>
  </si>
  <si>
    <t>41.9</t>
  </si>
  <si>
    <t>Net income
                                    1</t>
  </si>
  <si>
    <t>-9.435</t>
  </si>
  <si>
    <t>13.62</t>
  </si>
  <si>
    <t>18.43</t>
  </si>
  <si>
    <t>17.78</t>
  </si>
  <si>
    <t>23.4</t>
  </si>
  <si>
    <t>16.1</t>
  </si>
  <si>
    <t>19.59</t>
  </si>
  <si>
    <t>Net Debt
                                    1</t>
  </si>
  <si>
    <t>-22.9</t>
  </si>
  <si>
    <t>-42.63</t>
  </si>
  <si>
    <t>-61</t>
  </si>
  <si>
    <t>-95</t>
  </si>
  <si>
    <t>Reference price
                                    2</t>
  </si>
  <si>
    <t>19.74</t>
  </si>
  <si>
    <t>43.47</t>
  </si>
  <si>
    <t>47.57</t>
  </si>
  <si>
    <t>42.67</t>
  </si>
  <si>
    <t>40.26</t>
  </si>
  <si>
    <t>35.30</t>
  </si>
  <si>
    <t>Nbr of stocks (in thousands)</t>
  </si>
  <si>
    <t>13,878</t>
  </si>
  <si>
    <t>14,157</t>
  </si>
  <si>
    <t>13,858</t>
  </si>
  <si>
    <t>13,204</t>
  </si>
  <si>
    <t>13,094</t>
  </si>
  <si>
    <t>13,189</t>
  </si>
  <si>
    <t>Announcement Date</t>
  </si>
  <si>
    <t>11/5/20</t>
  </si>
  <si>
    <t>11/9/21</t>
  </si>
  <si>
    <t>11/2/22</t>
  </si>
  <si>
    <t>11/1/23</t>
  </si>
  <si>
    <t>11/6/24</t>
  </si>
  <si>
    <t>address1</t>
  </si>
  <si>
    <t>2200 West Parkway Boulevard</t>
  </si>
  <si>
    <t>city</t>
  </si>
  <si>
    <t>Salt Lake City</t>
  </si>
  <si>
    <t>state</t>
  </si>
  <si>
    <t>UT</t>
  </si>
  <si>
    <t>zip</t>
  </si>
  <si>
    <t>84119-2331</t>
  </si>
  <si>
    <t>country</t>
  </si>
  <si>
    <t>phone</t>
  </si>
  <si>
    <t>801 817 1776</t>
  </si>
  <si>
    <t>website</t>
  </si>
  <si>
    <t>https://www.franklincovey.com</t>
  </si>
  <si>
    <t>industry</t>
  </si>
  <si>
    <t>Education &amp; Training Services</t>
  </si>
  <si>
    <t>industryKey</t>
  </si>
  <si>
    <t>education-training-services</t>
  </si>
  <si>
    <t>industryDisp</t>
  </si>
  <si>
    <t>sector</t>
  </si>
  <si>
    <t>Consumer Defensive</t>
  </si>
  <si>
    <t>sectorKey</t>
  </si>
  <si>
    <t>consumer-defensive</t>
  </si>
  <si>
    <t>sectorDisp</t>
  </si>
  <si>
    <t>longBusinessSummary</t>
  </si>
  <si>
    <t>Franklin Covey Co. provides training and consulting services in the areas of execution, sales performance, productivity, customer loyalty, leadership, and educational improvement for organizations and individuals worldwide. The company operates through Direct Offices, International Licensees, and Education Practice segments. It also provides a suite of individual-effectiveness and leadership-development training and products. In addition, the company operates internet-based platforms, including All Access Pass and Leader in Me that offers training days and training course materials. Further, it offers individual-effectiveness and leadership-development training content solutions, such as The 7 Habits of Highly Effective People, The Speed of Trust, Multipliers, The 4 Disciplines of Execution, and Trust &amp; Inspire. Franklin Covey Co. was incorporated in 1983 and is headquartered in Salt Lake City, Utah.</t>
  </si>
  <si>
    <t>fullTimeEmployees</t>
  </si>
  <si>
    <t>companyOfficers</t>
  </si>
  <si>
    <t>[{'maxAge': 1, 'name': 'Mr. Paul S. Walker', 'age': 49, 'title': 'President, CEO &amp; Director', 'yearBorn': 1975, 'fiscalYear': 2024, 'totalPay': 1417975, 'exercisedValue': 0, 'unexercisedValue': 0}, {'maxAge': 1, 'name': 'Mr. Stephen D. Young CPA', 'age': 71, 'title': 'CFO, Chief Accounting Officer &amp; Corporate Secretary', 'yearBorn': 1953, 'fiscalYear': 2024, 'totalPay': 777286, 'exercisedValue': 0, 'unexercisedValue': 0}, {'maxAge': 1, 'name': 'Ms. Colleen  Dom', 'age': 62, 'title': 'Executive VP &amp; COO', 'yearBorn': 1962, 'fiscalYear': 2024, 'totalPay': 631137, 'exercisedValue': 0, 'unexercisedValue': 0}, {'maxAge': 1, 'name': 'Mr. Michael Sean Merrill Covey', 'age': 60, 'title': 'President of Franklin Covey Education', 'yearBorn': 1964, 'fiscalYear': 2024, 'totalPay': 725823, 'exercisedValue': 0, 'unexercisedValue': 0}, {'maxAge': 1, 'name': 'Ms. Jennifer C. Colosimo', 'age': 55, 'title': 'President of Enterprise Division', 'yearBorn': 1969, 'fiscalYear': 2024, 'totalPay': 720985, 'exercisedValue': 0, 'unexercisedValue': 0}, {'maxAge': 1, 'name': 'Ms. Debra S. Lund', 'title': 'Global Director of Corporate Public Relations', 'fiscalYear': 2024, 'exercisedValue': 0, 'unexercisedValue': 0}, {'maxAge': 1, 'name': 'Ms. Meisha  Sherman', 'age': 54, 'title': 'Executive VP &amp; Chief People Officer', 'yearBorn': 1970, 'fiscalYear': 2024, 'exercisedValue': 0, 'unexercisedValue': 0}, {'maxAge': 1, 'name': 'Mr. Josh  Farrell', 'title': 'Managing Director of Australia &amp; New Zealand', 'fiscalYear': 2024, 'exercisedValue': 0, 'unexercisedValue': 0}, {'maxAge': 1, 'name': 'Mr. Adam  Merrill', 'title': 'Executive VP of Market &amp; Customer Intelligence', 'fiscalYear': 2024, 'exercisedValue': 0, 'unexercisedValue': 0}, {'maxAge': 1, 'name': 'Mr. Will  Houghteling', 'title': 'Executive VP of Product &amp; Platforms', 'fiscalYear': 2024, 'exercisedValue': 0, 'unexercisedValue': 0}]</t>
  </si>
  <si>
    <t>auditRisk</t>
  </si>
  <si>
    <t>boardRisk</t>
  </si>
  <si>
    <t>compensationRisk</t>
  </si>
  <si>
    <t>shareHolderRightsRisk</t>
  </si>
  <si>
    <t>overallRisk</t>
  </si>
  <si>
    <t>governanceEpochDate</t>
  </si>
  <si>
    <t>compensationAsOfEpochDate</t>
  </si>
  <si>
    <t>irWebsite</t>
  </si>
  <si>
    <t>http://investor.franklincovey.com/phoenix.zhtml?c=102601&amp;p=irol-IRHome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</si>
  <si>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</si>
  <si>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</si>
  <si>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</si>
  <si>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</si>
  <si>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</si>
  <si>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</si>
  <si>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</si>
  <si>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</si>
  <si>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</si>
  <si>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</si>
  <si>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</si>
  <si>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</si>
  <si>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</si>
  <si>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</si>
  <si>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</si>
  <si>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</si>
  <si>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</si>
  <si>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</si>
  <si>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</si>
  <si>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</si>
  <si>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</si>
  <si>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</si>
  <si>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</si>
  <si>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</si>
  <si>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</si>
  <si>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</si>
  <si>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</si>
  <si>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</si>
  <si>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</si>
  <si>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</si>
  <si>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</si>
  <si>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</si>
  <si>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</si>
  <si>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</si>
  <si>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</si>
  <si>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</si>
  <si>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</si>
  <si>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</si>
  <si>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</si>
  <si>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</si>
  <si>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</si>
  <si>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</si>
  <si>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</si>
  <si>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</si>
  <si>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</si>
  <si>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</si>
  <si>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</si>
  <si>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</si>
  <si>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</si>
  <si>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</si>
  <si>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</si>
  <si>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</si>
  <si>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</si>
  <si>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</si>
  <si>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</si>
  <si>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</si>
  <si>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</si>
  <si>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</si>
  <si>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</si>
  <si>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</si>
  <si>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</si>
  <si>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</si>
  <si>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Franklin Covey Company</t>
  </si>
  <si>
    <t>longName</t>
  </si>
  <si>
    <t>Franklin Covey Co.</t>
  </si>
  <si>
    <t>firstTradeDateEpochUtc</t>
  </si>
  <si>
    <t>timeZoneFullName</t>
  </si>
  <si>
    <t>America/New_York</t>
  </si>
  <si>
    <t>timeZoneShortName</t>
  </si>
  <si>
    <t>EST</t>
  </si>
  <si>
    <t>uuid</t>
  </si>
  <si>
    <t>6b8f0029-ce30-39b4-95fe-0def33875511</t>
  </si>
  <si>
    <t>messageBoardId</t>
  </si>
  <si>
    <t>finmb_318627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</si>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</sst>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anklincovey.com/" TargetMode="External"/><Relationship Id="rId2" Type="http://schemas.openxmlformats.org/officeDocument/2006/relationships/hyperlink" Target="http://investor.franklincovey.com/phoenix.zhtml?c=10260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34.8</v>
      </c>
      <c r="C4" s="2"/>
      <c r="D4" s="2"/>
      <c r="E4" s="2"/>
      <c r="F4" s="2"/>
      <c r="G4" s="2"/>
      <c r="H4" s="2"/>
      <c r="I4" s="2"/>
      <c r="J4" s="2"/>
      <c r="K4" s="2"/>
      <c r="L4" s="2"/>
      <c r="M4" s="2"/>
      <c r="N4" s="2"/>
      <c r="O4" s="2"/>
      <c r="P4" s="2"/>
      <c r="Q4" s="2"/>
      <c r="R4" s="2"/>
      <c r="S4" s="2"/>
      <c r="T4" s="2"/>
      <c r="U4" s="2"/>
      <c r="V4" s="2"/>
      <c r="W4" s="2"/>
      <c r="X4" s="2"/>
      <c r="Y4" s="2"/>
      <c r="Z4" s="2"/>
    </row>
    <row r="5">
      <c r="A5" s="1" t="s">
        <v>7</v>
      </c>
      <c r="B5" s="1">
        <v>102.4344249117238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4.65405792E8</v>
      </c>
      <c r="C8" s="2"/>
      <c r="D8" s="2"/>
      <c r="E8" s="2"/>
      <c r="F8" s="2"/>
      <c r="G8" s="2"/>
      <c r="H8" s="2"/>
      <c r="I8" s="2"/>
      <c r="J8" s="2"/>
      <c r="K8" s="2"/>
      <c r="L8" s="2"/>
      <c r="M8" s="2"/>
      <c r="N8" s="2"/>
      <c r="O8" s="2"/>
      <c r="P8" s="2"/>
      <c r="Q8" s="2"/>
      <c r="R8" s="2"/>
      <c r="S8" s="2"/>
      <c r="T8" s="2"/>
      <c r="U8" s="2"/>
      <c r="V8" s="2"/>
      <c r="W8" s="2"/>
      <c r="X8" s="2"/>
      <c r="Y8" s="2"/>
      <c r="Z8" s="2"/>
    </row>
    <row r="9">
      <c r="A9" s="1" t="s">
        <v>13</v>
      </c>
      <c r="B9" s="1">
        <v>6.409</v>
      </c>
      <c r="C9" s="2"/>
      <c r="D9" s="2"/>
      <c r="E9" s="2"/>
      <c r="F9" s="2"/>
      <c r="G9" s="2"/>
      <c r="H9" s="2"/>
      <c r="I9" s="2"/>
      <c r="J9" s="2"/>
      <c r="K9" s="2"/>
      <c r="L9" s="2"/>
      <c r="M9" s="2"/>
      <c r="N9" s="2"/>
      <c r="O9" s="2"/>
      <c r="P9" s="2"/>
      <c r="Q9" s="2"/>
      <c r="R9" s="2"/>
      <c r="S9" s="2"/>
      <c r="T9" s="2"/>
      <c r="U9" s="2"/>
      <c r="V9" s="2"/>
      <c r="W9" s="2"/>
      <c r="X9" s="2"/>
      <c r="Y9" s="2"/>
      <c r="Z9" s="2"/>
    </row>
    <row r="10">
      <c r="A10" s="1" t="s">
        <v>14</v>
      </c>
      <c r="B10" s="1">
        <v>20.703812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11.0</v>
      </c>
      <c r="C2" s="1">
        <v>7.0</v>
      </c>
      <c r="D2" s="1">
        <v>-7.0</v>
      </c>
      <c r="E2" s="1">
        <v>-5.0</v>
      </c>
      <c r="F2" s="1">
        <v>-1.0</v>
      </c>
      <c r="G2" s="1">
        <v>-9.0</v>
      </c>
      <c r="H2" s="1">
        <v>13.0</v>
      </c>
      <c r="I2" s="1">
        <v>18.0</v>
      </c>
      <c r="J2" s="1">
        <v>17.0</v>
      </c>
      <c r="K2" s="1">
        <v>23.0</v>
      </c>
      <c r="L2" s="2"/>
      <c r="M2" s="2"/>
      <c r="N2" s="2"/>
      <c r="O2" s="2"/>
      <c r="P2" s="2"/>
      <c r="Q2" s="2"/>
      <c r="R2" s="2"/>
      <c r="S2" s="2"/>
      <c r="T2" s="2"/>
      <c r="U2" s="2"/>
      <c r="V2" s="2"/>
      <c r="W2" s="2"/>
      <c r="X2" s="2"/>
      <c r="Y2" s="2"/>
      <c r="Z2" s="2"/>
    </row>
    <row r="3">
      <c r="A3" s="1" t="s">
        <v>19</v>
      </c>
      <c r="B3" s="1">
        <v>4.0</v>
      </c>
      <c r="C3" s="1">
        <v>3.0</v>
      </c>
      <c r="D3" s="1">
        <v>3.0</v>
      </c>
      <c r="E3" s="1">
        <v>5.0</v>
      </c>
      <c r="F3" s="1">
        <v>6.0</v>
      </c>
      <c r="G3" s="1">
        <v>7.0</v>
      </c>
      <c r="H3" s="1">
        <v>7.0</v>
      </c>
      <c r="I3" s="1">
        <v>5.0</v>
      </c>
      <c r="J3" s="1">
        <v>5.0</v>
      </c>
      <c r="K3" s="1">
        <v>4.0</v>
      </c>
      <c r="L3" s="2"/>
      <c r="M3" s="2"/>
      <c r="N3" s="2"/>
      <c r="O3" s="2"/>
      <c r="P3" s="2"/>
      <c r="Q3" s="2"/>
      <c r="R3" s="2"/>
      <c r="S3" s="2"/>
      <c r="T3" s="2"/>
      <c r="U3" s="2"/>
      <c r="V3" s="2"/>
      <c r="W3" s="2"/>
      <c r="X3" s="2"/>
      <c r="Y3" s="2"/>
      <c r="Z3" s="2"/>
    </row>
    <row r="4">
      <c r="A4" s="1" t="s">
        <v>20</v>
      </c>
      <c r="B4" s="1">
        <v>3.0</v>
      </c>
      <c r="C4" s="1">
        <v>3.0</v>
      </c>
      <c r="D4" s="1">
        <v>3.0</v>
      </c>
      <c r="E4" s="1">
        <v>5.0</v>
      </c>
      <c r="F4" s="1">
        <v>4.0</v>
      </c>
      <c r="G4" s="1">
        <v>4.0</v>
      </c>
      <c r="H4" s="1">
        <v>5.0</v>
      </c>
      <c r="I4" s="1">
        <v>5.0</v>
      </c>
      <c r="J4" s="1">
        <v>4.0</v>
      </c>
      <c r="K4" s="1">
        <v>4.0</v>
      </c>
      <c r="L4" s="2"/>
      <c r="M4" s="2"/>
      <c r="N4" s="2"/>
      <c r="O4" s="2"/>
      <c r="P4" s="2"/>
      <c r="Q4" s="2"/>
      <c r="R4" s="2"/>
      <c r="S4" s="2"/>
      <c r="T4" s="2"/>
      <c r="U4" s="2"/>
      <c r="V4" s="2"/>
      <c r="W4" s="2"/>
      <c r="X4" s="2"/>
      <c r="Y4" s="2"/>
      <c r="Z4" s="2"/>
    </row>
    <row r="5">
      <c r="A5" s="1" t="s">
        <v>21</v>
      </c>
      <c r="B5" s="1">
        <v>7.0</v>
      </c>
      <c r="C5" s="1">
        <v>6.0</v>
      </c>
      <c r="D5" s="1">
        <v>7.0</v>
      </c>
      <c r="E5" s="1">
        <v>10.0</v>
      </c>
      <c r="F5" s="1">
        <v>11.0</v>
      </c>
      <c r="G5" s="1">
        <v>11.0</v>
      </c>
      <c r="H5" s="1">
        <v>12.0</v>
      </c>
      <c r="I5" s="1">
        <v>11.0</v>
      </c>
      <c r="J5" s="1">
        <v>9.0</v>
      </c>
      <c r="K5" s="1">
        <v>8.0</v>
      </c>
      <c r="L5" s="2"/>
      <c r="M5" s="2"/>
      <c r="N5" s="2"/>
      <c r="O5" s="2"/>
      <c r="P5" s="2"/>
      <c r="Q5" s="2"/>
      <c r="R5" s="2"/>
      <c r="S5" s="2"/>
      <c r="T5" s="2"/>
      <c r="U5" s="2"/>
      <c r="V5" s="2"/>
      <c r="W5" s="2"/>
      <c r="X5" s="2"/>
      <c r="Y5" s="2"/>
      <c r="Z5" s="2"/>
    </row>
    <row r="6">
      <c r="A6" s="1" t="s">
        <v>22</v>
      </c>
      <c r="B6" s="1">
        <v>4.0</v>
      </c>
      <c r="C6" s="1">
        <v>3.0</v>
      </c>
      <c r="D6" s="1">
        <v>3.0</v>
      </c>
      <c r="E6" s="1">
        <v>5.0</v>
      </c>
      <c r="F6" s="1">
        <v>4.0</v>
      </c>
      <c r="G6" s="1">
        <v>3.0</v>
      </c>
      <c r="H6" s="1">
        <v>3.0</v>
      </c>
      <c r="I6" s="1">
        <v>3.0</v>
      </c>
      <c r="J6" s="1">
        <v>3.0</v>
      </c>
      <c r="K6" s="1">
        <v>3.0</v>
      </c>
      <c r="L6" s="2"/>
      <c r="M6" s="2"/>
      <c r="N6" s="2"/>
      <c r="O6" s="2"/>
      <c r="P6" s="2"/>
      <c r="Q6" s="2"/>
      <c r="R6" s="2"/>
      <c r="S6" s="2"/>
      <c r="T6" s="2"/>
      <c r="U6" s="2"/>
      <c r="V6" s="2"/>
      <c r="W6" s="2"/>
      <c r="X6" s="2"/>
      <c r="Y6" s="2"/>
      <c r="Z6" s="2"/>
    </row>
    <row r="7">
      <c r="A7" s="1" t="s">
        <v>23</v>
      </c>
      <c r="B7" s="1">
        <v>1.0</v>
      </c>
      <c r="C7" s="1">
        <v>0.0</v>
      </c>
      <c r="D7" s="1">
        <v>0.0</v>
      </c>
      <c r="E7" s="1">
        <v>0.0</v>
      </c>
      <c r="F7" s="1">
        <v>0.0</v>
      </c>
      <c r="G7" s="1">
        <v>0.0</v>
      </c>
      <c r="H7" s="1">
        <v>0.0</v>
      </c>
      <c r="I7" s="1">
        <v>0.0</v>
      </c>
      <c r="J7" s="1">
        <v>0.0</v>
      </c>
      <c r="K7" s="1">
        <v>92.0</v>
      </c>
      <c r="L7" s="2"/>
      <c r="M7" s="2"/>
      <c r="N7" s="2"/>
      <c r="O7" s="2"/>
      <c r="P7" s="2"/>
      <c r="Q7" s="2"/>
      <c r="R7" s="2"/>
      <c r="S7" s="2"/>
      <c r="T7" s="2"/>
      <c r="U7" s="2"/>
      <c r="V7" s="2"/>
      <c r="W7" s="2"/>
      <c r="X7" s="2"/>
      <c r="Y7" s="2"/>
      <c r="Z7" s="2"/>
    </row>
    <row r="8">
      <c r="A8" s="1" t="s">
        <v>24</v>
      </c>
      <c r="B8" s="1">
        <v>2.0</v>
      </c>
      <c r="C8" s="1">
        <v>3.0</v>
      </c>
      <c r="D8" s="1">
        <v>3.0</v>
      </c>
      <c r="E8" s="1">
        <v>2.0</v>
      </c>
      <c r="F8" s="1">
        <v>4.0</v>
      </c>
      <c r="G8" s="1">
        <v>-57.0</v>
      </c>
      <c r="H8" s="1">
        <v>8.0</v>
      </c>
      <c r="I8" s="1">
        <v>8.0</v>
      </c>
      <c r="J8" s="1">
        <v>12.0</v>
      </c>
      <c r="K8" s="1">
        <v>10.0</v>
      </c>
      <c r="L8" s="2"/>
      <c r="M8" s="2"/>
      <c r="N8" s="2"/>
      <c r="O8" s="2"/>
      <c r="P8" s="2"/>
      <c r="Q8" s="2"/>
      <c r="R8" s="2"/>
      <c r="S8" s="2"/>
      <c r="T8" s="2"/>
      <c r="U8" s="2"/>
      <c r="V8" s="2"/>
      <c r="W8" s="2"/>
      <c r="X8" s="2"/>
      <c r="Y8" s="2"/>
      <c r="Z8" s="2"/>
    </row>
    <row r="9">
      <c r="A9" s="1" t="s">
        <v>25</v>
      </c>
      <c r="B9" s="1">
        <v>-13.0</v>
      </c>
      <c r="C9" s="1">
        <v>5.0</v>
      </c>
      <c r="D9" s="1">
        <v>-16.0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3.0</v>
      </c>
      <c r="C10" s="1">
        <v>3.0</v>
      </c>
      <c r="D10" s="1">
        <v>-7.0</v>
      </c>
      <c r="E10" s="1">
        <v>-1.0</v>
      </c>
      <c r="F10" s="1">
        <v>28.0</v>
      </c>
      <c r="G10" s="1">
        <v>9.0</v>
      </c>
      <c r="H10" s="1">
        <v>-9.0</v>
      </c>
      <c r="I10" s="1">
        <v>18.0</v>
      </c>
      <c r="J10" s="1">
        <v>4.0</v>
      </c>
      <c r="K10" s="1">
        <v>1.0</v>
      </c>
      <c r="L10" s="2"/>
      <c r="M10" s="2"/>
      <c r="N10" s="2"/>
      <c r="O10" s="2"/>
      <c r="P10" s="2"/>
      <c r="Q10" s="2"/>
      <c r="R10" s="2"/>
      <c r="S10" s="2"/>
      <c r="T10" s="2"/>
      <c r="U10" s="2"/>
      <c r="V10" s="2"/>
      <c r="W10" s="2"/>
      <c r="X10" s="2"/>
      <c r="Y10" s="2"/>
      <c r="Z10" s="2"/>
    </row>
    <row r="11">
      <c r="A11" s="1" t="s">
        <v>27</v>
      </c>
      <c r="B11" s="1">
        <v>-4.0</v>
      </c>
      <c r="C11" s="1">
        <v>-57.0</v>
      </c>
      <c r="D11" s="1">
        <v>16.0</v>
      </c>
      <c r="E11" s="1">
        <v>-5.0</v>
      </c>
      <c r="F11" s="1">
        <v>-1.0</v>
      </c>
      <c r="G11" s="1">
        <v>17.0</v>
      </c>
      <c r="H11" s="1">
        <v>-14.0</v>
      </c>
      <c r="I11" s="1">
        <v>-2.0</v>
      </c>
      <c r="J11" s="1">
        <v>-9.0</v>
      </c>
      <c r="K11" s="1">
        <v>-3.0</v>
      </c>
      <c r="L11" s="2"/>
      <c r="M11" s="2"/>
      <c r="N11" s="2"/>
      <c r="O11" s="2"/>
      <c r="P11" s="2"/>
      <c r="Q11" s="2"/>
      <c r="R11" s="2"/>
      <c r="S11" s="2"/>
      <c r="T11" s="2"/>
      <c r="U11" s="2"/>
      <c r="V11" s="2"/>
      <c r="W11" s="2"/>
      <c r="X11" s="2"/>
      <c r="Y11" s="2"/>
      <c r="Z11" s="2"/>
    </row>
    <row r="12">
      <c r="A12" s="1" t="s">
        <v>28</v>
      </c>
      <c r="B12" s="1">
        <v>2.0</v>
      </c>
      <c r="C12" s="1">
        <v>-90.0</v>
      </c>
      <c r="D12" s="1">
        <v>1.0</v>
      </c>
      <c r="E12" s="1">
        <v>15.0</v>
      </c>
      <c r="F12" s="1">
        <v>-26.0</v>
      </c>
      <c r="G12" s="1">
        <v>55.0</v>
      </c>
      <c r="H12" s="1">
        <v>46.0</v>
      </c>
      <c r="I12" s="1">
        <v>-1.0</v>
      </c>
      <c r="J12" s="1">
        <v>-69.0</v>
      </c>
      <c r="K12" s="1">
        <v>22.0</v>
      </c>
      <c r="L12" s="2"/>
      <c r="M12" s="2"/>
      <c r="N12" s="2"/>
      <c r="O12" s="2"/>
      <c r="P12" s="2"/>
      <c r="Q12" s="2"/>
      <c r="R12" s="2"/>
      <c r="S12" s="2"/>
      <c r="T12" s="2"/>
      <c r="U12" s="2"/>
      <c r="V12" s="2"/>
      <c r="W12" s="2"/>
      <c r="X12" s="2"/>
      <c r="Y12" s="2"/>
      <c r="Z12" s="2"/>
    </row>
    <row r="13">
      <c r="A13" s="1" t="s">
        <v>29</v>
      </c>
      <c r="B13" s="1">
        <v>-3.0</v>
      </c>
      <c r="C13" s="1">
        <v>2.0</v>
      </c>
      <c r="D13" s="1">
        <v>67.0</v>
      </c>
      <c r="E13" s="1">
        <v>1.0</v>
      </c>
      <c r="F13" s="1">
        <v>2.0</v>
      </c>
      <c r="G13" s="1">
        <v>-5.0</v>
      </c>
      <c r="H13" s="1">
        <v>14.0</v>
      </c>
      <c r="I13" s="1">
        <v>4.0</v>
      </c>
      <c r="J13" s="1">
        <v>-9.0</v>
      </c>
      <c r="K13" s="1">
        <v>40.0</v>
      </c>
      <c r="L13" s="2"/>
      <c r="M13" s="2"/>
      <c r="N13" s="2"/>
      <c r="O13" s="2"/>
      <c r="P13" s="2"/>
      <c r="Q13" s="2"/>
      <c r="R13" s="2"/>
      <c r="S13" s="2"/>
      <c r="T13" s="2"/>
      <c r="U13" s="2"/>
      <c r="V13" s="2"/>
      <c r="W13" s="2"/>
      <c r="X13" s="2"/>
      <c r="Y13" s="2"/>
      <c r="Z13" s="2"/>
    </row>
    <row r="14">
      <c r="A14" s="1" t="s">
        <v>30</v>
      </c>
      <c r="B14" s="1">
        <v>0.0</v>
      </c>
      <c r="C14" s="1">
        <v>8.0</v>
      </c>
      <c r="D14" s="1">
        <v>19.0</v>
      </c>
      <c r="E14" s="1">
        <v>11.0</v>
      </c>
      <c r="F14" s="1">
        <v>8.0</v>
      </c>
      <c r="G14" s="1">
        <v>2.0</v>
      </c>
      <c r="H14" s="1">
        <v>19.0</v>
      </c>
      <c r="I14" s="1">
        <v>14.0</v>
      </c>
      <c r="J14" s="1">
        <v>8.0</v>
      </c>
      <c r="K14" s="1">
        <v>13.0</v>
      </c>
      <c r="L14" s="2"/>
      <c r="M14" s="2"/>
      <c r="N14" s="2"/>
      <c r="O14" s="2"/>
      <c r="P14" s="2"/>
      <c r="Q14" s="2"/>
      <c r="R14" s="2"/>
      <c r="S14" s="2"/>
      <c r="T14" s="2"/>
      <c r="U14" s="2"/>
      <c r="V14" s="2"/>
      <c r="W14" s="2"/>
      <c r="X14" s="2"/>
      <c r="Y14" s="2"/>
      <c r="Z14" s="2"/>
    </row>
    <row r="15">
      <c r="A15" s="1" t="s">
        <v>31</v>
      </c>
      <c r="B15" s="1">
        <v>2.0</v>
      </c>
      <c r="C15" s="1">
        <v>-31.0</v>
      </c>
      <c r="D15" s="1">
        <v>-24.0</v>
      </c>
      <c r="E15" s="1">
        <v>10.0</v>
      </c>
      <c r="F15" s="1">
        <v>88.0</v>
      </c>
      <c r="G15" s="1">
        <v>-79.0</v>
      </c>
      <c r="H15" s="1">
        <v>27.0</v>
      </c>
      <c r="I15" s="1">
        <v>13.0</v>
      </c>
      <c r="J15" s="1">
        <v>-19.0</v>
      </c>
      <c r="K15" s="1">
        <v>3.0</v>
      </c>
      <c r="L15" s="2"/>
      <c r="M15" s="2"/>
      <c r="N15" s="2"/>
      <c r="O15" s="2"/>
      <c r="P15" s="2"/>
      <c r="Q15" s="2"/>
      <c r="R15" s="2"/>
      <c r="S15" s="2"/>
      <c r="T15" s="2"/>
      <c r="U15" s="2"/>
      <c r="V15" s="2"/>
      <c r="W15" s="2"/>
      <c r="X15" s="2"/>
      <c r="Y15" s="2"/>
      <c r="Z15" s="2"/>
    </row>
    <row r="16">
      <c r="A16" s="1" t="s">
        <v>32</v>
      </c>
      <c r="B16" s="1">
        <v>-1.0</v>
      </c>
      <c r="C16" s="1">
        <v>-30.0</v>
      </c>
      <c r="D16" s="1">
        <v>-3.0</v>
      </c>
      <c r="E16" s="1">
        <v>-2.0</v>
      </c>
      <c r="F16" s="1">
        <v>-52.0</v>
      </c>
      <c r="G16" s="1">
        <v>-1.0</v>
      </c>
      <c r="H16" s="1">
        <v>-2.0</v>
      </c>
      <c r="I16" s="1">
        <v>-4.0</v>
      </c>
      <c r="J16" s="1">
        <v>-77.0</v>
      </c>
      <c r="K16" s="1">
        <v>-1.0</v>
      </c>
      <c r="L16" s="2"/>
      <c r="M16" s="2"/>
      <c r="N16" s="2"/>
      <c r="O16" s="2"/>
      <c r="P16" s="2"/>
      <c r="Q16" s="2"/>
      <c r="R16" s="2"/>
      <c r="S16" s="2"/>
      <c r="T16" s="2"/>
      <c r="U16" s="2"/>
      <c r="V16" s="2"/>
      <c r="W16" s="2"/>
      <c r="X16" s="2"/>
      <c r="Y16" s="2"/>
      <c r="Z16" s="2"/>
    </row>
    <row r="17">
      <c r="A17" s="1" t="s">
        <v>33</v>
      </c>
      <c r="B17" s="1">
        <v>26.0</v>
      </c>
      <c r="C17" s="1">
        <v>32.0</v>
      </c>
      <c r="D17" s="1">
        <v>17.0</v>
      </c>
      <c r="E17" s="1">
        <v>16.0</v>
      </c>
      <c r="F17" s="1">
        <v>30.0</v>
      </c>
      <c r="G17" s="1">
        <v>27.0</v>
      </c>
      <c r="H17" s="1">
        <v>46.0</v>
      </c>
      <c r="I17" s="1">
        <v>52.0</v>
      </c>
      <c r="J17" s="1">
        <v>35.0</v>
      </c>
      <c r="K17" s="1">
        <v>60.0</v>
      </c>
      <c r="L17" s="2"/>
      <c r="M17" s="2"/>
      <c r="N17" s="2"/>
      <c r="O17" s="2"/>
      <c r="P17" s="2"/>
      <c r="Q17" s="2"/>
      <c r="R17" s="2"/>
      <c r="S17" s="2"/>
      <c r="T17" s="2"/>
      <c r="U17" s="2"/>
      <c r="V17" s="2"/>
      <c r="W17" s="2"/>
      <c r="X17" s="2"/>
      <c r="Y17" s="2"/>
      <c r="Z17" s="2"/>
    </row>
    <row r="18">
      <c r="A18" s="1" t="s">
        <v>34</v>
      </c>
      <c r="B18" s="1">
        <v>-2.0</v>
      </c>
      <c r="C18" s="1">
        <v>-3.0</v>
      </c>
      <c r="D18" s="1">
        <v>-7.0</v>
      </c>
      <c r="E18" s="1">
        <v>-6.0</v>
      </c>
      <c r="F18" s="1">
        <v>-4.0</v>
      </c>
      <c r="G18" s="1">
        <v>-4.0</v>
      </c>
      <c r="H18" s="1">
        <v>-1.0</v>
      </c>
      <c r="I18" s="1">
        <v>-3.0</v>
      </c>
      <c r="J18" s="1">
        <v>-4.0</v>
      </c>
      <c r="K18" s="1">
        <v>-3.0</v>
      </c>
      <c r="L18" s="2"/>
      <c r="M18" s="2"/>
      <c r="N18" s="2"/>
      <c r="O18" s="2"/>
      <c r="P18" s="2"/>
      <c r="Q18" s="2"/>
      <c r="R18" s="2"/>
      <c r="S18" s="2"/>
      <c r="T18" s="2"/>
      <c r="U18" s="2"/>
      <c r="V18" s="2"/>
      <c r="W18" s="2"/>
      <c r="X18" s="2"/>
      <c r="Y18" s="2"/>
      <c r="Z18" s="2"/>
    </row>
    <row r="19">
      <c r="A19" s="1" t="s">
        <v>35</v>
      </c>
      <c r="B19" s="1">
        <v>-26.0</v>
      </c>
      <c r="C19" s="1">
        <v>0.0</v>
      </c>
      <c r="D19" s="1">
        <v>-7.0</v>
      </c>
      <c r="E19" s="1">
        <v>-1.0</v>
      </c>
      <c r="F19" s="1">
        <v>-3.0</v>
      </c>
      <c r="G19" s="1">
        <v>0.0</v>
      </c>
      <c r="H19" s="1">
        <v>-10.0</v>
      </c>
      <c r="I19" s="1">
        <v>0.0</v>
      </c>
      <c r="J19" s="1">
        <v>0.0</v>
      </c>
      <c r="K19" s="1">
        <v>0.0</v>
      </c>
      <c r="L19" s="2"/>
      <c r="M19" s="2"/>
      <c r="N19" s="2"/>
      <c r="O19" s="2"/>
      <c r="P19" s="2"/>
      <c r="Q19" s="2"/>
      <c r="R19" s="2"/>
      <c r="S19" s="2"/>
      <c r="T19" s="2"/>
      <c r="U19" s="2"/>
      <c r="V19" s="2"/>
      <c r="W19" s="2"/>
      <c r="X19" s="2"/>
      <c r="Y19" s="2"/>
      <c r="Z19" s="2"/>
    </row>
    <row r="20">
      <c r="A20" s="1" t="s">
        <v>36</v>
      </c>
      <c r="B20" s="1">
        <v>-2.0</v>
      </c>
      <c r="C20" s="1">
        <v>-2.0</v>
      </c>
      <c r="D20" s="1">
        <v>-75.0</v>
      </c>
      <c r="E20" s="1">
        <v>0.0</v>
      </c>
      <c r="F20" s="1">
        <v>0.0</v>
      </c>
      <c r="G20" s="1">
        <v>0.0</v>
      </c>
      <c r="H20" s="1">
        <v>0.0</v>
      </c>
      <c r="I20" s="1">
        <v>0.0</v>
      </c>
      <c r="J20" s="1">
        <v>0.0</v>
      </c>
      <c r="K20" s="1">
        <v>-75.0</v>
      </c>
      <c r="L20" s="2"/>
      <c r="M20" s="2"/>
      <c r="N20" s="2"/>
      <c r="O20" s="2"/>
      <c r="P20" s="2"/>
      <c r="Q20" s="2"/>
      <c r="R20" s="2"/>
      <c r="S20" s="2"/>
      <c r="T20" s="2"/>
      <c r="U20" s="2"/>
      <c r="V20" s="2"/>
      <c r="W20" s="2"/>
      <c r="X20" s="2"/>
      <c r="Y20" s="2"/>
      <c r="Z20" s="2"/>
    </row>
    <row r="21" ht="15.75" customHeight="1">
      <c r="A21" s="1" t="s">
        <v>37</v>
      </c>
      <c r="B21" s="1">
        <v>0.0</v>
      </c>
      <c r="C21" s="1">
        <v>0.0</v>
      </c>
      <c r="D21" s="1">
        <v>-6.0</v>
      </c>
      <c r="E21" s="1">
        <v>-3.0</v>
      </c>
      <c r="F21" s="1">
        <v>-2.0</v>
      </c>
      <c r="G21" s="1">
        <v>-7.0</v>
      </c>
      <c r="H21" s="1">
        <v>-2.0</v>
      </c>
      <c r="I21" s="1">
        <v>-2.0</v>
      </c>
      <c r="J21" s="1">
        <v>-9.0</v>
      </c>
      <c r="K21" s="1">
        <v>-6.0</v>
      </c>
      <c r="L21" s="2"/>
      <c r="M21" s="2"/>
      <c r="N21" s="2"/>
      <c r="O21" s="2"/>
      <c r="P21" s="2"/>
      <c r="Q21" s="2"/>
      <c r="R21" s="2"/>
      <c r="S21" s="2"/>
      <c r="T21" s="2"/>
      <c r="U21" s="2"/>
      <c r="V21" s="2"/>
      <c r="W21" s="2"/>
      <c r="X21" s="2"/>
      <c r="Y21" s="2"/>
      <c r="Z21" s="2"/>
    </row>
    <row r="22" ht="15.75" customHeight="1">
      <c r="A22" s="1" t="s">
        <v>38</v>
      </c>
      <c r="B22" s="1">
        <v>-4.0</v>
      </c>
      <c r="C22" s="1">
        <v>-6.0</v>
      </c>
      <c r="D22" s="1">
        <v>-21.0</v>
      </c>
      <c r="E22" s="1">
        <v>-10.0</v>
      </c>
      <c r="F22" s="1">
        <v>-6.0</v>
      </c>
      <c r="G22" s="1">
        <v>-11.0</v>
      </c>
      <c r="H22" s="1">
        <v>-14.0</v>
      </c>
      <c r="I22" s="1">
        <v>-5.0</v>
      </c>
      <c r="J22" s="1">
        <v>-13.0</v>
      </c>
      <c r="K22" s="1">
        <v>-11.0</v>
      </c>
      <c r="L22" s="2"/>
      <c r="M22" s="2"/>
      <c r="N22" s="2"/>
      <c r="O22" s="2"/>
      <c r="P22" s="2"/>
      <c r="Q22" s="2"/>
      <c r="R22" s="2"/>
      <c r="S22" s="2"/>
      <c r="T22" s="2"/>
      <c r="U22" s="2"/>
      <c r="V22" s="2"/>
      <c r="W22" s="2"/>
      <c r="X22" s="2"/>
      <c r="Y22" s="2"/>
      <c r="Z22" s="2"/>
    </row>
    <row r="23" ht="15.75" customHeight="1">
      <c r="A23" s="1" t="s">
        <v>39</v>
      </c>
      <c r="B23" s="1">
        <v>0.0</v>
      </c>
      <c r="C23" s="1">
        <v>46.0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15.0</v>
      </c>
      <c r="D24" s="1">
        <v>44.0</v>
      </c>
      <c r="E24" s="1">
        <v>93.0</v>
      </c>
      <c r="F24" s="1">
        <v>102.0</v>
      </c>
      <c r="G24" s="1">
        <v>19.0</v>
      </c>
      <c r="H24" s="1">
        <v>0.0</v>
      </c>
      <c r="I24" s="1">
        <v>0.0</v>
      </c>
      <c r="J24" s="1">
        <v>7.0</v>
      </c>
      <c r="K24" s="1">
        <v>0.0</v>
      </c>
      <c r="L24" s="2"/>
      <c r="M24" s="2"/>
      <c r="N24" s="2"/>
      <c r="O24" s="2"/>
      <c r="P24" s="2"/>
      <c r="Q24" s="2"/>
      <c r="R24" s="2"/>
      <c r="S24" s="2"/>
      <c r="T24" s="2"/>
      <c r="U24" s="2"/>
      <c r="V24" s="2"/>
      <c r="W24" s="2"/>
      <c r="X24" s="2"/>
      <c r="Y24" s="2"/>
      <c r="Z24" s="2"/>
    </row>
    <row r="25" ht="15.75" customHeight="1">
      <c r="A25" s="1" t="s">
        <v>41</v>
      </c>
      <c r="B25" s="1">
        <v>0.0</v>
      </c>
      <c r="C25" s="1">
        <v>61.0</v>
      </c>
      <c r="D25" s="1">
        <v>44.0</v>
      </c>
      <c r="E25" s="1">
        <v>93.0</v>
      </c>
      <c r="F25" s="1">
        <v>102.0</v>
      </c>
      <c r="G25" s="1">
        <v>19.0</v>
      </c>
      <c r="H25" s="1">
        <v>0.0</v>
      </c>
      <c r="I25" s="1">
        <v>0.0</v>
      </c>
      <c r="J25" s="1">
        <v>7.0</v>
      </c>
      <c r="K25" s="1">
        <v>0.0</v>
      </c>
      <c r="L25" s="2"/>
      <c r="M25" s="2"/>
      <c r="N25" s="2"/>
      <c r="O25" s="2"/>
      <c r="P25" s="2"/>
      <c r="Q25" s="2"/>
      <c r="R25" s="2"/>
      <c r="S25" s="2"/>
      <c r="T25" s="2"/>
      <c r="U25" s="2"/>
      <c r="V25" s="2"/>
      <c r="W25" s="2"/>
      <c r="X25" s="2"/>
      <c r="Y25" s="2"/>
      <c r="Z25" s="2"/>
    </row>
    <row r="26" ht="15.75" customHeight="1">
      <c r="A26" s="1" t="s">
        <v>42</v>
      </c>
      <c r="B26" s="1">
        <v>0.0</v>
      </c>
      <c r="C26" s="1">
        <v>-46.0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-1.0</v>
      </c>
      <c r="C27" s="1">
        <v>-2.0</v>
      </c>
      <c r="D27" s="1">
        <v>-36.0</v>
      </c>
      <c r="E27" s="1">
        <v>-94.0</v>
      </c>
      <c r="F27" s="1">
        <v>-109.0</v>
      </c>
      <c r="G27" s="1">
        <v>-22.0</v>
      </c>
      <c r="H27" s="1">
        <v>-7.0</v>
      </c>
      <c r="I27" s="1">
        <v>-8.0</v>
      </c>
      <c r="J27" s="1">
        <v>-16.0</v>
      </c>
      <c r="K27" s="1">
        <v>-9.0</v>
      </c>
      <c r="L27" s="2"/>
      <c r="M27" s="2"/>
      <c r="N27" s="2"/>
      <c r="O27" s="2"/>
      <c r="P27" s="2"/>
      <c r="Q27" s="2"/>
      <c r="R27" s="2"/>
      <c r="S27" s="2"/>
      <c r="T27" s="2"/>
      <c r="U27" s="2"/>
      <c r="V27" s="2"/>
      <c r="W27" s="2"/>
      <c r="X27" s="2"/>
      <c r="Y27" s="2"/>
      <c r="Z27" s="2"/>
    </row>
    <row r="28" ht="15.75" customHeight="1">
      <c r="A28" s="1" t="s">
        <v>44</v>
      </c>
      <c r="B28" s="1">
        <v>-1.0</v>
      </c>
      <c r="C28" s="1">
        <v>-48.0</v>
      </c>
      <c r="D28" s="1">
        <v>-36.0</v>
      </c>
      <c r="E28" s="1">
        <v>-94.0</v>
      </c>
      <c r="F28" s="1">
        <v>-109.0</v>
      </c>
      <c r="G28" s="1">
        <v>-22.0</v>
      </c>
      <c r="H28" s="1">
        <v>-7.0</v>
      </c>
      <c r="I28" s="1">
        <v>-8.0</v>
      </c>
      <c r="J28" s="1">
        <v>-16.0</v>
      </c>
      <c r="K28" s="1">
        <v>-9.0</v>
      </c>
      <c r="L28" s="2"/>
      <c r="M28" s="2"/>
      <c r="N28" s="2"/>
      <c r="O28" s="2"/>
      <c r="P28" s="2"/>
      <c r="Q28" s="2"/>
      <c r="R28" s="2"/>
      <c r="S28" s="2"/>
      <c r="T28" s="2"/>
      <c r="U28" s="2"/>
      <c r="V28" s="2"/>
      <c r="W28" s="2"/>
      <c r="X28" s="2"/>
      <c r="Y28" s="2"/>
      <c r="Z28" s="2"/>
    </row>
    <row r="29" ht="15.75" customHeight="1">
      <c r="A29" s="1" t="s">
        <v>45</v>
      </c>
      <c r="B29" s="1">
        <v>68.0</v>
      </c>
      <c r="C29" s="1">
        <v>67.0</v>
      </c>
      <c r="D29" s="1">
        <v>68.0</v>
      </c>
      <c r="E29" s="1">
        <v>80.0</v>
      </c>
      <c r="F29" s="1">
        <v>97.0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46</v>
      </c>
      <c r="B30" s="1">
        <v>-14.0</v>
      </c>
      <c r="C30" s="1">
        <v>-43.0</v>
      </c>
      <c r="D30" s="1">
        <v>-5.0</v>
      </c>
      <c r="E30" s="1">
        <v>-2.0</v>
      </c>
      <c r="F30" s="1">
        <v>-1.0</v>
      </c>
      <c r="G30" s="1">
        <v>-13.0</v>
      </c>
      <c r="H30" s="1">
        <v>-2.0</v>
      </c>
      <c r="I30" s="1">
        <v>-23.0</v>
      </c>
      <c r="J30" s="1">
        <v>-35.0</v>
      </c>
      <c r="K30" s="1">
        <v>-30.0</v>
      </c>
      <c r="L30" s="2"/>
      <c r="M30" s="2"/>
      <c r="N30" s="2"/>
      <c r="O30" s="2"/>
      <c r="P30" s="2"/>
      <c r="Q30" s="2"/>
      <c r="R30" s="2"/>
      <c r="S30" s="2"/>
      <c r="T30" s="2"/>
      <c r="U30" s="2"/>
      <c r="V30" s="2"/>
      <c r="W30" s="2"/>
      <c r="X30" s="2"/>
      <c r="Y30" s="2"/>
      <c r="Z30" s="2"/>
    </row>
    <row r="31" ht="15.75" customHeight="1">
      <c r="A31" s="1" t="s">
        <v>47</v>
      </c>
      <c r="B31" s="1">
        <v>13.0</v>
      </c>
      <c r="C31" s="1">
        <v>-2.0</v>
      </c>
      <c r="D31" s="1">
        <v>16.0</v>
      </c>
      <c r="E31" s="1">
        <v>-2.0</v>
      </c>
      <c r="F31" s="1">
        <v>-65.0</v>
      </c>
      <c r="G31" s="1">
        <v>-1.0</v>
      </c>
      <c r="H31" s="1">
        <v>-1.0</v>
      </c>
      <c r="I31" s="1">
        <v>-1.0</v>
      </c>
      <c r="J31" s="1">
        <v>-1.0</v>
      </c>
      <c r="K31" s="1">
        <v>0.0</v>
      </c>
      <c r="L31" s="2"/>
      <c r="M31" s="2"/>
      <c r="N31" s="2"/>
      <c r="O31" s="2"/>
      <c r="P31" s="2"/>
      <c r="Q31" s="2"/>
      <c r="R31" s="2"/>
      <c r="S31" s="2"/>
      <c r="T31" s="2"/>
      <c r="U31" s="2"/>
      <c r="V31" s="2"/>
      <c r="W31" s="2"/>
      <c r="X31" s="2"/>
      <c r="Y31" s="2"/>
      <c r="Z31" s="2"/>
    </row>
    <row r="32" ht="15.75" customHeight="1">
      <c r="A32" s="1" t="s">
        <v>48</v>
      </c>
      <c r="B32" s="1">
        <v>-14.0</v>
      </c>
      <c r="C32" s="1">
        <v>-32.0</v>
      </c>
      <c r="D32" s="1">
        <v>3.0</v>
      </c>
      <c r="E32" s="1">
        <v>-4.0</v>
      </c>
      <c r="F32" s="1">
        <v>-5.0</v>
      </c>
      <c r="G32" s="1">
        <v>-16.0</v>
      </c>
      <c r="H32" s="1">
        <v>-11.0</v>
      </c>
      <c r="I32" s="1">
        <v>-32.0</v>
      </c>
      <c r="J32" s="1">
        <v>-44.0</v>
      </c>
      <c r="K32" s="1">
        <v>-38.0</v>
      </c>
      <c r="L32" s="2"/>
      <c r="M32" s="2"/>
      <c r="N32" s="2"/>
      <c r="O32" s="2"/>
      <c r="P32" s="2"/>
      <c r="Q32" s="2"/>
      <c r="R32" s="2"/>
      <c r="S32" s="2"/>
      <c r="T32" s="2"/>
      <c r="U32" s="2"/>
      <c r="V32" s="2"/>
      <c r="W32" s="2"/>
      <c r="X32" s="2"/>
      <c r="Y32" s="2"/>
      <c r="Z32" s="2"/>
    </row>
    <row r="33" ht="15.75" customHeight="1">
      <c r="A33" s="1" t="s">
        <v>49</v>
      </c>
      <c r="B33" s="1">
        <v>-66.0</v>
      </c>
      <c r="C33" s="1">
        <v>32.0</v>
      </c>
      <c r="D33" s="1">
        <v>-34.0</v>
      </c>
      <c r="E33" s="1">
        <v>-31.0</v>
      </c>
      <c r="F33" s="1">
        <v>-10.0</v>
      </c>
      <c r="G33" s="1">
        <v>29.0</v>
      </c>
      <c r="H33" s="1">
        <v>-10.0</v>
      </c>
      <c r="I33" s="1">
        <v>-1.0</v>
      </c>
      <c r="J33" s="1">
        <v>-29.0</v>
      </c>
      <c r="K33" s="1">
        <v>14.0</v>
      </c>
      <c r="L33" s="2"/>
      <c r="M33" s="2"/>
      <c r="N33" s="2"/>
      <c r="O33" s="2"/>
      <c r="P33" s="2"/>
      <c r="Q33" s="2"/>
      <c r="R33" s="2"/>
      <c r="S33" s="2"/>
      <c r="T33" s="2"/>
      <c r="U33" s="2"/>
      <c r="V33" s="2"/>
      <c r="W33" s="2"/>
      <c r="X33" s="2"/>
      <c r="Y33" s="2"/>
      <c r="Z33" s="2"/>
    </row>
    <row r="34" ht="15.75" customHeight="1">
      <c r="A34" s="1" t="s">
        <v>50</v>
      </c>
      <c r="B34" s="1">
        <v>5.0</v>
      </c>
      <c r="C34" s="1">
        <v>-5.0</v>
      </c>
      <c r="D34" s="1">
        <v>-1.0</v>
      </c>
      <c r="E34" s="1">
        <v>1.0</v>
      </c>
      <c r="F34" s="1">
        <v>17.0</v>
      </c>
      <c r="G34" s="1">
        <v>-56.0</v>
      </c>
      <c r="H34" s="1">
        <v>20.0</v>
      </c>
      <c r="I34" s="1">
        <v>13.0</v>
      </c>
      <c r="J34" s="1">
        <v>-22.0</v>
      </c>
      <c r="K34" s="1">
        <v>10.0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2.0</v>
      </c>
      <c r="C36" s="1">
        <v>2.0</v>
      </c>
      <c r="D36" s="1">
        <v>2.0</v>
      </c>
      <c r="E36" s="1">
        <v>2.0</v>
      </c>
      <c r="F36" s="1">
        <v>2.0</v>
      </c>
      <c r="G36" s="1">
        <v>2.0</v>
      </c>
      <c r="H36" s="1">
        <v>2.0</v>
      </c>
      <c r="I36" s="1">
        <v>1.0</v>
      </c>
      <c r="J36" s="1">
        <v>1.0</v>
      </c>
      <c r="K36" s="1">
        <v>1.0</v>
      </c>
      <c r="L36" s="2"/>
      <c r="M36" s="2"/>
      <c r="N36" s="2"/>
      <c r="O36" s="2"/>
      <c r="P36" s="2"/>
      <c r="Q36" s="2"/>
      <c r="R36" s="2"/>
      <c r="S36" s="2"/>
      <c r="T36" s="2"/>
      <c r="U36" s="2"/>
      <c r="V36" s="2"/>
      <c r="W36" s="2"/>
      <c r="X36" s="2"/>
      <c r="Y36" s="2"/>
      <c r="Z36" s="2"/>
    </row>
    <row r="37" ht="15.75" customHeight="1">
      <c r="A37" s="1" t="s">
        <v>53</v>
      </c>
      <c r="B37" s="1">
        <v>2.0</v>
      </c>
      <c r="C37" s="1">
        <v>3.0</v>
      </c>
      <c r="D37" s="1">
        <v>2.0</v>
      </c>
      <c r="E37" s="1">
        <v>2.0</v>
      </c>
      <c r="F37" s="1">
        <v>1.0</v>
      </c>
      <c r="G37" s="1">
        <v>2.0</v>
      </c>
      <c r="H37" s="1">
        <v>1.0</v>
      </c>
      <c r="I37" s="1">
        <v>3.0</v>
      </c>
      <c r="J37" s="1">
        <v>3.0</v>
      </c>
      <c r="K37" s="1">
        <v>4.0</v>
      </c>
      <c r="L37" s="2"/>
      <c r="M37" s="2"/>
      <c r="N37" s="2"/>
      <c r="O37" s="2"/>
      <c r="P37" s="2"/>
      <c r="Q37" s="2"/>
      <c r="R37" s="2"/>
      <c r="S37" s="2"/>
      <c r="T37" s="2"/>
      <c r="U37" s="2"/>
      <c r="V37" s="2"/>
      <c r="W37" s="2"/>
      <c r="X37" s="2"/>
      <c r="Y37" s="2"/>
      <c r="Z37" s="2"/>
    </row>
    <row r="38" ht="15.75" customHeight="1">
      <c r="A38" s="1" t="s">
        <v>54</v>
      </c>
      <c r="B38" s="1">
        <v>21.0</v>
      </c>
      <c r="C38" s="1">
        <v>26.0</v>
      </c>
      <c r="D38" s="1">
        <v>22.0</v>
      </c>
      <c r="E38" s="1">
        <v>11.0</v>
      </c>
      <c r="F38" s="1">
        <v>30.0</v>
      </c>
      <c r="G38" s="1">
        <v>27.0</v>
      </c>
      <c r="H38" s="1">
        <v>44.0</v>
      </c>
      <c r="I38" s="1">
        <v>43.0</v>
      </c>
      <c r="J38" s="1">
        <v>21.0</v>
      </c>
      <c r="K38" s="1">
        <v>51.0</v>
      </c>
      <c r="L38" s="2"/>
      <c r="M38" s="2"/>
      <c r="N38" s="2"/>
      <c r="O38" s="2"/>
      <c r="P38" s="2"/>
      <c r="Q38" s="2"/>
      <c r="R38" s="2"/>
      <c r="S38" s="2"/>
      <c r="T38" s="2"/>
      <c r="U38" s="2"/>
      <c r="V38" s="2"/>
      <c r="W38" s="2"/>
      <c r="X38" s="2"/>
      <c r="Y38" s="2"/>
      <c r="Z38" s="2"/>
    </row>
    <row r="39" ht="15.75" customHeight="1">
      <c r="A39" s="1" t="s">
        <v>55</v>
      </c>
      <c r="B39" s="1">
        <v>23.0</v>
      </c>
      <c r="C39" s="1">
        <v>28.0</v>
      </c>
      <c r="D39" s="1">
        <v>23.0</v>
      </c>
      <c r="E39" s="1">
        <v>13.0</v>
      </c>
      <c r="F39" s="1">
        <v>31.0</v>
      </c>
      <c r="G39" s="1">
        <v>28.0</v>
      </c>
      <c r="H39" s="1">
        <v>45.0</v>
      </c>
      <c r="I39" s="1">
        <v>44.0</v>
      </c>
      <c r="J39" s="1">
        <v>22.0</v>
      </c>
      <c r="K39" s="1">
        <v>51.0</v>
      </c>
      <c r="L39" s="2"/>
      <c r="M39" s="2"/>
      <c r="N39" s="2"/>
      <c r="O39" s="2"/>
      <c r="P39" s="2"/>
      <c r="Q39" s="2"/>
      <c r="R39" s="2"/>
      <c r="S39" s="2"/>
      <c r="T39" s="2"/>
      <c r="U39" s="2"/>
      <c r="V39" s="2"/>
      <c r="W39" s="2"/>
      <c r="X39" s="2"/>
      <c r="Y39" s="2"/>
      <c r="Z39" s="2"/>
    </row>
    <row r="40" ht="15.75" customHeight="1">
      <c r="A40" s="1" t="s">
        <v>56</v>
      </c>
      <c r="B40" s="1">
        <v>8.0</v>
      </c>
      <c r="C40" s="1">
        <v>-10.0</v>
      </c>
      <c r="D40" s="1">
        <v>-20.0</v>
      </c>
      <c r="E40" s="1">
        <v>-2.0</v>
      </c>
      <c r="F40" s="1">
        <v>-12.0</v>
      </c>
      <c r="G40" s="1">
        <v>-15.0</v>
      </c>
      <c r="H40" s="1">
        <v>-17.0</v>
      </c>
      <c r="I40" s="1">
        <v>-10.0</v>
      </c>
      <c r="J40" s="1">
        <v>14.0</v>
      </c>
      <c r="K40" s="1">
        <v>-10.0</v>
      </c>
      <c r="L40" s="2"/>
      <c r="M40" s="2"/>
      <c r="N40" s="2"/>
      <c r="O40" s="2"/>
      <c r="P40" s="2"/>
      <c r="Q40" s="2"/>
      <c r="R40" s="2"/>
      <c r="S40" s="2"/>
      <c r="T40" s="2"/>
      <c r="U40" s="2"/>
      <c r="V40" s="2"/>
      <c r="W40" s="2"/>
      <c r="X40" s="2"/>
      <c r="Y40" s="2"/>
      <c r="Z40" s="2"/>
    </row>
    <row r="41" ht="15.75" customHeight="1">
      <c r="A41" s="1" t="s">
        <v>57</v>
      </c>
      <c r="B41" s="1">
        <v>-1.0</v>
      </c>
      <c r="C41" s="1">
        <v>12.0</v>
      </c>
      <c r="D41" s="1">
        <v>7.0</v>
      </c>
      <c r="E41" s="1">
        <v>-1.0</v>
      </c>
      <c r="F41" s="1">
        <v>-6.0</v>
      </c>
      <c r="G41" s="1">
        <v>-2.0</v>
      </c>
      <c r="H41" s="1">
        <v>-7.0</v>
      </c>
      <c r="I41" s="1">
        <v>-8.0</v>
      </c>
      <c r="J41" s="1">
        <v>-9.0</v>
      </c>
      <c r="K41" s="1">
        <v>-9.0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16.0</v>
      </c>
      <c r="C3" s="1">
        <v>10.0</v>
      </c>
      <c r="D3" s="1">
        <v>8.0</v>
      </c>
      <c r="E3" s="1">
        <v>10.0</v>
      </c>
      <c r="F3" s="1">
        <v>27.0</v>
      </c>
      <c r="G3" s="1">
        <v>27.0</v>
      </c>
      <c r="H3" s="1">
        <v>47.0</v>
      </c>
      <c r="I3" s="1">
        <v>60.0</v>
      </c>
      <c r="J3" s="1">
        <v>38.0</v>
      </c>
      <c r="K3" s="1">
        <v>48.0</v>
      </c>
      <c r="L3" s="2"/>
      <c r="M3" s="2"/>
      <c r="N3" s="2"/>
      <c r="O3" s="2"/>
      <c r="P3" s="2"/>
      <c r="Q3" s="2"/>
      <c r="R3" s="2"/>
      <c r="S3" s="2"/>
      <c r="T3" s="2"/>
      <c r="U3" s="2"/>
      <c r="V3" s="2"/>
      <c r="W3" s="2"/>
      <c r="X3" s="2"/>
      <c r="Y3" s="2"/>
      <c r="Z3" s="2"/>
    </row>
    <row r="4">
      <c r="A4" s="1" t="s">
        <v>60</v>
      </c>
      <c r="B4" s="1">
        <v>16.0</v>
      </c>
      <c r="C4" s="1">
        <v>10.0</v>
      </c>
      <c r="D4" s="1">
        <v>8.0</v>
      </c>
      <c r="E4" s="1">
        <v>10.0</v>
      </c>
      <c r="F4" s="1">
        <v>27.0</v>
      </c>
      <c r="G4" s="1">
        <v>27.0</v>
      </c>
      <c r="H4" s="1">
        <v>47.0</v>
      </c>
      <c r="I4" s="1">
        <v>60.0</v>
      </c>
      <c r="J4" s="1">
        <v>38.0</v>
      </c>
      <c r="K4" s="1">
        <v>48.0</v>
      </c>
      <c r="L4" s="2"/>
      <c r="M4" s="2"/>
      <c r="N4" s="2"/>
      <c r="O4" s="2"/>
      <c r="P4" s="2"/>
      <c r="Q4" s="2"/>
      <c r="R4" s="2"/>
      <c r="S4" s="2"/>
      <c r="T4" s="2"/>
      <c r="U4" s="2"/>
      <c r="V4" s="2"/>
      <c r="W4" s="2"/>
      <c r="X4" s="2"/>
      <c r="Y4" s="2"/>
      <c r="Z4" s="2"/>
    </row>
    <row r="5">
      <c r="A5" s="1" t="s">
        <v>61</v>
      </c>
      <c r="B5" s="1">
        <v>65.0</v>
      </c>
      <c r="C5" s="1">
        <v>65.0</v>
      </c>
      <c r="D5" s="1">
        <v>66.0</v>
      </c>
      <c r="E5" s="1">
        <v>71.0</v>
      </c>
      <c r="F5" s="1">
        <v>73.0</v>
      </c>
      <c r="G5" s="1">
        <v>56.0</v>
      </c>
      <c r="H5" s="1">
        <v>70.0</v>
      </c>
      <c r="I5" s="1">
        <v>72.0</v>
      </c>
      <c r="J5" s="1">
        <v>81.0</v>
      </c>
      <c r="K5" s="1">
        <v>86.0</v>
      </c>
      <c r="L5" s="2"/>
      <c r="M5" s="2"/>
      <c r="N5" s="2"/>
      <c r="O5" s="2"/>
      <c r="P5" s="2"/>
      <c r="Q5" s="2"/>
      <c r="R5" s="2"/>
      <c r="S5" s="2"/>
      <c r="T5" s="2"/>
      <c r="U5" s="2"/>
      <c r="V5" s="2"/>
      <c r="W5" s="2"/>
      <c r="X5" s="2"/>
      <c r="Y5" s="2"/>
      <c r="Z5" s="2"/>
    </row>
    <row r="6">
      <c r="A6" s="1" t="s">
        <v>62</v>
      </c>
      <c r="B6" s="1">
        <v>2.0</v>
      </c>
      <c r="C6" s="1">
        <v>1.0</v>
      </c>
      <c r="D6" s="1">
        <v>1.0</v>
      </c>
      <c r="E6" s="1">
        <v>1.0</v>
      </c>
      <c r="F6" s="1">
        <v>99.0</v>
      </c>
      <c r="G6" s="1">
        <v>0.0</v>
      </c>
      <c r="H6" s="1">
        <v>0.0</v>
      </c>
      <c r="I6" s="1">
        <v>0.0</v>
      </c>
      <c r="J6" s="1">
        <v>0.0</v>
      </c>
      <c r="K6" s="1">
        <v>0.0</v>
      </c>
      <c r="L6" s="2"/>
      <c r="M6" s="2"/>
      <c r="N6" s="2"/>
      <c r="O6" s="2"/>
      <c r="P6" s="2"/>
      <c r="Q6" s="2"/>
      <c r="R6" s="2"/>
      <c r="S6" s="2"/>
      <c r="T6" s="2"/>
      <c r="U6" s="2"/>
      <c r="V6" s="2"/>
      <c r="W6" s="2"/>
      <c r="X6" s="2"/>
      <c r="Y6" s="2"/>
      <c r="Z6" s="2"/>
    </row>
    <row r="7">
      <c r="A7" s="1" t="s">
        <v>63</v>
      </c>
      <c r="B7" s="1">
        <v>67.0</v>
      </c>
      <c r="C7" s="1">
        <v>67.0</v>
      </c>
      <c r="D7" s="1">
        <v>67.0</v>
      </c>
      <c r="E7" s="1">
        <v>73.0</v>
      </c>
      <c r="F7" s="1">
        <v>74.0</v>
      </c>
      <c r="G7" s="1">
        <v>56.0</v>
      </c>
      <c r="H7" s="1">
        <v>70.0</v>
      </c>
      <c r="I7" s="1">
        <v>72.0</v>
      </c>
      <c r="J7" s="1">
        <v>81.0</v>
      </c>
      <c r="K7" s="1">
        <v>86.0</v>
      </c>
      <c r="L7" s="2"/>
      <c r="M7" s="2"/>
      <c r="N7" s="2"/>
      <c r="O7" s="2"/>
      <c r="P7" s="2"/>
      <c r="Q7" s="2"/>
      <c r="R7" s="2"/>
      <c r="S7" s="2"/>
      <c r="T7" s="2"/>
      <c r="U7" s="2"/>
      <c r="V7" s="2"/>
      <c r="W7" s="2"/>
      <c r="X7" s="2"/>
      <c r="Y7" s="2"/>
      <c r="Z7" s="2"/>
    </row>
    <row r="8">
      <c r="A8" s="1" t="s">
        <v>64</v>
      </c>
      <c r="B8" s="1">
        <v>3.0</v>
      </c>
      <c r="C8" s="1">
        <v>5.0</v>
      </c>
      <c r="D8" s="1">
        <v>3.0</v>
      </c>
      <c r="E8" s="1">
        <v>3.0</v>
      </c>
      <c r="F8" s="1">
        <v>3.0</v>
      </c>
      <c r="G8" s="1">
        <v>2.0</v>
      </c>
      <c r="H8" s="1">
        <v>2.0</v>
      </c>
      <c r="I8" s="1">
        <v>3.0</v>
      </c>
      <c r="J8" s="1">
        <v>4.0</v>
      </c>
      <c r="K8" s="1">
        <v>4.0</v>
      </c>
      <c r="L8" s="2"/>
      <c r="M8" s="2"/>
      <c r="N8" s="2"/>
      <c r="O8" s="2"/>
      <c r="P8" s="2"/>
      <c r="Q8" s="2"/>
      <c r="R8" s="2"/>
      <c r="S8" s="2"/>
      <c r="T8" s="2"/>
      <c r="U8" s="2"/>
      <c r="V8" s="2"/>
      <c r="W8" s="2"/>
      <c r="X8" s="2"/>
      <c r="Y8" s="2"/>
      <c r="Z8" s="2"/>
    </row>
    <row r="9">
      <c r="A9" s="1" t="s">
        <v>65</v>
      </c>
      <c r="B9" s="1">
        <v>2.0</v>
      </c>
      <c r="C9" s="1">
        <v>2.0</v>
      </c>
      <c r="D9" s="1">
        <v>3.0</v>
      </c>
      <c r="E9" s="1">
        <v>3.0</v>
      </c>
      <c r="F9" s="1">
        <v>3.0</v>
      </c>
      <c r="G9" s="1">
        <v>3.0</v>
      </c>
      <c r="H9" s="1">
        <v>3.0</v>
      </c>
      <c r="I9" s="1">
        <v>4.0</v>
      </c>
      <c r="J9" s="1">
        <v>4.0</v>
      </c>
      <c r="K9" s="1">
        <v>5.0</v>
      </c>
      <c r="L9" s="2"/>
      <c r="M9" s="2"/>
      <c r="N9" s="2"/>
      <c r="O9" s="2"/>
      <c r="P9" s="2"/>
      <c r="Q9" s="2"/>
      <c r="R9" s="2"/>
      <c r="S9" s="2"/>
      <c r="T9" s="2"/>
      <c r="U9" s="2"/>
      <c r="V9" s="2"/>
      <c r="W9" s="2"/>
      <c r="X9" s="2"/>
      <c r="Y9" s="2"/>
      <c r="Z9" s="2"/>
    </row>
    <row r="10">
      <c r="A10" s="1" t="s">
        <v>66</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2.0</v>
      </c>
      <c r="C11" s="1">
        <v>3.0</v>
      </c>
      <c r="D11" s="1">
        <v>8.0</v>
      </c>
      <c r="E11" s="1">
        <v>9.0</v>
      </c>
      <c r="F11" s="1">
        <v>10.0</v>
      </c>
      <c r="G11" s="1">
        <v>11.0</v>
      </c>
      <c r="H11" s="1">
        <v>12.0</v>
      </c>
      <c r="I11" s="1">
        <v>14.0</v>
      </c>
      <c r="J11" s="1">
        <v>16.0</v>
      </c>
      <c r="K11" s="1">
        <v>16.0</v>
      </c>
      <c r="L11" s="2"/>
      <c r="M11" s="2"/>
      <c r="N11" s="2"/>
      <c r="O11" s="2"/>
      <c r="P11" s="2"/>
      <c r="Q11" s="2"/>
      <c r="R11" s="2"/>
      <c r="S11" s="2"/>
      <c r="T11" s="2"/>
      <c r="U11" s="2"/>
      <c r="V11" s="2"/>
      <c r="W11" s="2"/>
      <c r="X11" s="2"/>
      <c r="Y11" s="2"/>
      <c r="Z11" s="2"/>
    </row>
    <row r="12">
      <c r="A12" s="1" t="s">
        <v>68</v>
      </c>
      <c r="B12" s="1">
        <v>95.0</v>
      </c>
      <c r="C12" s="1">
        <v>89.0</v>
      </c>
      <c r="D12" s="1">
        <v>91.0</v>
      </c>
      <c r="E12" s="1">
        <v>100.0</v>
      </c>
      <c r="F12" s="1">
        <v>119.0</v>
      </c>
      <c r="G12" s="1">
        <v>102.0</v>
      </c>
      <c r="H12" s="1">
        <v>137.0</v>
      </c>
      <c r="I12" s="1">
        <v>156.0</v>
      </c>
      <c r="J12" s="1">
        <v>145.0</v>
      </c>
      <c r="K12" s="1">
        <v>160.0</v>
      </c>
      <c r="L12" s="2"/>
      <c r="M12" s="2"/>
      <c r="N12" s="2"/>
      <c r="O12" s="2"/>
      <c r="P12" s="2"/>
      <c r="Q12" s="2"/>
      <c r="R12" s="2"/>
      <c r="S12" s="2"/>
      <c r="T12" s="2"/>
      <c r="U12" s="2"/>
      <c r="V12" s="2"/>
      <c r="W12" s="2"/>
      <c r="X12" s="2"/>
      <c r="Y12" s="2"/>
      <c r="Z12" s="2"/>
    </row>
    <row r="13">
      <c r="A13" s="1" t="s">
        <v>69</v>
      </c>
      <c r="B13" s="1">
        <v>63.0</v>
      </c>
      <c r="C13" s="1">
        <v>63.0</v>
      </c>
      <c r="D13" s="1">
        <v>64.0</v>
      </c>
      <c r="E13" s="1">
        <v>68.0</v>
      </c>
      <c r="F13" s="1">
        <v>69.0</v>
      </c>
      <c r="G13" s="1">
        <v>72.0</v>
      </c>
      <c r="H13" s="1">
        <v>72.0</v>
      </c>
      <c r="I13" s="1">
        <v>68.0</v>
      </c>
      <c r="J13" s="1">
        <v>71.0</v>
      </c>
      <c r="K13" s="1">
        <v>69.0</v>
      </c>
      <c r="L13" s="2"/>
      <c r="M13" s="2"/>
      <c r="N13" s="2"/>
      <c r="O13" s="2"/>
      <c r="P13" s="2"/>
      <c r="Q13" s="2"/>
      <c r="R13" s="2"/>
      <c r="S13" s="2"/>
      <c r="T13" s="2"/>
      <c r="U13" s="2"/>
      <c r="V13" s="2"/>
      <c r="W13" s="2"/>
      <c r="X13" s="2"/>
      <c r="Y13" s="2"/>
      <c r="Z13" s="2"/>
    </row>
    <row r="14">
      <c r="A14" s="1" t="s">
        <v>70</v>
      </c>
      <c r="B14" s="1">
        <v>-48.0</v>
      </c>
      <c r="C14" s="1">
        <v>-47.0</v>
      </c>
      <c r="D14" s="1">
        <v>-44.0</v>
      </c>
      <c r="E14" s="1">
        <v>-47.0</v>
      </c>
      <c r="F14" s="1">
        <v>-51.0</v>
      </c>
      <c r="G14" s="1">
        <v>-55.0</v>
      </c>
      <c r="H14" s="1">
        <v>-59.0</v>
      </c>
      <c r="I14" s="1">
        <v>-57.0</v>
      </c>
      <c r="J14" s="1">
        <v>-60.0</v>
      </c>
      <c r="K14" s="1">
        <v>-59.0</v>
      </c>
      <c r="L14" s="2"/>
      <c r="M14" s="2"/>
      <c r="N14" s="2"/>
      <c r="O14" s="2"/>
      <c r="P14" s="2"/>
      <c r="Q14" s="2"/>
      <c r="R14" s="2"/>
      <c r="S14" s="2"/>
      <c r="T14" s="2"/>
      <c r="U14" s="2"/>
      <c r="V14" s="2"/>
      <c r="W14" s="2"/>
      <c r="X14" s="2"/>
      <c r="Y14" s="2"/>
      <c r="Z14" s="2"/>
    </row>
    <row r="15">
      <c r="A15" s="1" t="s">
        <v>71</v>
      </c>
      <c r="B15" s="1">
        <v>15.0</v>
      </c>
      <c r="C15" s="1">
        <v>16.0</v>
      </c>
      <c r="D15" s="1">
        <v>19.0</v>
      </c>
      <c r="E15" s="1">
        <v>21.0</v>
      </c>
      <c r="F15" s="1">
        <v>18.0</v>
      </c>
      <c r="G15" s="1">
        <v>16.0</v>
      </c>
      <c r="H15" s="1">
        <v>13.0</v>
      </c>
      <c r="I15" s="1">
        <v>10.0</v>
      </c>
      <c r="J15" s="1">
        <v>10.0</v>
      </c>
      <c r="K15" s="1">
        <v>9.0</v>
      </c>
      <c r="L15" s="2"/>
      <c r="M15" s="2"/>
      <c r="N15" s="2"/>
      <c r="O15" s="2"/>
      <c r="P15" s="2"/>
      <c r="Q15" s="2"/>
      <c r="R15" s="2"/>
      <c r="S15" s="2"/>
      <c r="T15" s="2"/>
      <c r="U15" s="2"/>
      <c r="V15" s="2"/>
      <c r="W15" s="2"/>
      <c r="X15" s="2"/>
      <c r="Y15" s="2"/>
      <c r="Z15" s="2"/>
    </row>
    <row r="16">
      <c r="A16" s="1" t="s">
        <v>72</v>
      </c>
      <c r="B16" s="1">
        <v>19.0</v>
      </c>
      <c r="C16" s="1">
        <v>19.0</v>
      </c>
      <c r="D16" s="1">
        <v>24.0</v>
      </c>
      <c r="E16" s="1">
        <v>24.0</v>
      </c>
      <c r="F16" s="1">
        <v>24.0</v>
      </c>
      <c r="G16" s="1">
        <v>24.0</v>
      </c>
      <c r="H16" s="1">
        <v>31.0</v>
      </c>
      <c r="I16" s="1">
        <v>31.0</v>
      </c>
      <c r="J16" s="1">
        <v>31.0</v>
      </c>
      <c r="K16" s="1">
        <v>31.0</v>
      </c>
      <c r="L16" s="2"/>
      <c r="M16" s="2"/>
      <c r="N16" s="2"/>
      <c r="O16" s="2"/>
      <c r="P16" s="2"/>
      <c r="Q16" s="2"/>
      <c r="R16" s="2"/>
      <c r="S16" s="2"/>
      <c r="T16" s="2"/>
      <c r="U16" s="2"/>
      <c r="V16" s="2"/>
      <c r="W16" s="2"/>
      <c r="X16" s="2"/>
      <c r="Y16" s="2"/>
      <c r="Z16" s="2"/>
    </row>
    <row r="17">
      <c r="A17" s="1" t="s">
        <v>73</v>
      </c>
      <c r="B17" s="1">
        <v>53.0</v>
      </c>
      <c r="C17" s="1">
        <v>50.0</v>
      </c>
      <c r="D17" s="1">
        <v>57.0</v>
      </c>
      <c r="E17" s="1">
        <v>51.0</v>
      </c>
      <c r="F17" s="1">
        <v>47.0</v>
      </c>
      <c r="G17" s="1">
        <v>47.0</v>
      </c>
      <c r="H17" s="1">
        <v>50.0</v>
      </c>
      <c r="I17" s="1">
        <v>44.0</v>
      </c>
      <c r="J17" s="1">
        <v>40.0</v>
      </c>
      <c r="K17" s="1">
        <v>37.0</v>
      </c>
      <c r="L17" s="2"/>
      <c r="M17" s="2"/>
      <c r="N17" s="2"/>
      <c r="O17" s="2"/>
      <c r="P17" s="2"/>
      <c r="Q17" s="2"/>
      <c r="R17" s="2"/>
      <c r="S17" s="2"/>
      <c r="T17" s="2"/>
      <c r="U17" s="2"/>
      <c r="V17" s="2"/>
      <c r="W17" s="2"/>
      <c r="X17" s="2"/>
      <c r="Y17" s="2"/>
      <c r="Z17" s="2"/>
    </row>
    <row r="18">
      <c r="A18" s="1" t="s">
        <v>74</v>
      </c>
      <c r="B18" s="1">
        <v>0.0</v>
      </c>
      <c r="C18" s="1">
        <v>0.0</v>
      </c>
      <c r="D18" s="1">
        <v>0.0</v>
      </c>
      <c r="E18" s="1">
        <v>3.0</v>
      </c>
      <c r="F18" s="1">
        <v>5.0</v>
      </c>
      <c r="G18" s="1">
        <v>1.0</v>
      </c>
      <c r="H18" s="1">
        <v>4.0</v>
      </c>
      <c r="I18" s="1">
        <v>4.0</v>
      </c>
      <c r="J18" s="1">
        <v>1.0</v>
      </c>
      <c r="K18" s="1">
        <v>87.0</v>
      </c>
      <c r="L18" s="2"/>
      <c r="M18" s="2"/>
      <c r="N18" s="2"/>
      <c r="O18" s="2"/>
      <c r="P18" s="2"/>
      <c r="Q18" s="2"/>
      <c r="R18" s="2"/>
      <c r="S18" s="2"/>
      <c r="T18" s="2"/>
      <c r="U18" s="2"/>
      <c r="V18" s="2"/>
      <c r="W18" s="2"/>
      <c r="X18" s="2"/>
      <c r="Y18" s="2"/>
      <c r="Z18" s="2"/>
    </row>
    <row r="19">
      <c r="A19" s="1" t="s">
        <v>75</v>
      </c>
      <c r="B19" s="1">
        <v>10.0</v>
      </c>
      <c r="C19" s="1">
        <v>8.0</v>
      </c>
      <c r="D19" s="1">
        <v>11.0</v>
      </c>
      <c r="E19" s="1">
        <v>9.0</v>
      </c>
      <c r="F19" s="1">
        <v>7.0</v>
      </c>
      <c r="G19" s="1">
        <v>8.0</v>
      </c>
      <c r="H19" s="1">
        <v>7.0</v>
      </c>
      <c r="I19" s="1">
        <v>6.0</v>
      </c>
      <c r="J19" s="1">
        <v>11.0</v>
      </c>
      <c r="K19" s="1">
        <v>16.0</v>
      </c>
      <c r="L19" s="2"/>
      <c r="M19" s="2"/>
      <c r="N19" s="2"/>
      <c r="O19" s="2"/>
      <c r="P19" s="2"/>
      <c r="Q19" s="2"/>
      <c r="R19" s="2"/>
      <c r="S19" s="2"/>
      <c r="T19" s="2"/>
      <c r="U19" s="2"/>
      <c r="V19" s="2"/>
      <c r="W19" s="2"/>
      <c r="X19" s="2"/>
      <c r="Y19" s="2"/>
      <c r="Z19" s="2"/>
    </row>
    <row r="20">
      <c r="A20" s="1" t="s">
        <v>76</v>
      </c>
      <c r="B20" s="1">
        <v>5.0</v>
      </c>
      <c r="C20" s="1">
        <v>6.0</v>
      </c>
      <c r="D20" s="1">
        <v>6.0</v>
      </c>
      <c r="E20" s="1">
        <v>3.0</v>
      </c>
      <c r="F20" s="1">
        <v>3.0</v>
      </c>
      <c r="G20" s="1">
        <v>5.0</v>
      </c>
      <c r="H20" s="1">
        <v>6.0</v>
      </c>
      <c r="I20" s="1">
        <v>5.0</v>
      </c>
      <c r="J20" s="1">
        <v>4.0</v>
      </c>
      <c r="K20" s="1">
        <v>4.0</v>
      </c>
      <c r="L20" s="2"/>
      <c r="M20" s="2"/>
      <c r="N20" s="2"/>
      <c r="O20" s="2"/>
      <c r="P20" s="2"/>
      <c r="Q20" s="2"/>
      <c r="R20" s="2"/>
      <c r="S20" s="2"/>
      <c r="T20" s="2"/>
      <c r="U20" s="2"/>
      <c r="V20" s="2"/>
      <c r="W20" s="2"/>
      <c r="X20" s="2"/>
      <c r="Y20" s="2"/>
      <c r="Z20" s="2"/>
    </row>
    <row r="21" ht="15.75" customHeight="1">
      <c r="A21" s="1" t="s">
        <v>77</v>
      </c>
      <c r="B21" s="1">
        <v>201.0</v>
      </c>
      <c r="C21" s="1">
        <v>191.0</v>
      </c>
      <c r="D21" s="1">
        <v>211.0</v>
      </c>
      <c r="E21" s="1">
        <v>214.0</v>
      </c>
      <c r="F21" s="1">
        <v>225.0</v>
      </c>
      <c r="G21" s="1">
        <v>205.0</v>
      </c>
      <c r="H21" s="1">
        <v>250.0</v>
      </c>
      <c r="I21" s="1">
        <v>259.0</v>
      </c>
      <c r="J21" s="1">
        <v>246.0</v>
      </c>
      <c r="K21" s="1">
        <v>262.0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8.0</v>
      </c>
      <c r="C23" s="1">
        <v>10.0</v>
      </c>
      <c r="D23" s="1">
        <v>9.0</v>
      </c>
      <c r="E23" s="1">
        <v>9.0</v>
      </c>
      <c r="F23" s="1">
        <v>9.0</v>
      </c>
      <c r="G23" s="1">
        <v>5.0</v>
      </c>
      <c r="H23" s="1">
        <v>6.0</v>
      </c>
      <c r="I23" s="1">
        <v>10.0</v>
      </c>
      <c r="J23" s="1">
        <v>6.0</v>
      </c>
      <c r="K23" s="1">
        <v>7.0</v>
      </c>
      <c r="L23" s="2"/>
      <c r="M23" s="2"/>
      <c r="N23" s="2"/>
      <c r="O23" s="2"/>
      <c r="P23" s="2"/>
      <c r="Q23" s="2"/>
      <c r="R23" s="2"/>
      <c r="S23" s="2"/>
      <c r="T23" s="2"/>
      <c r="U23" s="2"/>
      <c r="V23" s="2"/>
      <c r="W23" s="2"/>
      <c r="X23" s="2"/>
      <c r="Y23" s="2"/>
      <c r="Z23" s="2"/>
    </row>
    <row r="24" ht="15.75" customHeight="1">
      <c r="A24" s="1" t="s">
        <v>80</v>
      </c>
      <c r="B24" s="1">
        <v>16.0</v>
      </c>
      <c r="C24" s="1">
        <v>17.0</v>
      </c>
      <c r="D24" s="1">
        <v>22.0</v>
      </c>
      <c r="E24" s="1">
        <v>20.0</v>
      </c>
      <c r="F24" s="1">
        <v>23.0</v>
      </c>
      <c r="G24" s="1">
        <v>21.0</v>
      </c>
      <c r="H24" s="1">
        <v>33.0</v>
      </c>
      <c r="I24" s="1">
        <v>32.0</v>
      </c>
      <c r="J24" s="1">
        <v>27.0</v>
      </c>
      <c r="K24" s="1">
        <v>31.0</v>
      </c>
      <c r="L24" s="2"/>
      <c r="M24" s="2"/>
      <c r="N24" s="2"/>
      <c r="O24" s="2"/>
      <c r="P24" s="2"/>
      <c r="Q24" s="2"/>
      <c r="R24" s="2"/>
      <c r="S24" s="2"/>
      <c r="T24" s="2"/>
      <c r="U24" s="2"/>
      <c r="V24" s="2"/>
      <c r="W24" s="2"/>
      <c r="X24" s="2"/>
      <c r="Y24" s="2"/>
      <c r="Z24" s="2"/>
    </row>
    <row r="25" ht="15.75" customHeight="1">
      <c r="A25" s="1" t="s">
        <v>81</v>
      </c>
      <c r="B25" s="1">
        <v>0.0</v>
      </c>
      <c r="C25" s="1">
        <v>3.0</v>
      </c>
      <c r="D25" s="1">
        <v>6.0</v>
      </c>
      <c r="E25" s="1">
        <v>10.0</v>
      </c>
      <c r="F25" s="1">
        <v>5.0</v>
      </c>
      <c r="G25" s="1">
        <v>5.0</v>
      </c>
      <c r="H25" s="1">
        <v>5.0</v>
      </c>
      <c r="I25" s="1">
        <v>5.0</v>
      </c>
      <c r="J25" s="1">
        <v>5.0</v>
      </c>
      <c r="K25" s="1">
        <v>83.0</v>
      </c>
      <c r="L25" s="2"/>
      <c r="M25" s="2"/>
      <c r="N25" s="2"/>
      <c r="O25" s="2"/>
      <c r="P25" s="2"/>
      <c r="Q25" s="2"/>
      <c r="R25" s="2"/>
      <c r="S25" s="2"/>
      <c r="T25" s="2"/>
      <c r="U25" s="2"/>
      <c r="V25" s="2"/>
      <c r="W25" s="2"/>
      <c r="X25" s="2"/>
      <c r="Y25" s="2"/>
      <c r="Z25" s="2"/>
    </row>
    <row r="26" ht="15.75" customHeight="1">
      <c r="A26" s="1" t="s">
        <v>82</v>
      </c>
      <c r="B26" s="1">
        <v>1.0</v>
      </c>
      <c r="C26" s="1">
        <v>1.0</v>
      </c>
      <c r="D26" s="1">
        <v>1.0</v>
      </c>
      <c r="E26" s="1">
        <v>2.0</v>
      </c>
      <c r="F26" s="1">
        <v>2.0</v>
      </c>
      <c r="G26" s="1">
        <v>3.0</v>
      </c>
      <c r="H26" s="1">
        <v>3.0</v>
      </c>
      <c r="I26" s="1">
        <v>3.0</v>
      </c>
      <c r="J26" s="1">
        <v>4.0</v>
      </c>
      <c r="K26" s="1">
        <v>3.0</v>
      </c>
      <c r="L26" s="2"/>
      <c r="M26" s="2"/>
      <c r="N26" s="2"/>
      <c r="O26" s="2"/>
      <c r="P26" s="2"/>
      <c r="Q26" s="2"/>
      <c r="R26" s="2"/>
      <c r="S26" s="2"/>
      <c r="T26" s="2"/>
      <c r="U26" s="2"/>
      <c r="V26" s="2"/>
      <c r="W26" s="2"/>
      <c r="X26" s="2"/>
      <c r="Y26" s="2"/>
      <c r="Z26" s="2"/>
    </row>
    <row r="27" ht="15.75" customHeight="1">
      <c r="A27" s="1" t="s">
        <v>83</v>
      </c>
      <c r="B27" s="1">
        <v>22.0</v>
      </c>
      <c r="C27" s="1">
        <v>0.0</v>
      </c>
      <c r="D27" s="1">
        <v>0.0</v>
      </c>
      <c r="E27" s="1">
        <v>0.0</v>
      </c>
      <c r="F27" s="1">
        <v>76.0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12.0</v>
      </c>
      <c r="C28" s="1">
        <v>20.0</v>
      </c>
      <c r="D28" s="1">
        <v>40.0</v>
      </c>
      <c r="E28" s="1">
        <v>51.0</v>
      </c>
      <c r="F28" s="1">
        <v>62.0</v>
      </c>
      <c r="G28" s="1">
        <v>66.0</v>
      </c>
      <c r="H28" s="1">
        <v>85.0</v>
      </c>
      <c r="I28" s="1">
        <v>99.0</v>
      </c>
      <c r="J28" s="1">
        <v>108.0</v>
      </c>
      <c r="K28" s="1">
        <v>118.0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0.0</v>
      </c>
      <c r="H29" s="1">
        <v>1.0</v>
      </c>
      <c r="I29" s="1">
        <v>72.0</v>
      </c>
      <c r="J29" s="1">
        <v>0.0</v>
      </c>
      <c r="K29" s="1">
        <v>0.0</v>
      </c>
      <c r="L29" s="2"/>
      <c r="M29" s="2"/>
      <c r="N29" s="2"/>
      <c r="O29" s="2"/>
      <c r="P29" s="2"/>
      <c r="Q29" s="2"/>
      <c r="R29" s="2"/>
      <c r="S29" s="2"/>
      <c r="T29" s="2"/>
      <c r="U29" s="2"/>
      <c r="V29" s="2"/>
      <c r="W29" s="2"/>
      <c r="X29" s="2"/>
      <c r="Y29" s="2"/>
      <c r="Z29" s="2"/>
    </row>
    <row r="30" ht="15.75" customHeight="1">
      <c r="A30" s="1" t="s">
        <v>86</v>
      </c>
      <c r="B30" s="1">
        <v>39.0</v>
      </c>
      <c r="C30" s="1">
        <v>54.0</v>
      </c>
      <c r="D30" s="1">
        <v>80.0</v>
      </c>
      <c r="E30" s="1">
        <v>94.0</v>
      </c>
      <c r="F30" s="1">
        <v>104.0</v>
      </c>
      <c r="G30" s="1">
        <v>103.0</v>
      </c>
      <c r="H30" s="1">
        <v>137.0</v>
      </c>
      <c r="I30" s="1">
        <v>154.0</v>
      </c>
      <c r="J30" s="1">
        <v>152.0</v>
      </c>
      <c r="K30" s="1">
        <v>162.0</v>
      </c>
      <c r="L30" s="2"/>
      <c r="M30" s="2"/>
      <c r="N30" s="2"/>
      <c r="O30" s="2"/>
      <c r="P30" s="2"/>
      <c r="Q30" s="2"/>
      <c r="R30" s="2"/>
      <c r="S30" s="2"/>
      <c r="T30" s="2"/>
      <c r="U30" s="2"/>
      <c r="V30" s="2"/>
      <c r="W30" s="2"/>
      <c r="X30" s="2"/>
      <c r="Y30" s="2"/>
      <c r="Z30" s="2"/>
    </row>
    <row r="31" ht="15.75" customHeight="1">
      <c r="A31" s="1" t="s">
        <v>87</v>
      </c>
      <c r="B31" s="1">
        <v>0.0</v>
      </c>
      <c r="C31" s="1">
        <v>10.0</v>
      </c>
      <c r="D31" s="1">
        <v>17.0</v>
      </c>
      <c r="E31" s="1">
        <v>13.0</v>
      </c>
      <c r="F31" s="1">
        <v>15.0</v>
      </c>
      <c r="G31" s="1">
        <v>15.0</v>
      </c>
      <c r="H31" s="1">
        <v>12.0</v>
      </c>
      <c r="I31" s="1">
        <v>7.0</v>
      </c>
      <c r="J31" s="1">
        <v>1.0</v>
      </c>
      <c r="K31" s="1">
        <v>77.0</v>
      </c>
      <c r="L31" s="2"/>
      <c r="M31" s="2"/>
      <c r="N31" s="2"/>
      <c r="O31" s="2"/>
      <c r="P31" s="2"/>
      <c r="Q31" s="2"/>
      <c r="R31" s="2"/>
      <c r="S31" s="2"/>
      <c r="T31" s="2"/>
      <c r="U31" s="2"/>
      <c r="V31" s="2"/>
      <c r="W31" s="2"/>
      <c r="X31" s="2"/>
      <c r="Y31" s="2"/>
      <c r="Z31" s="2"/>
    </row>
    <row r="32" ht="15.75" customHeight="1">
      <c r="A32" s="1" t="s">
        <v>88</v>
      </c>
      <c r="B32" s="1">
        <v>24.0</v>
      </c>
      <c r="C32" s="1">
        <v>22.0</v>
      </c>
      <c r="D32" s="1">
        <v>21.0</v>
      </c>
      <c r="E32" s="1">
        <v>18.0</v>
      </c>
      <c r="F32" s="1">
        <v>16.0</v>
      </c>
      <c r="G32" s="1">
        <v>14.0</v>
      </c>
      <c r="H32" s="1">
        <v>12.0</v>
      </c>
      <c r="I32" s="1">
        <v>8.0</v>
      </c>
      <c r="J32" s="1">
        <v>4.0</v>
      </c>
      <c r="K32" s="1">
        <v>1.0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2.0</v>
      </c>
      <c r="H33" s="1">
        <v>2.0</v>
      </c>
      <c r="I33" s="1">
        <v>2.0</v>
      </c>
      <c r="J33" s="1">
        <v>3.0</v>
      </c>
      <c r="K33" s="1">
        <v>6.0</v>
      </c>
      <c r="L33" s="2"/>
      <c r="M33" s="2"/>
      <c r="N33" s="2"/>
      <c r="O33" s="2"/>
      <c r="P33" s="2"/>
      <c r="Q33" s="2"/>
      <c r="R33" s="2"/>
      <c r="S33" s="2"/>
      <c r="T33" s="2"/>
      <c r="U33" s="2"/>
      <c r="V33" s="2"/>
      <c r="W33" s="2"/>
      <c r="X33" s="2"/>
      <c r="Y33" s="2"/>
      <c r="Z33" s="2"/>
    </row>
    <row r="34" ht="15.75" customHeight="1">
      <c r="A34" s="1" t="s">
        <v>90</v>
      </c>
      <c r="B34" s="1">
        <v>7.0</v>
      </c>
      <c r="C34" s="1">
        <v>6.0</v>
      </c>
      <c r="D34" s="1">
        <v>1.0</v>
      </c>
      <c r="E34" s="1">
        <v>21.0</v>
      </c>
      <c r="F34" s="1">
        <v>18.0</v>
      </c>
      <c r="G34" s="1">
        <v>5.0</v>
      </c>
      <c r="H34" s="1">
        <v>37.0</v>
      </c>
      <c r="I34" s="1">
        <v>19.0</v>
      </c>
      <c r="J34" s="1">
        <v>2.0</v>
      </c>
      <c r="K34" s="1">
        <v>3.0</v>
      </c>
      <c r="L34" s="2"/>
      <c r="M34" s="2"/>
      <c r="N34" s="2"/>
      <c r="O34" s="2"/>
      <c r="P34" s="2"/>
      <c r="Q34" s="2"/>
      <c r="R34" s="2"/>
      <c r="S34" s="2"/>
      <c r="T34" s="2"/>
      <c r="U34" s="2"/>
      <c r="V34" s="2"/>
      <c r="W34" s="2"/>
      <c r="X34" s="2"/>
      <c r="Y34" s="2"/>
      <c r="Z34" s="2"/>
    </row>
    <row r="35" ht="15.75" customHeight="1">
      <c r="A35" s="1" t="s">
        <v>91</v>
      </c>
      <c r="B35" s="1">
        <v>3.0</v>
      </c>
      <c r="C35" s="1">
        <v>3.0</v>
      </c>
      <c r="D35" s="1">
        <v>5.0</v>
      </c>
      <c r="E35" s="1">
        <v>5.0</v>
      </c>
      <c r="F35" s="1">
        <v>7.0</v>
      </c>
      <c r="G35" s="1">
        <v>6.0</v>
      </c>
      <c r="H35" s="1">
        <v>4.0</v>
      </c>
      <c r="I35" s="1">
        <v>3.0</v>
      </c>
      <c r="J35" s="1">
        <v>3.0</v>
      </c>
      <c r="K35" s="1">
        <v>3.0</v>
      </c>
      <c r="L35" s="2"/>
      <c r="M35" s="2"/>
      <c r="N35" s="2"/>
      <c r="O35" s="2"/>
      <c r="P35" s="2"/>
      <c r="Q35" s="2"/>
      <c r="R35" s="2"/>
      <c r="S35" s="2"/>
      <c r="T35" s="2"/>
      <c r="U35" s="2"/>
      <c r="V35" s="2"/>
      <c r="W35" s="2"/>
      <c r="X35" s="2"/>
      <c r="Y35" s="2"/>
      <c r="Z35" s="2"/>
    </row>
    <row r="36" ht="15.75" customHeight="1">
      <c r="A36" s="1" t="s">
        <v>92</v>
      </c>
      <c r="B36" s="1">
        <v>75.0</v>
      </c>
      <c r="C36" s="1">
        <v>97.0</v>
      </c>
      <c r="D36" s="1">
        <v>126.0</v>
      </c>
      <c r="E36" s="1">
        <v>133.0</v>
      </c>
      <c r="F36" s="1">
        <v>143.0</v>
      </c>
      <c r="G36" s="1">
        <v>146.0</v>
      </c>
      <c r="H36" s="1">
        <v>170.0</v>
      </c>
      <c r="I36" s="1">
        <v>176.0</v>
      </c>
      <c r="J36" s="1">
        <v>167.0</v>
      </c>
      <c r="K36" s="1">
        <v>178.0</v>
      </c>
      <c r="L36" s="2"/>
      <c r="M36" s="2"/>
      <c r="N36" s="2"/>
      <c r="O36" s="2"/>
      <c r="P36" s="2"/>
      <c r="Q36" s="2"/>
      <c r="R36" s="2"/>
      <c r="S36" s="2"/>
      <c r="T36" s="2"/>
      <c r="U36" s="2"/>
      <c r="V36" s="2"/>
      <c r="W36" s="2"/>
      <c r="X36" s="2"/>
      <c r="Y36" s="2"/>
      <c r="Z36" s="2"/>
    </row>
    <row r="37" ht="15.75" customHeight="1">
      <c r="A37" s="1" t="s">
        <v>93</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94</v>
      </c>
      <c r="B38" s="1">
        <v>209.0</v>
      </c>
      <c r="C38" s="1">
        <v>211.0</v>
      </c>
      <c r="D38" s="1">
        <v>212.0</v>
      </c>
      <c r="E38" s="1">
        <v>211.0</v>
      </c>
      <c r="F38" s="1">
        <v>216.0</v>
      </c>
      <c r="G38" s="1">
        <v>212.0</v>
      </c>
      <c r="H38" s="1">
        <v>215.0</v>
      </c>
      <c r="I38" s="1">
        <v>220.0</v>
      </c>
      <c r="J38" s="1">
        <v>232.0</v>
      </c>
      <c r="K38" s="1">
        <v>232.0</v>
      </c>
      <c r="L38" s="2"/>
      <c r="M38" s="2"/>
      <c r="N38" s="2"/>
      <c r="O38" s="2"/>
      <c r="P38" s="2"/>
      <c r="Q38" s="2"/>
      <c r="R38" s="2"/>
      <c r="S38" s="2"/>
      <c r="T38" s="2"/>
      <c r="U38" s="2"/>
      <c r="V38" s="2"/>
      <c r="W38" s="2"/>
      <c r="X38" s="2"/>
      <c r="Y38" s="2"/>
      <c r="Z38" s="2"/>
    </row>
    <row r="39" ht="15.75" customHeight="1">
      <c r="A39" s="1" t="s">
        <v>95</v>
      </c>
      <c r="B39" s="1">
        <v>69.0</v>
      </c>
      <c r="C39" s="1">
        <v>76.0</v>
      </c>
      <c r="D39" s="1">
        <v>69.0</v>
      </c>
      <c r="E39" s="1">
        <v>63.0</v>
      </c>
      <c r="F39" s="1">
        <v>59.0</v>
      </c>
      <c r="G39" s="1">
        <v>49.0</v>
      </c>
      <c r="H39" s="1">
        <v>63.0</v>
      </c>
      <c r="I39" s="1">
        <v>82.0</v>
      </c>
      <c r="J39" s="1">
        <v>99.0</v>
      </c>
      <c r="K39" s="1">
        <v>123.0</v>
      </c>
      <c r="L39" s="2"/>
      <c r="M39" s="2"/>
      <c r="N39" s="2"/>
      <c r="O39" s="2"/>
      <c r="P39" s="2"/>
      <c r="Q39" s="2"/>
      <c r="R39" s="2"/>
      <c r="S39" s="2"/>
      <c r="T39" s="2"/>
      <c r="U39" s="2"/>
      <c r="V39" s="2"/>
      <c r="W39" s="2"/>
      <c r="X39" s="2"/>
      <c r="Y39" s="2"/>
      <c r="Z39" s="2"/>
    </row>
    <row r="40" ht="15.75" customHeight="1">
      <c r="A40" s="1" t="s">
        <v>96</v>
      </c>
      <c r="B40" s="1">
        <v>-154.0</v>
      </c>
      <c r="C40" s="1">
        <v>-197.0</v>
      </c>
      <c r="D40" s="1">
        <v>-199.0</v>
      </c>
      <c r="E40" s="1">
        <v>-196.0</v>
      </c>
      <c r="F40" s="1">
        <v>-195.0</v>
      </c>
      <c r="G40" s="1">
        <v>-204.0</v>
      </c>
      <c r="H40" s="1">
        <v>-201.0</v>
      </c>
      <c r="I40" s="1">
        <v>-220.0</v>
      </c>
      <c r="J40" s="1">
        <v>-254.0</v>
      </c>
      <c r="K40" s="1">
        <v>-272.0</v>
      </c>
      <c r="L40" s="2"/>
      <c r="M40" s="2"/>
      <c r="N40" s="2"/>
      <c r="O40" s="2"/>
      <c r="P40" s="2"/>
      <c r="Q40" s="2"/>
      <c r="R40" s="2"/>
      <c r="S40" s="2"/>
      <c r="T40" s="2"/>
      <c r="U40" s="2"/>
      <c r="V40" s="2"/>
      <c r="W40" s="2"/>
      <c r="X40" s="2"/>
      <c r="Y40" s="2"/>
      <c r="Z40" s="2"/>
    </row>
    <row r="41" ht="15.75" customHeight="1">
      <c r="A41" s="1" t="s">
        <v>97</v>
      </c>
      <c r="B41" s="1">
        <v>19.0</v>
      </c>
      <c r="C41" s="1">
        <v>1.0</v>
      </c>
      <c r="D41" s="1">
        <v>66.0</v>
      </c>
      <c r="E41" s="1">
        <v>34.0</v>
      </c>
      <c r="F41" s="1">
        <v>26.0</v>
      </c>
      <c r="G41" s="1">
        <v>64.0</v>
      </c>
      <c r="H41" s="1">
        <v>70.0</v>
      </c>
      <c r="I41" s="1">
        <v>-54.0</v>
      </c>
      <c r="J41" s="1">
        <v>-98.0</v>
      </c>
      <c r="K41" s="1">
        <v>-76.0</v>
      </c>
      <c r="L41" s="2"/>
      <c r="M41" s="2"/>
      <c r="N41" s="2"/>
      <c r="O41" s="2"/>
      <c r="P41" s="2"/>
      <c r="Q41" s="2"/>
      <c r="R41" s="2"/>
      <c r="S41" s="2"/>
      <c r="T41" s="2"/>
      <c r="U41" s="2"/>
      <c r="V41" s="2"/>
      <c r="W41" s="2"/>
      <c r="X41" s="2"/>
      <c r="Y41" s="2"/>
      <c r="Z41" s="2"/>
    </row>
    <row r="42" ht="15.75" customHeight="1">
      <c r="A42" s="1" t="s">
        <v>98</v>
      </c>
      <c r="B42" s="1">
        <v>126.0</v>
      </c>
      <c r="C42" s="1">
        <v>93.0</v>
      </c>
      <c r="D42" s="1">
        <v>85.0</v>
      </c>
      <c r="E42" s="1">
        <v>80.0</v>
      </c>
      <c r="F42" s="1">
        <v>82.0</v>
      </c>
      <c r="G42" s="1">
        <v>59.0</v>
      </c>
      <c r="H42" s="1">
        <v>79.0</v>
      </c>
      <c r="I42" s="1">
        <v>82.0</v>
      </c>
      <c r="J42" s="1">
        <v>78.0</v>
      </c>
      <c r="K42" s="1">
        <v>83.0</v>
      </c>
      <c r="L42" s="2"/>
      <c r="M42" s="2"/>
      <c r="N42" s="2"/>
      <c r="O42" s="2"/>
      <c r="P42" s="2"/>
      <c r="Q42" s="2"/>
      <c r="R42" s="2"/>
      <c r="S42" s="2"/>
      <c r="T42" s="2"/>
      <c r="U42" s="2"/>
      <c r="V42" s="2"/>
      <c r="W42" s="2"/>
      <c r="X42" s="2"/>
      <c r="Y42" s="2"/>
      <c r="Z42" s="2"/>
    </row>
    <row r="43" ht="15.75" customHeight="1">
      <c r="A43" s="1" t="s">
        <v>99</v>
      </c>
      <c r="B43" s="1">
        <v>126.0</v>
      </c>
      <c r="C43" s="1">
        <v>93.0</v>
      </c>
      <c r="D43" s="1">
        <v>85.0</v>
      </c>
      <c r="E43" s="1">
        <v>80.0</v>
      </c>
      <c r="F43" s="1">
        <v>82.0</v>
      </c>
      <c r="G43" s="1">
        <v>59.0</v>
      </c>
      <c r="H43" s="1">
        <v>79.0</v>
      </c>
      <c r="I43" s="1">
        <v>82.0</v>
      </c>
      <c r="J43" s="1">
        <v>78.0</v>
      </c>
      <c r="K43" s="1">
        <v>83.0</v>
      </c>
      <c r="L43" s="2"/>
      <c r="M43" s="2"/>
      <c r="N43" s="2"/>
      <c r="O43" s="2"/>
      <c r="P43" s="2"/>
      <c r="Q43" s="2"/>
      <c r="R43" s="2"/>
      <c r="S43" s="2"/>
      <c r="T43" s="2"/>
      <c r="U43" s="2"/>
      <c r="V43" s="2"/>
      <c r="W43" s="2"/>
      <c r="X43" s="2"/>
      <c r="Y43" s="2"/>
      <c r="Z43" s="2"/>
    </row>
    <row r="44" ht="15.75" customHeight="1">
      <c r="A44" s="1" t="s">
        <v>100</v>
      </c>
      <c r="B44" s="1">
        <v>201.0</v>
      </c>
      <c r="C44" s="1">
        <v>191.0</v>
      </c>
      <c r="D44" s="1">
        <v>211.0</v>
      </c>
      <c r="E44" s="1">
        <v>214.0</v>
      </c>
      <c r="F44" s="1">
        <v>225.0</v>
      </c>
      <c r="G44" s="1">
        <v>205.0</v>
      </c>
      <c r="H44" s="1">
        <v>250.0</v>
      </c>
      <c r="I44" s="1">
        <v>259.0</v>
      </c>
      <c r="J44" s="1">
        <v>246.0</v>
      </c>
      <c r="K44" s="1">
        <v>262.0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16.0</v>
      </c>
      <c r="C46" s="1">
        <v>13.0</v>
      </c>
      <c r="D46" s="1">
        <v>13.0</v>
      </c>
      <c r="E46" s="1">
        <v>13.0</v>
      </c>
      <c r="F46" s="1">
        <v>13.0</v>
      </c>
      <c r="G46" s="1">
        <v>14.0</v>
      </c>
      <c r="H46" s="1">
        <v>14.0</v>
      </c>
      <c r="I46" s="1">
        <v>13.0</v>
      </c>
      <c r="J46" s="1">
        <v>13.0</v>
      </c>
      <c r="K46" s="1">
        <v>13.0</v>
      </c>
      <c r="L46" s="2"/>
      <c r="M46" s="2"/>
      <c r="N46" s="2"/>
      <c r="O46" s="2"/>
      <c r="P46" s="2"/>
      <c r="Q46" s="2"/>
      <c r="R46" s="2"/>
      <c r="S46" s="2"/>
      <c r="T46" s="2"/>
      <c r="U46" s="2"/>
      <c r="V46" s="2"/>
      <c r="W46" s="2"/>
      <c r="X46" s="2"/>
      <c r="Y46" s="2"/>
      <c r="Z46" s="2"/>
    </row>
    <row r="47" ht="15.75" customHeight="1">
      <c r="A47" s="1" t="s">
        <v>102</v>
      </c>
      <c r="B47" s="1">
        <v>16.0</v>
      </c>
      <c r="C47" s="1">
        <v>13.0</v>
      </c>
      <c r="D47" s="1">
        <v>13.0</v>
      </c>
      <c r="E47" s="1">
        <v>13.0</v>
      </c>
      <c r="F47" s="1">
        <v>13.0</v>
      </c>
      <c r="G47" s="1">
        <v>13.0</v>
      </c>
      <c r="H47" s="1">
        <v>14.0</v>
      </c>
      <c r="I47" s="1">
        <v>13.0</v>
      </c>
      <c r="J47" s="1">
        <v>13.0</v>
      </c>
      <c r="K47" s="1">
        <v>12.0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52.0</v>
      </c>
      <c r="C49" s="1">
        <v>23.0</v>
      </c>
      <c r="D49" s="1">
        <v>3.0</v>
      </c>
      <c r="E49" s="1">
        <v>4.0</v>
      </c>
      <c r="F49" s="1">
        <v>10.0</v>
      </c>
      <c r="G49" s="1">
        <v>-11.0</v>
      </c>
      <c r="H49" s="1">
        <v>-1.0</v>
      </c>
      <c r="I49" s="1">
        <v>6.0</v>
      </c>
      <c r="J49" s="1">
        <v>6.0</v>
      </c>
      <c r="K49" s="1">
        <v>14.0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26.0</v>
      </c>
      <c r="C51" s="1">
        <v>38.0</v>
      </c>
      <c r="D51" s="1">
        <v>46.0</v>
      </c>
      <c r="E51" s="1">
        <v>45.0</v>
      </c>
      <c r="F51" s="1">
        <v>38.0</v>
      </c>
      <c r="G51" s="1">
        <v>37.0</v>
      </c>
      <c r="H51" s="1">
        <v>34.0</v>
      </c>
      <c r="I51" s="1">
        <v>25.0</v>
      </c>
      <c r="J51" s="1">
        <v>16.0</v>
      </c>
      <c r="K51" s="1">
        <v>7.0</v>
      </c>
      <c r="L51" s="2"/>
      <c r="M51" s="2"/>
      <c r="N51" s="2"/>
      <c r="O51" s="2"/>
      <c r="P51" s="2"/>
      <c r="Q51" s="2"/>
      <c r="R51" s="2"/>
      <c r="S51" s="2"/>
      <c r="T51" s="2"/>
      <c r="U51" s="2"/>
      <c r="V51" s="2"/>
      <c r="W51" s="2"/>
      <c r="X51" s="2"/>
      <c r="Y51" s="2"/>
      <c r="Z51" s="2"/>
    </row>
    <row r="52" ht="15.75" customHeight="1">
      <c r="A52" s="1" t="s">
        <v>127</v>
      </c>
      <c r="B52" s="1">
        <v>9.0</v>
      </c>
      <c r="C52" s="1">
        <v>28.0</v>
      </c>
      <c r="D52" s="1">
        <v>37.0</v>
      </c>
      <c r="E52" s="1">
        <v>35.0</v>
      </c>
      <c r="F52" s="1">
        <v>11.0</v>
      </c>
      <c r="G52" s="1">
        <v>10.0</v>
      </c>
      <c r="H52" s="1">
        <v>-12.0</v>
      </c>
      <c r="I52" s="1">
        <v>-35.0</v>
      </c>
      <c r="J52" s="1">
        <v>-22.0</v>
      </c>
      <c r="K52" s="1">
        <v>-41.0</v>
      </c>
      <c r="L52" s="2"/>
      <c r="M52" s="2"/>
      <c r="N52" s="2"/>
      <c r="O52" s="2"/>
      <c r="P52" s="2"/>
      <c r="Q52" s="2"/>
      <c r="R52" s="2"/>
      <c r="S52" s="2"/>
      <c r="T52" s="2"/>
      <c r="U52" s="2"/>
      <c r="V52" s="2"/>
      <c r="W52" s="2"/>
      <c r="X52" s="2"/>
      <c r="Y52" s="2"/>
      <c r="Z52" s="2"/>
    </row>
    <row r="53" ht="15.75" customHeight="1">
      <c r="A53" s="1" t="s">
        <v>128</v>
      </c>
      <c r="B53" s="1">
        <v>-16.0</v>
      </c>
      <c r="C53" s="1">
        <v>-17.0</v>
      </c>
      <c r="D53" s="1">
        <v>-14.0</v>
      </c>
      <c r="E53" s="1">
        <v>-15.0</v>
      </c>
      <c r="F53" s="1">
        <v>-19.0</v>
      </c>
      <c r="G53" s="1">
        <v>-19.0</v>
      </c>
      <c r="H53" s="1">
        <v>-19.0</v>
      </c>
      <c r="I53" s="1">
        <v>-19.0</v>
      </c>
      <c r="J53" s="1">
        <v>-9.0</v>
      </c>
      <c r="K53" s="1">
        <v>-6.0</v>
      </c>
      <c r="L53" s="2"/>
      <c r="M53" s="2"/>
      <c r="N53" s="2"/>
      <c r="O53" s="2"/>
      <c r="P53" s="2"/>
      <c r="Q53" s="2"/>
      <c r="R53" s="2"/>
      <c r="S53" s="2"/>
      <c r="T53" s="2"/>
      <c r="U53" s="2"/>
      <c r="V53" s="2"/>
      <c r="W53" s="2"/>
      <c r="X53" s="2"/>
      <c r="Y53" s="2"/>
      <c r="Z53" s="2"/>
    </row>
    <row r="54" ht="15.75" customHeight="1">
      <c r="A54" s="1" t="s">
        <v>129</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130</v>
      </c>
      <c r="B55" s="1">
        <v>3.0</v>
      </c>
      <c r="C55" s="1">
        <v>4.0</v>
      </c>
      <c r="D55" s="1">
        <v>4.0</v>
      </c>
      <c r="E55" s="1">
        <v>3.0</v>
      </c>
      <c r="F55" s="1">
        <v>4.0</v>
      </c>
      <c r="G55" s="1">
        <v>2.0</v>
      </c>
      <c r="H55" s="1">
        <v>2.0</v>
      </c>
      <c r="I55" s="1">
        <v>0.0</v>
      </c>
      <c r="J55" s="1">
        <v>0.0</v>
      </c>
      <c r="K55" s="1">
        <v>0.0</v>
      </c>
      <c r="L55" s="2"/>
      <c r="M55" s="2"/>
      <c r="N55" s="2"/>
      <c r="O55" s="2"/>
      <c r="P55" s="2"/>
      <c r="Q55" s="2"/>
      <c r="R55" s="2"/>
      <c r="S55" s="2"/>
      <c r="T55" s="2"/>
      <c r="U55" s="2"/>
      <c r="V55" s="2"/>
      <c r="W55" s="2"/>
      <c r="X55" s="2"/>
      <c r="Y55" s="2"/>
      <c r="Z55" s="2"/>
    </row>
    <row r="56" ht="15.75" customHeight="1">
      <c r="A56" s="1" t="s">
        <v>131</v>
      </c>
      <c r="B56" s="1">
        <v>3.0</v>
      </c>
      <c r="C56" s="1">
        <v>5.0</v>
      </c>
      <c r="D56" s="1">
        <v>3.0</v>
      </c>
      <c r="E56" s="1">
        <v>3.0</v>
      </c>
      <c r="F56" s="1">
        <v>3.0</v>
      </c>
      <c r="G56" s="1">
        <v>2.0</v>
      </c>
      <c r="H56" s="1">
        <v>2.0</v>
      </c>
      <c r="I56" s="1">
        <v>3.0</v>
      </c>
      <c r="J56" s="1">
        <v>4.0</v>
      </c>
      <c r="K56" s="1">
        <v>4.0</v>
      </c>
      <c r="L56" s="2"/>
      <c r="M56" s="2"/>
      <c r="N56" s="2"/>
      <c r="O56" s="2"/>
      <c r="P56" s="2"/>
      <c r="Q56" s="2"/>
      <c r="R56" s="2"/>
      <c r="S56" s="2"/>
      <c r="T56" s="2"/>
      <c r="U56" s="2"/>
      <c r="V56" s="2"/>
      <c r="W56" s="2"/>
      <c r="X56" s="2"/>
      <c r="Y56" s="2"/>
      <c r="Z56" s="2"/>
    </row>
    <row r="57" ht="15.75" customHeight="1">
      <c r="A57" s="1" t="s">
        <v>132</v>
      </c>
      <c r="B57" s="1">
        <v>1.0</v>
      </c>
      <c r="C57" s="1">
        <v>1.0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133</v>
      </c>
      <c r="B58" s="1">
        <v>31.0</v>
      </c>
      <c r="C58" s="1">
        <v>32.0</v>
      </c>
      <c r="D58" s="1">
        <v>30.0</v>
      </c>
      <c r="E58" s="1">
        <v>30.0</v>
      </c>
      <c r="F58" s="1">
        <v>30.0</v>
      </c>
      <c r="G58" s="1">
        <v>30.0</v>
      </c>
      <c r="H58" s="1">
        <v>30.0</v>
      </c>
      <c r="I58" s="1">
        <v>30.0</v>
      </c>
      <c r="J58" s="1">
        <v>30.0</v>
      </c>
      <c r="K58" s="1">
        <v>28.0</v>
      </c>
      <c r="L58" s="2"/>
      <c r="M58" s="2"/>
      <c r="N58" s="2"/>
      <c r="O58" s="2"/>
      <c r="P58" s="2"/>
      <c r="Q58" s="2"/>
      <c r="R58" s="2"/>
      <c r="S58" s="2"/>
      <c r="T58" s="2"/>
      <c r="U58" s="2"/>
      <c r="V58" s="2"/>
      <c r="W58" s="2"/>
      <c r="X58" s="2"/>
      <c r="Y58" s="2"/>
      <c r="Z58" s="2"/>
    </row>
    <row r="59" ht="15.75" customHeight="1">
      <c r="A59" s="1" t="s">
        <v>134</v>
      </c>
      <c r="B59" s="1">
        <v>30.0</v>
      </c>
      <c r="C59" s="1">
        <v>30.0</v>
      </c>
      <c r="D59" s="1">
        <v>33.0</v>
      </c>
      <c r="E59" s="1">
        <v>37.0</v>
      </c>
      <c r="F59" s="1">
        <v>38.0</v>
      </c>
      <c r="G59" s="1">
        <v>39.0</v>
      </c>
      <c r="H59" s="1">
        <v>39.0</v>
      </c>
      <c r="I59" s="1">
        <v>35.0</v>
      </c>
      <c r="J59" s="1">
        <v>39.0</v>
      </c>
      <c r="K59" s="1">
        <v>39.0</v>
      </c>
      <c r="L59" s="2"/>
      <c r="M59" s="2"/>
      <c r="N59" s="2"/>
      <c r="O59" s="2"/>
      <c r="P59" s="2"/>
      <c r="Q59" s="2"/>
      <c r="R59" s="2"/>
      <c r="S59" s="2"/>
      <c r="T59" s="2"/>
      <c r="U59" s="2"/>
      <c r="V59" s="2"/>
      <c r="W59" s="2"/>
      <c r="X59" s="2"/>
      <c r="Y59" s="2"/>
      <c r="Z59" s="2"/>
    </row>
    <row r="60" ht="15.75" customHeight="1">
      <c r="A60" s="1" t="s">
        <v>135</v>
      </c>
      <c r="B60" s="1">
        <v>810.0</v>
      </c>
      <c r="C60" s="1">
        <v>870.0</v>
      </c>
      <c r="D60" s="1">
        <v>850.0</v>
      </c>
      <c r="E60" s="1">
        <v>890.0</v>
      </c>
      <c r="F60" s="1">
        <v>940.0</v>
      </c>
      <c r="G60" s="1">
        <v>940.0</v>
      </c>
      <c r="H60" s="1">
        <v>0.0</v>
      </c>
      <c r="I60" s="1">
        <v>0.0</v>
      </c>
      <c r="J60" s="1">
        <v>0.0</v>
      </c>
      <c r="K60" s="1">
        <v>0.0</v>
      </c>
      <c r="L60" s="2"/>
      <c r="M60" s="2"/>
      <c r="N60" s="2"/>
      <c r="O60" s="2"/>
      <c r="P60" s="2"/>
      <c r="Q60" s="2"/>
      <c r="R60" s="2"/>
      <c r="S60" s="2"/>
      <c r="T60" s="2"/>
      <c r="U60" s="2"/>
      <c r="V60" s="2"/>
      <c r="W60" s="2"/>
      <c r="X60" s="2"/>
      <c r="Y60" s="2"/>
      <c r="Z60" s="2"/>
    </row>
    <row r="61" ht="15.75" customHeight="1">
      <c r="A61" s="1" t="s">
        <v>136</v>
      </c>
      <c r="B61" s="1">
        <v>1.0</v>
      </c>
      <c r="C61" s="1">
        <v>1.0</v>
      </c>
      <c r="D61" s="1">
        <v>2.0</v>
      </c>
      <c r="E61" s="1">
        <v>3.0</v>
      </c>
      <c r="F61" s="1">
        <v>4.0</v>
      </c>
      <c r="G61" s="1">
        <v>4.0</v>
      </c>
      <c r="H61" s="1">
        <v>4.0</v>
      </c>
      <c r="I61" s="1">
        <v>4.0</v>
      </c>
      <c r="J61" s="1">
        <v>3.0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210.0</v>
      </c>
      <c r="C2" s="1">
        <v>200.0</v>
      </c>
      <c r="D2" s="1">
        <v>185.0</v>
      </c>
      <c r="E2" s="1">
        <v>210.0</v>
      </c>
      <c r="F2" s="1">
        <v>225.0</v>
      </c>
      <c r="G2" s="1">
        <v>198.0</v>
      </c>
      <c r="H2" s="1">
        <v>224.0</v>
      </c>
      <c r="I2" s="1">
        <v>263.0</v>
      </c>
      <c r="J2" s="1">
        <v>281.0</v>
      </c>
      <c r="K2" s="1">
        <v>287.0</v>
      </c>
      <c r="L2" s="2"/>
      <c r="M2" s="2"/>
      <c r="N2" s="2"/>
      <c r="O2" s="2"/>
      <c r="P2" s="2"/>
      <c r="Q2" s="2"/>
      <c r="R2" s="2"/>
      <c r="S2" s="2"/>
      <c r="T2" s="2"/>
      <c r="U2" s="2"/>
      <c r="V2" s="2"/>
      <c r="W2" s="2"/>
      <c r="X2" s="2"/>
      <c r="Y2" s="2"/>
      <c r="Z2" s="2"/>
    </row>
    <row r="3">
      <c r="A3" s="1" t="s">
        <v>138</v>
      </c>
      <c r="B3" s="1">
        <v>210.0</v>
      </c>
      <c r="C3" s="1">
        <v>200.0</v>
      </c>
      <c r="D3" s="1">
        <v>185.0</v>
      </c>
      <c r="E3" s="1">
        <v>210.0</v>
      </c>
      <c r="F3" s="1">
        <v>225.0</v>
      </c>
      <c r="G3" s="1">
        <v>198.0</v>
      </c>
      <c r="H3" s="1">
        <v>224.0</v>
      </c>
      <c r="I3" s="1">
        <v>263.0</v>
      </c>
      <c r="J3" s="1">
        <v>281.0</v>
      </c>
      <c r="K3" s="1">
        <v>287.0</v>
      </c>
      <c r="L3" s="2"/>
      <c r="M3" s="2"/>
      <c r="N3" s="2"/>
      <c r="O3" s="2"/>
      <c r="P3" s="2"/>
      <c r="Q3" s="2"/>
      <c r="R3" s="2"/>
      <c r="S3" s="2"/>
      <c r="T3" s="2"/>
      <c r="U3" s="2"/>
      <c r="V3" s="2"/>
      <c r="W3" s="2"/>
      <c r="X3" s="2"/>
      <c r="Y3" s="2"/>
      <c r="Z3" s="2"/>
    </row>
    <row r="4">
      <c r="A4" s="1" t="s">
        <v>139</v>
      </c>
      <c r="B4" s="1">
        <v>71.0</v>
      </c>
      <c r="C4" s="1">
        <v>64.0</v>
      </c>
      <c r="D4" s="1">
        <v>60.0</v>
      </c>
      <c r="E4" s="1">
        <v>61.0</v>
      </c>
      <c r="F4" s="1">
        <v>66.0</v>
      </c>
      <c r="G4" s="1">
        <v>53.0</v>
      </c>
      <c r="H4" s="1">
        <v>51.0</v>
      </c>
      <c r="I4" s="1">
        <v>60.0</v>
      </c>
      <c r="J4" s="1">
        <v>67.0</v>
      </c>
      <c r="K4" s="1">
        <v>66.0</v>
      </c>
      <c r="L4" s="2"/>
      <c r="M4" s="2"/>
      <c r="N4" s="2"/>
      <c r="O4" s="2"/>
      <c r="P4" s="2"/>
      <c r="Q4" s="2"/>
      <c r="R4" s="2"/>
      <c r="S4" s="2"/>
      <c r="T4" s="2"/>
      <c r="U4" s="2"/>
      <c r="V4" s="2"/>
      <c r="W4" s="2"/>
      <c r="X4" s="2"/>
      <c r="Y4" s="2"/>
      <c r="Z4" s="2"/>
    </row>
    <row r="5">
      <c r="A5" s="1" t="s">
        <v>140</v>
      </c>
      <c r="B5" s="1">
        <v>138.0</v>
      </c>
      <c r="C5" s="1">
        <v>135.0</v>
      </c>
      <c r="D5" s="1">
        <v>125.0</v>
      </c>
      <c r="E5" s="1">
        <v>148.0</v>
      </c>
      <c r="F5" s="1">
        <v>159.0</v>
      </c>
      <c r="G5" s="1">
        <v>145.0</v>
      </c>
      <c r="H5" s="1">
        <v>173.0</v>
      </c>
      <c r="I5" s="1">
        <v>202.0</v>
      </c>
      <c r="J5" s="1">
        <v>213.0</v>
      </c>
      <c r="K5" s="1">
        <v>221.0</v>
      </c>
      <c r="L5" s="2"/>
      <c r="M5" s="2"/>
      <c r="N5" s="2"/>
      <c r="O5" s="2"/>
      <c r="P5" s="2"/>
      <c r="Q5" s="2"/>
      <c r="R5" s="2"/>
      <c r="S5" s="2"/>
      <c r="T5" s="2"/>
      <c r="U5" s="2"/>
      <c r="V5" s="2"/>
      <c r="W5" s="2"/>
      <c r="X5" s="2"/>
      <c r="Y5" s="2"/>
      <c r="Z5" s="2"/>
    </row>
    <row r="6">
      <c r="A6" s="1" t="s">
        <v>141</v>
      </c>
      <c r="B6" s="1">
        <v>109.0</v>
      </c>
      <c r="C6" s="1">
        <v>112.0</v>
      </c>
      <c r="D6" s="1">
        <v>123.0</v>
      </c>
      <c r="E6" s="1">
        <v>140.0</v>
      </c>
      <c r="F6" s="1">
        <v>143.0</v>
      </c>
      <c r="G6" s="1">
        <v>130.0</v>
      </c>
      <c r="H6" s="1">
        <v>144.0</v>
      </c>
      <c r="I6" s="1">
        <v>160.0</v>
      </c>
      <c r="J6" s="1">
        <v>179.0</v>
      </c>
      <c r="K6" s="1">
        <v>176.0</v>
      </c>
      <c r="L6" s="2"/>
      <c r="M6" s="2"/>
      <c r="N6" s="2"/>
      <c r="O6" s="2"/>
      <c r="P6" s="2"/>
      <c r="Q6" s="2"/>
      <c r="R6" s="2"/>
      <c r="S6" s="2"/>
      <c r="T6" s="2"/>
      <c r="U6" s="2"/>
      <c r="V6" s="2"/>
      <c r="W6" s="2"/>
      <c r="X6" s="2"/>
      <c r="Y6" s="2"/>
      <c r="Z6" s="2"/>
    </row>
    <row r="7">
      <c r="A7" s="1" t="s">
        <v>142</v>
      </c>
      <c r="B7" s="1">
        <v>0.0</v>
      </c>
      <c r="C7" s="1">
        <v>0.0</v>
      </c>
      <c r="D7" s="1">
        <v>0.0</v>
      </c>
      <c r="E7" s="1">
        <v>0.0</v>
      </c>
      <c r="F7" s="1">
        <v>0.0</v>
      </c>
      <c r="G7" s="1">
        <v>-57.0</v>
      </c>
      <c r="H7" s="1">
        <v>8.0</v>
      </c>
      <c r="I7" s="1">
        <v>8.0</v>
      </c>
      <c r="J7" s="1">
        <v>0.0</v>
      </c>
      <c r="K7" s="1">
        <v>0.0</v>
      </c>
      <c r="L7" s="2"/>
      <c r="M7" s="2"/>
      <c r="N7" s="2"/>
      <c r="O7" s="2"/>
      <c r="P7" s="2"/>
      <c r="Q7" s="2"/>
      <c r="R7" s="2"/>
      <c r="S7" s="2"/>
      <c r="T7" s="2"/>
      <c r="U7" s="2"/>
      <c r="V7" s="2"/>
      <c r="W7" s="2"/>
      <c r="X7" s="2"/>
      <c r="Y7" s="2"/>
      <c r="Z7" s="2"/>
    </row>
    <row r="8">
      <c r="A8" s="1" t="s">
        <v>143</v>
      </c>
      <c r="B8" s="1">
        <v>4.0</v>
      </c>
      <c r="C8" s="1">
        <v>3.0</v>
      </c>
      <c r="D8" s="1">
        <v>3.0</v>
      </c>
      <c r="E8" s="1">
        <v>5.0</v>
      </c>
      <c r="F8" s="1">
        <v>6.0</v>
      </c>
      <c r="G8" s="1">
        <v>6.0</v>
      </c>
      <c r="H8" s="1">
        <v>6.0</v>
      </c>
      <c r="I8" s="1">
        <v>4.0</v>
      </c>
      <c r="J8" s="1">
        <v>4.0</v>
      </c>
      <c r="K8" s="1">
        <v>3.0</v>
      </c>
      <c r="L8" s="2"/>
      <c r="M8" s="2"/>
      <c r="N8" s="2"/>
      <c r="O8" s="2"/>
      <c r="P8" s="2"/>
      <c r="Q8" s="2"/>
      <c r="R8" s="2"/>
      <c r="S8" s="2"/>
      <c r="T8" s="2"/>
      <c r="U8" s="2"/>
      <c r="V8" s="2"/>
      <c r="W8" s="2"/>
      <c r="X8" s="2"/>
      <c r="Y8" s="2"/>
      <c r="Z8" s="2"/>
    </row>
    <row r="9">
      <c r="A9" s="1" t="s">
        <v>144</v>
      </c>
      <c r="B9" s="1">
        <v>3.0</v>
      </c>
      <c r="C9" s="1">
        <v>3.0</v>
      </c>
      <c r="D9" s="1">
        <v>3.0</v>
      </c>
      <c r="E9" s="1">
        <v>5.0</v>
      </c>
      <c r="F9" s="1">
        <v>4.0</v>
      </c>
      <c r="G9" s="1">
        <v>4.0</v>
      </c>
      <c r="H9" s="1">
        <v>5.0</v>
      </c>
      <c r="I9" s="1">
        <v>5.0</v>
      </c>
      <c r="J9" s="1">
        <v>4.0</v>
      </c>
      <c r="K9" s="1">
        <v>4.0</v>
      </c>
      <c r="L9" s="2"/>
      <c r="M9" s="2"/>
      <c r="N9" s="2"/>
      <c r="O9" s="2"/>
      <c r="P9" s="2"/>
      <c r="Q9" s="2"/>
      <c r="R9" s="2"/>
      <c r="S9" s="2"/>
      <c r="T9" s="2"/>
      <c r="U9" s="2"/>
      <c r="V9" s="2"/>
      <c r="W9" s="2"/>
      <c r="X9" s="2"/>
      <c r="Y9" s="2"/>
      <c r="Z9" s="2"/>
    </row>
    <row r="10">
      <c r="A10" s="1" t="s">
        <v>145</v>
      </c>
      <c r="B10" s="1">
        <v>117.0</v>
      </c>
      <c r="C10" s="1">
        <v>119.0</v>
      </c>
      <c r="D10" s="1">
        <v>130.0</v>
      </c>
      <c r="E10" s="1">
        <v>151.0</v>
      </c>
      <c r="F10" s="1">
        <v>155.0</v>
      </c>
      <c r="G10" s="1">
        <v>141.0</v>
      </c>
      <c r="H10" s="1">
        <v>164.0</v>
      </c>
      <c r="I10" s="1">
        <v>178.0</v>
      </c>
      <c r="J10" s="1">
        <v>187.0</v>
      </c>
      <c r="K10" s="1">
        <v>184.0</v>
      </c>
      <c r="L10" s="2"/>
      <c r="M10" s="2"/>
      <c r="N10" s="2"/>
      <c r="O10" s="2"/>
      <c r="P10" s="2"/>
      <c r="Q10" s="2"/>
      <c r="R10" s="2"/>
      <c r="S10" s="2"/>
      <c r="T10" s="2"/>
      <c r="U10" s="2"/>
      <c r="V10" s="2"/>
      <c r="W10" s="2"/>
      <c r="X10" s="2"/>
      <c r="Y10" s="2"/>
      <c r="Z10" s="2"/>
    </row>
    <row r="11">
      <c r="A11" s="1" t="s">
        <v>146</v>
      </c>
      <c r="B11" s="1">
        <v>21.0</v>
      </c>
      <c r="C11" s="1">
        <v>16.0</v>
      </c>
      <c r="D11" s="1">
        <v>-5.0</v>
      </c>
      <c r="E11" s="1">
        <v>-2.0</v>
      </c>
      <c r="F11" s="1">
        <v>4.0</v>
      </c>
      <c r="G11" s="1">
        <v>4.0</v>
      </c>
      <c r="H11" s="1">
        <v>8.0</v>
      </c>
      <c r="I11" s="1">
        <v>23.0</v>
      </c>
      <c r="J11" s="1">
        <v>26.0</v>
      </c>
      <c r="K11" s="1">
        <v>36.0</v>
      </c>
      <c r="L11" s="2"/>
      <c r="M11" s="2"/>
      <c r="N11" s="2"/>
      <c r="O11" s="2"/>
      <c r="P11" s="2"/>
      <c r="Q11" s="2"/>
      <c r="R11" s="2"/>
      <c r="S11" s="2"/>
      <c r="T11" s="2"/>
      <c r="U11" s="2"/>
      <c r="V11" s="2"/>
      <c r="W11" s="2"/>
      <c r="X11" s="2"/>
      <c r="Y11" s="2"/>
      <c r="Z11" s="2"/>
    </row>
    <row r="12">
      <c r="A12" s="1" t="s">
        <v>147</v>
      </c>
      <c r="B12" s="1">
        <v>-2.0</v>
      </c>
      <c r="C12" s="1">
        <v>-2.0</v>
      </c>
      <c r="D12" s="1">
        <v>-2.0</v>
      </c>
      <c r="E12" s="1">
        <v>-2.0</v>
      </c>
      <c r="F12" s="1">
        <v>-2.0</v>
      </c>
      <c r="G12" s="1">
        <v>-2.0</v>
      </c>
      <c r="H12" s="1">
        <v>-2.0</v>
      </c>
      <c r="I12" s="1">
        <v>-1.0</v>
      </c>
      <c r="J12" s="1">
        <v>-1.0</v>
      </c>
      <c r="K12" s="1">
        <v>-1.0</v>
      </c>
      <c r="L12" s="2"/>
      <c r="M12" s="2"/>
      <c r="N12" s="2"/>
      <c r="O12" s="2"/>
      <c r="P12" s="2"/>
      <c r="Q12" s="2"/>
      <c r="R12" s="2"/>
      <c r="S12" s="2"/>
      <c r="T12" s="2"/>
      <c r="U12" s="2"/>
      <c r="V12" s="2"/>
      <c r="W12" s="2"/>
      <c r="X12" s="2"/>
      <c r="Y12" s="2"/>
      <c r="Z12" s="2"/>
    </row>
    <row r="13">
      <c r="A13" s="1" t="s">
        <v>148</v>
      </c>
      <c r="B13" s="1">
        <v>38.0</v>
      </c>
      <c r="C13" s="1">
        <v>32.0</v>
      </c>
      <c r="D13" s="1">
        <v>37.0</v>
      </c>
      <c r="E13" s="1">
        <v>10.0</v>
      </c>
      <c r="F13" s="1">
        <v>3.0</v>
      </c>
      <c r="G13" s="1">
        <v>5.0</v>
      </c>
      <c r="H13" s="1">
        <v>7.0</v>
      </c>
      <c r="I13" s="1">
        <v>6.0</v>
      </c>
      <c r="J13" s="1">
        <v>1.0</v>
      </c>
      <c r="K13" s="1">
        <v>1.0</v>
      </c>
      <c r="L13" s="2"/>
      <c r="M13" s="2"/>
      <c r="N13" s="2"/>
      <c r="O13" s="2"/>
      <c r="P13" s="2"/>
      <c r="Q13" s="2"/>
      <c r="R13" s="2"/>
      <c r="S13" s="2"/>
      <c r="T13" s="2"/>
      <c r="U13" s="2"/>
      <c r="V13" s="2"/>
      <c r="W13" s="2"/>
      <c r="X13" s="2"/>
      <c r="Y13" s="2"/>
      <c r="Z13" s="2"/>
    </row>
    <row r="14">
      <c r="A14" s="1" t="s">
        <v>149</v>
      </c>
      <c r="B14" s="1">
        <v>-1.0</v>
      </c>
      <c r="C14" s="1">
        <v>-1.0</v>
      </c>
      <c r="D14" s="1">
        <v>-2.0</v>
      </c>
      <c r="E14" s="1">
        <v>-2.0</v>
      </c>
      <c r="F14" s="1">
        <v>-2.0</v>
      </c>
      <c r="G14" s="1">
        <v>-2.0</v>
      </c>
      <c r="H14" s="1">
        <v>-2.0</v>
      </c>
      <c r="I14" s="1">
        <v>-1.0</v>
      </c>
      <c r="J14" s="1">
        <v>-49.0</v>
      </c>
      <c r="K14" s="1">
        <v>0.0</v>
      </c>
      <c r="L14" s="2"/>
      <c r="M14" s="2"/>
      <c r="N14" s="2"/>
      <c r="O14" s="2"/>
      <c r="P14" s="2"/>
      <c r="Q14" s="2"/>
      <c r="R14" s="2"/>
      <c r="S14" s="2"/>
      <c r="T14" s="2"/>
      <c r="U14" s="2"/>
      <c r="V14" s="2"/>
      <c r="W14" s="2"/>
      <c r="X14" s="2"/>
      <c r="Y14" s="2"/>
      <c r="Z14" s="2"/>
    </row>
    <row r="15">
      <c r="A15" s="1" t="s">
        <v>150</v>
      </c>
      <c r="B15" s="1">
        <v>-90.0</v>
      </c>
      <c r="C15" s="1">
        <v>0.0</v>
      </c>
      <c r="D15" s="1">
        <v>0.0</v>
      </c>
      <c r="E15" s="1">
        <v>41.0</v>
      </c>
      <c r="F15" s="1">
        <v>25.0</v>
      </c>
      <c r="G15" s="1">
        <v>0.0</v>
      </c>
      <c r="H15" s="1">
        <v>0.0</v>
      </c>
      <c r="I15" s="1">
        <v>0.0</v>
      </c>
      <c r="J15" s="1">
        <v>0.0</v>
      </c>
      <c r="K15" s="1">
        <v>0.0</v>
      </c>
      <c r="L15" s="2"/>
      <c r="M15" s="2"/>
      <c r="N15" s="2"/>
      <c r="O15" s="2"/>
      <c r="P15" s="2"/>
      <c r="Q15" s="2"/>
      <c r="R15" s="2"/>
      <c r="S15" s="2"/>
      <c r="T15" s="2"/>
      <c r="U15" s="2"/>
      <c r="V15" s="2"/>
      <c r="W15" s="2"/>
      <c r="X15" s="2"/>
      <c r="Y15" s="2"/>
      <c r="Z15" s="2"/>
    </row>
    <row r="16">
      <c r="A16" s="1" t="s">
        <v>151</v>
      </c>
      <c r="B16" s="1">
        <v>18.0</v>
      </c>
      <c r="C16" s="1">
        <v>14.0</v>
      </c>
      <c r="D16" s="1">
        <v>-7.0</v>
      </c>
      <c r="E16" s="1">
        <v>-4.0</v>
      </c>
      <c r="F16" s="1">
        <v>2.0</v>
      </c>
      <c r="G16" s="1">
        <v>2.0</v>
      </c>
      <c r="H16" s="1">
        <v>6.0</v>
      </c>
      <c r="I16" s="1">
        <v>22.0</v>
      </c>
      <c r="J16" s="1">
        <v>25.0</v>
      </c>
      <c r="K16" s="1">
        <v>36.0</v>
      </c>
      <c r="L16" s="2"/>
      <c r="M16" s="2"/>
      <c r="N16" s="2"/>
      <c r="O16" s="2"/>
      <c r="P16" s="2"/>
      <c r="Q16" s="2"/>
      <c r="R16" s="2"/>
      <c r="S16" s="2"/>
      <c r="T16" s="2"/>
      <c r="U16" s="2"/>
      <c r="V16" s="2"/>
      <c r="W16" s="2"/>
      <c r="X16" s="2"/>
      <c r="Y16" s="2"/>
      <c r="Z16" s="2"/>
    </row>
    <row r="17">
      <c r="A17" s="1" t="s">
        <v>152</v>
      </c>
      <c r="B17" s="1">
        <v>-58.0</v>
      </c>
      <c r="C17" s="1">
        <v>-77.0</v>
      </c>
      <c r="D17" s="1">
        <v>-3.0</v>
      </c>
      <c r="E17" s="1">
        <v>0.0</v>
      </c>
      <c r="F17" s="1">
        <v>0.0</v>
      </c>
      <c r="G17" s="1">
        <v>-1.0</v>
      </c>
      <c r="H17" s="1">
        <v>0.0</v>
      </c>
      <c r="I17" s="1">
        <v>0.0</v>
      </c>
      <c r="J17" s="1">
        <v>0.0</v>
      </c>
      <c r="K17" s="1">
        <v>-3.0</v>
      </c>
      <c r="L17" s="2"/>
      <c r="M17" s="2"/>
      <c r="N17" s="2"/>
      <c r="O17" s="2"/>
      <c r="P17" s="2"/>
      <c r="Q17" s="2"/>
      <c r="R17" s="2"/>
      <c r="S17" s="2"/>
      <c r="T17" s="2"/>
      <c r="U17" s="2"/>
      <c r="V17" s="2"/>
      <c r="W17" s="2"/>
      <c r="X17" s="2"/>
      <c r="Y17" s="2"/>
      <c r="Z17" s="2"/>
    </row>
    <row r="18">
      <c r="A18" s="1" t="s">
        <v>153</v>
      </c>
      <c r="B18" s="1">
        <v>0.0</v>
      </c>
      <c r="C18" s="1">
        <v>0.0</v>
      </c>
      <c r="D18" s="1">
        <v>-20.0</v>
      </c>
      <c r="E18" s="1">
        <v>0.0</v>
      </c>
      <c r="F18" s="1">
        <v>-50.0</v>
      </c>
      <c r="G18" s="1">
        <v>0.0</v>
      </c>
      <c r="H18" s="1">
        <v>-30.0</v>
      </c>
      <c r="I18" s="1">
        <v>0.0</v>
      </c>
      <c r="J18" s="1">
        <v>0.0</v>
      </c>
      <c r="K18" s="1">
        <v>0.0</v>
      </c>
      <c r="L18" s="2"/>
      <c r="M18" s="2"/>
      <c r="N18" s="2"/>
      <c r="O18" s="2"/>
      <c r="P18" s="2"/>
      <c r="Q18" s="2"/>
      <c r="R18" s="2"/>
      <c r="S18" s="2"/>
      <c r="T18" s="2"/>
      <c r="U18" s="2"/>
      <c r="V18" s="2"/>
      <c r="W18" s="2"/>
      <c r="X18" s="2"/>
      <c r="Y18" s="2"/>
      <c r="Z18" s="2"/>
    </row>
    <row r="19">
      <c r="A19" s="1" t="s">
        <v>154</v>
      </c>
      <c r="B19" s="1">
        <v>-22.0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-41.0</v>
      </c>
      <c r="C20" s="1">
        <v>0.0</v>
      </c>
      <c r="D20" s="1">
        <v>0.0</v>
      </c>
      <c r="E20" s="1">
        <v>0.0</v>
      </c>
      <c r="F20" s="1">
        <v>0.0</v>
      </c>
      <c r="G20" s="1">
        <v>0.0</v>
      </c>
      <c r="H20" s="1">
        <v>0.0</v>
      </c>
      <c r="I20" s="1">
        <v>0.0</v>
      </c>
      <c r="J20" s="1">
        <v>0.0</v>
      </c>
      <c r="K20" s="1">
        <v>-92.0</v>
      </c>
      <c r="L20" s="2"/>
      <c r="M20" s="2"/>
      <c r="N20" s="2"/>
      <c r="O20" s="2"/>
      <c r="P20" s="2"/>
      <c r="Q20" s="2"/>
      <c r="R20" s="2"/>
      <c r="S20" s="2"/>
      <c r="T20" s="2"/>
      <c r="U20" s="2"/>
      <c r="V20" s="2"/>
      <c r="W20" s="2"/>
      <c r="X20" s="2"/>
      <c r="Y20" s="2"/>
      <c r="Z20" s="2"/>
    </row>
    <row r="21" ht="15.75" customHeight="1">
      <c r="A21" s="1" t="s">
        <v>156</v>
      </c>
      <c r="B21" s="1">
        <v>-3.0</v>
      </c>
      <c r="C21" s="1">
        <v>-1.0</v>
      </c>
      <c r="D21" s="1">
        <v>43.0</v>
      </c>
      <c r="E21" s="1">
        <v>-1.0</v>
      </c>
      <c r="F21" s="1">
        <v>-1.0</v>
      </c>
      <c r="G21" s="1">
        <v>4.0</v>
      </c>
      <c r="H21" s="1">
        <v>-19.0</v>
      </c>
      <c r="I21" s="1">
        <v>-6.0</v>
      </c>
      <c r="J21" s="1">
        <v>0.0</v>
      </c>
      <c r="K21" s="1">
        <v>0.0</v>
      </c>
      <c r="L21" s="2"/>
      <c r="M21" s="2"/>
      <c r="N21" s="2"/>
      <c r="O21" s="2"/>
      <c r="P21" s="2"/>
      <c r="Q21" s="2"/>
      <c r="R21" s="2"/>
      <c r="S21" s="2"/>
      <c r="T21" s="2"/>
      <c r="U21" s="2"/>
      <c r="V21" s="2"/>
      <c r="W21" s="2"/>
      <c r="X21" s="2"/>
      <c r="Y21" s="2"/>
      <c r="Z21" s="2"/>
    </row>
    <row r="22" ht="15.75" customHeight="1">
      <c r="A22" s="1" t="s">
        <v>157</v>
      </c>
      <c r="B22" s="1">
        <v>17.0</v>
      </c>
      <c r="C22" s="1">
        <v>11.0</v>
      </c>
      <c r="D22" s="1">
        <v>-10.0</v>
      </c>
      <c r="E22" s="1">
        <v>-5.0</v>
      </c>
      <c r="F22" s="1">
        <v>59.0</v>
      </c>
      <c r="G22" s="1">
        <v>79.0</v>
      </c>
      <c r="H22" s="1">
        <v>6.0</v>
      </c>
      <c r="I22" s="1">
        <v>22.0</v>
      </c>
      <c r="J22" s="1">
        <v>25.0</v>
      </c>
      <c r="K22" s="1">
        <v>33.0</v>
      </c>
      <c r="L22" s="2"/>
      <c r="M22" s="2"/>
      <c r="N22" s="2"/>
      <c r="O22" s="2"/>
      <c r="P22" s="2"/>
      <c r="Q22" s="2"/>
      <c r="R22" s="2"/>
      <c r="S22" s="2"/>
      <c r="T22" s="2"/>
      <c r="U22" s="2"/>
      <c r="V22" s="2"/>
      <c r="W22" s="2"/>
      <c r="X22" s="2"/>
      <c r="Y22" s="2"/>
      <c r="Z22" s="2"/>
    </row>
    <row r="23" ht="15.75" customHeight="1">
      <c r="A23" s="1" t="s">
        <v>158</v>
      </c>
      <c r="B23" s="1">
        <v>6.0</v>
      </c>
      <c r="C23" s="1">
        <v>4.0</v>
      </c>
      <c r="D23" s="1">
        <v>-3.0</v>
      </c>
      <c r="E23" s="1">
        <v>36.0</v>
      </c>
      <c r="F23" s="1">
        <v>1.0</v>
      </c>
      <c r="G23" s="1">
        <v>10.0</v>
      </c>
      <c r="H23" s="1">
        <v>-7.0</v>
      </c>
      <c r="I23" s="1">
        <v>3.0</v>
      </c>
      <c r="J23" s="1">
        <v>8.0</v>
      </c>
      <c r="K23" s="1">
        <v>9.0</v>
      </c>
      <c r="L23" s="2"/>
      <c r="M23" s="2"/>
      <c r="N23" s="2"/>
      <c r="O23" s="2"/>
      <c r="P23" s="2"/>
      <c r="Q23" s="2"/>
      <c r="R23" s="2"/>
      <c r="S23" s="2"/>
      <c r="T23" s="2"/>
      <c r="U23" s="2"/>
      <c r="V23" s="2"/>
      <c r="W23" s="2"/>
      <c r="X23" s="2"/>
      <c r="Y23" s="2"/>
      <c r="Z23" s="2"/>
    </row>
    <row r="24" ht="15.75" customHeight="1">
      <c r="A24" s="1" t="s">
        <v>159</v>
      </c>
      <c r="B24" s="1">
        <v>11.0</v>
      </c>
      <c r="C24" s="1">
        <v>7.0</v>
      </c>
      <c r="D24" s="1">
        <v>-7.0</v>
      </c>
      <c r="E24" s="1">
        <v>-5.0</v>
      </c>
      <c r="F24" s="1">
        <v>-1.0</v>
      </c>
      <c r="G24" s="1">
        <v>-9.0</v>
      </c>
      <c r="H24" s="1">
        <v>13.0</v>
      </c>
      <c r="I24" s="1">
        <v>18.0</v>
      </c>
      <c r="J24" s="1">
        <v>17.0</v>
      </c>
      <c r="K24" s="1">
        <v>23.0</v>
      </c>
      <c r="L24" s="2"/>
      <c r="M24" s="2"/>
      <c r="N24" s="2"/>
      <c r="O24" s="2"/>
      <c r="P24" s="2"/>
      <c r="Q24" s="2"/>
      <c r="R24" s="2"/>
      <c r="S24" s="2"/>
      <c r="T24" s="2"/>
      <c r="U24" s="2"/>
      <c r="V24" s="2"/>
      <c r="W24" s="2"/>
      <c r="X24" s="2"/>
      <c r="Y24" s="2"/>
      <c r="Z24" s="2"/>
    </row>
    <row r="25" ht="15.75" customHeight="1">
      <c r="A25" s="1" t="s">
        <v>160</v>
      </c>
      <c r="B25" s="1">
        <v>11.0</v>
      </c>
      <c r="C25" s="1">
        <v>7.0</v>
      </c>
      <c r="D25" s="1">
        <v>-7.0</v>
      </c>
      <c r="E25" s="1">
        <v>-5.0</v>
      </c>
      <c r="F25" s="1">
        <v>-1.0</v>
      </c>
      <c r="G25" s="1">
        <v>-9.0</v>
      </c>
      <c r="H25" s="1">
        <v>13.0</v>
      </c>
      <c r="I25" s="1">
        <v>18.0</v>
      </c>
      <c r="J25" s="1">
        <v>17.0</v>
      </c>
      <c r="K25" s="1">
        <v>23.0</v>
      </c>
      <c r="L25" s="2"/>
      <c r="M25" s="2"/>
      <c r="N25" s="2"/>
      <c r="O25" s="2"/>
      <c r="P25" s="2"/>
      <c r="Q25" s="2"/>
      <c r="R25" s="2"/>
      <c r="S25" s="2"/>
      <c r="T25" s="2"/>
      <c r="U25" s="2"/>
      <c r="V25" s="2"/>
      <c r="W25" s="2"/>
      <c r="X25" s="2"/>
      <c r="Y25" s="2"/>
      <c r="Z25" s="2"/>
    </row>
    <row r="26" ht="15.75" customHeight="1">
      <c r="A26" s="1" t="s">
        <v>161</v>
      </c>
      <c r="B26" s="1">
        <v>11.0</v>
      </c>
      <c r="C26" s="1">
        <v>7.0</v>
      </c>
      <c r="D26" s="1">
        <v>-7.0</v>
      </c>
      <c r="E26" s="1">
        <v>-5.0</v>
      </c>
      <c r="F26" s="1">
        <v>-1.0</v>
      </c>
      <c r="G26" s="1">
        <v>-9.0</v>
      </c>
      <c r="H26" s="1">
        <v>13.0</v>
      </c>
      <c r="I26" s="1">
        <v>18.0</v>
      </c>
      <c r="J26" s="1">
        <v>17.0</v>
      </c>
      <c r="K26" s="1">
        <v>23.0</v>
      </c>
      <c r="L26" s="2"/>
      <c r="M26" s="2"/>
      <c r="N26" s="2"/>
      <c r="O26" s="2"/>
      <c r="P26" s="2"/>
      <c r="Q26" s="2"/>
      <c r="R26" s="2"/>
      <c r="S26" s="2"/>
      <c r="T26" s="2"/>
      <c r="U26" s="2"/>
      <c r="V26" s="2"/>
      <c r="W26" s="2"/>
      <c r="X26" s="2"/>
      <c r="Y26" s="2"/>
      <c r="Z26" s="2"/>
    </row>
    <row r="27" ht="15.75" customHeight="1">
      <c r="A27" s="1" t="s">
        <v>162</v>
      </c>
      <c r="B27" s="1">
        <v>11.0</v>
      </c>
      <c r="C27" s="1">
        <v>7.0</v>
      </c>
      <c r="D27" s="1">
        <v>-7.0</v>
      </c>
      <c r="E27" s="1">
        <v>-5.0</v>
      </c>
      <c r="F27" s="1">
        <v>-1.0</v>
      </c>
      <c r="G27" s="1">
        <v>-9.0</v>
      </c>
      <c r="H27" s="1">
        <v>13.0</v>
      </c>
      <c r="I27" s="1">
        <v>18.0</v>
      </c>
      <c r="J27" s="1">
        <v>17.0</v>
      </c>
      <c r="K27" s="1">
        <v>23.0</v>
      </c>
      <c r="L27" s="2"/>
      <c r="M27" s="2"/>
      <c r="N27" s="2"/>
      <c r="O27" s="2"/>
      <c r="P27" s="2"/>
      <c r="Q27" s="2"/>
      <c r="R27" s="2"/>
      <c r="S27" s="2"/>
      <c r="T27" s="2"/>
      <c r="U27" s="2"/>
      <c r="V27" s="2"/>
      <c r="W27" s="2"/>
      <c r="X27" s="2"/>
      <c r="Y27" s="2"/>
      <c r="Z27" s="2"/>
    </row>
    <row r="28" ht="15.75" customHeight="1">
      <c r="A28" s="1" t="s">
        <v>163</v>
      </c>
      <c r="B28" s="1">
        <v>11.0</v>
      </c>
      <c r="C28" s="1">
        <v>7.0</v>
      </c>
      <c r="D28" s="1">
        <v>-7.0</v>
      </c>
      <c r="E28" s="1">
        <v>-5.0</v>
      </c>
      <c r="F28" s="1">
        <v>-1.0</v>
      </c>
      <c r="G28" s="1">
        <v>-9.0</v>
      </c>
      <c r="H28" s="1">
        <v>13.0</v>
      </c>
      <c r="I28" s="1">
        <v>18.0</v>
      </c>
      <c r="J28" s="1">
        <v>17.0</v>
      </c>
      <c r="K28" s="1">
        <v>23.0</v>
      </c>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1" t="s">
        <v>173</v>
      </c>
      <c r="J30" s="1" t="s">
        <v>173</v>
      </c>
      <c r="K30" s="1" t="s">
        <v>174</v>
      </c>
      <c r="L30" s="2"/>
      <c r="M30" s="2"/>
      <c r="N30" s="2"/>
      <c r="O30" s="2"/>
      <c r="P30" s="2"/>
      <c r="Q30" s="2"/>
      <c r="R30" s="2"/>
      <c r="S30" s="2"/>
      <c r="T30" s="2"/>
      <c r="U30" s="2"/>
      <c r="V30" s="2"/>
      <c r="W30" s="2"/>
      <c r="X30" s="2"/>
      <c r="Y30" s="2"/>
      <c r="Z30" s="2"/>
    </row>
    <row r="31" ht="15.75" customHeight="1">
      <c r="A31" s="1" t="s">
        <v>175</v>
      </c>
      <c r="B31" s="1" t="s">
        <v>166</v>
      </c>
      <c r="C31" s="1" t="s">
        <v>167</v>
      </c>
      <c r="D31" s="1" t="s">
        <v>168</v>
      </c>
      <c r="E31" s="1" t="s">
        <v>169</v>
      </c>
      <c r="F31" s="1" t="s">
        <v>170</v>
      </c>
      <c r="G31" s="1" t="s">
        <v>171</v>
      </c>
      <c r="H31" s="1" t="s">
        <v>172</v>
      </c>
      <c r="I31" s="1" t="s">
        <v>173</v>
      </c>
      <c r="J31" s="1" t="s">
        <v>173</v>
      </c>
      <c r="K31" s="1" t="s">
        <v>174</v>
      </c>
      <c r="L31" s="2"/>
      <c r="M31" s="2"/>
      <c r="N31" s="2"/>
      <c r="O31" s="2"/>
      <c r="P31" s="2"/>
      <c r="Q31" s="2"/>
      <c r="R31" s="2"/>
      <c r="S31" s="2"/>
      <c r="T31" s="2"/>
      <c r="U31" s="2"/>
      <c r="V31" s="2"/>
      <c r="W31" s="2"/>
      <c r="X31" s="2"/>
      <c r="Y31" s="2"/>
      <c r="Z31" s="2"/>
    </row>
    <row r="32" ht="15.75" customHeight="1">
      <c r="A32" s="1" t="s">
        <v>176</v>
      </c>
      <c r="B32" s="1">
        <v>16.0</v>
      </c>
      <c r="C32" s="1">
        <v>14.0</v>
      </c>
      <c r="D32" s="1">
        <v>13.0</v>
      </c>
      <c r="E32" s="1">
        <v>13.0</v>
      </c>
      <c r="F32" s="1">
        <v>13.0</v>
      </c>
      <c r="G32" s="1">
        <v>13.0</v>
      </c>
      <c r="H32" s="1">
        <v>14.0</v>
      </c>
      <c r="I32" s="1">
        <v>14.0</v>
      </c>
      <c r="J32" s="1">
        <v>13.0</v>
      </c>
      <c r="K32" s="1">
        <v>13.0</v>
      </c>
      <c r="L32" s="2"/>
      <c r="M32" s="2"/>
      <c r="N32" s="2"/>
      <c r="O32" s="2"/>
      <c r="P32" s="2"/>
      <c r="Q32" s="2"/>
      <c r="R32" s="2"/>
      <c r="S32" s="2"/>
      <c r="T32" s="2"/>
      <c r="U32" s="2"/>
      <c r="V32" s="2"/>
      <c r="W32" s="2"/>
      <c r="X32" s="2"/>
      <c r="Y32" s="2"/>
      <c r="Z32" s="2"/>
    </row>
    <row r="33" ht="15.75" customHeight="1">
      <c r="A33" s="1" t="s">
        <v>177</v>
      </c>
      <c r="B33" s="1" t="s">
        <v>166</v>
      </c>
      <c r="C33" s="1" t="s">
        <v>167</v>
      </c>
      <c r="D33" s="1" t="s">
        <v>168</v>
      </c>
      <c r="E33" s="1" t="s">
        <v>169</v>
      </c>
      <c r="F33" s="1" t="s">
        <v>170</v>
      </c>
      <c r="G33" s="1" t="s">
        <v>171</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166</v>
      </c>
      <c r="C34" s="1" t="s">
        <v>167</v>
      </c>
      <c r="D34" s="1" t="s">
        <v>168</v>
      </c>
      <c r="E34" s="1" t="s">
        <v>169</v>
      </c>
      <c r="F34" s="1" t="s">
        <v>170</v>
      </c>
      <c r="G34" s="1" t="s">
        <v>171</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183</v>
      </c>
      <c r="B35" s="1">
        <v>16.0</v>
      </c>
      <c r="C35" s="1">
        <v>15.0</v>
      </c>
      <c r="D35" s="1">
        <v>13.0</v>
      </c>
      <c r="E35" s="1">
        <v>13.0</v>
      </c>
      <c r="F35" s="1">
        <v>13.0</v>
      </c>
      <c r="G35" s="1">
        <v>13.0</v>
      </c>
      <c r="H35" s="1">
        <v>14.0</v>
      </c>
      <c r="I35" s="1">
        <v>14.0</v>
      </c>
      <c r="J35" s="1">
        <v>14.0</v>
      </c>
      <c r="K35" s="1">
        <v>13.0</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186</v>
      </c>
      <c r="D37" s="1" t="s">
        <v>187</v>
      </c>
      <c r="E37" s="1" t="s">
        <v>188</v>
      </c>
      <c r="F37" s="1" t="s">
        <v>189</v>
      </c>
      <c r="G37" s="1" t="s">
        <v>189</v>
      </c>
      <c r="H37" s="1" t="s">
        <v>190</v>
      </c>
      <c r="I37" s="1" t="s">
        <v>196</v>
      </c>
      <c r="J37" s="1" t="s">
        <v>197</v>
      </c>
      <c r="K37" s="1" t="s">
        <v>117</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29.0</v>
      </c>
      <c r="C39" s="1">
        <v>23.0</v>
      </c>
      <c r="D39" s="1">
        <v>1.0</v>
      </c>
      <c r="E39" s="1">
        <v>8.0</v>
      </c>
      <c r="F39" s="1">
        <v>15.0</v>
      </c>
      <c r="G39" s="1">
        <v>15.0</v>
      </c>
      <c r="H39" s="1">
        <v>19.0</v>
      </c>
      <c r="I39" s="1">
        <v>33.0</v>
      </c>
      <c r="J39" s="1">
        <v>34.0</v>
      </c>
      <c r="K39" s="1">
        <v>45.0</v>
      </c>
      <c r="L39" s="2"/>
      <c r="M39" s="2"/>
      <c r="N39" s="2"/>
      <c r="O39" s="2"/>
      <c r="P39" s="2"/>
      <c r="Q39" s="2"/>
      <c r="R39" s="2"/>
      <c r="S39" s="2"/>
      <c r="T39" s="2"/>
      <c r="U39" s="2"/>
      <c r="V39" s="2"/>
      <c r="W39" s="2"/>
      <c r="X39" s="2"/>
      <c r="Y39" s="2"/>
      <c r="Z39" s="2"/>
    </row>
    <row r="40" ht="15.75" customHeight="1">
      <c r="A40" s="1" t="s">
        <v>199</v>
      </c>
      <c r="B40" s="1">
        <v>25.0</v>
      </c>
      <c r="C40" s="1">
        <v>19.0</v>
      </c>
      <c r="D40" s="1">
        <v>-1.0</v>
      </c>
      <c r="E40" s="1">
        <v>3.0</v>
      </c>
      <c r="F40" s="1">
        <v>9.0</v>
      </c>
      <c r="G40" s="1">
        <v>9.0</v>
      </c>
      <c r="H40" s="1">
        <v>13.0</v>
      </c>
      <c r="I40" s="1">
        <v>29.0</v>
      </c>
      <c r="J40" s="1">
        <v>30.0</v>
      </c>
      <c r="K40" s="1">
        <v>41.0</v>
      </c>
      <c r="L40" s="2"/>
      <c r="M40" s="2"/>
      <c r="N40" s="2"/>
      <c r="O40" s="2"/>
      <c r="P40" s="2"/>
      <c r="Q40" s="2"/>
      <c r="R40" s="2"/>
      <c r="S40" s="2"/>
      <c r="T40" s="2"/>
      <c r="U40" s="2"/>
      <c r="V40" s="2"/>
      <c r="W40" s="2"/>
      <c r="X40" s="2"/>
      <c r="Y40" s="2"/>
      <c r="Z40" s="2"/>
    </row>
    <row r="41" ht="15.75" customHeight="1">
      <c r="A41" s="1" t="s">
        <v>200</v>
      </c>
      <c r="B41" s="1">
        <v>21.0</v>
      </c>
      <c r="C41" s="1">
        <v>16.0</v>
      </c>
      <c r="D41" s="1">
        <v>-5.0</v>
      </c>
      <c r="E41" s="1">
        <v>-2.0</v>
      </c>
      <c r="F41" s="1">
        <v>4.0</v>
      </c>
      <c r="G41" s="1">
        <v>4.0</v>
      </c>
      <c r="H41" s="1">
        <v>8.0</v>
      </c>
      <c r="I41" s="1">
        <v>23.0</v>
      </c>
      <c r="J41" s="1">
        <v>26.0</v>
      </c>
      <c r="K41" s="1">
        <v>36.0</v>
      </c>
      <c r="L41" s="2"/>
      <c r="M41" s="2"/>
      <c r="N41" s="2"/>
      <c r="O41" s="2"/>
      <c r="P41" s="2"/>
      <c r="Q41" s="2"/>
      <c r="R41" s="2"/>
      <c r="S41" s="2"/>
      <c r="T41" s="2"/>
      <c r="U41" s="2"/>
      <c r="V41" s="2"/>
      <c r="W41" s="2"/>
      <c r="X41" s="2"/>
      <c r="Y41" s="2"/>
      <c r="Z41" s="2"/>
    </row>
    <row r="42" ht="15.75" customHeight="1">
      <c r="A42" s="1" t="s">
        <v>201</v>
      </c>
      <c r="B42" s="1">
        <v>27.0</v>
      </c>
      <c r="C42" s="1">
        <v>20.0</v>
      </c>
      <c r="D42" s="1">
        <v>11.0</v>
      </c>
      <c r="E42" s="1">
        <v>6.0</v>
      </c>
      <c r="F42" s="1">
        <v>13.0</v>
      </c>
      <c r="G42" s="1">
        <v>13.0</v>
      </c>
      <c r="H42" s="1">
        <v>17.0</v>
      </c>
      <c r="I42" s="1">
        <v>31.0</v>
      </c>
      <c r="J42" s="1">
        <v>33.0</v>
      </c>
      <c r="K42" s="1">
        <v>44.0</v>
      </c>
      <c r="L42" s="2"/>
      <c r="M42" s="2"/>
      <c r="N42" s="2"/>
      <c r="O42" s="2"/>
      <c r="P42" s="2"/>
      <c r="Q42" s="2"/>
      <c r="R42" s="2"/>
      <c r="S42" s="2"/>
      <c r="T42" s="2"/>
      <c r="U42" s="2"/>
      <c r="V42" s="2"/>
      <c r="W42" s="2"/>
      <c r="X42" s="2"/>
      <c r="Y42" s="2"/>
      <c r="Z42" s="2"/>
    </row>
    <row r="43" ht="15.75" customHeight="1">
      <c r="A43" s="1" t="s">
        <v>202</v>
      </c>
      <c r="B43" s="1">
        <v>210.0</v>
      </c>
      <c r="C43" s="1">
        <v>200.0</v>
      </c>
      <c r="D43" s="1">
        <v>185.0</v>
      </c>
      <c r="E43" s="1">
        <v>210.0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v>0.0</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213</v>
      </c>
      <c r="B45" s="1">
        <v>42.0</v>
      </c>
      <c r="C45" s="1">
        <v>57.0</v>
      </c>
      <c r="D45" s="1">
        <v>0.0</v>
      </c>
      <c r="E45" s="1">
        <v>-23.0</v>
      </c>
      <c r="F45" s="1">
        <v>-7.0</v>
      </c>
      <c r="G45" s="1">
        <v>10.0</v>
      </c>
      <c r="H45" s="1">
        <v>28.0</v>
      </c>
      <c r="I45" s="1">
        <v>1.0</v>
      </c>
      <c r="J45" s="1">
        <v>79.0</v>
      </c>
      <c r="K45" s="1">
        <v>5.0</v>
      </c>
      <c r="L45" s="2"/>
      <c r="M45" s="2"/>
      <c r="N45" s="2"/>
      <c r="O45" s="2"/>
      <c r="P45" s="2"/>
      <c r="Q45" s="2"/>
      <c r="R45" s="2"/>
      <c r="S45" s="2"/>
      <c r="T45" s="2"/>
      <c r="U45" s="2"/>
      <c r="V45" s="2"/>
      <c r="W45" s="2"/>
      <c r="X45" s="2"/>
      <c r="Y45" s="2"/>
      <c r="Z45" s="2"/>
    </row>
    <row r="46" ht="15.75" customHeight="1">
      <c r="A46" s="1" t="s">
        <v>214</v>
      </c>
      <c r="B46" s="1">
        <v>2.0</v>
      </c>
      <c r="C46" s="1">
        <v>2.0</v>
      </c>
      <c r="D46" s="1">
        <v>2.0</v>
      </c>
      <c r="E46" s="1">
        <v>2.0</v>
      </c>
      <c r="F46" s="1">
        <v>2.0</v>
      </c>
      <c r="G46" s="1">
        <v>1.0</v>
      </c>
      <c r="H46" s="1">
        <v>1.0</v>
      </c>
      <c r="I46" s="1">
        <v>2.0</v>
      </c>
      <c r="J46" s="1">
        <v>2.0</v>
      </c>
      <c r="K46" s="1">
        <v>2.0</v>
      </c>
      <c r="L46" s="2"/>
      <c r="M46" s="2"/>
      <c r="N46" s="2"/>
      <c r="O46" s="2"/>
      <c r="P46" s="2"/>
      <c r="Q46" s="2"/>
      <c r="R46" s="2"/>
      <c r="S46" s="2"/>
      <c r="T46" s="2"/>
      <c r="U46" s="2"/>
      <c r="V46" s="2"/>
      <c r="W46" s="2"/>
      <c r="X46" s="2"/>
      <c r="Y46" s="2"/>
      <c r="Z46" s="2"/>
    </row>
    <row r="47" ht="15.75" customHeight="1">
      <c r="A47" s="1" t="s">
        <v>215</v>
      </c>
      <c r="B47" s="1">
        <v>3.0</v>
      </c>
      <c r="C47" s="1">
        <v>3.0</v>
      </c>
      <c r="D47" s="1">
        <v>2.0</v>
      </c>
      <c r="E47" s="1">
        <v>2.0</v>
      </c>
      <c r="F47" s="1">
        <v>2.0</v>
      </c>
      <c r="G47" s="1">
        <v>1.0</v>
      </c>
      <c r="H47" s="1">
        <v>2.0</v>
      </c>
      <c r="I47" s="1">
        <v>3.0</v>
      </c>
      <c r="J47" s="1">
        <v>3.0</v>
      </c>
      <c r="K47" s="1">
        <v>7.0</v>
      </c>
      <c r="L47" s="2"/>
      <c r="M47" s="2"/>
      <c r="N47" s="2"/>
      <c r="O47" s="2"/>
      <c r="P47" s="2"/>
      <c r="Q47" s="2"/>
      <c r="R47" s="2"/>
      <c r="S47" s="2"/>
      <c r="T47" s="2"/>
      <c r="U47" s="2"/>
      <c r="V47" s="2"/>
      <c r="W47" s="2"/>
      <c r="X47" s="2"/>
      <c r="Y47" s="2"/>
      <c r="Z47" s="2"/>
    </row>
    <row r="48" ht="15.75" customHeight="1">
      <c r="A48" s="1" t="s">
        <v>216</v>
      </c>
      <c r="B48" s="1">
        <v>3.0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217</v>
      </c>
      <c r="B49" s="1">
        <v>-20.0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218</v>
      </c>
      <c r="B50" s="1">
        <v>3.0</v>
      </c>
      <c r="C50" s="1">
        <v>1.0</v>
      </c>
      <c r="D50" s="1">
        <v>-6.0</v>
      </c>
      <c r="E50" s="1">
        <v>-2.0</v>
      </c>
      <c r="F50" s="1">
        <v>-1.0</v>
      </c>
      <c r="G50" s="1">
        <v>8.0</v>
      </c>
      <c r="H50" s="1">
        <v>-9.0</v>
      </c>
      <c r="I50" s="1">
        <v>21.0</v>
      </c>
      <c r="J50" s="1">
        <v>4.0</v>
      </c>
      <c r="K50" s="1">
        <v>1.0</v>
      </c>
      <c r="L50" s="2"/>
      <c r="M50" s="2"/>
      <c r="N50" s="2"/>
      <c r="O50" s="2"/>
      <c r="P50" s="2"/>
      <c r="Q50" s="2"/>
      <c r="R50" s="2"/>
      <c r="S50" s="2"/>
      <c r="T50" s="2"/>
      <c r="U50" s="2"/>
      <c r="V50" s="2"/>
      <c r="W50" s="2"/>
      <c r="X50" s="2"/>
      <c r="Y50" s="2"/>
      <c r="Z50" s="2"/>
    </row>
    <row r="51" ht="15.75" customHeight="1">
      <c r="A51" s="1" t="s">
        <v>219</v>
      </c>
      <c r="B51" s="1">
        <v>11.0</v>
      </c>
      <c r="C51" s="1">
        <v>8.0</v>
      </c>
      <c r="D51" s="1">
        <v>-4.0</v>
      </c>
      <c r="E51" s="1">
        <v>-2.0</v>
      </c>
      <c r="F51" s="1">
        <v>1.0</v>
      </c>
      <c r="G51" s="1">
        <v>1.0</v>
      </c>
      <c r="H51" s="1">
        <v>4.0</v>
      </c>
      <c r="I51" s="1">
        <v>13.0</v>
      </c>
      <c r="J51" s="1">
        <v>16.0</v>
      </c>
      <c r="K51" s="1">
        <v>23.0</v>
      </c>
      <c r="L51" s="2"/>
      <c r="M51" s="2"/>
      <c r="N51" s="2"/>
      <c r="O51" s="2"/>
      <c r="P51" s="2"/>
      <c r="Q51" s="2"/>
      <c r="R51" s="2"/>
      <c r="S51" s="2"/>
      <c r="T51" s="2"/>
      <c r="U51" s="2"/>
      <c r="V51" s="2"/>
      <c r="W51" s="2"/>
      <c r="X51" s="2"/>
      <c r="Y51" s="2"/>
      <c r="Z51" s="2"/>
    </row>
    <row r="52" ht="15.75" customHeight="1">
      <c r="A52" s="1" t="s">
        <v>220</v>
      </c>
      <c r="B52" s="1">
        <v>0.0</v>
      </c>
      <c r="C52" s="1">
        <v>0.0</v>
      </c>
      <c r="D52" s="1">
        <v>10.0</v>
      </c>
      <c r="E52" s="1">
        <v>10.0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221</v>
      </c>
      <c r="B53" s="1">
        <v>2.0</v>
      </c>
      <c r="C53" s="1">
        <v>2.0</v>
      </c>
      <c r="D53" s="1">
        <v>2.0</v>
      </c>
      <c r="E53" s="1">
        <v>2.0</v>
      </c>
      <c r="F53" s="1">
        <v>2.0</v>
      </c>
      <c r="G53" s="1">
        <v>2.0</v>
      </c>
      <c r="H53" s="1">
        <v>2.0</v>
      </c>
      <c r="I53" s="1">
        <v>1.0</v>
      </c>
      <c r="J53" s="1">
        <v>1.0</v>
      </c>
      <c r="K53" s="1">
        <v>1.0</v>
      </c>
      <c r="L53" s="2"/>
      <c r="M53" s="2"/>
      <c r="N53" s="2"/>
      <c r="O53" s="2"/>
      <c r="P53" s="2"/>
      <c r="Q53" s="2"/>
      <c r="R53" s="2"/>
      <c r="S53" s="2"/>
      <c r="T53" s="2"/>
      <c r="U53" s="2"/>
      <c r="V53" s="2"/>
      <c r="W53" s="2"/>
      <c r="X53" s="2"/>
      <c r="Y53" s="2"/>
      <c r="Z53" s="2"/>
    </row>
    <row r="54" ht="15.75" customHeight="1">
      <c r="A54" s="1" t="s">
        <v>222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223</v>
      </c>
      <c r="B55" s="1">
        <v>7.0</v>
      </c>
      <c r="C55" s="1">
        <v>6.0</v>
      </c>
      <c r="D55" s="1">
        <v>6.0</v>
      </c>
      <c r="E55" s="1">
        <v>6.0</v>
      </c>
      <c r="F55" s="1">
        <v>4.0</v>
      </c>
      <c r="G55" s="1">
        <v>3.0</v>
      </c>
      <c r="H55" s="1">
        <v>4.0</v>
      </c>
      <c r="I55" s="1">
        <v>4.0</v>
      </c>
      <c r="J55" s="1">
        <v>4.0</v>
      </c>
      <c r="K55" s="1">
        <v>5.0</v>
      </c>
      <c r="L55" s="2"/>
      <c r="M55" s="2"/>
      <c r="N55" s="2"/>
      <c r="O55" s="2"/>
      <c r="P55" s="2"/>
      <c r="Q55" s="2"/>
      <c r="R55" s="2"/>
      <c r="S55" s="2"/>
      <c r="T55" s="2"/>
      <c r="U55" s="2"/>
      <c r="V55" s="2"/>
      <c r="W55" s="2"/>
      <c r="X55" s="2"/>
      <c r="Y55" s="2"/>
      <c r="Z55" s="2"/>
    </row>
    <row r="56" ht="15.75" customHeight="1">
      <c r="A56" s="1" t="s">
        <v>224</v>
      </c>
      <c r="B56" s="1">
        <v>7.0</v>
      </c>
      <c r="C56" s="1">
        <v>6.0</v>
      </c>
      <c r="D56" s="1">
        <v>6.0</v>
      </c>
      <c r="E56" s="1">
        <v>6.0</v>
      </c>
      <c r="F56" s="1">
        <v>4.0</v>
      </c>
      <c r="G56" s="1">
        <v>3.0</v>
      </c>
      <c r="H56" s="1">
        <v>4.0</v>
      </c>
      <c r="I56" s="1">
        <v>4.0</v>
      </c>
      <c r="J56" s="1">
        <v>4.0</v>
      </c>
      <c r="K56" s="1">
        <v>5.0</v>
      </c>
      <c r="L56" s="2"/>
      <c r="M56" s="2"/>
      <c r="N56" s="2"/>
      <c r="O56" s="2"/>
      <c r="P56" s="2"/>
      <c r="Q56" s="2"/>
      <c r="R56" s="2"/>
      <c r="S56" s="2"/>
      <c r="T56" s="2"/>
      <c r="U56" s="2"/>
      <c r="V56" s="2"/>
      <c r="W56" s="2"/>
      <c r="X56" s="2"/>
      <c r="Y56" s="2"/>
      <c r="Z56" s="2"/>
    </row>
    <row r="57" ht="15.75" customHeight="1">
      <c r="A57" s="1" t="s">
        <v>225</v>
      </c>
      <c r="B57" s="1">
        <v>-2.0</v>
      </c>
      <c r="C57" s="1">
        <v>-2.0</v>
      </c>
      <c r="D57" s="1">
        <v>-1.0</v>
      </c>
      <c r="E57" s="1">
        <v>-1.0</v>
      </c>
      <c r="F57" s="1">
        <v>-2.0</v>
      </c>
      <c r="G57" s="1">
        <v>-2.0</v>
      </c>
      <c r="H57" s="1">
        <v>-2.0</v>
      </c>
      <c r="I57" s="1">
        <v>-2.0</v>
      </c>
      <c r="J57" s="1">
        <v>-1.0</v>
      </c>
      <c r="K57" s="1">
        <v>-80.0</v>
      </c>
      <c r="L57" s="2"/>
      <c r="M57" s="2"/>
      <c r="N57" s="2"/>
      <c r="O57" s="2"/>
      <c r="P57" s="2"/>
      <c r="Q57" s="2"/>
      <c r="R57" s="2"/>
      <c r="S57" s="2"/>
      <c r="T57" s="2"/>
      <c r="U57" s="2"/>
      <c r="V57" s="2"/>
      <c r="W57" s="2"/>
      <c r="X57" s="2"/>
      <c r="Y57" s="2"/>
      <c r="Z57" s="2"/>
    </row>
    <row r="58" ht="15.75" customHeight="1">
      <c r="A58" s="1" t="s">
        <v>226</v>
      </c>
      <c r="B58" s="1">
        <v>-1.0</v>
      </c>
      <c r="C58" s="1">
        <v>-1.0</v>
      </c>
      <c r="D58" s="1">
        <v>-84.0</v>
      </c>
      <c r="E58" s="1">
        <v>-92.0</v>
      </c>
      <c r="F58" s="1">
        <v>-1.0</v>
      </c>
      <c r="G58" s="1">
        <v>-1.0</v>
      </c>
      <c r="H58" s="1">
        <v>-1.0</v>
      </c>
      <c r="I58" s="1">
        <v>-1.0</v>
      </c>
      <c r="J58" s="1">
        <v>-75.0</v>
      </c>
      <c r="K58" s="1">
        <v>-63.0</v>
      </c>
      <c r="L58" s="2"/>
      <c r="M58" s="2"/>
      <c r="N58" s="2"/>
      <c r="O58" s="2"/>
      <c r="P58" s="2"/>
      <c r="Q58" s="2"/>
      <c r="R58" s="2"/>
      <c r="S58" s="2"/>
      <c r="T58" s="2"/>
      <c r="U58" s="2"/>
      <c r="V58" s="2"/>
      <c r="W58" s="2"/>
      <c r="X58" s="2"/>
      <c r="Y58" s="2"/>
      <c r="Z58" s="2"/>
    </row>
    <row r="59" ht="15.75" customHeight="1">
      <c r="A59" s="1" t="s">
        <v>227</v>
      </c>
      <c r="B59" s="1">
        <v>-75.0</v>
      </c>
      <c r="C59" s="1">
        <v>-97.0</v>
      </c>
      <c r="D59" s="1">
        <v>-95.0</v>
      </c>
      <c r="E59" s="1">
        <v>-97.0</v>
      </c>
      <c r="F59" s="1">
        <v>-1.0</v>
      </c>
      <c r="G59" s="1">
        <v>-1.0</v>
      </c>
      <c r="H59" s="1">
        <v>-1.0</v>
      </c>
      <c r="I59" s="1">
        <v>-1.0</v>
      </c>
      <c r="J59" s="1">
        <v>-44.0</v>
      </c>
      <c r="K59" s="1">
        <v>-16.0</v>
      </c>
      <c r="L59" s="2"/>
      <c r="M59" s="2"/>
      <c r="N59" s="2"/>
      <c r="O59" s="2"/>
      <c r="P59" s="2"/>
      <c r="Q59" s="2"/>
      <c r="R59" s="2"/>
      <c r="S59" s="2"/>
      <c r="T59" s="2"/>
      <c r="U59" s="2"/>
      <c r="V59" s="2"/>
      <c r="W59" s="2"/>
      <c r="X59" s="2"/>
      <c r="Y59" s="2"/>
      <c r="Z59" s="2"/>
    </row>
    <row r="60" ht="15.75" customHeight="1">
      <c r="A60" s="1" t="s">
        <v>228</v>
      </c>
      <c r="B60" s="1">
        <v>2.0</v>
      </c>
      <c r="C60" s="1">
        <v>3.0</v>
      </c>
      <c r="D60" s="1">
        <v>3.0</v>
      </c>
      <c r="E60" s="1">
        <v>2.0</v>
      </c>
      <c r="F60" s="1">
        <v>4.0</v>
      </c>
      <c r="G60" s="1">
        <v>0.0</v>
      </c>
      <c r="H60" s="1">
        <v>0.0</v>
      </c>
      <c r="I60" s="1">
        <v>0.0</v>
      </c>
      <c r="J60" s="1">
        <v>12.0</v>
      </c>
      <c r="K60" s="1">
        <v>10.0</v>
      </c>
      <c r="L60" s="2"/>
      <c r="M60" s="2"/>
      <c r="N60" s="2"/>
      <c r="O60" s="2"/>
      <c r="P60" s="2"/>
      <c r="Q60" s="2"/>
      <c r="R60" s="2"/>
      <c r="S60" s="2"/>
      <c r="T60" s="2"/>
      <c r="U60" s="2"/>
      <c r="V60" s="2"/>
      <c r="W60" s="2"/>
      <c r="X60" s="2"/>
      <c r="Y60" s="2"/>
      <c r="Z60" s="2"/>
    </row>
    <row r="61" ht="15.75" customHeight="1">
      <c r="A61" s="1" t="s">
        <v>229</v>
      </c>
      <c r="B61" s="1">
        <v>0.0</v>
      </c>
      <c r="C61" s="1">
        <v>0.0</v>
      </c>
      <c r="D61" s="1">
        <v>0.0</v>
      </c>
      <c r="E61" s="1">
        <v>0.0</v>
      </c>
      <c r="F61" s="1">
        <v>0.0</v>
      </c>
      <c r="G61" s="1">
        <v>-57.0</v>
      </c>
      <c r="H61" s="1">
        <v>8.0</v>
      </c>
      <c r="I61" s="1">
        <v>8.0</v>
      </c>
      <c r="J61" s="1">
        <v>0.0</v>
      </c>
      <c r="K61" s="1">
        <v>0.0</v>
      </c>
      <c r="L61" s="2"/>
      <c r="M61" s="2"/>
      <c r="N61" s="2"/>
      <c r="O61" s="2"/>
      <c r="P61" s="2"/>
      <c r="Q61" s="2"/>
      <c r="R61" s="2"/>
      <c r="S61" s="2"/>
      <c r="T61" s="2"/>
      <c r="U61" s="2"/>
      <c r="V61" s="2"/>
      <c r="W61" s="2"/>
      <c r="X61" s="2"/>
      <c r="Y61" s="2"/>
      <c r="Z61" s="2"/>
    </row>
    <row r="62" ht="15.75" customHeight="1">
      <c r="A62" s="1" t="s">
        <v>230</v>
      </c>
      <c r="B62" s="1">
        <v>2.0</v>
      </c>
      <c r="C62" s="1">
        <v>3.0</v>
      </c>
      <c r="D62" s="1">
        <v>3.0</v>
      </c>
      <c r="E62" s="1">
        <v>2.0</v>
      </c>
      <c r="F62" s="1">
        <v>4.0</v>
      </c>
      <c r="G62" s="1">
        <v>-57.0</v>
      </c>
      <c r="H62" s="1">
        <v>8.0</v>
      </c>
      <c r="I62" s="1">
        <v>8.0</v>
      </c>
      <c r="J62" s="1">
        <v>12.0</v>
      </c>
      <c r="K62" s="1">
        <v>10.0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292</v>
      </c>
      <c r="C20" s="1" t="s">
        <v>369</v>
      </c>
      <c r="D20" s="1" t="s">
        <v>370</v>
      </c>
      <c r="E20" s="1" t="s">
        <v>371</v>
      </c>
      <c r="F20" s="1" t="s">
        <v>292</v>
      </c>
      <c r="G20" s="1" t="s">
        <v>370</v>
      </c>
      <c r="H20" s="1" t="s">
        <v>371</v>
      </c>
      <c r="I20" s="1" t="s">
        <v>292</v>
      </c>
      <c r="J20" s="1" t="s">
        <v>372</v>
      </c>
      <c r="K20" s="1" t="s">
        <v>197</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371</v>
      </c>
      <c r="H25" s="1">
        <v>1.0</v>
      </c>
      <c r="I25" s="1" t="s">
        <v>413</v>
      </c>
      <c r="J25" s="1" t="s">
        <v>178</v>
      </c>
      <c r="K25" s="1" t="s">
        <v>371</v>
      </c>
      <c r="L25" s="2"/>
      <c r="M25" s="2"/>
      <c r="N25" s="2"/>
      <c r="O25" s="2"/>
      <c r="P25" s="2"/>
      <c r="Q25" s="2"/>
      <c r="R25" s="2"/>
      <c r="S25" s="2"/>
      <c r="T25" s="2"/>
      <c r="U25" s="2"/>
      <c r="V25" s="2"/>
      <c r="W25" s="2"/>
      <c r="X25" s="2"/>
      <c r="Y25" s="2"/>
      <c r="Z25" s="2"/>
    </row>
    <row r="26" ht="15.75" customHeight="1">
      <c r="A26" s="1" t="s">
        <v>414</v>
      </c>
      <c r="B26" s="1" t="s">
        <v>415</v>
      </c>
      <c r="C26" s="1" t="s">
        <v>416</v>
      </c>
      <c r="D26" s="1" t="s">
        <v>196</v>
      </c>
      <c r="E26" s="1" t="s">
        <v>417</v>
      </c>
      <c r="F26" s="1" t="s">
        <v>191</v>
      </c>
      <c r="G26" s="1" t="s">
        <v>418</v>
      </c>
      <c r="H26" s="1" t="s">
        <v>419</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t="s">
        <v>166</v>
      </c>
      <c r="C27" s="1" t="s">
        <v>424</v>
      </c>
      <c r="D27" s="1" t="s">
        <v>425</v>
      </c>
      <c r="E27" s="1" t="s">
        <v>426</v>
      </c>
      <c r="F27" s="1" t="s">
        <v>190</v>
      </c>
      <c r="G27" s="1" t="s">
        <v>427</v>
      </c>
      <c r="H27" s="1" t="s">
        <v>428</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367</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t="s">
        <v>477</v>
      </c>
      <c r="D33" s="1" t="s">
        <v>478</v>
      </c>
      <c r="E33" s="1" t="s">
        <v>479</v>
      </c>
      <c r="F33" s="1" t="s">
        <v>480</v>
      </c>
      <c r="G33" s="1" t="s">
        <v>283</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443</v>
      </c>
      <c r="G36" s="1" t="s">
        <v>512</v>
      </c>
      <c r="H36" s="1" t="s">
        <v>513</v>
      </c>
      <c r="I36" s="1" t="s">
        <v>514</v>
      </c>
      <c r="J36" s="1" t="s">
        <v>241</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v>2.0</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386</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551</v>
      </c>
      <c r="F40" s="1" t="s">
        <v>552</v>
      </c>
      <c r="G40" s="1" t="s">
        <v>553</v>
      </c>
      <c r="H40" s="1" t="s">
        <v>554</v>
      </c>
      <c r="I40" s="1" t="s">
        <v>447</v>
      </c>
      <c r="J40" s="1" t="s">
        <v>555</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560</v>
      </c>
      <c r="E41" s="1" t="s">
        <v>561</v>
      </c>
      <c r="F41" s="1" t="s">
        <v>562</v>
      </c>
      <c r="G41" s="1" t="s">
        <v>563</v>
      </c>
      <c r="H41" s="1" t="s">
        <v>193</v>
      </c>
      <c r="I41" s="1" t="s">
        <v>341</v>
      </c>
      <c r="J41" s="1" t="s">
        <v>564</v>
      </c>
      <c r="K41" s="1" t="s">
        <v>565</v>
      </c>
      <c r="L41" s="2"/>
      <c r="M41" s="2"/>
      <c r="N41" s="2"/>
      <c r="O41" s="2"/>
      <c r="P41" s="2"/>
      <c r="Q41" s="2"/>
      <c r="R41" s="2"/>
      <c r="S41" s="2"/>
      <c r="T41" s="2"/>
      <c r="U41" s="2"/>
      <c r="V41" s="2"/>
      <c r="W41" s="2"/>
      <c r="X41" s="2"/>
      <c r="Y41" s="2"/>
      <c r="Z41" s="2"/>
    </row>
    <row r="42" ht="15.75" customHeight="1">
      <c r="A42" s="1" t="s">
        <v>566</v>
      </c>
      <c r="B42" s="1" t="s">
        <v>428</v>
      </c>
      <c r="C42" s="1" t="s">
        <v>567</v>
      </c>
      <c r="D42" s="1" t="s">
        <v>568</v>
      </c>
      <c r="E42" s="1" t="s">
        <v>569</v>
      </c>
      <c r="F42" s="1" t="s">
        <v>570</v>
      </c>
      <c r="G42" s="1" t="s">
        <v>340</v>
      </c>
      <c r="H42" s="1" t="s">
        <v>571</v>
      </c>
      <c r="I42" s="1" t="s">
        <v>572</v>
      </c>
      <c r="J42" s="1" t="s">
        <v>573</v>
      </c>
      <c r="K42" s="1" t="s">
        <v>574</v>
      </c>
      <c r="L42" s="2"/>
      <c r="M42" s="2"/>
      <c r="N42" s="2"/>
      <c r="O42" s="2"/>
      <c r="P42" s="2"/>
      <c r="Q42" s="2"/>
      <c r="R42" s="2"/>
      <c r="S42" s="2"/>
      <c r="T42" s="2"/>
      <c r="U42" s="2"/>
      <c r="V42" s="2"/>
      <c r="W42" s="2"/>
      <c r="X42" s="2"/>
      <c r="Y42" s="2"/>
      <c r="Z42" s="2"/>
    </row>
    <row r="43" ht="15.75" customHeight="1">
      <c r="A43" s="1" t="s">
        <v>575</v>
      </c>
      <c r="B43" s="1" t="s">
        <v>172</v>
      </c>
      <c r="C43" s="1" t="s">
        <v>576</v>
      </c>
      <c r="D43" s="1" t="s">
        <v>577</v>
      </c>
      <c r="E43" s="1" t="s">
        <v>578</v>
      </c>
      <c r="F43" s="1" t="s">
        <v>579</v>
      </c>
      <c r="G43" s="1" t="s">
        <v>116</v>
      </c>
      <c r="H43" s="1" t="s">
        <v>532</v>
      </c>
      <c r="I43" s="1" t="s">
        <v>422</v>
      </c>
      <c r="J43" s="1" t="s">
        <v>124</v>
      </c>
      <c r="K43" s="1" t="s">
        <v>580</v>
      </c>
      <c r="L43" s="2"/>
      <c r="M43" s="2"/>
      <c r="N43" s="2"/>
      <c r="O43" s="2"/>
      <c r="P43" s="2"/>
      <c r="Q43" s="2"/>
      <c r="R43" s="2"/>
      <c r="S43" s="2"/>
      <c r="T43" s="2"/>
      <c r="U43" s="2"/>
      <c r="V43" s="2"/>
      <c r="W43" s="2"/>
      <c r="X43" s="2"/>
      <c r="Y43" s="2"/>
      <c r="Z43" s="2"/>
    </row>
    <row r="44" ht="15.75" customHeight="1">
      <c r="A44" s="1" t="s">
        <v>581</v>
      </c>
      <c r="B44" s="1" t="s">
        <v>430</v>
      </c>
      <c r="C44" s="1" t="s">
        <v>582</v>
      </c>
      <c r="D44" s="1" t="s">
        <v>258</v>
      </c>
      <c r="E44" s="1" t="s">
        <v>583</v>
      </c>
      <c r="F44" s="1" t="s">
        <v>178</v>
      </c>
      <c r="G44" s="1" t="s">
        <v>584</v>
      </c>
      <c r="H44" s="1" t="s">
        <v>585</v>
      </c>
      <c r="I44" s="1" t="s">
        <v>247</v>
      </c>
      <c r="J44" s="1" t="s">
        <v>586</v>
      </c>
      <c r="K44" s="1">
        <v>-1.0</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t="s">
        <v>614</v>
      </c>
      <c r="F48" s="1" t="s">
        <v>615</v>
      </c>
      <c r="G48" s="1" t="s">
        <v>616</v>
      </c>
      <c r="H48" s="1" t="s">
        <v>617</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t="s">
        <v>627</v>
      </c>
      <c r="H49" s="1" t="s">
        <v>628</v>
      </c>
      <c r="I49" s="1" t="s">
        <v>629</v>
      </c>
      <c r="J49" s="1" t="s">
        <v>108</v>
      </c>
      <c r="K49" s="1" t="s">
        <v>630</v>
      </c>
      <c r="L49" s="2"/>
      <c r="M49" s="2"/>
      <c r="N49" s="2"/>
      <c r="O49" s="2"/>
      <c r="P49" s="2"/>
      <c r="Q49" s="2"/>
      <c r="R49" s="2"/>
      <c r="S49" s="2"/>
      <c r="T49" s="2"/>
      <c r="U49" s="2"/>
      <c r="V49" s="2"/>
      <c r="W49" s="2"/>
      <c r="X49" s="2"/>
      <c r="Y49" s="2"/>
      <c r="Z49" s="2"/>
    </row>
    <row r="50" ht="15.75" customHeight="1">
      <c r="A50" s="1" t="s">
        <v>631</v>
      </c>
      <c r="B50" s="1" t="s">
        <v>632</v>
      </c>
      <c r="C50" s="1" t="s">
        <v>633</v>
      </c>
      <c r="D50" s="1" t="s">
        <v>634</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t="s">
        <v>649</v>
      </c>
      <c r="I51" s="1" t="s">
        <v>488</v>
      </c>
      <c r="J51" s="1" t="s">
        <v>650</v>
      </c>
      <c r="K51" s="1" t="s">
        <v>651</v>
      </c>
      <c r="L51" s="2"/>
      <c r="M51" s="2"/>
      <c r="N51" s="2"/>
      <c r="O51" s="2"/>
      <c r="P51" s="2"/>
      <c r="Q51" s="2"/>
      <c r="R51" s="2"/>
      <c r="S51" s="2"/>
      <c r="T51" s="2"/>
      <c r="U51" s="2"/>
      <c r="V51" s="2"/>
      <c r="W51" s="2"/>
      <c r="X51" s="2"/>
      <c r="Y51" s="2"/>
      <c r="Z51" s="2"/>
    </row>
    <row r="52" ht="15.75" customHeight="1">
      <c r="A52" s="1" t="s">
        <v>652</v>
      </c>
      <c r="B52" s="1" t="s">
        <v>643</v>
      </c>
      <c r="C52" s="1" t="s">
        <v>644</v>
      </c>
      <c r="D52" s="1" t="s">
        <v>645</v>
      </c>
      <c r="E52" s="1" t="s">
        <v>646</v>
      </c>
      <c r="F52" s="1" t="s">
        <v>647</v>
      </c>
      <c r="G52" s="1" t="s">
        <v>648</v>
      </c>
      <c r="H52" s="1" t="s">
        <v>649</v>
      </c>
      <c r="I52" s="1" t="s">
        <v>488</v>
      </c>
      <c r="J52" s="1" t="s">
        <v>650</v>
      </c>
      <c r="K52" s="1" t="s">
        <v>651</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v>6.0</v>
      </c>
      <c r="C55" s="1" t="s">
        <v>192</v>
      </c>
      <c r="D55" s="1" t="s">
        <v>676</v>
      </c>
      <c r="E55" s="1" t="s">
        <v>677</v>
      </c>
      <c r="F55" s="1" t="s">
        <v>342</v>
      </c>
      <c r="G55" s="1" t="s">
        <v>678</v>
      </c>
      <c r="H55" s="1" t="s">
        <v>679</v>
      </c>
      <c r="I55" s="1" t="s">
        <v>249</v>
      </c>
      <c r="J55" s="1" t="s">
        <v>680</v>
      </c>
      <c r="K55" s="1" t="s">
        <v>552</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685</v>
      </c>
      <c r="F56" s="1" t="s">
        <v>312</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234</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t="s">
        <v>717</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t="s">
        <v>742</v>
      </c>
      <c r="J61" s="1" t="s">
        <v>743</v>
      </c>
      <c r="K61" s="1" t="s">
        <v>744</v>
      </c>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120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v>0.0</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721</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t="s">
        <v>394</v>
      </c>
      <c r="C67" s="1" t="s">
        <v>788</v>
      </c>
      <c r="D67" s="1" t="s">
        <v>789</v>
      </c>
      <c r="E67" s="1" t="s">
        <v>790</v>
      </c>
      <c r="F67" s="1">
        <v>13.0</v>
      </c>
      <c r="G67" s="1" t="s">
        <v>791</v>
      </c>
      <c r="H67" s="1" t="s">
        <v>792</v>
      </c>
      <c r="I67" s="1" t="s">
        <v>793</v>
      </c>
      <c r="J67" s="1" t="s">
        <v>794</v>
      </c>
      <c r="K67" s="1" t="s">
        <v>795</v>
      </c>
      <c r="L67" s="2"/>
      <c r="M67" s="2"/>
      <c r="N67" s="2"/>
      <c r="O67" s="2"/>
      <c r="P67" s="2"/>
      <c r="Q67" s="2"/>
      <c r="R67" s="2"/>
      <c r="S67" s="2"/>
      <c r="T67" s="2"/>
      <c r="U67" s="2"/>
      <c r="V67" s="2"/>
      <c r="W67" s="2"/>
      <c r="X67" s="2"/>
      <c r="Y67" s="2"/>
      <c r="Z67" s="2"/>
    </row>
    <row r="68" ht="15.75" customHeight="1">
      <c r="A68" s="1" t="s">
        <v>796</v>
      </c>
      <c r="B68" s="1" t="s">
        <v>408</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829</v>
      </c>
      <c r="C72" s="1" t="s">
        <v>830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840</v>
      </c>
      <c r="B73" s="1" t="s">
        <v>841</v>
      </c>
      <c r="C73" s="1" t="s">
        <v>842</v>
      </c>
      <c r="D73" s="1" t="s">
        <v>750</v>
      </c>
      <c r="E73" s="1" t="s">
        <v>843</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749</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558</v>
      </c>
      <c r="E75" s="1" t="s">
        <v>863</v>
      </c>
      <c r="F75" s="1" t="s">
        <v>553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732</v>
      </c>
      <c r="C77" s="1" t="s">
        <v>881</v>
      </c>
      <c r="D77" s="1" t="s">
        <v>882</v>
      </c>
      <c r="E77" s="1" t="s">
        <v>883</v>
      </c>
      <c r="F77" s="1" t="s">
        <v>884</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385</v>
      </c>
      <c r="G78" s="1" t="s">
        <v>895</v>
      </c>
      <c r="H78" s="1" t="s">
        <v>896</v>
      </c>
      <c r="I78" s="1" t="s">
        <v>897</v>
      </c>
      <c r="J78" s="1" t="s">
        <v>898</v>
      </c>
      <c r="K78" s="1" t="s">
        <v>564</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v>-14.0</v>
      </c>
      <c r="D80" s="1" t="s">
        <v>912</v>
      </c>
      <c r="E80" s="1" t="s">
        <v>913</v>
      </c>
      <c r="F80" s="1" t="s">
        <v>914</v>
      </c>
      <c r="G80" s="1" t="s">
        <v>915</v>
      </c>
      <c r="H80" s="1" t="s">
        <v>916</v>
      </c>
      <c r="I80" s="1" t="s">
        <v>917</v>
      </c>
      <c r="J80" s="1" t="s">
        <v>918</v>
      </c>
      <c r="K80" s="1" t="s">
        <v>919</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925</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307</v>
      </c>
      <c r="C82" s="1" t="s">
        <v>932</v>
      </c>
      <c r="D82" s="1" t="s">
        <v>933</v>
      </c>
      <c r="E82" s="1" t="s">
        <v>926</v>
      </c>
      <c r="F82" s="1" t="s">
        <v>934</v>
      </c>
      <c r="G82" s="1" t="s">
        <v>935</v>
      </c>
      <c r="H82" s="1" t="s">
        <v>936</v>
      </c>
      <c r="I82" s="1" t="s">
        <v>937</v>
      </c>
      <c r="J82" s="1" t="s">
        <v>938</v>
      </c>
      <c r="K82" s="1" t="s">
        <v>939</v>
      </c>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957</v>
      </c>
      <c r="H84" s="1" t="s">
        <v>449</v>
      </c>
      <c r="I84" s="1" t="s">
        <v>958</v>
      </c>
      <c r="J84" s="1" t="s">
        <v>959</v>
      </c>
      <c r="K84" s="1">
        <v>7.0</v>
      </c>
      <c r="L84" s="2"/>
      <c r="M84" s="2"/>
      <c r="N84" s="2"/>
      <c r="O84" s="2"/>
      <c r="P84" s="2"/>
      <c r="Q84" s="2"/>
      <c r="R84" s="2"/>
      <c r="S84" s="2"/>
      <c r="T84" s="2"/>
      <c r="U84" s="2"/>
      <c r="V84" s="2"/>
      <c r="W84" s="2"/>
      <c r="X84" s="2"/>
      <c r="Y84" s="2"/>
      <c r="Z84" s="2"/>
    </row>
    <row r="85" ht="15.75" customHeight="1">
      <c r="A85" s="1" t="s">
        <v>960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343</v>
      </c>
      <c r="J86" s="1" t="s">
        <v>969</v>
      </c>
      <c r="K86" s="1" t="s">
        <v>970</v>
      </c>
      <c r="L86" s="2"/>
      <c r="M86" s="2"/>
      <c r="N86" s="2"/>
      <c r="O86" s="2"/>
      <c r="P86" s="2"/>
      <c r="Q86" s="2"/>
      <c r="R86" s="2"/>
      <c r="S86" s="2"/>
      <c r="T86" s="2"/>
      <c r="U86" s="2"/>
      <c r="V86" s="2"/>
      <c r="W86" s="2"/>
      <c r="X86" s="2"/>
      <c r="Y86" s="2"/>
      <c r="Z86" s="2"/>
    </row>
    <row r="87" ht="15.75" customHeight="1">
      <c r="A87" s="1" t="s">
        <v>971</v>
      </c>
      <c r="B87" s="1" t="s">
        <v>972</v>
      </c>
      <c r="C87" s="1" t="s">
        <v>963</v>
      </c>
      <c r="D87" s="1" t="s">
        <v>973</v>
      </c>
      <c r="E87" s="1" t="s">
        <v>974</v>
      </c>
      <c r="F87" s="1" t="s">
        <v>110</v>
      </c>
      <c r="G87" s="1" t="s">
        <v>975</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665</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1016</v>
      </c>
      <c r="F91" s="1" t="s">
        <v>1017</v>
      </c>
      <c r="G91" s="1" t="s">
        <v>1018</v>
      </c>
      <c r="H91" s="1" t="s">
        <v>1019</v>
      </c>
      <c r="I91" s="1" t="s">
        <v>1020</v>
      </c>
      <c r="J91" s="1" t="s">
        <v>1021</v>
      </c>
      <c r="K91" s="1" t="s">
        <v>1022</v>
      </c>
      <c r="L91" s="2"/>
      <c r="M91" s="2"/>
      <c r="N91" s="2"/>
      <c r="O91" s="2"/>
      <c r="P91" s="2"/>
      <c r="Q91" s="2"/>
      <c r="R91" s="2"/>
      <c r="S91" s="2"/>
      <c r="T91" s="2"/>
      <c r="U91" s="2"/>
      <c r="V91" s="2"/>
      <c r="W91" s="2"/>
      <c r="X91" s="2"/>
      <c r="Y91" s="2"/>
      <c r="Z91" s="2"/>
    </row>
    <row r="92" ht="15.75" customHeight="1">
      <c r="A92" s="1" t="s">
        <v>1023</v>
      </c>
      <c r="B92" s="1" t="s">
        <v>1013</v>
      </c>
      <c r="C92" s="1" t="s">
        <v>1014</v>
      </c>
      <c r="D92" s="1" t="s">
        <v>1015</v>
      </c>
      <c r="E92" s="1" t="s">
        <v>1016</v>
      </c>
      <c r="F92" s="1" t="s">
        <v>1017</v>
      </c>
      <c r="G92" s="1" t="s">
        <v>1018</v>
      </c>
      <c r="H92" s="1" t="s">
        <v>1019</v>
      </c>
      <c r="I92" s="1" t="s">
        <v>1020</v>
      </c>
      <c r="J92" s="1" t="s">
        <v>1021</v>
      </c>
      <c r="K92" s="1" t="s">
        <v>1022</v>
      </c>
      <c r="L92" s="2"/>
      <c r="M92" s="2"/>
      <c r="N92" s="2"/>
      <c r="O92" s="2"/>
      <c r="P92" s="2"/>
      <c r="Q92" s="2"/>
      <c r="R92" s="2"/>
      <c r="S92" s="2"/>
      <c r="T92" s="2"/>
      <c r="U92" s="2"/>
      <c r="V92" s="2"/>
      <c r="W92" s="2"/>
      <c r="X92" s="2"/>
      <c r="Y92" s="2"/>
      <c r="Z92" s="2"/>
    </row>
    <row r="93" ht="15.75" customHeight="1">
      <c r="A93" s="1" t="s">
        <v>1024</v>
      </c>
      <c r="B93" s="1" t="s">
        <v>1025</v>
      </c>
      <c r="C93" s="1" t="s">
        <v>1026</v>
      </c>
      <c r="D93" s="1" t="s">
        <v>1027</v>
      </c>
      <c r="E93" s="1" t="s">
        <v>1028</v>
      </c>
      <c r="F93" s="1" t="s">
        <v>1029</v>
      </c>
      <c r="G93" s="1" t="s">
        <v>1030</v>
      </c>
      <c r="H93" s="1" t="s">
        <v>348</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883</v>
      </c>
      <c r="C94" s="1" t="s">
        <v>1035</v>
      </c>
      <c r="D94" s="1" t="s">
        <v>1036</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1047</v>
      </c>
      <c r="E95" s="1" t="s">
        <v>579</v>
      </c>
      <c r="F95" s="1" t="s">
        <v>609</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t="s">
        <v>1065</v>
      </c>
      <c r="C97" s="1" t="s">
        <v>1066</v>
      </c>
      <c r="D97" s="1" t="s">
        <v>786</v>
      </c>
      <c r="E97" s="1" t="s">
        <v>1067</v>
      </c>
      <c r="F97" s="1" t="s">
        <v>1068</v>
      </c>
      <c r="G97" s="1" t="s">
        <v>1069</v>
      </c>
      <c r="H97" s="1" t="s">
        <v>1070</v>
      </c>
      <c r="I97" s="1" t="s">
        <v>1071</v>
      </c>
      <c r="J97" s="1" t="s">
        <v>1072</v>
      </c>
      <c r="K97" s="1" t="s">
        <v>732</v>
      </c>
      <c r="L97" s="2"/>
      <c r="M97" s="2"/>
      <c r="N97" s="2"/>
      <c r="O97" s="2"/>
      <c r="P97" s="2"/>
      <c r="Q97" s="2"/>
      <c r="R97" s="2"/>
      <c r="S97" s="2"/>
      <c r="T97" s="2"/>
      <c r="U97" s="2"/>
      <c r="V97" s="2"/>
      <c r="W97" s="2"/>
      <c r="X97" s="2"/>
      <c r="Y97" s="2"/>
      <c r="Z97" s="2"/>
    </row>
    <row r="98" ht="15.75" customHeight="1">
      <c r="A98" s="1" t="s">
        <v>1073</v>
      </c>
      <c r="B98" s="1" t="s">
        <v>1074</v>
      </c>
      <c r="C98" s="1" t="s">
        <v>118</v>
      </c>
      <c r="D98" s="1" t="s">
        <v>558</v>
      </c>
      <c r="E98" s="1" t="s">
        <v>1075</v>
      </c>
      <c r="F98" s="1" t="s">
        <v>1076</v>
      </c>
      <c r="G98" s="1" t="s">
        <v>1077</v>
      </c>
      <c r="H98" s="1" t="s">
        <v>323</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783</v>
      </c>
      <c r="I100" s="1" t="s">
        <v>1099</v>
      </c>
      <c r="J100" s="1" t="s">
        <v>1100</v>
      </c>
      <c r="K100" s="1" t="s">
        <v>238</v>
      </c>
      <c r="L100" s="2"/>
      <c r="M100" s="2"/>
      <c r="N100" s="2"/>
      <c r="O100" s="2"/>
      <c r="P100" s="2"/>
      <c r="Q100" s="2"/>
      <c r="R100" s="2"/>
      <c r="S100" s="2"/>
      <c r="T100" s="2"/>
      <c r="U100" s="2"/>
      <c r="V100" s="2"/>
      <c r="W100" s="2"/>
      <c r="X100" s="2"/>
      <c r="Y100" s="2"/>
      <c r="Z100" s="2"/>
    </row>
    <row r="101" ht="15.75" customHeight="1">
      <c r="A101" s="1" t="s">
        <v>1101</v>
      </c>
      <c r="B101" s="1" t="s">
        <v>1102</v>
      </c>
      <c r="C101" s="1" t="s">
        <v>1103</v>
      </c>
      <c r="D101" s="1" t="s">
        <v>1104</v>
      </c>
      <c r="E101" s="1" t="s">
        <v>1105</v>
      </c>
      <c r="F101" s="1" t="s">
        <v>1106</v>
      </c>
      <c r="G101" s="1" t="s">
        <v>1107</v>
      </c>
      <c r="H101" s="1" t="s">
        <v>1108</v>
      </c>
      <c r="I101" s="1" t="s">
        <v>353</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598</v>
      </c>
      <c r="C102" s="1" t="s">
        <v>1112</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932</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1137</v>
      </c>
      <c r="H104" s="1" t="s">
        <v>1138</v>
      </c>
      <c r="I104" s="1" t="s">
        <v>785</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1142</v>
      </c>
      <c r="B106" s="1" t="s">
        <v>1143</v>
      </c>
      <c r="C106" s="1" t="s">
        <v>1130</v>
      </c>
      <c r="D106" s="1" t="s">
        <v>1144</v>
      </c>
      <c r="E106" s="1" t="s">
        <v>532</v>
      </c>
      <c r="F106" s="1" t="s">
        <v>532</v>
      </c>
      <c r="G106" s="1" t="s">
        <v>315</v>
      </c>
      <c r="H106" s="1" t="s">
        <v>1145</v>
      </c>
      <c r="I106" s="1" t="s">
        <v>1146</v>
      </c>
      <c r="J106" s="1" t="s">
        <v>1147</v>
      </c>
      <c r="K106" s="1" t="s">
        <v>1148</v>
      </c>
      <c r="L106" s="2"/>
      <c r="M106" s="2"/>
      <c r="N106" s="2"/>
      <c r="O106" s="2"/>
      <c r="P106" s="2"/>
      <c r="Q106" s="2"/>
      <c r="R106" s="2"/>
      <c r="S106" s="2"/>
      <c r="T106" s="2"/>
      <c r="U106" s="2"/>
      <c r="V106" s="2"/>
      <c r="W106" s="2"/>
      <c r="X106" s="2"/>
      <c r="Y106" s="2"/>
      <c r="Z106" s="2"/>
    </row>
    <row r="107" ht="15.75" customHeight="1">
      <c r="A107" s="1" t="s">
        <v>1149</v>
      </c>
      <c r="B107" s="1" t="s">
        <v>1150</v>
      </c>
      <c r="C107" s="1" t="s">
        <v>1151</v>
      </c>
      <c r="D107" s="1" t="s">
        <v>1152</v>
      </c>
      <c r="E107" s="1" t="s">
        <v>1153</v>
      </c>
      <c r="F107" s="1" t="s">
        <v>1154</v>
      </c>
      <c r="G107" s="1" t="s">
        <v>1155</v>
      </c>
      <c r="H107" s="1" t="s">
        <v>1156</v>
      </c>
      <c r="I107" s="1" t="s">
        <v>1157</v>
      </c>
      <c r="J107" s="1" t="s">
        <v>1158</v>
      </c>
      <c r="K107" s="1" t="s">
        <v>1137</v>
      </c>
      <c r="L107" s="2"/>
      <c r="M107" s="2"/>
      <c r="N107" s="2"/>
      <c r="O107" s="2"/>
      <c r="P107" s="2"/>
      <c r="Q107" s="2"/>
      <c r="R107" s="2"/>
      <c r="S107" s="2"/>
      <c r="T107" s="2"/>
      <c r="U107" s="2"/>
      <c r="V107" s="2"/>
      <c r="W107" s="2"/>
      <c r="X107" s="2"/>
      <c r="Y107" s="2"/>
      <c r="Z107" s="2"/>
    </row>
    <row r="108" ht="15.75" customHeight="1">
      <c r="A108" s="1" t="s">
        <v>1159</v>
      </c>
      <c r="B108" s="1" t="s">
        <v>1160</v>
      </c>
      <c r="C108" s="1" t="s">
        <v>1161</v>
      </c>
      <c r="D108" s="1" t="s">
        <v>1162</v>
      </c>
      <c r="E108" s="1" t="s">
        <v>1163</v>
      </c>
      <c r="F108" s="1" t="s">
        <v>1164</v>
      </c>
      <c r="G108" s="1" t="s">
        <v>1165</v>
      </c>
      <c r="H108" s="1" t="s">
        <v>1166</v>
      </c>
      <c r="I108" s="1" t="s">
        <v>1167</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1175</v>
      </c>
      <c r="G109" s="1" t="s">
        <v>1176</v>
      </c>
      <c r="H109" s="1" t="s">
        <v>1177</v>
      </c>
      <c r="I109" s="1" t="s">
        <v>1178</v>
      </c>
      <c r="J109" s="1" t="s">
        <v>1179</v>
      </c>
      <c r="K109" s="1" t="s">
        <v>1180</v>
      </c>
      <c r="L109" s="2"/>
      <c r="M109" s="2"/>
      <c r="N109" s="2"/>
      <c r="O109" s="2"/>
      <c r="P109" s="2"/>
      <c r="Q109" s="2"/>
      <c r="R109" s="2"/>
      <c r="S109" s="2"/>
      <c r="T109" s="2"/>
      <c r="U109" s="2"/>
      <c r="V109" s="2"/>
      <c r="W109" s="2"/>
      <c r="X109" s="2"/>
      <c r="Y109" s="2"/>
      <c r="Z109" s="2"/>
    </row>
    <row r="110" ht="15.75" customHeight="1">
      <c r="A110" s="1" t="s">
        <v>1181</v>
      </c>
      <c r="B110" s="1" t="s">
        <v>1182</v>
      </c>
      <c r="C110" s="1" t="s">
        <v>1046</v>
      </c>
      <c r="D110" s="1" t="s">
        <v>1183</v>
      </c>
      <c r="E110" s="1" t="s">
        <v>1184</v>
      </c>
      <c r="F110" s="1" t="s">
        <v>1185</v>
      </c>
      <c r="G110" s="1" t="s">
        <v>1186</v>
      </c>
      <c r="H110" s="1" t="s">
        <v>1187</v>
      </c>
      <c r="I110" s="1" t="s">
        <v>1188</v>
      </c>
      <c r="J110" s="1" t="s">
        <v>1189</v>
      </c>
      <c r="K110" s="1" t="s">
        <v>460</v>
      </c>
      <c r="L110" s="2"/>
      <c r="M110" s="2"/>
      <c r="N110" s="2"/>
      <c r="O110" s="2"/>
      <c r="P110" s="2"/>
      <c r="Q110" s="2"/>
      <c r="R110" s="2"/>
      <c r="S110" s="2"/>
      <c r="T110" s="2"/>
      <c r="U110" s="2"/>
      <c r="V110" s="2"/>
      <c r="W110" s="2"/>
      <c r="X110" s="2"/>
      <c r="Y110" s="2"/>
      <c r="Z110" s="2"/>
    </row>
    <row r="111" ht="15.75" customHeight="1">
      <c r="A111" s="1" t="s">
        <v>1190</v>
      </c>
      <c r="B111" s="1" t="s">
        <v>457</v>
      </c>
      <c r="C111" s="1" t="s">
        <v>1191</v>
      </c>
      <c r="D111" s="1" t="s">
        <v>659</v>
      </c>
      <c r="E111" s="1" t="s">
        <v>1192</v>
      </c>
      <c r="F111" s="1" t="s">
        <v>1193</v>
      </c>
      <c r="G111" s="1" t="s">
        <v>1194</v>
      </c>
      <c r="H111" s="1" t="s">
        <v>1195</v>
      </c>
      <c r="I111" s="1" t="s">
        <v>476</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1199</v>
      </c>
      <c r="C112" s="1" t="s">
        <v>1191</v>
      </c>
      <c r="D112" s="1" t="s">
        <v>659</v>
      </c>
      <c r="E112" s="1" t="s">
        <v>1192</v>
      </c>
      <c r="F112" s="1" t="s">
        <v>1193</v>
      </c>
      <c r="G112" s="1" t="s">
        <v>1194</v>
      </c>
      <c r="H112" s="1" t="s">
        <v>1195</v>
      </c>
      <c r="I112" s="1" t="s">
        <v>476</v>
      </c>
      <c r="J112" s="1" t="s">
        <v>1196</v>
      </c>
      <c r="K112" s="1" t="s">
        <v>1197</v>
      </c>
      <c r="L112" s="2"/>
      <c r="M112" s="2"/>
      <c r="N112" s="2"/>
      <c r="O112" s="2"/>
      <c r="P112" s="2"/>
      <c r="Q112" s="2"/>
      <c r="R112" s="2"/>
      <c r="S112" s="2"/>
      <c r="T112" s="2"/>
      <c r="U112" s="2"/>
      <c r="V112" s="2"/>
      <c r="W112" s="2"/>
      <c r="X112" s="2"/>
      <c r="Y112" s="2"/>
      <c r="Z112" s="2"/>
    </row>
    <row r="113" ht="15.75" customHeight="1">
      <c r="A113" s="1" t="s">
        <v>1200</v>
      </c>
      <c r="B113" s="1" t="s">
        <v>1201</v>
      </c>
      <c r="C113" s="1" t="s">
        <v>1202</v>
      </c>
      <c r="D113" s="1" t="s">
        <v>1203</v>
      </c>
      <c r="E113" s="1" t="s">
        <v>1204</v>
      </c>
      <c r="F113" s="1" t="s">
        <v>1205</v>
      </c>
      <c r="G113" s="1" t="s">
        <v>1206</v>
      </c>
      <c r="H113" s="1" t="s">
        <v>1207</v>
      </c>
      <c r="I113" s="1" t="s">
        <v>1208</v>
      </c>
      <c r="J113" s="1" t="s">
        <v>1209</v>
      </c>
      <c r="K113" s="1" t="s">
        <v>1210</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1214</v>
      </c>
      <c r="E114" s="1" t="s">
        <v>1215</v>
      </c>
      <c r="F114" s="1" t="s">
        <v>1216</v>
      </c>
      <c r="G114" s="1" t="s">
        <v>424</v>
      </c>
      <c r="H114" s="1" t="s">
        <v>1217</v>
      </c>
      <c r="I114" s="1" t="s">
        <v>568</v>
      </c>
      <c r="J114" s="1" t="s">
        <v>1218</v>
      </c>
      <c r="K114" s="1" t="s">
        <v>1219</v>
      </c>
      <c r="L114" s="2"/>
      <c r="M114" s="2"/>
      <c r="N114" s="2"/>
      <c r="O114" s="2"/>
      <c r="P114" s="2"/>
      <c r="Q114" s="2"/>
      <c r="R114" s="2"/>
      <c r="S114" s="2"/>
      <c r="T114" s="2"/>
      <c r="U114" s="2"/>
      <c r="V114" s="2"/>
      <c r="W114" s="2"/>
      <c r="X114" s="2"/>
      <c r="Y114" s="2"/>
      <c r="Z114" s="2"/>
    </row>
    <row r="115" ht="15.75" customHeight="1">
      <c r="A115" s="1" t="s">
        <v>1220</v>
      </c>
      <c r="B115" s="1" t="s">
        <v>1221</v>
      </c>
      <c r="C115" s="1" t="s">
        <v>1222</v>
      </c>
      <c r="D115" s="1" t="s">
        <v>1223</v>
      </c>
      <c r="E115" s="1" t="s">
        <v>1224</v>
      </c>
      <c r="F115" s="1" t="s">
        <v>1225</v>
      </c>
      <c r="G115" s="1" t="s">
        <v>1226</v>
      </c>
      <c r="H115" s="1" t="s">
        <v>1227</v>
      </c>
      <c r="I115" s="1" t="s">
        <v>1228</v>
      </c>
      <c r="J115" s="1" t="s">
        <v>1229</v>
      </c>
      <c r="K115" s="1" t="s">
        <v>506</v>
      </c>
      <c r="L115" s="2"/>
      <c r="M115" s="2"/>
      <c r="N115" s="2"/>
      <c r="O115" s="2"/>
      <c r="P115" s="2"/>
      <c r="Q115" s="2"/>
      <c r="R115" s="2"/>
      <c r="S115" s="2"/>
      <c r="T115" s="2"/>
      <c r="U115" s="2"/>
      <c r="V115" s="2"/>
      <c r="W115" s="2"/>
      <c r="X115" s="2"/>
      <c r="Y115" s="2"/>
      <c r="Z115" s="2"/>
    </row>
    <row r="116" ht="15.75" customHeight="1">
      <c r="A116" s="1" t="s">
        <v>1230</v>
      </c>
      <c r="B116" s="1" t="s">
        <v>1231</v>
      </c>
      <c r="C116" s="1" t="s">
        <v>116</v>
      </c>
      <c r="D116" s="1" t="s">
        <v>1232</v>
      </c>
      <c r="E116" s="1" t="s">
        <v>1233</v>
      </c>
      <c r="F116" s="1" t="s">
        <v>1234</v>
      </c>
      <c r="G116" s="1" t="s">
        <v>1235</v>
      </c>
      <c r="H116" s="1" t="s">
        <v>1236</v>
      </c>
      <c r="I116" s="1" t="s">
        <v>369</v>
      </c>
      <c r="J116" s="1" t="s">
        <v>1237</v>
      </c>
      <c r="K116" s="1" t="s">
        <v>1153</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173</v>
      </c>
      <c r="E117" s="1" t="s">
        <v>1241</v>
      </c>
      <c r="F117" s="1" t="s">
        <v>1242</v>
      </c>
      <c r="G117" s="1" t="s">
        <v>174</v>
      </c>
      <c r="H117" s="1" t="s">
        <v>1243</v>
      </c>
      <c r="I117" s="1" t="s">
        <v>1244</v>
      </c>
      <c r="J117" s="1" t="s">
        <v>1245</v>
      </c>
      <c r="K117" s="1" t="s">
        <v>1187</v>
      </c>
      <c r="L117" s="2"/>
      <c r="M117" s="2"/>
      <c r="N117" s="2"/>
      <c r="O117" s="2"/>
      <c r="P117" s="2"/>
      <c r="Q117" s="2"/>
      <c r="R117" s="2"/>
      <c r="S117" s="2"/>
      <c r="T117" s="2"/>
      <c r="U117" s="2"/>
      <c r="V117" s="2"/>
      <c r="W117" s="2"/>
      <c r="X117" s="2"/>
      <c r="Y117" s="2"/>
      <c r="Z117" s="2"/>
    </row>
    <row r="118" ht="15.75" customHeight="1">
      <c r="A118" s="1" t="s">
        <v>1246</v>
      </c>
      <c r="B118" s="1" t="s">
        <v>1247</v>
      </c>
      <c r="C118" s="1" t="s">
        <v>1248</v>
      </c>
      <c r="D118" s="1" t="s">
        <v>1249</v>
      </c>
      <c r="E118" s="1" t="s">
        <v>562</v>
      </c>
      <c r="F118" s="1" t="s">
        <v>1250</v>
      </c>
      <c r="G118" s="1" t="s">
        <v>167</v>
      </c>
      <c r="H118" s="1" t="s">
        <v>1251</v>
      </c>
      <c r="I118" s="1" t="s">
        <v>1252</v>
      </c>
      <c r="J118" s="1" t="s">
        <v>1153</v>
      </c>
      <c r="K118" s="1" t="s">
        <v>390</v>
      </c>
      <c r="L118" s="2"/>
      <c r="M118" s="2"/>
      <c r="N118" s="2"/>
      <c r="O118" s="2"/>
      <c r="P118" s="2"/>
      <c r="Q118" s="2"/>
      <c r="R118" s="2"/>
      <c r="S118" s="2"/>
      <c r="T118" s="2"/>
      <c r="U118" s="2"/>
      <c r="V118" s="2"/>
      <c r="W118" s="2"/>
      <c r="X118" s="2"/>
      <c r="Y118" s="2"/>
      <c r="Z118" s="2"/>
    </row>
    <row r="119" ht="15.75" customHeight="1">
      <c r="A119" s="1" t="s">
        <v>1253</v>
      </c>
      <c r="B119" s="1" t="s">
        <v>1254</v>
      </c>
      <c r="C119" s="1" t="s">
        <v>1255</v>
      </c>
      <c r="D119" s="1" t="s">
        <v>1256</v>
      </c>
      <c r="E119" s="1" t="s">
        <v>1257</v>
      </c>
      <c r="F119" s="1" t="s">
        <v>1258</v>
      </c>
      <c r="G119" s="1" t="s">
        <v>1259</v>
      </c>
      <c r="H119" s="1" t="s">
        <v>1260</v>
      </c>
      <c r="I119" s="1" t="s">
        <v>1261</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1267</v>
      </c>
      <c r="E120" s="1" t="s">
        <v>1268</v>
      </c>
      <c r="F120" s="1" t="s">
        <v>1269</v>
      </c>
      <c r="G120" s="1" t="s">
        <v>1270</v>
      </c>
      <c r="H120" s="1" t="s">
        <v>1271</v>
      </c>
      <c r="I120" s="1" t="s">
        <v>1272</v>
      </c>
      <c r="J120" s="1" t="s">
        <v>1273</v>
      </c>
      <c r="K120" s="1" t="s">
        <v>427</v>
      </c>
      <c r="L120" s="2"/>
      <c r="M120" s="2"/>
      <c r="N120" s="2"/>
      <c r="O120" s="2"/>
      <c r="P120" s="2"/>
      <c r="Q120" s="2"/>
      <c r="R120" s="2"/>
      <c r="S120" s="2"/>
      <c r="T120" s="2"/>
      <c r="U120" s="2"/>
      <c r="V120" s="2"/>
      <c r="W120" s="2"/>
      <c r="X120" s="2"/>
      <c r="Y120" s="2"/>
      <c r="Z120" s="2"/>
    </row>
    <row r="121" ht="15.75" customHeight="1">
      <c r="A121" s="1" t="s">
        <v>1274</v>
      </c>
      <c r="B121" s="1" t="s">
        <v>1275</v>
      </c>
      <c r="C121" s="1" t="s">
        <v>1276</v>
      </c>
      <c r="D121" s="1" t="s">
        <v>1277</v>
      </c>
      <c r="E121" s="1" t="s">
        <v>409</v>
      </c>
      <c r="F121" s="1" t="s">
        <v>1278</v>
      </c>
      <c r="G121" s="1" t="s">
        <v>292</v>
      </c>
      <c r="H121" s="1" t="s">
        <v>1279</v>
      </c>
      <c r="I121" s="1" t="s">
        <v>1280</v>
      </c>
      <c r="J121" s="1" t="s">
        <v>1281</v>
      </c>
      <c r="K121" s="1" t="s">
        <v>1282</v>
      </c>
      <c r="L121" s="2"/>
      <c r="M121" s="2"/>
      <c r="N121" s="2"/>
      <c r="O121" s="2"/>
      <c r="P121" s="2"/>
      <c r="Q121" s="2"/>
      <c r="R121" s="2"/>
      <c r="S121" s="2"/>
      <c r="T121" s="2"/>
      <c r="U121" s="2"/>
      <c r="V121" s="2"/>
      <c r="W121" s="2"/>
      <c r="X121" s="2"/>
      <c r="Y121" s="2"/>
      <c r="Z121" s="2"/>
    </row>
    <row r="122" ht="15.75" customHeight="1">
      <c r="A122" s="1" t="s">
        <v>1283</v>
      </c>
      <c r="B122" s="1" t="s">
        <v>1265</v>
      </c>
      <c r="C122" s="1" t="s">
        <v>1284</v>
      </c>
      <c r="D122" s="1" t="s">
        <v>1285</v>
      </c>
      <c r="E122" s="1" t="s">
        <v>1286</v>
      </c>
      <c r="F122" s="1" t="s">
        <v>1287</v>
      </c>
      <c r="G122" s="1" t="s">
        <v>1288</v>
      </c>
      <c r="H122" s="1" t="s">
        <v>887</v>
      </c>
      <c r="I122" s="1" t="s">
        <v>1289</v>
      </c>
      <c r="J122" s="1" t="s">
        <v>258</v>
      </c>
      <c r="K122" s="1" t="s">
        <v>1290</v>
      </c>
      <c r="L122" s="2"/>
      <c r="M122" s="2"/>
      <c r="N122" s="2"/>
      <c r="O122" s="2"/>
      <c r="P122" s="2"/>
      <c r="Q122" s="2"/>
      <c r="R122" s="2"/>
      <c r="S122" s="2"/>
      <c r="T122" s="2"/>
      <c r="U122" s="2"/>
      <c r="V122" s="2"/>
      <c r="W122" s="2"/>
      <c r="X122" s="2"/>
      <c r="Y122" s="2"/>
      <c r="Z122" s="2"/>
    </row>
    <row r="123" ht="15.75" customHeight="1">
      <c r="A123" s="1" t="s">
        <v>1291</v>
      </c>
      <c r="B123" s="1" t="s">
        <v>1292</v>
      </c>
      <c r="C123" s="1" t="s">
        <v>1293</v>
      </c>
      <c r="D123" s="1" t="s">
        <v>358</v>
      </c>
      <c r="E123" s="1" t="s">
        <v>422</v>
      </c>
      <c r="F123" s="1" t="s">
        <v>1294</v>
      </c>
      <c r="G123" s="1" t="s">
        <v>1295</v>
      </c>
      <c r="H123" s="1" t="s">
        <v>1296</v>
      </c>
      <c r="I123" s="1" t="s">
        <v>1297</v>
      </c>
      <c r="J123" s="1" t="s">
        <v>1298</v>
      </c>
      <c r="K123" s="1" t="s">
        <v>1278</v>
      </c>
      <c r="L123" s="2"/>
      <c r="M123" s="2"/>
      <c r="N123" s="2"/>
      <c r="O123" s="2"/>
      <c r="P123" s="2"/>
      <c r="Q123" s="2"/>
      <c r="R123" s="2"/>
      <c r="S123" s="2"/>
      <c r="T123" s="2"/>
      <c r="U123" s="2"/>
      <c r="V123" s="2"/>
      <c r="W123" s="2"/>
      <c r="X123" s="2"/>
      <c r="Y123" s="2"/>
      <c r="Z123" s="2"/>
    </row>
    <row r="124" ht="15.75" customHeight="1">
      <c r="A124" s="1" t="s">
        <v>1299</v>
      </c>
      <c r="B124" s="1" t="s">
        <v>1300</v>
      </c>
      <c r="C124" s="1" t="s">
        <v>1301</v>
      </c>
      <c r="D124" s="1" t="s">
        <v>1302</v>
      </c>
      <c r="E124" s="1" t="s">
        <v>411</v>
      </c>
      <c r="F124" s="1" t="s">
        <v>1303</v>
      </c>
      <c r="G124" s="1" t="s">
        <v>1304</v>
      </c>
      <c r="H124" s="1" t="s">
        <v>1305</v>
      </c>
      <c r="I124" s="1" t="s">
        <v>1306</v>
      </c>
      <c r="J124" s="1" t="s">
        <v>1307</v>
      </c>
      <c r="K124" s="1" t="s">
        <v>1308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1309</v>
      </c>
      <c r="C1" s="1" t="s">
        <v>1310</v>
      </c>
      <c r="D1" s="1" t="s">
        <v>1311</v>
      </c>
      <c r="E1" s="1" t="s">
        <v>1312</v>
      </c>
      <c r="F1" s="1" t="s">
        <v>1313</v>
      </c>
      <c r="G1" s="1" t="s">
        <v>1314</v>
      </c>
      <c r="H1" s="1" t="s">
        <v>1315</v>
      </c>
      <c r="I1" s="1" t="s">
        <v>1316</v>
      </c>
      <c r="J1" s="2"/>
      <c r="K1" s="2"/>
      <c r="L1" s="2"/>
      <c r="M1" s="2"/>
      <c r="N1" s="2"/>
      <c r="O1" s="2"/>
      <c r="P1" s="2"/>
      <c r="Q1" s="2"/>
      <c r="R1" s="2"/>
      <c r="S1" s="2"/>
      <c r="T1" s="2"/>
      <c r="U1" s="2"/>
      <c r="V1" s="2"/>
      <c r="W1" s="2"/>
      <c r="X1" s="2"/>
      <c r="Y1" s="2"/>
      <c r="Z1" s="2"/>
    </row>
    <row r="2">
      <c r="A2" s="1" t="s">
        <v>1317</v>
      </c>
      <c r="B2" s="1" t="s">
        <v>1318</v>
      </c>
      <c r="C2" s="1" t="s">
        <v>1319</v>
      </c>
      <c r="D2" s="1" t="s">
        <v>1320</v>
      </c>
      <c r="E2" s="1" t="s">
        <v>1321</v>
      </c>
      <c r="F2" s="1" t="s">
        <v>1322</v>
      </c>
      <c r="G2" s="1" t="s">
        <v>1323</v>
      </c>
      <c r="H2" s="1" t="s">
        <v>1324</v>
      </c>
      <c r="I2" s="1" t="s">
        <v>1324</v>
      </c>
      <c r="J2" s="2"/>
      <c r="K2" s="2"/>
      <c r="L2" s="2"/>
      <c r="M2" s="2"/>
      <c r="N2" s="2"/>
      <c r="O2" s="2"/>
      <c r="P2" s="2"/>
      <c r="Q2" s="2"/>
      <c r="R2" s="2"/>
      <c r="S2" s="2"/>
      <c r="T2" s="2"/>
      <c r="U2" s="2"/>
      <c r="V2" s="2"/>
      <c r="W2" s="2"/>
      <c r="X2" s="2"/>
      <c r="Y2" s="2"/>
      <c r="Z2" s="2"/>
    </row>
    <row r="3">
      <c r="A3" s="1" t="s">
        <v>1325</v>
      </c>
      <c r="B3" s="1" t="s">
        <v>1324</v>
      </c>
      <c r="C3" s="1" t="s">
        <v>1326</v>
      </c>
      <c r="D3" s="1" t="s">
        <v>1327</v>
      </c>
      <c r="E3" s="1" t="s">
        <v>1328</v>
      </c>
      <c r="F3" s="1" t="s">
        <v>1329</v>
      </c>
      <c r="G3" s="1" t="s">
        <v>1330</v>
      </c>
      <c r="H3" s="1" t="s">
        <v>1324</v>
      </c>
      <c r="I3" s="1" t="s">
        <v>1324</v>
      </c>
      <c r="J3" s="2"/>
      <c r="K3" s="2"/>
      <c r="L3" s="2"/>
      <c r="M3" s="2"/>
      <c r="N3" s="2"/>
      <c r="O3" s="2"/>
      <c r="P3" s="2"/>
      <c r="Q3" s="2"/>
      <c r="R3" s="2"/>
      <c r="S3" s="2"/>
      <c r="T3" s="2"/>
      <c r="U3" s="2"/>
      <c r="V3" s="2"/>
      <c r="W3" s="2"/>
      <c r="X3" s="2"/>
      <c r="Y3" s="2"/>
      <c r="Z3" s="2"/>
    </row>
    <row r="4">
      <c r="A4" s="1" t="s">
        <v>1331</v>
      </c>
      <c r="B4" s="1" t="s">
        <v>1318</v>
      </c>
      <c r="C4" s="1" t="s">
        <v>1319</v>
      </c>
      <c r="D4" s="1" t="s">
        <v>1320</v>
      </c>
      <c r="E4" s="1" t="s">
        <v>1332</v>
      </c>
      <c r="F4" s="1" t="s">
        <v>1333</v>
      </c>
      <c r="G4" s="1" t="s">
        <v>1334</v>
      </c>
      <c r="H4" s="1" t="s">
        <v>1335</v>
      </c>
      <c r="I4" s="1" t="s">
        <v>1323</v>
      </c>
      <c r="J4" s="2"/>
      <c r="K4" s="2"/>
      <c r="L4" s="2"/>
      <c r="M4" s="2"/>
      <c r="N4" s="2"/>
      <c r="O4" s="2"/>
      <c r="P4" s="2"/>
      <c r="Q4" s="2"/>
      <c r="R4" s="2"/>
      <c r="S4" s="2"/>
      <c r="T4" s="2"/>
      <c r="U4" s="2"/>
      <c r="V4" s="2"/>
      <c r="W4" s="2"/>
      <c r="X4" s="2"/>
      <c r="Y4" s="2"/>
      <c r="Z4" s="2"/>
    </row>
    <row r="5">
      <c r="A5" s="1" t="s">
        <v>1325</v>
      </c>
      <c r="B5" s="1" t="s">
        <v>1324</v>
      </c>
      <c r="C5" s="1" t="s">
        <v>1326</v>
      </c>
      <c r="D5" s="1" t="s">
        <v>1327</v>
      </c>
      <c r="E5" s="1" t="s">
        <v>1336</v>
      </c>
      <c r="F5" s="1" t="s">
        <v>1337</v>
      </c>
      <c r="G5" s="1" t="s">
        <v>1338</v>
      </c>
      <c r="H5" s="1" t="s">
        <v>1339</v>
      </c>
      <c r="I5" s="1" t="s">
        <v>1340</v>
      </c>
      <c r="J5" s="2"/>
      <c r="K5" s="2"/>
      <c r="L5" s="2"/>
      <c r="M5" s="2"/>
      <c r="N5" s="2"/>
      <c r="O5" s="2"/>
      <c r="P5" s="2"/>
      <c r="Q5" s="2"/>
      <c r="R5" s="2"/>
      <c r="S5" s="2"/>
      <c r="T5" s="2"/>
      <c r="U5" s="2"/>
      <c r="V5" s="2"/>
      <c r="W5" s="2"/>
      <c r="X5" s="2"/>
      <c r="Y5" s="2"/>
      <c r="Z5" s="2"/>
    </row>
    <row r="6">
      <c r="A6" s="1" t="s">
        <v>1341</v>
      </c>
      <c r="B6" s="1" t="s">
        <v>1342</v>
      </c>
      <c r="C6" s="1" t="s">
        <v>1343</v>
      </c>
      <c r="D6" s="1" t="s">
        <v>1344</v>
      </c>
      <c r="E6" s="1" t="s">
        <v>1345</v>
      </c>
      <c r="F6" s="1" t="s">
        <v>1346</v>
      </c>
      <c r="G6" s="1" t="s">
        <v>1347</v>
      </c>
      <c r="H6" s="1" t="s">
        <v>1348</v>
      </c>
      <c r="I6" s="1" t="s">
        <v>1324</v>
      </c>
      <c r="J6" s="2"/>
      <c r="K6" s="2"/>
      <c r="L6" s="2"/>
      <c r="M6" s="2"/>
      <c r="N6" s="2"/>
      <c r="O6" s="2"/>
      <c r="P6" s="2"/>
      <c r="Q6" s="2"/>
      <c r="R6" s="2"/>
      <c r="S6" s="2"/>
      <c r="T6" s="2"/>
      <c r="U6" s="2"/>
      <c r="V6" s="2"/>
      <c r="W6" s="2"/>
      <c r="X6" s="2"/>
      <c r="Y6" s="2"/>
      <c r="Z6" s="2"/>
    </row>
    <row r="7">
      <c r="A7" s="1" t="s">
        <v>1349</v>
      </c>
      <c r="B7" s="1" t="s">
        <v>1324</v>
      </c>
      <c r="C7" s="1" t="s">
        <v>1324</v>
      </c>
      <c r="D7" s="1" t="s">
        <v>1324</v>
      </c>
      <c r="E7" s="1" t="s">
        <v>1324</v>
      </c>
      <c r="F7" s="1" t="s">
        <v>1324</v>
      </c>
      <c r="G7" s="1" t="s">
        <v>1324</v>
      </c>
      <c r="H7" s="1" t="s">
        <v>1324</v>
      </c>
      <c r="I7" s="1" t="s">
        <v>1324</v>
      </c>
      <c r="J7" s="2"/>
      <c r="K7" s="2"/>
      <c r="L7" s="2"/>
      <c r="M7" s="2"/>
      <c r="N7" s="2"/>
      <c r="O7" s="2"/>
      <c r="P7" s="2"/>
      <c r="Q7" s="2"/>
      <c r="R7" s="2"/>
      <c r="S7" s="2"/>
      <c r="T7" s="2"/>
      <c r="U7" s="2"/>
      <c r="V7" s="2"/>
      <c r="W7" s="2"/>
      <c r="X7" s="2"/>
      <c r="Y7" s="2"/>
      <c r="Z7" s="2"/>
    </row>
    <row r="8">
      <c r="A8" s="1" t="s">
        <v>1350</v>
      </c>
      <c r="B8" s="1" t="s">
        <v>1324</v>
      </c>
      <c r="C8" s="1" t="s">
        <v>1351</v>
      </c>
      <c r="D8" s="1" t="s">
        <v>1352</v>
      </c>
      <c r="E8" s="1" t="s">
        <v>1353</v>
      </c>
      <c r="F8" s="1" t="s">
        <v>1354</v>
      </c>
      <c r="G8" s="1" t="s">
        <v>1355</v>
      </c>
      <c r="H8" s="1" t="s">
        <v>1356</v>
      </c>
      <c r="I8" s="1" t="s">
        <v>1324</v>
      </c>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1" t="s">
        <v>1364</v>
      </c>
      <c r="I9" s="1" t="s">
        <v>1365</v>
      </c>
      <c r="J9" s="2"/>
      <c r="K9" s="2"/>
      <c r="L9" s="2"/>
      <c r="M9" s="2"/>
      <c r="N9" s="2"/>
      <c r="O9" s="2"/>
      <c r="P9" s="2"/>
      <c r="Q9" s="2"/>
      <c r="R9" s="2"/>
      <c r="S9" s="2"/>
      <c r="T9" s="2"/>
      <c r="U9" s="2"/>
      <c r="V9" s="2"/>
      <c r="W9" s="2"/>
      <c r="X9" s="2"/>
      <c r="Y9" s="2"/>
      <c r="Z9" s="2"/>
    </row>
    <row r="10">
      <c r="A10" s="1" t="s">
        <v>1366</v>
      </c>
      <c r="B10" s="1" t="s">
        <v>1358</v>
      </c>
      <c r="C10" s="1" t="s">
        <v>1359</v>
      </c>
      <c r="D10" s="1" t="s">
        <v>1360</v>
      </c>
      <c r="E10" s="1" t="s">
        <v>1367</v>
      </c>
      <c r="F10" s="1" t="s">
        <v>1368</v>
      </c>
      <c r="G10" s="1" t="s">
        <v>1369</v>
      </c>
      <c r="H10" s="1" t="s">
        <v>1370</v>
      </c>
      <c r="I10" s="1" t="s">
        <v>1365</v>
      </c>
      <c r="J10" s="2"/>
      <c r="K10" s="2"/>
      <c r="L10" s="2"/>
      <c r="M10" s="2"/>
      <c r="N10" s="2"/>
      <c r="O10" s="2"/>
      <c r="P10" s="2"/>
      <c r="Q10" s="2"/>
      <c r="R10" s="2"/>
      <c r="S10" s="2"/>
      <c r="T10" s="2"/>
      <c r="U10" s="2"/>
      <c r="V10" s="2"/>
      <c r="W10" s="2"/>
      <c r="X10" s="2"/>
      <c r="Y10" s="2"/>
      <c r="Z10" s="2"/>
    </row>
    <row r="11">
      <c r="A11" s="1" t="s">
        <v>1371</v>
      </c>
      <c r="B11" s="1" t="s">
        <v>1372</v>
      </c>
      <c r="C11" s="1" t="s">
        <v>1373</v>
      </c>
      <c r="D11" s="1" t="s">
        <v>1374</v>
      </c>
      <c r="E11" s="1" t="s">
        <v>1375</v>
      </c>
      <c r="F11" s="1" t="s">
        <v>1376</v>
      </c>
      <c r="G11" s="1" t="s">
        <v>1377</v>
      </c>
      <c r="H11" s="1" t="s">
        <v>1378</v>
      </c>
      <c r="I11" s="1" t="s">
        <v>1379</v>
      </c>
      <c r="J11" s="2"/>
      <c r="K11" s="2"/>
      <c r="L11" s="2"/>
      <c r="M11" s="2"/>
      <c r="N11" s="2"/>
      <c r="O11" s="2"/>
      <c r="P11" s="2"/>
      <c r="Q11" s="2"/>
      <c r="R11" s="2"/>
      <c r="S11" s="2"/>
      <c r="T11" s="2"/>
      <c r="U11" s="2"/>
      <c r="V11" s="2"/>
      <c r="W11" s="2"/>
      <c r="X11" s="2"/>
      <c r="Y11" s="2"/>
      <c r="Z11" s="2"/>
    </row>
    <row r="12">
      <c r="A12" s="1" t="s">
        <v>1380</v>
      </c>
      <c r="B12" s="1" t="s">
        <v>1381</v>
      </c>
      <c r="C12" s="1" t="s">
        <v>1382</v>
      </c>
      <c r="D12" s="1" t="s">
        <v>1383</v>
      </c>
      <c r="E12" s="1" t="s">
        <v>1384</v>
      </c>
      <c r="F12" s="1" t="s">
        <v>1385</v>
      </c>
      <c r="G12" s="1" t="s">
        <v>1386</v>
      </c>
      <c r="H12" s="1" t="s">
        <v>1387</v>
      </c>
      <c r="I12" s="1" t="s">
        <v>1388</v>
      </c>
      <c r="J12" s="2"/>
      <c r="K12" s="2"/>
      <c r="L12" s="2"/>
      <c r="M12" s="2"/>
      <c r="N12" s="2"/>
      <c r="O12" s="2"/>
      <c r="P12" s="2"/>
      <c r="Q12" s="2"/>
      <c r="R12" s="2"/>
      <c r="S12" s="2"/>
      <c r="T12" s="2"/>
      <c r="U12" s="2"/>
      <c r="V12" s="2"/>
      <c r="W12" s="2"/>
      <c r="X12" s="2"/>
      <c r="Y12" s="2"/>
      <c r="Z12" s="2"/>
    </row>
    <row r="13">
      <c r="A13" s="1" t="s">
        <v>1389</v>
      </c>
      <c r="B13" s="1" t="s">
        <v>1390</v>
      </c>
      <c r="C13" s="1" t="s">
        <v>1391</v>
      </c>
      <c r="D13" s="1" t="s">
        <v>1392</v>
      </c>
      <c r="E13" s="1" t="s">
        <v>1393</v>
      </c>
      <c r="F13" s="1" t="s">
        <v>1394</v>
      </c>
      <c r="G13" s="1" t="s">
        <v>1395</v>
      </c>
      <c r="H13" s="1" t="s">
        <v>1396</v>
      </c>
      <c r="I13" s="1" t="s">
        <v>1397</v>
      </c>
      <c r="J13" s="2"/>
      <c r="K13" s="2"/>
      <c r="L13" s="2"/>
      <c r="M13" s="2"/>
      <c r="N13" s="2"/>
      <c r="O13" s="2"/>
      <c r="P13" s="2"/>
      <c r="Q13" s="2"/>
      <c r="R13" s="2"/>
      <c r="S13" s="2"/>
      <c r="T13" s="2"/>
      <c r="U13" s="2"/>
      <c r="V13" s="2"/>
      <c r="W13" s="2"/>
      <c r="X13" s="2"/>
      <c r="Y13" s="2"/>
      <c r="Z13" s="2"/>
    </row>
    <row r="14">
      <c r="A14" s="1" t="s">
        <v>1398</v>
      </c>
      <c r="B14" s="1" t="s">
        <v>1399</v>
      </c>
      <c r="C14" s="1" t="s">
        <v>1400</v>
      </c>
      <c r="D14" s="1" t="s">
        <v>1401</v>
      </c>
      <c r="E14" s="1" t="s">
        <v>1402</v>
      </c>
      <c r="F14" s="1" t="s">
        <v>1403</v>
      </c>
      <c r="G14" s="1" t="s">
        <v>1404</v>
      </c>
      <c r="H14" s="1" t="s">
        <v>1405</v>
      </c>
      <c r="I14" s="1" t="s">
        <v>1406</v>
      </c>
      <c r="J14" s="2"/>
      <c r="K14" s="2"/>
      <c r="L14" s="2"/>
      <c r="M14" s="2"/>
      <c r="N14" s="2"/>
      <c r="O14" s="2"/>
      <c r="P14" s="2"/>
      <c r="Q14" s="2"/>
      <c r="R14" s="2"/>
      <c r="S14" s="2"/>
      <c r="T14" s="2"/>
      <c r="U14" s="2"/>
      <c r="V14" s="2"/>
      <c r="W14" s="2"/>
      <c r="X14" s="2"/>
      <c r="Y14" s="2"/>
      <c r="Z14" s="2"/>
    </row>
    <row r="15">
      <c r="A15" s="1" t="s">
        <v>1407</v>
      </c>
      <c r="B15" s="1" t="s">
        <v>1324</v>
      </c>
      <c r="C15" s="1" t="s">
        <v>1324</v>
      </c>
      <c r="D15" s="1" t="s">
        <v>1324</v>
      </c>
      <c r="E15" s="1" t="s">
        <v>1324</v>
      </c>
      <c r="F15" s="1" t="s">
        <v>1324</v>
      </c>
      <c r="G15" s="1" t="s">
        <v>1324</v>
      </c>
      <c r="H15" s="1" t="s">
        <v>1324</v>
      </c>
      <c r="I15" s="1" t="s">
        <v>1324</v>
      </c>
      <c r="J15" s="2"/>
      <c r="K15" s="2"/>
      <c r="L15" s="2"/>
      <c r="M15" s="2"/>
      <c r="N15" s="2"/>
      <c r="O15" s="2"/>
      <c r="P15" s="2"/>
      <c r="Q15" s="2"/>
      <c r="R15" s="2"/>
      <c r="S15" s="2"/>
      <c r="T15" s="2"/>
      <c r="U15" s="2"/>
      <c r="V15" s="2"/>
      <c r="W15" s="2"/>
      <c r="X15" s="2"/>
      <c r="Y15" s="2"/>
      <c r="Z15" s="2"/>
    </row>
    <row r="16">
      <c r="A16" s="1" t="s">
        <v>1408</v>
      </c>
      <c r="B16" s="1" t="s">
        <v>1324</v>
      </c>
      <c r="C16" s="1" t="s">
        <v>1324</v>
      </c>
      <c r="D16" s="1" t="s">
        <v>1324</v>
      </c>
      <c r="E16" s="1" t="s">
        <v>1324</v>
      </c>
      <c r="F16" s="1" t="s">
        <v>1324</v>
      </c>
      <c r="G16" s="1" t="s">
        <v>1324</v>
      </c>
      <c r="H16" s="1" t="s">
        <v>1324</v>
      </c>
      <c r="I16" s="1" t="s">
        <v>1324</v>
      </c>
      <c r="J16" s="2"/>
      <c r="K16" s="2"/>
      <c r="L16" s="2"/>
      <c r="M16" s="2"/>
      <c r="N16" s="2"/>
      <c r="O16" s="2"/>
      <c r="P16" s="2"/>
      <c r="Q16" s="2"/>
      <c r="R16" s="2"/>
      <c r="S16" s="2"/>
      <c r="T16" s="2"/>
      <c r="U16" s="2"/>
      <c r="V16" s="2"/>
      <c r="W16" s="2"/>
      <c r="X16" s="2"/>
      <c r="Y16" s="2"/>
      <c r="Z16" s="2"/>
    </row>
    <row r="17">
      <c r="A17" s="1" t="s">
        <v>1409</v>
      </c>
      <c r="B17" s="1" t="s">
        <v>171</v>
      </c>
      <c r="C17" s="1" t="s">
        <v>178</v>
      </c>
      <c r="D17" s="1" t="s">
        <v>179</v>
      </c>
      <c r="E17" s="1" t="s">
        <v>180</v>
      </c>
      <c r="F17" s="1" t="s">
        <v>181</v>
      </c>
      <c r="G17" s="1" t="s">
        <v>1410</v>
      </c>
      <c r="H17" s="1" t="s">
        <v>1115</v>
      </c>
      <c r="I17" s="1" t="s">
        <v>1324</v>
      </c>
      <c r="J17" s="2"/>
      <c r="K17" s="2"/>
      <c r="L17" s="2"/>
      <c r="M17" s="2"/>
      <c r="N17" s="2"/>
      <c r="O17" s="2"/>
      <c r="P17" s="2"/>
      <c r="Q17" s="2"/>
      <c r="R17" s="2"/>
      <c r="S17" s="2"/>
      <c r="T17" s="2"/>
      <c r="U17" s="2"/>
      <c r="V17" s="2"/>
      <c r="W17" s="2"/>
      <c r="X17" s="2"/>
      <c r="Y17" s="2"/>
      <c r="Z17" s="2"/>
    </row>
    <row r="18">
      <c r="A18" s="1" t="s">
        <v>1411</v>
      </c>
      <c r="B18" s="1" t="s">
        <v>1324</v>
      </c>
      <c r="C18" s="1" t="s">
        <v>1324</v>
      </c>
      <c r="D18" s="1" t="s">
        <v>1324</v>
      </c>
      <c r="E18" s="1" t="s">
        <v>1324</v>
      </c>
      <c r="F18" s="1" t="s">
        <v>1324</v>
      </c>
      <c r="G18" s="1" t="s">
        <v>1324</v>
      </c>
      <c r="H18" s="1" t="s">
        <v>1324</v>
      </c>
      <c r="I18" s="1" t="s">
        <v>1324</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1426</v>
      </c>
      <c r="G20" s="1" t="s">
        <v>1427</v>
      </c>
      <c r="H20" s="1" t="s">
        <v>1428</v>
      </c>
      <c r="I20" s="1" t="s">
        <v>1429</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1324</v>
      </c>
      <c r="J22" s="2"/>
      <c r="K22" s="2"/>
      <c r="L22" s="2"/>
      <c r="M22" s="2"/>
      <c r="N22" s="2"/>
      <c r="O22" s="2"/>
      <c r="P22" s="2"/>
      <c r="Q22" s="2"/>
      <c r="R22" s="2"/>
      <c r="S22" s="2"/>
      <c r="T22" s="2"/>
      <c r="U22" s="2"/>
      <c r="V22" s="2"/>
      <c r="W22" s="2"/>
      <c r="X22" s="2"/>
      <c r="Y22" s="2"/>
      <c r="Z22" s="2"/>
    </row>
    <row r="23" ht="15.75" customHeight="1">
      <c r="A23" s="1" t="s">
        <v>1447</v>
      </c>
      <c r="B23" s="1" t="s">
        <v>1324</v>
      </c>
      <c r="C23" s="1" t="s">
        <v>1324</v>
      </c>
      <c r="D23" s="1" t="s">
        <v>1324</v>
      </c>
      <c r="E23" s="1" t="s">
        <v>1448</v>
      </c>
      <c r="F23" s="1" t="s">
        <v>1449</v>
      </c>
      <c r="G23" s="1" t="s">
        <v>1450</v>
      </c>
      <c r="H23" s="1" t="s">
        <v>1451</v>
      </c>
      <c r="I23" s="1" t="s">
        <v>1324</v>
      </c>
      <c r="J23" s="2"/>
      <c r="K23" s="2"/>
      <c r="L23" s="2"/>
      <c r="M23" s="2"/>
      <c r="N23" s="2"/>
      <c r="O23" s="2"/>
      <c r="P23" s="2"/>
      <c r="Q23" s="2"/>
      <c r="R23" s="2"/>
      <c r="S23" s="2"/>
      <c r="T23" s="2"/>
      <c r="U23" s="2"/>
      <c r="V23" s="2"/>
      <c r="W23" s="2"/>
      <c r="X23" s="2"/>
      <c r="Y23" s="2"/>
      <c r="Z23" s="2"/>
    </row>
    <row r="24" ht="15.75" customHeight="1">
      <c r="A24" s="1" t="s">
        <v>1452</v>
      </c>
      <c r="B24" s="1" t="s">
        <v>1453</v>
      </c>
      <c r="C24" s="1" t="s">
        <v>1454</v>
      </c>
      <c r="D24" s="1" t="s">
        <v>1455</v>
      </c>
      <c r="E24" s="1" t="s">
        <v>1456</v>
      </c>
      <c r="F24" s="1" t="s">
        <v>1457</v>
      </c>
      <c r="G24" s="1" t="s">
        <v>1458</v>
      </c>
      <c r="H24" s="1" t="s">
        <v>1458</v>
      </c>
      <c r="I24" s="1" t="s">
        <v>1458</v>
      </c>
      <c r="J24" s="2"/>
      <c r="K24" s="2"/>
      <c r="L24" s="2"/>
      <c r="M24" s="2"/>
      <c r="N24" s="2"/>
      <c r="O24" s="2"/>
      <c r="P24" s="2"/>
      <c r="Q24" s="2"/>
      <c r="R24" s="2"/>
      <c r="S24" s="2"/>
      <c r="T24" s="2"/>
      <c r="U24" s="2"/>
      <c r="V24" s="2"/>
      <c r="W24" s="2"/>
      <c r="X24" s="2"/>
      <c r="Y24" s="2"/>
      <c r="Z24" s="2"/>
    </row>
    <row r="25" ht="15.75" customHeight="1">
      <c r="A25" s="1" t="s">
        <v>1459</v>
      </c>
      <c r="B25" s="1" t="s">
        <v>1460</v>
      </c>
      <c r="C25" s="1" t="s">
        <v>1461</v>
      </c>
      <c r="D25" s="1" t="s">
        <v>1462</v>
      </c>
      <c r="E25" s="1" t="s">
        <v>1463</v>
      </c>
      <c r="F25" s="1" t="s">
        <v>1464</v>
      </c>
      <c r="G25" s="1" t="s">
        <v>1465</v>
      </c>
      <c r="H25" s="1" t="s">
        <v>1324</v>
      </c>
      <c r="I25" s="1" t="s">
        <v>1324</v>
      </c>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1324</v>
      </c>
      <c r="H26" s="1" t="s">
        <v>1324</v>
      </c>
      <c r="I26" s="1" t="s">
        <v>1324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11</v>
      </c>
      <c r="C6" s="2"/>
      <c r="D6" s="2"/>
      <c r="E6" s="2"/>
      <c r="F6" s="2"/>
      <c r="G6" s="2"/>
      <c r="H6" s="2"/>
      <c r="I6" s="2"/>
      <c r="J6" s="2"/>
      <c r="K6" s="2"/>
      <c r="L6" s="2"/>
      <c r="M6" s="2"/>
      <c r="N6" s="2"/>
      <c r="O6" s="2"/>
      <c r="P6" s="2"/>
      <c r="Q6" s="2"/>
      <c r="R6" s="2"/>
      <c r="S6" s="2"/>
      <c r="T6" s="2"/>
      <c r="U6" s="2"/>
      <c r="V6" s="2"/>
      <c r="W6" s="2"/>
      <c r="X6" s="2"/>
      <c r="Y6" s="2"/>
      <c r="Z6" s="2"/>
    </row>
    <row r="7">
      <c r="A7" s="3" t="s">
        <v>1481</v>
      </c>
      <c r="B7" s="1" t="s">
        <v>1482</v>
      </c>
      <c r="C7" s="2"/>
      <c r="D7" s="2"/>
      <c r="E7" s="2"/>
      <c r="F7" s="2"/>
      <c r="G7" s="2"/>
      <c r="H7" s="2"/>
      <c r="I7" s="2"/>
      <c r="J7" s="2"/>
      <c r="K7" s="2"/>
      <c r="L7" s="2"/>
      <c r="M7" s="2"/>
      <c r="N7" s="2"/>
      <c r="O7" s="2"/>
      <c r="P7" s="2"/>
      <c r="Q7" s="2"/>
      <c r="R7" s="2"/>
      <c r="S7" s="2"/>
      <c r="T7" s="2"/>
      <c r="U7" s="2"/>
      <c r="V7" s="2"/>
      <c r="W7" s="2"/>
      <c r="X7" s="2"/>
      <c r="Y7" s="2"/>
      <c r="Z7" s="2"/>
    </row>
    <row r="8">
      <c r="A8" s="3" t="s">
        <v>1483</v>
      </c>
      <c r="B8" s="4" t="s">
        <v>1484</v>
      </c>
      <c r="C8" s="2"/>
      <c r="D8" s="2"/>
      <c r="E8" s="2"/>
      <c r="F8" s="2"/>
      <c r="G8" s="2"/>
      <c r="H8" s="2"/>
      <c r="I8" s="2"/>
      <c r="J8" s="2"/>
      <c r="K8" s="2"/>
      <c r="L8" s="2"/>
      <c r="M8" s="2"/>
      <c r="N8" s="2"/>
      <c r="O8" s="2"/>
      <c r="P8" s="2"/>
      <c r="Q8" s="2"/>
      <c r="R8" s="2"/>
      <c r="S8" s="2"/>
      <c r="T8" s="2"/>
      <c r="U8" s="2"/>
      <c r="V8" s="2"/>
      <c r="W8" s="2"/>
      <c r="X8" s="2"/>
      <c r="Y8" s="2"/>
      <c r="Z8" s="2"/>
    </row>
    <row r="9">
      <c r="A9" s="3" t="s">
        <v>1485</v>
      </c>
      <c r="B9" s="1"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1486</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1491</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v>1084.0</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t="s">
        <v>1499</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1507</v>
      </c>
      <c r="B25" s="4" t="s">
        <v>1508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35.24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34.8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34.67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35.69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35.24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34.8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34.67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35.69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1.242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24.013605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20.703812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108206.0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108206.0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60767.0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69480.0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69480.0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4.65405792E8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33.75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44.46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1.6203076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37.4056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38.6323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t="s">
        <v>1536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4.23915776E8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0.081470005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1.1020996E7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1.31843E7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257743.0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307164.0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0.0195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0.1555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0.76304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4.15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0.0231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1.31843E7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6.409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5.5078793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1.7250624E9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1.7565984E9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1.7250624E9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0.755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2.3402E7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1.47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2.11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1.476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9.393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-0.14049184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t="s">
        <v>1565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t="s">
        <v>1567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t="s">
        <v>1571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v>7.075782E8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t="s">
        <v>1576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t="s">
        <v>1578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t="s">
        <v>1580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35.3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v>70.0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v>45.0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v>55.0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v>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v>1.66667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t="s">
        <v>1591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v>4.8663E7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3.691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v>4.5131E7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v>7174000.0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0.829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0.986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2.87232992E8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8.629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21.808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0.09109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0.28929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5.1112876E7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6.0257E7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0.837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0.079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0.76966006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0.15712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0.21311001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t="s">
        <v>1536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1.4708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23.0</v>
      </c>
      <c r="C3" s="1">
        <v>28.0</v>
      </c>
      <c r="D3" s="1">
        <v>23.0</v>
      </c>
      <c r="E3" s="1">
        <v>13.0</v>
      </c>
      <c r="F3" s="1">
        <v>31.0</v>
      </c>
      <c r="G3" s="1">
        <v>28.0</v>
      </c>
      <c r="H3" s="1">
        <v>45.0</v>
      </c>
      <c r="I3" s="1">
        <v>44.0</v>
      </c>
      <c r="J3" s="1">
        <v>22.0</v>
      </c>
      <c r="K3" s="1">
        <v>51.0</v>
      </c>
      <c r="L3" s="1">
        <f>IF(K3*FORECAST(L2,B3:K3,B2:K2)&gt;0,FORECAST(L2,B3:K3,B2:K2),K3)*$X$1</f>
        <v>44.4</v>
      </c>
      <c r="M3" s="1">
        <f>IF(L3*FORECAST(M2,B3:L3,B2:L2)&gt;0,FORECAST(M2,B3:L3,B2:L2),L3)*$X$1</f>
        <v>46.87272727</v>
      </c>
      <c r="N3" s="1">
        <f>IF(M3*FORECAST(N2,B3:M3,B2:M2)&gt;0,FORECAST(N2,B3:M3,B2:M2),M3)*$X$1</f>
        <v>49.34545455</v>
      </c>
      <c r="O3" s="1">
        <f>IF(N3*FORECAST(O2,B3:N3,B2:N2)&gt;0,FORECAST(O2,B3:N3,B2:N2),N3)*$X$1</f>
        <v>51.81818182</v>
      </c>
      <c r="P3" s="1">
        <f>IF(O3*FORECAST(P2,B3:O3,B2:O2)&gt;0,FORECAST(P2,B3:O3,B2:O2),O3)*$X$1</f>
        <v>54.29090909</v>
      </c>
      <c r="Q3" s="1">
        <f>IF(P3*FORECAST(Q2,B3:P3,B2:P2)&gt;0,FORECAST(Q2,B3:P3,B2:P2),P3)*$X$1</f>
        <v>56.76363636</v>
      </c>
      <c r="R3" s="1">
        <f>IF(Q3*FORECAST(R2,B3:Q3,B2:Q2)&gt;0,FORECAST(R2,B3:Q3,B2:Q2),Q3)*$X$1</f>
        <v>59.23636364</v>
      </c>
      <c r="S3" s="5">
        <f>IF(R3*FORECAST(S2,B3:R3,B2:R2)&gt;0,FORECAST(S2,B3:R3,B2:R2),R3)*$X$1</f>
        <v>61.70909091</v>
      </c>
      <c r="T3" s="5">
        <f>IF(S3*FORECAST(T2,B3:S3,B2:S2)&gt;0,FORECAST(T2,B3:S3,B2:S2),S3)*$X$1</f>
        <v>64.18181818</v>
      </c>
      <c r="U3" s="5">
        <f>IF(T3*FORECAST(U2,B3:T3,B2:T2)&gt;0,FORECAST(U2,B3:T3,B2:T2),T3)*$X$1</f>
        <v>66.65454545</v>
      </c>
      <c r="V3" s="5">
        <f>IF(U3*FORECAST(V2,B3:U3,B2:U2)&gt;0,FORECAST(V2,B3:U3,B2:U2),U3)*$X$1</f>
        <v>69.12727273</v>
      </c>
      <c r="W3" s="5">
        <f>IF(V3*FORECAST(W2,B3:V3,B2:V2)&gt;0,FORECAST(W2,B3:V3,B2:V2),V3)*$X$1</f>
        <v>71.6</v>
      </c>
      <c r="X3" s="2"/>
      <c r="Y3" s="2"/>
      <c r="Z3" s="2"/>
    </row>
    <row r="4">
      <c r="A4" s="3" t="s">
        <v>126</v>
      </c>
      <c r="B4" s="1">
        <v>9.0</v>
      </c>
      <c r="C4" s="1">
        <v>28.0</v>
      </c>
      <c r="D4" s="1">
        <v>37.0</v>
      </c>
      <c r="E4" s="1">
        <v>35.0</v>
      </c>
      <c r="F4" s="1">
        <v>11.0</v>
      </c>
      <c r="G4" s="1">
        <v>10.0</v>
      </c>
      <c r="H4" s="1">
        <v>-12.0</v>
      </c>
      <c r="I4" s="1">
        <v>-35.0</v>
      </c>
      <c r="J4" s="1">
        <v>-22.0</v>
      </c>
      <c r="K4" s="1">
        <v>-41.0</v>
      </c>
      <c r="L4" s="2"/>
      <c r="M4" s="2"/>
      <c r="N4" s="2"/>
      <c r="O4" s="2"/>
      <c r="P4" s="2"/>
      <c r="Q4" s="2"/>
      <c r="R4" s="2"/>
      <c r="S4" s="2"/>
      <c r="T4" s="2"/>
      <c r="U4" s="2"/>
      <c r="V4" s="2"/>
      <c r="W4" s="2"/>
      <c r="X4" s="2"/>
      <c r="Y4" s="2"/>
      <c r="Z4" s="2"/>
    </row>
    <row r="5">
      <c r="A5" s="3" t="s">
        <v>1613</v>
      </c>
      <c r="B5" s="1">
        <v>16.0</v>
      </c>
      <c r="C5" s="1">
        <v>15.0</v>
      </c>
      <c r="D5" s="1">
        <v>13.0</v>
      </c>
      <c r="E5" s="1">
        <v>13.0</v>
      </c>
      <c r="F5" s="1">
        <v>13.0</v>
      </c>
      <c r="G5" s="1">
        <v>13.0</v>
      </c>
      <c r="H5" s="1">
        <v>14.0</v>
      </c>
      <c r="I5" s="1">
        <v>14.0</v>
      </c>
      <c r="J5" s="1">
        <v>14.0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(1+0.02)/(0.0765-0.02)</f>
        <v>1292.60177</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NPV(0.0765,M3:W3)</f>
        <v>417.0693089</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NPV(0.0765,M16:W16)</f>
        <v>574.5269038</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991.5962127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1032.596213</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79.4304779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1292.60177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7.0</v>
      </c>
      <c r="D3" s="1">
        <v>-7.0</v>
      </c>
      <c r="E3" s="1">
        <v>-5.0</v>
      </c>
      <c r="F3" s="1">
        <v>-1.0</v>
      </c>
      <c r="G3" s="1">
        <v>-9.0</v>
      </c>
      <c r="H3" s="1">
        <v>13.0</v>
      </c>
      <c r="I3" s="1">
        <v>18.0</v>
      </c>
      <c r="J3" s="1">
        <v>17.0</v>
      </c>
      <c r="K3" s="1">
        <v>23.0</v>
      </c>
      <c r="L3" s="1">
        <f>IF(K3*FORECAST(L2,B3:K3,B2:K2)&gt;0,FORECAST(L2,B3:K3,B2:K2),K3)*$X$1</f>
        <v>18.33333333</v>
      </c>
      <c r="M3" s="1">
        <f>IF(L3*FORECAST(M2,B3:L3,B2:L2)&gt;0,FORECAST(M2,B3:L3,B2:L2),L3)*$X$1</f>
        <v>20.44848485</v>
      </c>
      <c r="N3" s="1">
        <f>IF(M3*FORECAST(N2,B3:M3,B2:M2)&gt;0,FORECAST(N2,B3:M3,B2:M2),M3)*$X$1</f>
        <v>22.56363636</v>
      </c>
      <c r="O3" s="1">
        <f>IF(N3*FORECAST(O2,B3:N3,B2:N2)&gt;0,FORECAST(O2,B3:N3,B2:N2),N3)*$X$1</f>
        <v>24.67878788</v>
      </c>
      <c r="P3" s="1">
        <f>IF(O3*FORECAST(P2,B3:O3,B2:O2)&gt;0,FORECAST(P2,B3:O3,B2:O2),O3)*$X$1</f>
        <v>26.79393939</v>
      </c>
      <c r="Q3" s="1">
        <f>IF(P3*FORECAST(Q2,B3:P3,B2:P2)&gt;0,FORECAST(Q2,B3:P3,B2:P2),P3)*$X$1</f>
        <v>28.90909091</v>
      </c>
      <c r="R3" s="1">
        <f>IF(Q3*FORECAST(R2,B3:Q3,B2:Q2)&gt;0,FORECAST(R2,B3:Q3,B2:Q2),Q3)*$X$1</f>
        <v>31.02424242</v>
      </c>
      <c r="S3" s="5">
        <f>IF(R3*FORECAST(S2,B3:R3,B2:R2)&gt;0,FORECAST(S2,B3:R3,B2:R2),R3)*$X$1</f>
        <v>33.13939394</v>
      </c>
      <c r="T3" s="5">
        <f>IF(S3*FORECAST(T2,B3:S3,B2:S2)&gt;0,FORECAST(T2,B3:S3,B2:S2),S3)*$X$1</f>
        <v>35.25454545</v>
      </c>
      <c r="U3" s="5">
        <f>IF(T3*FORECAST(U2,B3:T3,B2:T2)&gt;0,FORECAST(U2,B3:T3,B2:T2),T3)*$X$1</f>
        <v>37.36969697</v>
      </c>
      <c r="V3" s="5">
        <f>IF(U3*FORECAST(V2,B3:U3,B2:U2)&gt;0,FORECAST(V2,B3:U3,B2:U2),U3)*$X$1</f>
        <v>39.48484848</v>
      </c>
      <c r="W3" s="5">
        <f>IF(V3*FORECAST(W2,B3:V3,B2:V2)&gt;0,FORECAST(W2,B3:V3,B2:V2),V3)*$X$1</f>
        <v>41.6</v>
      </c>
      <c r="X3" s="2"/>
      <c r="Y3" s="2"/>
      <c r="Z3" s="2"/>
    </row>
    <row r="4">
      <c r="A4" s="3" t="s">
        <v>126</v>
      </c>
      <c r="B4" s="1">
        <v>9.0</v>
      </c>
      <c r="C4" s="1">
        <v>28.0</v>
      </c>
      <c r="D4" s="1">
        <v>37.0</v>
      </c>
      <c r="E4" s="1">
        <v>35.0</v>
      </c>
      <c r="F4" s="1">
        <v>11.0</v>
      </c>
      <c r="G4" s="1">
        <v>10.0</v>
      </c>
      <c r="H4" s="1">
        <v>-12.0</v>
      </c>
      <c r="I4" s="1">
        <v>-35.0</v>
      </c>
      <c r="J4" s="1">
        <v>-22.0</v>
      </c>
      <c r="K4" s="1">
        <v>-41.0</v>
      </c>
      <c r="L4" s="2"/>
      <c r="M4" s="2"/>
      <c r="N4" s="2"/>
      <c r="O4" s="2"/>
      <c r="P4" s="2"/>
      <c r="Q4" s="2"/>
      <c r="R4" s="2"/>
      <c r="S4" s="2"/>
      <c r="T4" s="2"/>
      <c r="U4" s="2"/>
      <c r="V4" s="2"/>
      <c r="W4" s="2"/>
      <c r="X4" s="2"/>
      <c r="Y4" s="2"/>
      <c r="Z4" s="2"/>
    </row>
    <row r="5">
      <c r="A5" s="3" t="s">
        <v>1613</v>
      </c>
      <c r="B5" s="1">
        <v>16.0</v>
      </c>
      <c r="C5" s="1">
        <v>15.0</v>
      </c>
      <c r="D5" s="1">
        <v>13.0</v>
      </c>
      <c r="E5" s="1">
        <v>13.0</v>
      </c>
      <c r="F5" s="1">
        <v>13.0</v>
      </c>
      <c r="G5" s="1">
        <v>13.0</v>
      </c>
      <c r="H5" s="1">
        <v>14.0</v>
      </c>
      <c r="I5" s="1">
        <v>14.0</v>
      </c>
      <c r="J5" s="1">
        <v>14.0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(1+0.02)/(0.0765-0.02)</f>
        <v>751.0088496</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NPV(0.0765,M3:W3)</f>
        <v>214.0921662</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NPV(0.0765,M16:W16)</f>
        <v>333.8033407</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547.8955069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588.8955069</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45.29965438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751.0088496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