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<sst xmlns="http://schemas.openxmlformats.org/spreadsheetml/2006/main" count="1912" uniqueCount="1634">
  <si>
    <t>ticker</t>
  </si>
  <si>
    <t>FARM</t>
  </si>
  <si>
    <t>nombre</t>
  </si>
  <si>
    <t>FARMER BROS CO</t>
  </si>
  <si>
    <t>empresa</t>
  </si>
  <si>
    <t>Food Processing</t>
  </si>
  <si>
    <t>Open</t>
  </si>
  <si>
    <t>Target Price</t>
  </si>
  <si>
    <t>Upside</t>
  </si>
  <si>
    <t>-488.60%</t>
  </si>
  <si>
    <t>Country</t>
  </si>
  <si>
    <t>United States</t>
  </si>
  <si>
    <t>Market Cap</t>
  </si>
  <si>
    <t>Book Value</t>
  </si>
  <si>
    <t>Pe ratio</t>
  </si>
  <si>
    <t>Dividend Ratio</t>
  </si>
  <si>
    <t>No encontrado</t>
  </si>
  <si>
    <t>Net Debt Growth</t>
  </si>
  <si>
    <t>-27.27%</t>
  </si>
  <si>
    <t>Total Assets Growth</t>
  </si>
  <si>
    <t>-34.69%</t>
  </si>
  <si>
    <t>Net Property, Plant and Equipment Growth</t>
  </si>
  <si>
    <t>-23.73%</t>
  </si>
  <si>
    <t>EBITDA Growth</t>
  </si>
  <si>
    <t>-29.24%</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</si>
  <si>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</si>
  <si>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</si>
  <si>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</si>
  <si>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</si>
  <si>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</si>
  <si>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</si>
  <si>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</si>
  <si>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</si>
  <si>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</si>
  <si>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</si>
  <si>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</si>
  <si>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</si>
  <si>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</si>
  <si>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</si>
  <si>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</si>
  <si>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</si>
  <si>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</si>
  <si>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</si>
  <si>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</si>
  <si>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</si>
  <si>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</si>
  <si>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</si>
  <si>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</si>
  <si>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</si>
  <si>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</si>
  <si>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</si>
  <si>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</si>
  <si>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</si>
  <si>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</si>
  <si>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</si>
  <si>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</si>
  <si>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</si>
  <si>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</si>
  <si>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</si>
  <si>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</si>
  <si>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</si>
  <si>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</si>
  <si>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</si>
  <si>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</si>
  <si>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</si>
  <si>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</si>
  <si>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</si>
  <si>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</si>
  <si>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</si>
  <si>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</si>
  <si>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</si>
  <si>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</si>
  <si>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</si>
  <si>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</si>
  <si>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</si>
  <si>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</si>
  <si>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</si>
  <si>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</si>
  <si>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</si>
  <si>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</si>
  <si>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</si>
  <si>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</si>
  <si>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</si>
  <si>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</si>
  <si>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</si>
  <si>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</si>
  <si>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</si>
  <si>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</si>
  <si>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</si>
  <si>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</si>
  <si>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</si>
  <si>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</si>
  <si>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</si>
  <si>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</si>
  <si>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</si>
  <si>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</si>
  <si>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</si>
  <si>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</si>
  <si>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</si>
  <si>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</si>
  <si>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</si>
  <si>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</si>
  <si>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</si>
  <si>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</si>
  <si>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</si>
  <si>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</si>
  <si>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</si>
  <si>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</si>
  <si>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</si>
  <si>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</si>
  <si>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</si>
  <si>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</si>
  <si>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</si>
  <si>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5.53</t>
  </si>
  <si>
    <t>11.03</t>
  </si>
  <si>
    <t>12.88</t>
  </si>
  <si>
    <t>13.57</t>
  </si>
  <si>
    <t>9.24</t>
  </si>
  <si>
    <t>6.45</t>
  </si>
  <si>
    <t>5.88</t>
  </si>
  <si>
    <t>5.67</t>
  </si>
  <si>
    <t>1.89</t>
  </si>
  <si>
    <t>2.14</t>
  </si>
  <si>
    <t>Tangible Book Value</t>
  </si>
  <si>
    <t>Tangible Book Value Per Share</t>
  </si>
  <si>
    <t>5.12</t>
  </si>
  <si>
    <t>10.63</t>
  </si>
  <si>
    <t>11.11</t>
  </si>
  <si>
    <t>9.56</t>
  </si>
  <si>
    <t>5.42</t>
  </si>
  <si>
    <t>5.26</t>
  </si>
  <si>
    <t>4.86</t>
  </si>
  <si>
    <t>4.81</t>
  </si>
  <si>
    <t>1.22</t>
  </si>
  <si>
    <t>1.61</t>
  </si>
  <si>
    <t>Total Debt</t>
  </si>
  <si>
    <t>Net Debt</t>
  </si>
  <si>
    <t>Debt Equivalent of Unfunded Proj. Benefit Obligation</t>
  </si>
  <si>
    <t>Debt Equivalent Oper. Leases</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</si>
  <si>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</si>
  <si>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</si>
  <si>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</si>
  <si>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</si>
  <si>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</si>
  <si>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</si>
  <si>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</si>
  <si>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</si>
  <si>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</si>
  <si>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</si>
  <si>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</si>
  <si>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</si>
  <si>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</si>
  <si>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</si>
  <si>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</si>
  <si>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</si>
  <si>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</si>
  <si>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</si>
  <si>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</si>
  <si>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</si>
  <si>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</si>
  <si>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</si>
  <si>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</si>
  <si>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</si>
  <si>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</si>
  <si>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</si>
  <si>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</si>
  <si>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</si>
  <si>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</si>
  <si>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</si>
  <si>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</si>
  <si>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</si>
  <si>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</si>
  <si>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</si>
  <si>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</si>
  <si>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</si>
  <si>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</si>
  <si>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</si>
  <si>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</si>
  <si>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</si>
  <si>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</si>
  <si>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0.04</t>
  </si>
  <si>
    <t>5.44</t>
  </si>
  <si>
    <t>1.46</t>
  </si>
  <si>
    <t>-1.11</t>
  </si>
  <si>
    <t>-4.36</t>
  </si>
  <si>
    <t>-2.19</t>
  </si>
  <si>
    <t>-2.39</t>
  </si>
  <si>
    <t>-0.89</t>
  </si>
  <si>
    <t>-4.04</t>
  </si>
  <si>
    <t>-0.19</t>
  </si>
  <si>
    <t>Basic EPS - Continuing Operations</t>
  </si>
  <si>
    <t>-1.73</t>
  </si>
  <si>
    <t>Basic Weighted Average Shares Outstanding</t>
  </si>
  <si>
    <t>Net EPS - Diluted</t>
  </si>
  <si>
    <t>5.4</t>
  </si>
  <si>
    <t>1.45</t>
  </si>
  <si>
    <t>Diluted EPS - Continuing Operations</t>
  </si>
  <si>
    <t>-1.74</t>
  </si>
  <si>
    <t>Diluted Weighted Average Shares Outstanding</t>
  </si>
  <si>
    <t>Normalized Basic EPS</t>
  </si>
  <si>
    <t>0.47</t>
  </si>
  <si>
    <t>0.66</t>
  </si>
  <si>
    <t>0.71</t>
  </si>
  <si>
    <t>0.08</t>
  </si>
  <si>
    <t>-0.64</t>
  </si>
  <si>
    <t>-0.95</t>
  </si>
  <si>
    <t>-1.05</t>
  </si>
  <si>
    <t>-0.65</t>
  </si>
  <si>
    <t>-1.26</t>
  </si>
  <si>
    <t>-0.62</t>
  </si>
  <si>
    <t>Normalized Diluted EPS</t>
  </si>
  <si>
    <t>0.7</t>
  </si>
  <si>
    <t>EBITDA</t>
  </si>
  <si>
    <t>EBITA</t>
  </si>
  <si>
    <t>EBIT</t>
  </si>
  <si>
    <t>EBITDAR</t>
  </si>
  <si>
    <t>Effective Tax Rate - (Ratio)</t>
  </si>
  <si>
    <t>38.14</t>
  </si>
  <si>
    <t>-806.34</t>
  </si>
  <si>
    <t>39.54</t>
  </si>
  <si>
    <t>-119.79</t>
  </si>
  <si>
    <t>0.52</t>
  </si>
  <si>
    <t>-48.46</t>
  </si>
  <si>
    <t>0.95</t>
  </si>
  <si>
    <t>-0.36</t>
  </si>
  <si>
    <t>Current Domestic Taxes</t>
  </si>
  <si>
    <t>Total Current Taxes</t>
  </si>
  <si>
    <t>Deferred Domestic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</si>
  <si>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</si>
  <si>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</si>
  <si>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</si>
  <si>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</si>
  <si>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</si>
  <si>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</si>
  <si>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</si>
  <si>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</si>
  <si>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</si>
  <si>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</si>
  <si>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</si>
  <si>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</si>
  <si>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</si>
  <si>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</si>
  <si>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</si>
  <si>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</si>
  <si>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3.48</t>
  </si>
  <si>
    <t>3.34</t>
  </si>
  <si>
    <t>3.45</t>
  </si>
  <si>
    <t>-0.44</t>
  </si>
  <si>
    <t>-2.97</t>
  </si>
  <si>
    <t>-3.59</t>
  </si>
  <si>
    <t>-3.15</t>
  </si>
  <si>
    <t>-6.47</t>
  </si>
  <si>
    <t>-6.81</t>
  </si>
  <si>
    <t>Return on Total Capital</t>
  </si>
  <si>
    <t>7.25</t>
  </si>
  <si>
    <t>6.13</t>
  </si>
  <si>
    <t>-0.7</t>
  </si>
  <si>
    <t>-4.76</t>
  </si>
  <si>
    <t>-5.47</t>
  </si>
  <si>
    <t>-4.67</t>
  </si>
  <si>
    <t>-10.63</t>
  </si>
  <si>
    <t>-13.25</t>
  </si>
  <si>
    <t>Return On Equity %</t>
  </si>
  <si>
    <t>0.64</t>
  </si>
  <si>
    <t>65.97</t>
  </si>
  <si>
    <t>12.27</t>
  </si>
  <si>
    <t>-7.97</t>
  </si>
  <si>
    <t>-37.99</t>
  </si>
  <si>
    <t>-27.47</t>
  </si>
  <si>
    <t>-38.41</t>
  </si>
  <si>
    <t>-14.94</t>
  </si>
  <si>
    <t>-47.65</t>
  </si>
  <si>
    <t>-9.26</t>
  </si>
  <si>
    <t>Return on Common Equity</t>
  </si>
  <si>
    <t>65.89</t>
  </si>
  <si>
    <t>12.25</t>
  </si>
  <si>
    <t>-8.14</t>
  </si>
  <si>
    <t>-38.36</t>
  </si>
  <si>
    <t>-27.95</t>
  </si>
  <si>
    <t>-38.95</t>
  </si>
  <si>
    <t>-15.5</t>
  </si>
  <si>
    <t>-47.66</t>
  </si>
  <si>
    <t>Margin Analysis</t>
  </si>
  <si>
    <t>Gross Profit Margin %</t>
  </si>
  <si>
    <t>36.09</t>
  </si>
  <si>
    <t>38.3</t>
  </si>
  <si>
    <t>39.47</t>
  </si>
  <si>
    <t>34.13</t>
  </si>
  <si>
    <t>30.05</t>
  </si>
  <si>
    <t>27.55</t>
  </si>
  <si>
    <t>25.37</t>
  </si>
  <si>
    <t>29.18</t>
  </si>
  <si>
    <t>33.71</t>
  </si>
  <si>
    <t>39.25</t>
  </si>
  <si>
    <t>SG&amp;A Margin</t>
  </si>
  <si>
    <t>33.51</t>
  </si>
  <si>
    <t>35.3</t>
  </si>
  <si>
    <t>35.59</t>
  </si>
  <si>
    <t>33.37</t>
  </si>
  <si>
    <t>30.59</t>
  </si>
  <si>
    <t>31.43</t>
  </si>
  <si>
    <t>30.64</t>
  </si>
  <si>
    <t>32.88</t>
  </si>
  <si>
    <t>41.91</t>
  </si>
  <si>
    <t>45.21</t>
  </si>
  <si>
    <t>EBITDA Margin %</t>
  </si>
  <si>
    <t>7.01</t>
  </si>
  <si>
    <t>6.81</t>
  </si>
  <si>
    <t>8.12</t>
  </si>
  <si>
    <t>5.79</t>
  </si>
  <si>
    <t>4.68</t>
  </si>
  <si>
    <t>2.08</t>
  </si>
  <si>
    <t>1.67</t>
  </si>
  <si>
    <t>1.38</t>
  </si>
  <si>
    <t>-1.67</t>
  </si>
  <si>
    <t>-2.56</t>
  </si>
  <si>
    <t>EBITA Margin %</t>
  </si>
  <si>
    <t>2.6</t>
  </si>
  <si>
    <t>3.03</t>
  </si>
  <si>
    <t>4.01</t>
  </si>
  <si>
    <t>1.16</t>
  </si>
  <si>
    <t>-0.1</t>
  </si>
  <si>
    <t>-3.4</t>
  </si>
  <si>
    <t>-3.19</t>
  </si>
  <si>
    <t>-7.49</t>
  </si>
  <si>
    <t>-5.28</t>
  </si>
  <si>
    <t>EBIT Margin %</t>
  </si>
  <si>
    <t>2.58</t>
  </si>
  <si>
    <t>3.88</t>
  </si>
  <si>
    <t>0.76</t>
  </si>
  <si>
    <t>-0.54</t>
  </si>
  <si>
    <t>-3.88</t>
  </si>
  <si>
    <t>-5.27</t>
  </si>
  <si>
    <t>-3.7</t>
  </si>
  <si>
    <t>-8.19</t>
  </si>
  <si>
    <t>-5.96</t>
  </si>
  <si>
    <t>Income From Continuing Operations Margin %</t>
  </si>
  <si>
    <t>0.12</t>
  </si>
  <si>
    <t>16.52</t>
  </si>
  <si>
    <t>4.51</t>
  </si>
  <si>
    <t>-3.01</t>
  </si>
  <si>
    <t>-12.35</t>
  </si>
  <si>
    <t>-7.4</t>
  </si>
  <si>
    <t>-10.47</t>
  </si>
  <si>
    <t>-3.34</t>
  </si>
  <si>
    <t>-10.01</t>
  </si>
  <si>
    <t>-1.14</t>
  </si>
  <si>
    <t>Net Income Margin %</t>
  </si>
  <si>
    <t>-23.29</t>
  </si>
  <si>
    <t>Net Avail. For Common Margin %</t>
  </si>
  <si>
    <t>16.5</t>
  </si>
  <si>
    <t>4.5</t>
  </si>
  <si>
    <t>-3.08</t>
  </si>
  <si>
    <t>-12.44</t>
  </si>
  <si>
    <t>-7.51</t>
  </si>
  <si>
    <t>-10.61</t>
  </si>
  <si>
    <t>-3.46</t>
  </si>
  <si>
    <t>Normalized Net Income Margin</t>
  </si>
  <si>
    <t>1.39</t>
  </si>
  <si>
    <t>2.18</t>
  </si>
  <si>
    <t>0.21</t>
  </si>
  <si>
    <t>-1.82</t>
  </si>
  <si>
    <t>-3.27</t>
  </si>
  <si>
    <t>-4.64</t>
  </si>
  <si>
    <t>-2.51</t>
  </si>
  <si>
    <t>-7.26</t>
  </si>
  <si>
    <t>-3.8</t>
  </si>
  <si>
    <t>Levered Free Cash Flow Margin</t>
  </si>
  <si>
    <t>6.14</t>
  </si>
  <si>
    <t>-5.77</t>
  </si>
  <si>
    <t>-6.8</t>
  </si>
  <si>
    <t>-3.13</t>
  </si>
  <si>
    <t>2.69</t>
  </si>
  <si>
    <t>-0.27</t>
  </si>
  <si>
    <t>-1.38</t>
  </si>
  <si>
    <t>-3.63</t>
  </si>
  <si>
    <t>12.85</t>
  </si>
  <si>
    <t>-4.91</t>
  </si>
  <si>
    <t>Unlevered Free Cash Flow Margin</t>
  </si>
  <si>
    <t>6.23</t>
  </si>
  <si>
    <t>-5.72</t>
  </si>
  <si>
    <t>-6.55</t>
  </si>
  <si>
    <t>-2.81</t>
  </si>
  <si>
    <t>3.95</t>
  </si>
  <si>
    <t>0.42</t>
  </si>
  <si>
    <t>0.49</t>
  </si>
  <si>
    <t>-2.82</t>
  </si>
  <si>
    <t>13.68</t>
  </si>
  <si>
    <t>Asset Turnover</t>
  </si>
  <si>
    <t>2.15</t>
  </si>
  <si>
    <t>1.79</t>
  </si>
  <si>
    <t>1.42</t>
  </si>
  <si>
    <t>1.37</t>
  </si>
  <si>
    <t>1.32</t>
  </si>
  <si>
    <t>1.23</t>
  </si>
  <si>
    <t>1.09</t>
  </si>
  <si>
    <t>1.36</t>
  </si>
  <si>
    <t>1.26</t>
  </si>
  <si>
    <t>1.83</t>
  </si>
  <si>
    <t>Fixed Assets Turnover</t>
  </si>
  <si>
    <t>5.87</t>
  </si>
  <si>
    <t>5.22</t>
  </si>
  <si>
    <t>3.68</t>
  </si>
  <si>
    <t>3.35</t>
  </si>
  <si>
    <t>3.17</t>
  </si>
  <si>
    <t>2.67</t>
  </si>
  <si>
    <t>2.19</t>
  </si>
  <si>
    <t>2.74</t>
  </si>
  <si>
    <t>5.29</t>
  </si>
  <si>
    <t>5.35</t>
  </si>
  <si>
    <t>Receivables Turnover (Average Receivables)</t>
  </si>
  <si>
    <t>13.89</t>
  </si>
  <si>
    <t>13.52</t>
  </si>
  <si>
    <t>12.56</t>
  </si>
  <si>
    <t>12.4</t>
  </si>
  <si>
    <t>11.21</t>
  </si>
  <si>
    <t>10.5</t>
  </si>
  <si>
    <t>11.6</t>
  </si>
  <si>
    <t>7.86</t>
  </si>
  <si>
    <t>8.95</t>
  </si>
  <si>
    <t>Inventory Turnover (Average Inventory)</t>
  </si>
  <si>
    <t>5.74</t>
  </si>
  <si>
    <t>6.93</t>
  </si>
  <si>
    <t>6.39</t>
  </si>
  <si>
    <t>4.34</t>
  </si>
  <si>
    <t>4.33</t>
  </si>
  <si>
    <t>4.12</t>
  </si>
  <si>
    <t>3.77</t>
  </si>
  <si>
    <t>4.22</t>
  </si>
  <si>
    <t>3.89</t>
  </si>
  <si>
    <t>Short Term Liquidity</t>
  </si>
  <si>
    <t>Current Ratio</t>
  </si>
  <si>
    <t>2.09</t>
  </si>
  <si>
    <t>2.7</t>
  </si>
  <si>
    <t>1.2</t>
  </si>
  <si>
    <t>0.97</t>
  </si>
  <si>
    <t>1.66</t>
  </si>
  <si>
    <t>2.75</t>
  </si>
  <si>
    <t>1.82</t>
  </si>
  <si>
    <t>1.88</t>
  </si>
  <si>
    <t>1.34</t>
  </si>
  <si>
    <t>Quick Ratio</t>
  </si>
  <si>
    <t>0.55</t>
  </si>
  <si>
    <t>0.34</t>
  </si>
  <si>
    <t>1.58</t>
  </si>
  <si>
    <t>0.63</t>
  </si>
  <si>
    <t>0.65</t>
  </si>
  <si>
    <t>0.59</t>
  </si>
  <si>
    <t>0.53</t>
  </si>
  <si>
    <t>Operating Cash Flow to Current Liabilities</t>
  </si>
  <si>
    <t>0.43</t>
  </si>
  <si>
    <t>0.05</t>
  </si>
  <si>
    <t>0.37</t>
  </si>
  <si>
    <t>0.02</t>
  </si>
  <si>
    <t>-0.02</t>
  </si>
  <si>
    <t>-0.13</t>
  </si>
  <si>
    <t>-0.08</t>
  </si>
  <si>
    <t>-0.18</t>
  </si>
  <si>
    <t>Days Sales Outstanding (Average Receivables)</t>
  </si>
  <si>
    <t>26.28</t>
  </si>
  <si>
    <t>27.07</t>
  </si>
  <si>
    <t>29.05</t>
  </si>
  <si>
    <t>29.44</t>
  </si>
  <si>
    <t>32.56</t>
  </si>
  <si>
    <t>33.28</t>
  </si>
  <si>
    <t>34.76</t>
  </si>
  <si>
    <t>31.47</t>
  </si>
  <si>
    <t>46.45</t>
  </si>
  <si>
    <t>40.9</t>
  </si>
  <si>
    <t>Days Outstanding Inventory (Average Inventory)</t>
  </si>
  <si>
    <t>63.6</t>
  </si>
  <si>
    <t>52.79</t>
  </si>
  <si>
    <t>57.14</t>
  </si>
  <si>
    <t>84.16</t>
  </si>
  <si>
    <t>84.21</t>
  </si>
  <si>
    <t>78.26</t>
  </si>
  <si>
    <t>88.63</t>
  </si>
  <si>
    <t>96.89</t>
  </si>
  <si>
    <t>86.53</t>
  </si>
  <si>
    <t>94.07</t>
  </si>
  <si>
    <t>Average Days Payable Outstanding</t>
  </si>
  <si>
    <t>39.66</t>
  </si>
  <si>
    <t>28.1</t>
  </si>
  <si>
    <t>34.43</t>
  </si>
  <si>
    <t>41.47</t>
  </si>
  <si>
    <t>58.98</t>
  </si>
  <si>
    <t>58.61</t>
  </si>
  <si>
    <t>49.27</t>
  </si>
  <si>
    <t>50.66</t>
  </si>
  <si>
    <t>94.98</t>
  </si>
  <si>
    <t>92.34</t>
  </si>
  <si>
    <t>Cash Conversion Cycle (Average Days)</t>
  </si>
  <si>
    <t>50.21</t>
  </si>
  <si>
    <t>51.76</t>
  </si>
  <si>
    <t>51.77</t>
  </si>
  <si>
    <t>72.13</t>
  </si>
  <si>
    <t>57.79</t>
  </si>
  <si>
    <t>52.93</t>
  </si>
  <si>
    <t>74.12</t>
  </si>
  <si>
    <t>77.7</t>
  </si>
  <si>
    <t>37.99</t>
  </si>
  <si>
    <t>42.62</t>
  </si>
  <si>
    <t>Long Term Solvency</t>
  </si>
  <si>
    <t>Total Debt/Equity</t>
  </si>
  <si>
    <t>6.58</t>
  </si>
  <si>
    <t>1.35</t>
  </si>
  <si>
    <t>13.39</t>
  </si>
  <si>
    <t>59.37</t>
  </si>
  <si>
    <t>131.65</t>
  </si>
  <si>
    <t>111.83</t>
  </si>
  <si>
    <t>129.66</t>
  </si>
  <si>
    <t>127.73</t>
  </si>
  <si>
    <t>130.42</t>
  </si>
  <si>
    <t>Total Debt / Total Capital</t>
  </si>
  <si>
    <t>6.18</t>
  </si>
  <si>
    <t>1.33</t>
  </si>
  <si>
    <t>11.81</t>
  </si>
  <si>
    <t>28.19</t>
  </si>
  <si>
    <t>37.25</t>
  </si>
  <si>
    <t>56.83</t>
  </si>
  <si>
    <t>56.46</t>
  </si>
  <si>
    <t>56.09</t>
  </si>
  <si>
    <t>56.6</t>
  </si>
  <si>
    <t>LT Debt/Equity</t>
  </si>
  <si>
    <t>2.89</t>
  </si>
  <si>
    <t>0.57</t>
  </si>
  <si>
    <t>0.11</t>
  </si>
  <si>
    <t>0.03</t>
  </si>
  <si>
    <t>59.2</t>
  </si>
  <si>
    <t>125.32</t>
  </si>
  <si>
    <t>103.32</t>
  </si>
  <si>
    <t>118.66</t>
  </si>
  <si>
    <t>106.13</t>
  </si>
  <si>
    <t>99.16</t>
  </si>
  <si>
    <t>Long-Term Debt / Total Capital</t>
  </si>
  <si>
    <t>2.71</t>
  </si>
  <si>
    <t>0.56</t>
  </si>
  <si>
    <t>0.1</t>
  </si>
  <si>
    <t>37.14</t>
  </si>
  <si>
    <t>54.1</t>
  </si>
  <si>
    <t>48.77</t>
  </si>
  <si>
    <t>51.67</t>
  </si>
  <si>
    <t>46.6</t>
  </si>
  <si>
    <t>43.03</t>
  </si>
  <si>
    <t>Total Liabilities / Total Assets</t>
  </si>
  <si>
    <t>62.64</t>
  </si>
  <si>
    <t>50.52</t>
  </si>
  <si>
    <t>45.22</t>
  </si>
  <si>
    <t>62.76</t>
  </si>
  <si>
    <t>71.5</t>
  </si>
  <si>
    <t>68.95</t>
  </si>
  <si>
    <t>70.08</t>
  </si>
  <si>
    <t>79.7</t>
  </si>
  <si>
    <t>75.41</t>
  </si>
  <si>
    <t>EBIT / Interest Expense</t>
  </si>
  <si>
    <t>18.35</t>
  </si>
  <si>
    <t>38.37</t>
  </si>
  <si>
    <t>9.62</t>
  </si>
  <si>
    <t>-3.48</t>
  </si>
  <si>
    <t>-1.76</t>
  </si>
  <si>
    <t>-2.85</t>
  </si>
  <si>
    <t>-6.19</t>
  </si>
  <si>
    <t>-6.79</t>
  </si>
  <si>
    <t>EBITDA / Interest Expense</t>
  </si>
  <si>
    <t>49.79</t>
  </si>
  <si>
    <t>87.25</t>
  </si>
  <si>
    <t>20.13</t>
  </si>
  <si>
    <t>11.05</t>
  </si>
  <si>
    <t>2.32</t>
  </si>
  <si>
    <t>2.83</t>
  </si>
  <si>
    <t>2.29</t>
  </si>
  <si>
    <t>0.5</t>
  </si>
  <si>
    <t>1.69</t>
  </si>
  <si>
    <t>(EBITDA - Capex) / Interest Expense</t>
  </si>
  <si>
    <t>24.8</t>
  </si>
  <si>
    <t>-31.52</t>
  </si>
  <si>
    <t>-18.74</t>
  </si>
  <si>
    <t>-0.6</t>
  </si>
  <si>
    <t>-0.57</t>
  </si>
  <si>
    <t>-0.32</t>
  </si>
  <si>
    <t>-0.11</t>
  </si>
  <si>
    <t>-2.84</t>
  </si>
  <si>
    <t>-2.94</t>
  </si>
  <si>
    <t>Total Debt / EBITDA</t>
  </si>
  <si>
    <t>0.15</t>
  </si>
  <si>
    <t>0.07</t>
  </si>
  <si>
    <t>2.56</t>
  </si>
  <si>
    <t>3.37</t>
  </si>
  <si>
    <t>9.33</t>
  </si>
  <si>
    <t>8.48</t>
  </si>
  <si>
    <t>9.71</t>
  </si>
  <si>
    <t>21.55</t>
  </si>
  <si>
    <t>11.76</t>
  </si>
  <si>
    <t>Net Debt / EBITDA</t>
  </si>
  <si>
    <t>-0.86</t>
  </si>
  <si>
    <t>-1.19</t>
  </si>
  <si>
    <t>2.5</t>
  </si>
  <si>
    <t>3.12</t>
  </si>
  <si>
    <t>7.74</t>
  </si>
  <si>
    <t>8.99</t>
  </si>
  <si>
    <t>19.23</t>
  </si>
  <si>
    <t>10.61</t>
  </si>
  <si>
    <t>Total Debt / (EBITDA - Capex)</t>
  </si>
  <si>
    <t>0.31</t>
  </si>
  <si>
    <t>-46.99</t>
  </si>
  <si>
    <t>-13.64</t>
  </si>
  <si>
    <t>-83.66</t>
  </si>
  <si>
    <t>-92.42</t>
  </si>
  <si>
    <t>-115.1</t>
  </si>
  <si>
    <t>-3.82</t>
  </si>
  <si>
    <t>-6.76</t>
  </si>
  <si>
    <t>Net Debt / (EBITDA - Capex)</t>
  </si>
  <si>
    <t>-1.72</t>
  </si>
  <si>
    <t>3.3</t>
  </si>
  <si>
    <t>-45.72</t>
  </si>
  <si>
    <t>-12.62</t>
  </si>
  <si>
    <t>-49.58</t>
  </si>
  <si>
    <t>-84.34</t>
  </si>
  <si>
    <t>-106.5</t>
  </si>
  <si>
    <t>-6.09</t>
  </si>
  <si>
    <t>Growth Over Prior Year</t>
  </si>
  <si>
    <t>Total Revenues, 1 Yr. Growth %</t>
  </si>
  <si>
    <t>3.31</t>
  </si>
  <si>
    <t>-0.53</t>
  </si>
  <si>
    <t>12.01</t>
  </si>
  <si>
    <t>-1.75</t>
  </si>
  <si>
    <t>-15.88</t>
  </si>
  <si>
    <t>-20.64</t>
  </si>
  <si>
    <t>17.93</t>
  </si>
  <si>
    <t>0.33</t>
  </si>
  <si>
    <t>Gross Profit, 1 Yr. Growth %</t>
  </si>
  <si>
    <t>5.81</t>
  </si>
  <si>
    <t>2.52</t>
  </si>
  <si>
    <t>10.79</t>
  </si>
  <si>
    <t>-22.88</t>
  </si>
  <si>
    <t>-26.93</t>
  </si>
  <si>
    <t>35.66</t>
  </si>
  <si>
    <t>-14.35</t>
  </si>
  <si>
    <t>16.82</t>
  </si>
  <si>
    <t>EBITDA, 1 Yr. Growth %</t>
  </si>
  <si>
    <t>18.04</t>
  </si>
  <si>
    <t>-3.16</t>
  </si>
  <si>
    <t>18.64</t>
  </si>
  <si>
    <t>-14.39</t>
  </si>
  <si>
    <t>-33.13</t>
  </si>
  <si>
    <t>-52.33</t>
  </si>
  <si>
    <t>-36.31</t>
  </si>
  <si>
    <t>163.66</t>
  </si>
  <si>
    <t>-137.63</t>
  </si>
  <si>
    <t>14.92</t>
  </si>
  <si>
    <t>EBITA, 1 Yr. Growth %</t>
  </si>
  <si>
    <t>147.07</t>
  </si>
  <si>
    <t>16.17</t>
  </si>
  <si>
    <t>31.67</t>
  </si>
  <si>
    <t>-62.54</t>
  </si>
  <si>
    <t>-104.32</t>
  </si>
  <si>
    <t>160.2</t>
  </si>
  <si>
    <t>8.93</t>
  </si>
  <si>
    <t>-34.35</t>
  </si>
  <si>
    <t>303.62</t>
  </si>
  <si>
    <t>-34.15</t>
  </si>
  <si>
    <t>EBIT, 1 Yr. Growth %</t>
  </si>
  <si>
    <t>176.56</t>
  </si>
  <si>
    <t>15.57</t>
  </si>
  <si>
    <t>28.93</t>
  </si>
  <si>
    <t>-74.27</t>
  </si>
  <si>
    <t>-128.42</t>
  </si>
  <si>
    <t>112.51</t>
  </si>
  <si>
    <t>7.82</t>
  </si>
  <si>
    <t>-31.07</t>
  </si>
  <si>
    <t>219.92</t>
  </si>
  <si>
    <t>-31.73</t>
  </si>
  <si>
    <t>Earnings From Cont. Operations, 1 Yr. Growth %</t>
  </si>
  <si>
    <t>-94.63</t>
  </si>
  <si>
    <t>-72.86</t>
  </si>
  <si>
    <t>-181.06</t>
  </si>
  <si>
    <t>302.6</t>
  </si>
  <si>
    <t>-49.61</t>
  </si>
  <si>
    <t>12.31</t>
  </si>
  <si>
    <t>-62.4</t>
  </si>
  <si>
    <t>-88.62</t>
  </si>
  <si>
    <t>Net Income, 1 Yr. Growth %</t>
  </si>
  <si>
    <t>405.59</t>
  </si>
  <si>
    <t>-95.11</t>
  </si>
  <si>
    <t>Normalized Net Income, 1 Yr. Growth %</t>
  </si>
  <si>
    <t>41.96</t>
  </si>
  <si>
    <t>43.52</t>
  </si>
  <si>
    <t>8.53</t>
  </si>
  <si>
    <t>-87.19</t>
  </si>
  <si>
    <t>-949.49</t>
  </si>
  <si>
    <t>51.4</t>
  </si>
  <si>
    <t>12.62</t>
  </si>
  <si>
    <t>-44.12</t>
  </si>
  <si>
    <t>730.77</t>
  </si>
  <si>
    <t>-49.93</t>
  </si>
  <si>
    <t>Diluted EPS Before Extra, 1 Yr. Growth %</t>
  </si>
  <si>
    <t>-94.72</t>
  </si>
  <si>
    <t>-73.16</t>
  </si>
  <si>
    <t>-182.86</t>
  </si>
  <si>
    <t>292.84</t>
  </si>
  <si>
    <t>-49.79</t>
  </si>
  <si>
    <t>-62.7</t>
  </si>
  <si>
    <t>-89.3</t>
  </si>
  <si>
    <t>Accounts Receivable, 1 Yr. Growth %</t>
  </si>
  <si>
    <t>-5.75</t>
  </si>
  <si>
    <t>11.17</t>
  </si>
  <si>
    <t>3.33</t>
  </si>
  <si>
    <t>23.38</t>
  </si>
  <si>
    <t>-3.3</t>
  </si>
  <si>
    <t>-25.58</t>
  </si>
  <si>
    <t>-5.18</t>
  </si>
  <si>
    <t>19.36</t>
  </si>
  <si>
    <t>-3.47</t>
  </si>
  <si>
    <t>Inventory, 1 Yr. Growth %</t>
  </si>
  <si>
    <t>-28.89</t>
  </si>
  <si>
    <t>-8.2</t>
  </si>
  <si>
    <t>21.29</t>
  </si>
  <si>
    <t>30.88</t>
  </si>
  <si>
    <t>-15.82</t>
  </si>
  <si>
    <t>-23.32</t>
  </si>
  <si>
    <t>13.92</t>
  </si>
  <si>
    <t>29.73</t>
  </si>
  <si>
    <t>-14.4</t>
  </si>
  <si>
    <t>16.14</t>
  </si>
  <si>
    <t>Net Property, Plant and Equip., 1 Yr. Growth %</t>
  </si>
  <si>
    <t>-5.69</t>
  </si>
  <si>
    <t>31.28</t>
  </si>
  <si>
    <t>48.68</t>
  </si>
  <si>
    <t>5.98</t>
  </si>
  <si>
    <t>1.54</t>
  </si>
  <si>
    <t>-1.43</t>
  </si>
  <si>
    <t>-5.57</t>
  </si>
  <si>
    <t>-5.81</t>
  </si>
  <si>
    <t>-16.8</t>
  </si>
  <si>
    <t>18.62</t>
  </si>
  <si>
    <t>Total Assets, 1 Yr. Growth %</t>
  </si>
  <si>
    <t>-9.48</t>
  </si>
  <si>
    <t>53.14</t>
  </si>
  <si>
    <t>6.44</t>
  </si>
  <si>
    <t>16.79</t>
  </si>
  <si>
    <t>-10.71</t>
  </si>
  <si>
    <t>-7.52</t>
  </si>
  <si>
    <t>-13.93</t>
  </si>
  <si>
    <t>3.57</t>
  </si>
  <si>
    <t>-46.36</t>
  </si>
  <si>
    <t>-1.37</t>
  </si>
  <si>
    <t>Tangible Book Value, 1 Yr. Growth %</t>
  </si>
  <si>
    <t>-23.72</t>
  </si>
  <si>
    <t>111.36</t>
  </si>
  <si>
    <t>-19.32</t>
  </si>
  <si>
    <t>-42.73</t>
  </si>
  <si>
    <t>-1.24</t>
  </si>
  <si>
    <t>-4.98</t>
  </si>
  <si>
    <t>2.51</t>
  </si>
  <si>
    <t>-72.3</t>
  </si>
  <si>
    <t>39.39</t>
  </si>
  <si>
    <t>Common Equity, 1 Yr. Growth %</t>
  </si>
  <si>
    <t>-21.64</t>
  </si>
  <si>
    <t>102.86</t>
  </si>
  <si>
    <t>17.82</t>
  </si>
  <si>
    <t>-0.22</t>
  </si>
  <si>
    <t>-31.24</t>
  </si>
  <si>
    <t>-28.94</t>
  </si>
  <si>
    <t>-6.21</t>
  </si>
  <si>
    <t>-0.2</t>
  </si>
  <si>
    <t>-63.61</t>
  </si>
  <si>
    <t>19.51</t>
  </si>
  <si>
    <t>Cash From Operations, 1 Yr. Growth %</t>
  </si>
  <si>
    <t>-49.09</t>
  </si>
  <si>
    <t>2.59</t>
  </si>
  <si>
    <t>52.42</t>
  </si>
  <si>
    <t>-78.97</t>
  </si>
  <si>
    <t>300.34</t>
  </si>
  <si>
    <t>-95.9</t>
  </si>
  <si>
    <t>-202.13</t>
  </si>
  <si>
    <t>670.79</t>
  </si>
  <si>
    <t>-39.93</t>
  </si>
  <si>
    <t>105.62</t>
  </si>
  <si>
    <t>Capital Expenditures, 1 Yr. Growth %</t>
  </si>
  <si>
    <t>-23.95</t>
  </si>
  <si>
    <t>162.68</t>
  </si>
  <si>
    <t>68.3</t>
  </si>
  <si>
    <t>-56.42</t>
  </si>
  <si>
    <t>-6.1</t>
  </si>
  <si>
    <t>-49.48</t>
  </si>
  <si>
    <t>-13.91</t>
  </si>
  <si>
    <t>0.3</t>
  </si>
  <si>
    <t>-0.97</t>
  </si>
  <si>
    <t>-7.81</t>
  </si>
  <si>
    <t>Levered Free Cash Flow, 1 Yr. Growth %</t>
  </si>
  <si>
    <t>170.73</t>
  </si>
  <si>
    <t>-193.71</t>
  </si>
  <si>
    <t>17.34</t>
  </si>
  <si>
    <t>-69.46</t>
  </si>
  <si>
    <t>-184.68</t>
  </si>
  <si>
    <t>-108.59</t>
  </si>
  <si>
    <t>299.06</t>
  </si>
  <si>
    <t>115.05</t>
  </si>
  <si>
    <t>-652.37</t>
  </si>
  <si>
    <t>-139.44</t>
  </si>
  <si>
    <t>Unlevered Free Cash Flow, 1 Yr. Growth %</t>
  </si>
  <si>
    <t>158.15</t>
  </si>
  <si>
    <t>-191.61</t>
  </si>
  <si>
    <t>13.95</t>
  </si>
  <si>
    <t>-72.04</t>
  </si>
  <si>
    <t>-283.36</t>
  </si>
  <si>
    <t>-89.31</t>
  </si>
  <si>
    <t>-7.85</t>
  </si>
  <si>
    <t>-716.73</t>
  </si>
  <si>
    <t>-132.87</t>
  </si>
  <si>
    <t>Compound Annual Growth Rate Over Two Years</t>
  </si>
  <si>
    <t>Total Revenues, 2 Yr. CAGR %</t>
  </si>
  <si>
    <t>3.07</t>
  </si>
  <si>
    <t>1.5</t>
  </si>
  <si>
    <t>-0.4</t>
  </si>
  <si>
    <t>5.56</t>
  </si>
  <si>
    <t>4.91</t>
  </si>
  <si>
    <t>-9.09</t>
  </si>
  <si>
    <t>-18.29</t>
  </si>
  <si>
    <t>-3.26</t>
  </si>
  <si>
    <t>13.93</t>
  </si>
  <si>
    <t>4.1</t>
  </si>
  <si>
    <t>Gross Profit, 2 Yr. CAGR %</t>
  </si>
  <si>
    <t>3.15</t>
  </si>
  <si>
    <t>3.16</t>
  </si>
  <si>
    <t>4.15</t>
  </si>
  <si>
    <t>9.98</t>
  </si>
  <si>
    <t>-2.1</t>
  </si>
  <si>
    <t>-18.39</t>
  </si>
  <si>
    <t>-24.93</t>
  </si>
  <si>
    <t>9.39</t>
  </si>
  <si>
    <t>EBITDA, 2 Yr. CAGR %</t>
  </si>
  <si>
    <t>15.83</t>
  </si>
  <si>
    <t>6.92</t>
  </si>
  <si>
    <t>7.19</t>
  </si>
  <si>
    <t>14.64</t>
  </si>
  <si>
    <t>-16.83</t>
  </si>
  <si>
    <t>-45.45</t>
  </si>
  <si>
    <t>-51.15</t>
  </si>
  <si>
    <t>-35.12</t>
  </si>
  <si>
    <t>-19.7</t>
  </si>
  <si>
    <t>-31.33</t>
  </si>
  <si>
    <t>EBITA, 2 Yr. CAGR %</t>
  </si>
  <si>
    <t>127.02</t>
  </si>
  <si>
    <t>69.42</t>
  </si>
  <si>
    <t>23.68</t>
  </si>
  <si>
    <t>6.97</t>
  </si>
  <si>
    <t>-81.93</t>
  </si>
  <si>
    <t>55.63</t>
  </si>
  <si>
    <t>461.54</t>
  </si>
  <si>
    <t>10.9</t>
  </si>
  <si>
    <t>24.54</t>
  </si>
  <si>
    <t>149.81</t>
  </si>
  <si>
    <t>EBIT, 2 Yr. CAGR %</t>
  </si>
  <si>
    <t>87.75</t>
  </si>
  <si>
    <t>78.78</t>
  </si>
  <si>
    <t>22.07</t>
  </si>
  <si>
    <t>-11.6</t>
  </si>
  <si>
    <t>-57.11</t>
  </si>
  <si>
    <t>104.74</t>
  </si>
  <si>
    <t>156.45</t>
  </si>
  <si>
    <t>9.18</t>
  </si>
  <si>
    <t>21.68</t>
  </si>
  <si>
    <t>96.04</t>
  </si>
  <si>
    <t>Earnings From Cont. Operations, 2 Yr. CAGR %</t>
  </si>
  <si>
    <t>-72.24</t>
  </si>
  <si>
    <t>172.24</t>
  </si>
  <si>
    <t>511.75</t>
  </si>
  <si>
    <t>-49.54</t>
  </si>
  <si>
    <t>80.65</t>
  </si>
  <si>
    <t>42.44</t>
  </si>
  <si>
    <t>-24.77</t>
  </si>
  <si>
    <t>-35.02</t>
  </si>
  <si>
    <t>40.11</t>
  </si>
  <si>
    <t>Net Income, 2 Yr. CAGR %</t>
  </si>
  <si>
    <t>37.88</t>
  </si>
  <si>
    <t>-50.26</t>
  </si>
  <si>
    <t>Normalized Net Income, 2 Yr. CAGR %</t>
  </si>
  <si>
    <t>-6.48</t>
  </si>
  <si>
    <t>42.74</t>
  </si>
  <si>
    <t>24.81</t>
  </si>
  <si>
    <t>-46.27</t>
  </si>
  <si>
    <t>40.22</t>
  </si>
  <si>
    <t>221.41</t>
  </si>
  <si>
    <t>30.58</t>
  </si>
  <si>
    <t>-15.22</t>
  </si>
  <si>
    <t>34.02</t>
  </si>
  <si>
    <t>108.84</t>
  </si>
  <si>
    <t>Diluted EPS Before Extra, 2 Yr. CAGR %</t>
  </si>
  <si>
    <t>-72.78</t>
  </si>
  <si>
    <t>166.91</t>
  </si>
  <si>
    <t>502.09</t>
  </si>
  <si>
    <t>-49.3</t>
  </si>
  <si>
    <t>80.41</t>
  </si>
  <si>
    <t>40.45</t>
  </si>
  <si>
    <t>-25.91</t>
  </si>
  <si>
    <t>-36.14</t>
  </si>
  <si>
    <t>-0.16</t>
  </si>
  <si>
    <t>14.7</t>
  </si>
  <si>
    <t>Accounts Receivable, 2 Yr. CAGR %</t>
  </si>
  <si>
    <t>-5.66</t>
  </si>
  <si>
    <t>2.36</t>
  </si>
  <si>
    <t>7.18</t>
  </si>
  <si>
    <t>12.91</t>
  </si>
  <si>
    <t>9.23</t>
  </si>
  <si>
    <t>-15.17</t>
  </si>
  <si>
    <t>6.38</t>
  </si>
  <si>
    <t>7.34</t>
  </si>
  <si>
    <t>-12.47</t>
  </si>
  <si>
    <t>Inventory, 2 Yr. CAGR %</t>
  </si>
  <si>
    <t>-8.89</t>
  </si>
  <si>
    <t>-19.2</t>
  </si>
  <si>
    <t>5.52</t>
  </si>
  <si>
    <t>50.06</t>
  </si>
  <si>
    <t>4.97</t>
  </si>
  <si>
    <t>-19.66</t>
  </si>
  <si>
    <t>-6.54</t>
  </si>
  <si>
    <t>21.57</t>
  </si>
  <si>
    <t>-19.89</t>
  </si>
  <si>
    <t>-0.29</t>
  </si>
  <si>
    <t>Net Property, Plant and Equip., 2 Yr. CAGR %</t>
  </si>
  <si>
    <t>-1.07</t>
  </si>
  <si>
    <t>11.27</t>
  </si>
  <si>
    <t>39.71</t>
  </si>
  <si>
    <t>25.53</t>
  </si>
  <si>
    <t>3.73</t>
  </si>
  <si>
    <t>-3.52</t>
  </si>
  <si>
    <t>-42.47</t>
  </si>
  <si>
    <t>-0.66</t>
  </si>
  <si>
    <t>Total Assets, 2 Yr. CAGR %</t>
  </si>
  <si>
    <t>17.74</t>
  </si>
  <si>
    <t>27.67</t>
  </si>
  <si>
    <t>2.12</t>
  </si>
  <si>
    <t>-9.13</t>
  </si>
  <si>
    <t>-10.78</t>
  </si>
  <si>
    <t>-5.58</t>
  </si>
  <si>
    <t>-25.46</t>
  </si>
  <si>
    <t>-27.26</t>
  </si>
  <si>
    <t>Tangible Book Value, 2 Yr. CAGR %</t>
  </si>
  <si>
    <t>5.01</t>
  </si>
  <si>
    <t>26.97</t>
  </si>
  <si>
    <t>49.22</t>
  </si>
  <si>
    <t>-4.29</t>
  </si>
  <si>
    <t>-32.03</t>
  </si>
  <si>
    <t>-24.79</t>
  </si>
  <si>
    <t>-1.31</t>
  </si>
  <si>
    <t>-46.71</t>
  </si>
  <si>
    <t>-37.86</t>
  </si>
  <si>
    <t>Common Equity, 2 Yr. CAGR %</t>
  </si>
  <si>
    <t>4.87</t>
  </si>
  <si>
    <t>26.08</t>
  </si>
  <si>
    <t>54.6</t>
  </si>
  <si>
    <t>-17.17</t>
  </si>
  <si>
    <t>-30.1</t>
  </si>
  <si>
    <t>-18.37</t>
  </si>
  <si>
    <t>-3.25</t>
  </si>
  <si>
    <t>-39.74</t>
  </si>
  <si>
    <t>-34.05</t>
  </si>
  <si>
    <t>Cash From Operations, 2 Yr. CAGR %</t>
  </si>
  <si>
    <t>10.82</t>
  </si>
  <si>
    <t>-27.73</t>
  </si>
  <si>
    <t>25.05</t>
  </si>
  <si>
    <t>-43.39</t>
  </si>
  <si>
    <t>-8.25</t>
  </si>
  <si>
    <t>-59.46</t>
  </si>
  <si>
    <t>-79.53</t>
  </si>
  <si>
    <t>180.57</t>
  </si>
  <si>
    <t>115.17</t>
  </si>
  <si>
    <t>11.14</t>
  </si>
  <si>
    <t>Capital Expenditures, 2 Yr. CAGR %</t>
  </si>
  <si>
    <t>9.95</t>
  </si>
  <si>
    <t>41.34</t>
  </si>
  <si>
    <t>110.26</t>
  </si>
  <si>
    <t>-14.36</t>
  </si>
  <si>
    <t>-36.03</t>
  </si>
  <si>
    <t>-31.13</t>
  </si>
  <si>
    <t>-7.08</t>
  </si>
  <si>
    <t>-0.33</t>
  </si>
  <si>
    <t>-4.45</t>
  </si>
  <si>
    <t>Levered Free Cash Flow, 2 Yr. CAGR %</t>
  </si>
  <si>
    <t>22.83</t>
  </si>
  <si>
    <t>59.28</t>
  </si>
  <si>
    <t>-29.16</t>
  </si>
  <si>
    <t>-50.97</t>
  </si>
  <si>
    <t>-73.03</t>
  </si>
  <si>
    <t>-41.37</t>
  </si>
  <si>
    <t>249.4</t>
  </si>
  <si>
    <t>997.39</t>
  </si>
  <si>
    <t>41.27</t>
  </si>
  <si>
    <t>Unlevered Free Cash Flow, 2 Yr. CAGR %</t>
  </si>
  <si>
    <t>20.68</t>
  </si>
  <si>
    <t>53.78</t>
  </si>
  <si>
    <t>2.17</t>
  </si>
  <si>
    <t>-32.72</t>
  </si>
  <si>
    <t>-38.05</t>
  </si>
  <si>
    <t>-64.65</t>
  </si>
  <si>
    <t>-71.18</t>
  </si>
  <si>
    <t>60.25</t>
  </si>
  <si>
    <t>264.79</t>
  </si>
  <si>
    <t>58.97</t>
  </si>
  <si>
    <t>Compound Annual Growth Rate Over Three Years</t>
  </si>
  <si>
    <t>Total Revenues, 3 Yr. CAGR %</t>
  </si>
  <si>
    <t>3.06</t>
  </si>
  <si>
    <t>1.94</t>
  </si>
  <si>
    <t>0.82</t>
  </si>
  <si>
    <t>-2.54</t>
  </si>
  <si>
    <t>-13.11</t>
  </si>
  <si>
    <t>-7.66</t>
  </si>
  <si>
    <t>-12.14</t>
  </si>
  <si>
    <t>9.2</t>
  </si>
  <si>
    <t>Gross Profit, 3 Yr. CAGR %</t>
  </si>
  <si>
    <t>5.8</t>
  </si>
  <si>
    <t>4.03</t>
  </si>
  <si>
    <t>2.94</t>
  </si>
  <si>
    <t>1.52</t>
  </si>
  <si>
    <t>-9.58</t>
  </si>
  <si>
    <t>-21.34</t>
  </si>
  <si>
    <t>-8.56</t>
  </si>
  <si>
    <t>-6.03</t>
  </si>
  <si>
    <t>EBITDA, 3 Yr. CAGR %</t>
  </si>
  <si>
    <t>34.08</t>
  </si>
  <si>
    <t>9.12</t>
  </si>
  <si>
    <t>10.69</t>
  </si>
  <si>
    <t>1.43</t>
  </si>
  <si>
    <t>-36.24</t>
  </si>
  <si>
    <t>-42.56</t>
  </si>
  <si>
    <t>-38.59</t>
  </si>
  <si>
    <t>-28.17</t>
  </si>
  <si>
    <t>-0.3</t>
  </si>
  <si>
    <t>EBITA, 3 Yr. CAGR %</t>
  </si>
  <si>
    <t>-1.33</t>
  </si>
  <si>
    <t>81.58</t>
  </si>
  <si>
    <t>55.76</t>
  </si>
  <si>
    <t>-20.93</t>
  </si>
  <si>
    <t>-54.22</t>
  </si>
  <si>
    <t>-1.85</t>
  </si>
  <si>
    <t>38.18</t>
  </si>
  <si>
    <t>193.9</t>
  </si>
  <si>
    <t>27.92</t>
  </si>
  <si>
    <t>EBIT, 3 Yr. CAGR %</t>
  </si>
  <si>
    <t>-4.56</t>
  </si>
  <si>
    <t>59.71</t>
  </si>
  <si>
    <t>60.32</t>
  </si>
  <si>
    <t>-30.98</t>
  </si>
  <si>
    <t>-18.72</t>
  </si>
  <si>
    <t>3.92</t>
  </si>
  <si>
    <t>65.34</t>
  </si>
  <si>
    <t>75.89</t>
  </si>
  <si>
    <t>24.14</t>
  </si>
  <si>
    <t>2.61</t>
  </si>
  <si>
    <t>Earnings From Cont. Operations, 3 Yr. CAGR %</t>
  </si>
  <si>
    <t>-70.94</t>
  </si>
  <si>
    <t>119.85</t>
  </si>
  <si>
    <t>26.23</t>
  </si>
  <si>
    <t>203.79</t>
  </si>
  <si>
    <t>0.83</t>
  </si>
  <si>
    <t>31.59</t>
  </si>
  <si>
    <t>-40.3</t>
  </si>
  <si>
    <t>-49.57</t>
  </si>
  <si>
    <t>Net Income, 3 Yr. CAGR %</t>
  </si>
  <si>
    <t>28.76</t>
  </si>
  <si>
    <t>-54.69</t>
  </si>
  <si>
    <t>Normalized Net Income, 3 Yr. CAGR %</t>
  </si>
  <si>
    <t>-18.52</t>
  </si>
  <si>
    <t>7.87</t>
  </si>
  <si>
    <t>30.28</t>
  </si>
  <si>
    <t>-44.82</t>
  </si>
  <si>
    <t>34.86</t>
  </si>
  <si>
    <t>43.85</t>
  </si>
  <si>
    <t>126.59</t>
  </si>
  <si>
    <t>2.86</t>
  </si>
  <si>
    <t>14.6</t>
  </si>
  <si>
    <t>-1.94</t>
  </si>
  <si>
    <t>Diluted EPS Before Extra, 3 Yr. CAGR %</t>
  </si>
  <si>
    <t>-71.32</t>
  </si>
  <si>
    <t>115.46</t>
  </si>
  <si>
    <t>24.12</t>
  </si>
  <si>
    <t>202.78</t>
  </si>
  <si>
    <t>0.32</t>
  </si>
  <si>
    <t>17.79</t>
  </si>
  <si>
    <t>29.2</t>
  </si>
  <si>
    <t>-41.06</t>
  </si>
  <si>
    <t>-7.38</t>
  </si>
  <si>
    <t>-52.62</t>
  </si>
  <si>
    <t>Accounts Receivable, 3 Yr. CAGR %</t>
  </si>
  <si>
    <t>-0.58</t>
  </si>
  <si>
    <t>-0.35</t>
  </si>
  <si>
    <t>2.68</t>
  </si>
  <si>
    <t>12.33</t>
  </si>
  <si>
    <t>7.22</t>
  </si>
  <si>
    <t>-3.89</t>
  </si>
  <si>
    <t>-11.96</t>
  </si>
  <si>
    <t>-5.56</t>
  </si>
  <si>
    <t>2.99</t>
  </si>
  <si>
    <t>Inventory, 3 Yr. CAGR %</t>
  </si>
  <si>
    <t>-8.51</t>
  </si>
  <si>
    <t>-8.66</t>
  </si>
  <si>
    <t>27.38</t>
  </si>
  <si>
    <t>23.76</t>
  </si>
  <si>
    <t>-9.74</t>
  </si>
  <si>
    <t>4.26</t>
  </si>
  <si>
    <t>-9.92</t>
  </si>
  <si>
    <t>-9.34</t>
  </si>
  <si>
    <t>Net Property, Plant and Equip., 3 Yr. CAGR %</t>
  </si>
  <si>
    <t>-5.87</t>
  </si>
  <si>
    <t>8.72</t>
  </si>
  <si>
    <t>22.56</t>
  </si>
  <si>
    <t>27.42</t>
  </si>
  <si>
    <t>16.96</t>
  </si>
  <si>
    <t>1.98</t>
  </si>
  <si>
    <t>-1.86</t>
  </si>
  <si>
    <t>-32.13</t>
  </si>
  <si>
    <t>-26.77</t>
  </si>
  <si>
    <t>Total Assets, 3 Yr. CAGR %</t>
  </si>
  <si>
    <t>-2.24</t>
  </si>
  <si>
    <t>14.76</t>
  </si>
  <si>
    <t>13.84</t>
  </si>
  <si>
    <t>25.44</t>
  </si>
  <si>
    <t>4.79</t>
  </si>
  <si>
    <t>-1.2</t>
  </si>
  <si>
    <t>-10.76</t>
  </si>
  <si>
    <t>-6.23</t>
  </si>
  <si>
    <t>-21.8</t>
  </si>
  <si>
    <t>-18.17</t>
  </si>
  <si>
    <t>Tangible Book Value, 3 Yr. CAGR %</t>
  </si>
  <si>
    <t>3.14</t>
  </si>
  <si>
    <t>32.58</t>
  </si>
  <si>
    <t>19.31</t>
  </si>
  <si>
    <t>24.63</t>
  </si>
  <si>
    <t>-19.35</t>
  </si>
  <si>
    <t>-23.01</t>
  </si>
  <si>
    <t>-18.7</t>
  </si>
  <si>
    <t>-1.28</t>
  </si>
  <si>
    <t>-35.38</t>
  </si>
  <si>
    <t>-26.58</t>
  </si>
  <si>
    <t>Common Equity, 3 Yr. CAGR %</t>
  </si>
  <si>
    <t>30.67</t>
  </si>
  <si>
    <t>23.27</t>
  </si>
  <si>
    <t>36.52</t>
  </si>
  <si>
    <t>-4.81</t>
  </si>
  <si>
    <t>-21.3</t>
  </si>
  <si>
    <t>-22.91</t>
  </si>
  <si>
    <t>-12.71</t>
  </si>
  <si>
    <t>-30.16</t>
  </si>
  <si>
    <t>-24.29</t>
  </si>
  <si>
    <t>Cash From Operations, 3 Yr. CAGR %</t>
  </si>
  <si>
    <t>14.09</t>
  </si>
  <si>
    <t>8.01</t>
  </si>
  <si>
    <t>-7.32</t>
  </si>
  <si>
    <t>8.66</t>
  </si>
  <si>
    <t>-67.43</t>
  </si>
  <si>
    <t>-44.84</t>
  </si>
  <si>
    <t>-31.38</t>
  </si>
  <si>
    <t>67.84</t>
  </si>
  <si>
    <t>111.94</t>
  </si>
  <si>
    <t>Capital Expenditures, 3 Yr. CAGR %</t>
  </si>
  <si>
    <t>46.99</t>
  </si>
  <si>
    <t>49.81</t>
  </si>
  <si>
    <t>24.43</t>
  </si>
  <si>
    <t>-11.69</t>
  </si>
  <si>
    <t>-40.87</t>
  </si>
  <si>
    <t>-25.81</t>
  </si>
  <si>
    <t>-24.16</t>
  </si>
  <si>
    <t>-5.08</t>
  </si>
  <si>
    <t>-2.89</t>
  </si>
  <si>
    <t>Levered Free Cash Flow, 3 Yr. CAGR %</t>
  </si>
  <si>
    <t>108.69</t>
  </si>
  <si>
    <t>12.24</t>
  </si>
  <si>
    <t>43.86</t>
  </si>
  <si>
    <t>-17.21</t>
  </si>
  <si>
    <t>-24.92</t>
  </si>
  <si>
    <t>-72.57</t>
  </si>
  <si>
    <t>-33.8</t>
  </si>
  <si>
    <t>215.08</t>
  </si>
  <si>
    <t>258.81</t>
  </si>
  <si>
    <t>Unlevered Free Cash Flow, 3 Yr. CAGR %</t>
  </si>
  <si>
    <t>89.14</t>
  </si>
  <si>
    <t>10.09</t>
  </si>
  <si>
    <t>39.16</t>
  </si>
  <si>
    <t>-20.58</t>
  </si>
  <si>
    <t>-14.47</t>
  </si>
  <si>
    <t>-67.44</t>
  </si>
  <si>
    <t>-51.35</t>
  </si>
  <si>
    <t>-17.39</t>
  </si>
  <si>
    <t>108.16</t>
  </si>
  <si>
    <t>62.12</t>
  </si>
  <si>
    <t>Compound Annual Growth Rate Over Five Years</t>
  </si>
  <si>
    <t>Total Revenues, 5 Yr. CAGR %</t>
  </si>
  <si>
    <t>3.25</t>
  </si>
  <si>
    <t>2.44</t>
  </si>
  <si>
    <t>-1.69</t>
  </si>
  <si>
    <t>-6.08</t>
  </si>
  <si>
    <t>-2.83</t>
  </si>
  <si>
    <t>-10.93</t>
  </si>
  <si>
    <t>-10.56</t>
  </si>
  <si>
    <t>Gross Profit, 5 Yr. CAGR %</t>
  </si>
  <si>
    <t>-0.05</t>
  </si>
  <si>
    <t>5.77</t>
  </si>
  <si>
    <t>5.14</t>
  </si>
  <si>
    <t>2.26</t>
  </si>
  <si>
    <t>-1.78</t>
  </si>
  <si>
    <t>-6.86</t>
  </si>
  <si>
    <t>-10.03</t>
  </si>
  <si>
    <t>-11.18</t>
  </si>
  <si>
    <t>-5.65</t>
  </si>
  <si>
    <t>EBITDA, 5 Yr. CAGR %</t>
  </si>
  <si>
    <t>25.27</t>
  </si>
  <si>
    <t>3.78</t>
  </si>
  <si>
    <t>22.6</t>
  </si>
  <si>
    <t>4.23</t>
  </si>
  <si>
    <t>-2.98</t>
  </si>
  <si>
    <t>-24.27</t>
  </si>
  <si>
    <t>-30.67</t>
  </si>
  <si>
    <t>-30.52</t>
  </si>
  <si>
    <t>-20.71</t>
  </si>
  <si>
    <t>EBITA, 5 Yr. CAGR %</t>
  </si>
  <si>
    <t>-17.12</t>
  </si>
  <si>
    <t>-22.65</t>
  </si>
  <si>
    <t>20.56</t>
  </si>
  <si>
    <t>-36.6</t>
  </si>
  <si>
    <t>3.71</t>
  </si>
  <si>
    <t>24.79</t>
  </si>
  <si>
    <t>-3.68</t>
  </si>
  <si>
    <t>29.31</t>
  </si>
  <si>
    <t>98.22</t>
  </si>
  <si>
    <t>EBIT, 5 Yr. CAGR %</t>
  </si>
  <si>
    <t>-18.48</t>
  </si>
  <si>
    <t>-23.58</t>
  </si>
  <si>
    <t>5.31</t>
  </si>
  <si>
    <t>-8.97</t>
  </si>
  <si>
    <t>6.63</t>
  </si>
  <si>
    <t>28.71</t>
  </si>
  <si>
    <t>43.11</t>
  </si>
  <si>
    <t>44.83</t>
  </si>
  <si>
    <t>Earnings From Cont. Operations, 5 Yr. CAGR %</t>
  </si>
  <si>
    <t>-51.36</t>
  </si>
  <si>
    <t>11.56</t>
  </si>
  <si>
    <t>16.65</t>
  </si>
  <si>
    <t>43.41</t>
  </si>
  <si>
    <t>124.39</t>
  </si>
  <si>
    <t>-10.32</t>
  </si>
  <si>
    <t>-7.03</t>
  </si>
  <si>
    <t>13.24</t>
  </si>
  <si>
    <t>-44.5</t>
  </si>
  <si>
    <t>Net Income, 5 Yr. CAGR %</t>
  </si>
  <si>
    <t>34.07</t>
  </si>
  <si>
    <t>Normalized Net Income, 5 Yr. CAGR %</t>
  </si>
  <si>
    <t>-19.56</t>
  </si>
  <si>
    <t>-22.35</t>
  </si>
  <si>
    <t>-3.37</t>
  </si>
  <si>
    <t>-31.86</t>
  </si>
  <si>
    <t>15.16</t>
  </si>
  <si>
    <t>16.66</t>
  </si>
  <si>
    <t>33.13</t>
  </si>
  <si>
    <t>16.43</t>
  </si>
  <si>
    <t>73.11</t>
  </si>
  <si>
    <t>3.65</t>
  </si>
  <si>
    <t>Diluted EPS Before Extra, 5 Yr. CAGR %</t>
  </si>
  <si>
    <t>-52.21</t>
  </si>
  <si>
    <t>9.53</t>
  </si>
  <si>
    <t>15.51</t>
  </si>
  <si>
    <t>41.9</t>
  </si>
  <si>
    <t>122.68</t>
  </si>
  <si>
    <t>-11.13</t>
  </si>
  <si>
    <t>-7.79</t>
  </si>
  <si>
    <t>9.4</t>
  </si>
  <si>
    <t>-46.81</t>
  </si>
  <si>
    <t>Accounts Receivable, 5 Yr. CAGR %</t>
  </si>
  <si>
    <t>0.99</t>
  </si>
  <si>
    <t>2.45</t>
  </si>
  <si>
    <t>4.75</t>
  </si>
  <si>
    <t>5.25</t>
  </si>
  <si>
    <t>0.39</t>
  </si>
  <si>
    <t>-2.75</t>
  </si>
  <si>
    <t>-4.7</t>
  </si>
  <si>
    <t>-8.39</t>
  </si>
  <si>
    <t>Inventory, 5 Yr. CAGR %</t>
  </si>
  <si>
    <t>-9.61</t>
  </si>
  <si>
    <t>-10.28</t>
  </si>
  <si>
    <t>-3.14</t>
  </si>
  <si>
    <t>11.4</t>
  </si>
  <si>
    <t>4.35</t>
  </si>
  <si>
    <t>5.94</t>
  </si>
  <si>
    <t>4.54</t>
  </si>
  <si>
    <t>-13.95</t>
  </si>
  <si>
    <t>-8.23</t>
  </si>
  <si>
    <t>Net Property, Plant and Equip., 5 Yr. CAGR %</t>
  </si>
  <si>
    <t>-5.82</t>
  </si>
  <si>
    <t>0.74</t>
  </si>
  <si>
    <t>10.24</t>
  </si>
  <si>
    <t>15.15</t>
  </si>
  <si>
    <t>14.65</t>
  </si>
  <si>
    <t>15.67</t>
  </si>
  <si>
    <t>8.29</t>
  </si>
  <si>
    <t>-1.16</t>
  </si>
  <si>
    <t>-20.74</t>
  </si>
  <si>
    <t>-18.23</t>
  </si>
  <si>
    <t>Total Assets, 5 Yr. CAGR %</t>
  </si>
  <si>
    <t>-6.61</t>
  </si>
  <si>
    <t>4.93</t>
  </si>
  <si>
    <t>8.77</t>
  </si>
  <si>
    <t>14.26</t>
  </si>
  <si>
    <t>9.79</t>
  </si>
  <si>
    <t>10.26</t>
  </si>
  <si>
    <t>-16.96</t>
  </si>
  <si>
    <t>-15.29</t>
  </si>
  <si>
    <t>Tangible Book Value, 5 Yr. CAGR %</t>
  </si>
  <si>
    <t>-10.07</t>
  </si>
  <si>
    <t>9.19</t>
  </si>
  <si>
    <t>19.56</t>
  </si>
  <si>
    <t>16.38</t>
  </si>
  <si>
    <t>-13.22</t>
  </si>
  <si>
    <t>-14.97</t>
  </si>
  <si>
    <t>-31.34</t>
  </si>
  <si>
    <t>-17.97</t>
  </si>
  <si>
    <t>Common Equity, 5 Yr. CAGR %</t>
  </si>
  <si>
    <t>-11.48</t>
  </si>
  <si>
    <t>20.82</t>
  </si>
  <si>
    <t>22.85</t>
  </si>
  <si>
    <t>6.51</t>
  </si>
  <si>
    <t>4.45</t>
  </si>
  <si>
    <t>-10.49</t>
  </si>
  <si>
    <t>-14.52</t>
  </si>
  <si>
    <t>-30.14</t>
  </si>
  <si>
    <t>-21.97</t>
  </si>
  <si>
    <t>Cash From Operations, 5 Yr. CAGR %</t>
  </si>
  <si>
    <t>91.45</t>
  </si>
  <si>
    <t>-4.03</t>
  </si>
  <si>
    <t>18.36</t>
  </si>
  <si>
    <t>-16.59</t>
  </si>
  <si>
    <t>-7.69</t>
  </si>
  <si>
    <t>-44.21</t>
  </si>
  <si>
    <t>-44.26</t>
  </si>
  <si>
    <t>-22.93</t>
  </si>
  <si>
    <t>-4.92</t>
  </si>
  <si>
    <t>-16.78</t>
  </si>
  <si>
    <t>Capital Expenditures, 5 Yr. CAGR %</t>
  </si>
  <si>
    <t>-7.57</t>
  </si>
  <si>
    <t>21.06</t>
  </si>
  <si>
    <t>37.16</t>
  </si>
  <si>
    <t>18.42</t>
  </si>
  <si>
    <t>6.59</t>
  </si>
  <si>
    <t>-1.79</t>
  </si>
  <si>
    <t>-21.43</t>
  </si>
  <si>
    <t>-29.15</t>
  </si>
  <si>
    <t>-16.51</t>
  </si>
  <si>
    <t>-16.82</t>
  </si>
  <si>
    <t>Levered Free Cash Flow, 5 Yr. CAGR %</t>
  </si>
  <si>
    <t>2.01</t>
  </si>
  <si>
    <t>39.79</t>
  </si>
  <si>
    <t>58.47</t>
  </si>
  <si>
    <t>-3.06</t>
  </si>
  <si>
    <t>5.32</t>
  </si>
  <si>
    <t>-47.19</t>
  </si>
  <si>
    <t>-23.88</t>
  </si>
  <si>
    <t>18.2</t>
  </si>
  <si>
    <t>Unlevered Free Cash Flow, 5 Yr. CAGR %</t>
  </si>
  <si>
    <t>2.73</t>
  </si>
  <si>
    <t>46.25</t>
  </si>
  <si>
    <t>47.84</t>
  </si>
  <si>
    <t>-6.11</t>
  </si>
  <si>
    <t>12.32</t>
  </si>
  <si>
    <t>-42.6</t>
  </si>
  <si>
    <t>-44.67</t>
  </si>
  <si>
    <t>-26.4</t>
  </si>
  <si>
    <t>22.37</t>
  </si>
  <si>
    <t>-8.71</t>
  </si>
  <si>
    <t>2020</t>
  </si>
  <si>
    <t>2021</t>
  </si>
  <si>
    <t>2022</t>
  </si>
  <si>
    <t>2023</t>
  </si>
  <si>
    <t>2024</t>
  </si>
  <si>
    <t>2025</t>
  </si>
  <si>
    <t>2026</t>
  </si>
  <si>
    <t>Capitalization
                                    1</t>
  </si>
  <si>
    <t>127.2</t>
  </si>
  <si>
    <t>226.2</t>
  </si>
  <si>
    <t>86.52</t>
  </si>
  <si>
    <t>55.67</t>
  </si>
  <si>
    <t>56.99</t>
  </si>
  <si>
    <t>37.64</t>
  </si>
  <si>
    <t>-</t>
  </si>
  <si>
    <t>Change</t>
  </si>
  <si>
    <t>77.74%</t>
  </si>
  <si>
    <t>-61.74%</t>
  </si>
  <si>
    <t>-35.66%</t>
  </si>
  <si>
    <t>2.37%</t>
  </si>
  <si>
    <t>-33.94%</t>
  </si>
  <si>
    <t>Enterprise Value (EV)</t>
  </si>
  <si>
    <t>248</t>
  </si>
  <si>
    <t>-8.8%</t>
  </si>
  <si>
    <t>0%</t>
  </si>
  <si>
    <t>P/E ratio</t>
  </si>
  <si>
    <t>-3.35x</t>
  </si>
  <si>
    <t>-5.31x</t>
  </si>
  <si>
    <t>-5.27x</t>
  </si>
  <si>
    <t>-0.69x</t>
  </si>
  <si>
    <t>-14.1x</t>
  </si>
  <si>
    <t>-3.13x</t>
  </si>
  <si>
    <t>-6.44x</t>
  </si>
  <si>
    <t>PBR</t>
  </si>
  <si>
    <t>PEG</t>
  </si>
  <si>
    <t>-0.58x</t>
  </si>
  <si>
    <t>0.1x</t>
  </si>
  <si>
    <t>-0x</t>
  </si>
  <si>
    <t>Capitalization / Revenue</t>
  </si>
  <si>
    <t>0.25x</t>
  </si>
  <si>
    <t>0.57x</t>
  </si>
  <si>
    <t>0.18x</t>
  </si>
  <si>
    <t>0.16x</t>
  </si>
  <si>
    <t>0.17x</t>
  </si>
  <si>
    <t>0.11x</t>
  </si>
  <si>
    <t>EV / Revenue</t>
  </si>
  <si>
    <t>0x</t>
  </si>
  <si>
    <t>EV / EBITDA</t>
  </si>
  <si>
    <t>4.47x</t>
  </si>
  <si>
    <t>2.84x</t>
  </si>
  <si>
    <t>EV / EBIT</t>
  </si>
  <si>
    <t>-7.31x</t>
  </si>
  <si>
    <t>81.2x</t>
  </si>
  <si>
    <t>EV / FCF</t>
  </si>
  <si>
    <t>FCF Yield</t>
  </si>
  <si>
    <t>Dividend per Share
                                    2</t>
  </si>
  <si>
    <t>Rate of return</t>
  </si>
  <si>
    <t>EPS
                                    2</t>
  </si>
  <si>
    <t>-0.565</t>
  </si>
  <si>
    <t>-0.275</t>
  </si>
  <si>
    <t>Distribution rate</t>
  </si>
  <si>
    <t>Net sales
                                    1</t>
  </si>
  <si>
    <t>501.3</t>
  </si>
  <si>
    <t>397.8</t>
  </si>
  <si>
    <t>469.2</t>
  </si>
  <si>
    <t>340</t>
  </si>
  <si>
    <t>341.1</t>
  </si>
  <si>
    <t>352.7</t>
  </si>
  <si>
    <t>372.8</t>
  </si>
  <si>
    <t>EBITDA
                                    1</t>
  </si>
  <si>
    <t>18.74</t>
  </si>
  <si>
    <t>16.61</t>
  </si>
  <si>
    <t>19.06</t>
  </si>
  <si>
    <t>-14.15</t>
  </si>
  <si>
    <t>0.558</t>
  </si>
  <si>
    <t>8.423</t>
  </si>
  <si>
    <t>13.26</t>
  </si>
  <si>
    <t>EBIT
                                    1</t>
  </si>
  <si>
    <t>-43</t>
  </si>
  <si>
    <t>-38.17</t>
  </si>
  <si>
    <t>-14.63</t>
  </si>
  <si>
    <t>-20.96</t>
  </si>
  <si>
    <t>-2.25</t>
  </si>
  <si>
    <t>-5.15</t>
  </si>
  <si>
    <t>0.4635</t>
  </si>
  <si>
    <t>Net income
                                    1</t>
  </si>
  <si>
    <t>-37.64</t>
  </si>
  <si>
    <t>-42.22</t>
  </si>
  <si>
    <t>-16.26</t>
  </si>
  <si>
    <t>-79.18</t>
  </si>
  <si>
    <t>-3.875</t>
  </si>
  <si>
    <t>-12.04</t>
  </si>
  <si>
    <t>-5.838</t>
  </si>
  <si>
    <t>120.8</t>
  </si>
  <si>
    <t>Reference price
                                    2</t>
  </si>
  <si>
    <t>7.340</t>
  </si>
  <si>
    <t>12.690</t>
  </si>
  <si>
    <t>4.690</t>
  </si>
  <si>
    <t>2.770</t>
  </si>
  <si>
    <t>2.680</t>
  </si>
  <si>
    <t>1.770</t>
  </si>
  <si>
    <t>Nbr of stocks (in thousands)</t>
  </si>
  <si>
    <t>17,336</t>
  </si>
  <si>
    <t>17,823</t>
  </si>
  <si>
    <t>18,448</t>
  </si>
  <si>
    <t>20,098</t>
  </si>
  <si>
    <t>21,264</t>
  </si>
  <si>
    <t>21,268</t>
  </si>
  <si>
    <t>Announcement Date</t>
  </si>
  <si>
    <t>9/10/20</t>
  </si>
  <si>
    <t>9/9/21</t>
  </si>
  <si>
    <t>9/1/22</t>
  </si>
  <si>
    <t>9/12/23</t>
  </si>
  <si>
    <t>9/12/24</t>
  </si>
  <si>
    <t>address1</t>
  </si>
  <si>
    <t>14501 N Fwy</t>
  </si>
  <si>
    <t>city</t>
  </si>
  <si>
    <t>Fort Worth</t>
  </si>
  <si>
    <t>state</t>
  </si>
  <si>
    <t>TX</t>
  </si>
  <si>
    <t>zip</t>
  </si>
  <si>
    <t>76177</t>
  </si>
  <si>
    <t>country</t>
  </si>
  <si>
    <t>phone</t>
  </si>
  <si>
    <t>682 549 6600</t>
  </si>
  <si>
    <t>website</t>
  </si>
  <si>
    <t>https://www.farmerbros.com</t>
  </si>
  <si>
    <t>industry</t>
  </si>
  <si>
    <t>Packaged Foods</t>
  </si>
  <si>
    <t>industryKey</t>
  </si>
  <si>
    <t>packaged-foods</t>
  </si>
  <si>
    <t>industryDisp</t>
  </si>
  <si>
    <t>sector</t>
  </si>
  <si>
    <t>Consumer Defensive</t>
  </si>
  <si>
    <t>sectorKey</t>
  </si>
  <si>
    <t>consumer-defensive</t>
  </si>
  <si>
    <t>sectorDisp</t>
  </si>
  <si>
    <t>longBusinessSummary</t>
  </si>
  <si>
    <t>Farmer Bros. Co. engages in the roasting, wholesale, equipment servicing, and distribution of coffee, tea, and other allied products in the United States. The company offers roast and ground coffee; frozen liquid coffee; ambient liquid; flavoured and unflavoured iced and hot teas; culinary products, including spices, pancake and biscuit mixes, gravy and sauce mixes, soup bases, dressings, and syrups and sauces, as well as coffee filters, cups, sugar, and creamers; and other beverages comprising cappuccino, cocoa, granitas, and other blender-based beverages and concentrated and ready-to-drink cold brew and iced coffee under the Farmer Brothers, Artisan Collection by Farmer Brothers, Metropolitan, China Mist, Cain's, McGarvey, Boyds, and WEST COAST COFFEE brand names. It also involved in the installation, repair, and refurbishment services for an array of coffee, tea, and juice equipment. The company serves small independent restaurants, foodservice operators, and large institutional buyers and national account customers, such as restaurant, department and convenience store chains, hotels, casinos, healthcare facilities, and gourmet coffee houses, as well as retails with private brand and consumer-branded coffee and tea products, foodservice distributors, and consumers through e-commerce channel. It distributes its products through direct-store-delivery network, and common carriers or third-party distributors. The company was founded in 1912 and is headquartered in Fort Worth, Texas.</t>
  </si>
  <si>
    <t>fullTimeEmployees</t>
  </si>
  <si>
    <t>companyOfficers</t>
  </si>
  <si>
    <t>[{'maxAge': 1, 'name': 'Mr. John E. Moore III', 'age': 54, 'title': 'CEO, President &amp; Director', 'yearBorn': 1970, 'fiscalYear': 2024, 'totalPay': 446624, 'exercisedValue': 0, 'unexercisedValue': 0}, {'maxAge': 1, 'name': 'Mr. Jared G. Vitemb', 'age': 41, 'title': 'VP, General Counsel, Secretary &amp; Chief Compliance Officer', 'yearBorn': 1983, 'fiscalYear': 2024, 'totalPay': 495970, 'exercisedValue': 0, 'unexercisedValue': 0}, {'maxAge': 1, 'name': 'Mr. Thomas E. Bauer', 'age': 60, 'title': 'VP &amp; Chief Commercial Officer', 'yearBorn': 1964, 'fiscalYear': 2024, 'totalPay': 296380, 'exercisedValue': 0, 'unexercisedValue': 0}, {'maxAge': 1, 'name': 'Mr. Vance  Fisher', 'age': 56, 'title': 'Chief Financial Officer', 'yearBorn': 1968, 'fiscalYear': 2024, 'exercisedValue': 0, 'unexercisedValue': 0}, {'maxAge': 1, 'name': 'Mr. Matthew  Coffman', 'age': 44, 'title': 'VP, Principal Accounting Officer &amp; Controller', 'yearBorn': 1980, 'fiscalYear': 2024, 'exercisedValue': 0, 'unexercisedValue': 0}, {'maxAge': 1, 'name': 'Ms. Jennifer  Milan', 'title': 'Investor Relations',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</si>
  <si>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</si>
  <si>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</si>
  <si>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</si>
  <si>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</si>
  <si>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</si>
  <si>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</si>
  <si>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</si>
  <si>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</si>
  <si>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http://phx.corporate-ir.net/phoenix.zhtml?c=65399&amp;p=irol-irHome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</si>
  <si>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</si>
  <si>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</si>
  <si>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</si>
  <si>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</si>
  <si>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</si>
  <si>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</si>
  <si>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</si>
  <si>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</si>
  <si>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</si>
  <si>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</si>
  <si>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</si>
  <si>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</si>
  <si>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</si>
  <si>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</si>
  <si>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</si>
  <si>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</si>
  <si>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</si>
  <si>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</si>
  <si>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</si>
  <si>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</si>
  <si>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</si>
  <si>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</si>
  <si>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</si>
  <si>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</si>
  <si>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</si>
  <si>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</si>
  <si>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</si>
  <si>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</si>
  <si>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</si>
  <si>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</si>
  <si>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</si>
  <si>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</si>
  <si>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</si>
  <si>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</si>
  <si>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</si>
  <si>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</si>
  <si>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</si>
  <si>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</si>
  <si>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</si>
  <si>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</si>
  <si>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</si>
  <si>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</si>
  <si>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</si>
  <si>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</si>
  <si>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</si>
  <si>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</si>
  <si>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</si>
  <si>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</si>
  <si>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</si>
  <si>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</si>
  <si>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</si>
  <si>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</si>
  <si>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</si>
  <si>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</si>
  <si>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</si>
  <si>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</si>
  <si>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</si>
  <si>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</si>
  <si>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</si>
  <si>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</si>
  <si>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</si>
  <si>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</si>
  <si>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</si>
  <si>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</si>
  <si>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</si>
  <si>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</si>
  <si>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</si>
  <si>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</si>
  <si>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</si>
  <si>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Farmer Brothers Company</t>
  </si>
  <si>
    <t>longName</t>
  </si>
  <si>
    <t>Farmer Bros. Co.</t>
  </si>
  <si>
    <t>firstTradeDateEpochUtc</t>
  </si>
  <si>
    <t>timeZoneFullName</t>
  </si>
  <si>
    <t>America/New_York</t>
  </si>
  <si>
    <t>timeZoneShortName</t>
  </si>
  <si>
    <t>EST</t>
  </si>
  <si>
    <t>uuid</t>
  </si>
  <si>
    <t>631d8b0a-35e8-34f3-b994-95078809a6ae</t>
  </si>
  <si>
    <t>messageBoardId</t>
  </si>
  <si>
    <t>finmb_270566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</si>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</sst>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rmerbros.com/" TargetMode="External"/><Relationship Id="rId2" Type="http://schemas.openxmlformats.org/officeDocument/2006/relationships/hyperlink" Target="http://phx.corporate-ir.net/phoenix.zhtml?c=6539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1.8486</v>
      </c>
      <c r="C4" s="2"/>
      <c r="D4" s="2"/>
      <c r="E4" s="2"/>
      <c r="F4" s="2"/>
      <c r="G4" s="2"/>
      <c r="H4" s="2"/>
      <c r="I4" s="2"/>
      <c r="J4" s="2"/>
      <c r="K4" s="2"/>
      <c r="L4" s="2"/>
      <c r="M4" s="2"/>
      <c r="N4" s="2"/>
      <c r="O4" s="2"/>
      <c r="P4" s="2"/>
      <c r="Q4" s="2"/>
      <c r="R4" s="2"/>
      <c r="S4" s="2"/>
      <c r="T4" s="2"/>
      <c r="U4" s="2"/>
      <c r="V4" s="2"/>
      <c r="W4" s="2"/>
      <c r="X4" s="2"/>
      <c r="Y4" s="2"/>
      <c r="Z4" s="2"/>
    </row>
    <row r="5">
      <c r="A5" s="1" t="s">
        <v>7</v>
      </c>
      <c r="B5" s="1">
        <v>-7.183600383766985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3.7791976E7</v>
      </c>
      <c r="C8" s="2"/>
      <c r="D8" s="2"/>
      <c r="E8" s="2"/>
      <c r="F8" s="2"/>
      <c r="G8" s="2"/>
      <c r="H8" s="2"/>
      <c r="I8" s="2"/>
      <c r="J8" s="2"/>
      <c r="K8" s="2"/>
      <c r="L8" s="2"/>
      <c r="M8" s="2"/>
      <c r="N8" s="2"/>
      <c r="O8" s="2"/>
      <c r="P8" s="2"/>
      <c r="Q8" s="2"/>
      <c r="R8" s="2"/>
      <c r="S8" s="2"/>
      <c r="T8" s="2"/>
      <c r="U8" s="2"/>
      <c r="V8" s="2"/>
      <c r="W8" s="2"/>
      <c r="X8" s="2"/>
      <c r="Y8" s="2"/>
      <c r="Z8" s="2"/>
    </row>
    <row r="9">
      <c r="A9" s="1" t="s">
        <v>13</v>
      </c>
      <c r="B9" s="1">
        <v>1.924</v>
      </c>
      <c r="C9" s="2"/>
      <c r="D9" s="2"/>
      <c r="E9" s="2"/>
      <c r="F9" s="2"/>
      <c r="G9" s="2"/>
      <c r="H9" s="2"/>
      <c r="I9" s="2"/>
      <c r="J9" s="2"/>
      <c r="K9" s="2"/>
      <c r="L9" s="2"/>
      <c r="M9" s="2"/>
      <c r="N9" s="2"/>
      <c r="O9" s="2"/>
      <c r="P9" s="2"/>
      <c r="Q9" s="2"/>
      <c r="R9" s="2"/>
      <c r="S9" s="2"/>
      <c r="T9" s="2"/>
      <c r="U9" s="2"/>
      <c r="V9" s="2"/>
      <c r="W9" s="2"/>
      <c r="X9" s="2"/>
      <c r="Y9" s="2"/>
      <c r="Z9" s="2"/>
    </row>
    <row r="10">
      <c r="A10" s="1" t="s">
        <v>14</v>
      </c>
      <c r="B10" s="1">
        <v>-6.436363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65.0</v>
      </c>
      <c r="C2" s="1">
        <v>89.0</v>
      </c>
      <c r="D2" s="1">
        <v>24.0</v>
      </c>
      <c r="E2" s="1">
        <v>-18.0</v>
      </c>
      <c r="F2" s="1">
        <v>-73.0</v>
      </c>
      <c r="G2" s="1">
        <v>-37.0</v>
      </c>
      <c r="H2" s="1">
        <v>-41.0</v>
      </c>
      <c r="I2" s="1">
        <v>-15.0</v>
      </c>
      <c r="J2" s="1">
        <v>-79.0</v>
      </c>
      <c r="K2" s="1">
        <v>-3.0</v>
      </c>
      <c r="L2" s="2"/>
      <c r="M2" s="2"/>
      <c r="N2" s="2"/>
      <c r="O2" s="2"/>
      <c r="P2" s="2"/>
      <c r="Q2" s="2"/>
      <c r="R2" s="2"/>
      <c r="S2" s="2"/>
      <c r="T2" s="2"/>
      <c r="U2" s="2"/>
      <c r="V2" s="2"/>
      <c r="W2" s="2"/>
      <c r="X2" s="2"/>
      <c r="Y2" s="2"/>
      <c r="Z2" s="2"/>
    </row>
    <row r="3">
      <c r="A3" s="1" t="s">
        <v>27</v>
      </c>
      <c r="B3" s="1">
        <v>24.0</v>
      </c>
      <c r="C3" s="1">
        <v>20.0</v>
      </c>
      <c r="D3" s="1">
        <v>22.0</v>
      </c>
      <c r="E3" s="1">
        <v>28.0</v>
      </c>
      <c r="F3" s="1">
        <v>28.0</v>
      </c>
      <c r="G3" s="1">
        <v>27.0</v>
      </c>
      <c r="H3" s="1">
        <v>25.0</v>
      </c>
      <c r="I3" s="1">
        <v>21.0</v>
      </c>
      <c r="J3" s="1">
        <v>19.0</v>
      </c>
      <c r="K3" s="1">
        <v>9.0</v>
      </c>
      <c r="L3" s="2"/>
      <c r="M3" s="2"/>
      <c r="N3" s="2"/>
      <c r="O3" s="2"/>
      <c r="P3" s="2"/>
      <c r="Q3" s="2"/>
      <c r="R3" s="2"/>
      <c r="S3" s="2"/>
      <c r="T3" s="2"/>
      <c r="U3" s="2"/>
      <c r="V3" s="2"/>
      <c r="W3" s="2"/>
      <c r="X3" s="2"/>
      <c r="Y3" s="2"/>
      <c r="Z3" s="2"/>
    </row>
    <row r="4">
      <c r="A4" s="1" t="s">
        <v>28</v>
      </c>
      <c r="B4" s="1">
        <v>9.0</v>
      </c>
      <c r="C4" s="1">
        <v>20.0</v>
      </c>
      <c r="D4" s="1">
        <v>71.0</v>
      </c>
      <c r="E4" s="1">
        <v>2.0</v>
      </c>
      <c r="F4" s="1">
        <v>2.0</v>
      </c>
      <c r="G4" s="1">
        <v>2.0</v>
      </c>
      <c r="H4" s="1">
        <v>2.0</v>
      </c>
      <c r="I4" s="1">
        <v>2.0</v>
      </c>
      <c r="J4" s="1">
        <v>2.0</v>
      </c>
      <c r="K4" s="1">
        <v>2.0</v>
      </c>
      <c r="L4" s="2"/>
      <c r="M4" s="2"/>
      <c r="N4" s="2"/>
      <c r="O4" s="2"/>
      <c r="P4" s="2"/>
      <c r="Q4" s="2"/>
      <c r="R4" s="2"/>
      <c r="S4" s="2"/>
      <c r="T4" s="2"/>
      <c r="U4" s="2"/>
      <c r="V4" s="2"/>
      <c r="W4" s="2"/>
      <c r="X4" s="2"/>
      <c r="Y4" s="2"/>
      <c r="Z4" s="2"/>
    </row>
    <row r="5">
      <c r="A5" s="1" t="s">
        <v>29</v>
      </c>
      <c r="B5" s="1">
        <v>24.0</v>
      </c>
      <c r="C5" s="1">
        <v>20.0</v>
      </c>
      <c r="D5" s="1">
        <v>22.0</v>
      </c>
      <c r="E5" s="1">
        <v>30.0</v>
      </c>
      <c r="F5" s="1">
        <v>31.0</v>
      </c>
      <c r="G5" s="1">
        <v>29.0</v>
      </c>
      <c r="H5" s="1">
        <v>27.0</v>
      </c>
      <c r="I5" s="1">
        <v>23.0</v>
      </c>
      <c r="J5" s="1">
        <v>22.0</v>
      </c>
      <c r="K5" s="1">
        <v>11.0</v>
      </c>
      <c r="L5" s="2"/>
      <c r="M5" s="2"/>
      <c r="N5" s="2"/>
      <c r="O5" s="2"/>
      <c r="P5" s="2"/>
      <c r="Q5" s="2"/>
      <c r="R5" s="2"/>
      <c r="S5" s="2"/>
      <c r="T5" s="2"/>
      <c r="U5" s="2"/>
      <c r="V5" s="2"/>
      <c r="W5" s="2"/>
      <c r="X5" s="2"/>
      <c r="Y5" s="2"/>
      <c r="Z5" s="2"/>
    </row>
    <row r="6">
      <c r="A6" s="1" t="s">
        <v>30</v>
      </c>
      <c r="B6" s="1">
        <v>39.0</v>
      </c>
      <c r="C6" s="1">
        <v>-8.0</v>
      </c>
      <c r="D6" s="1">
        <v>-39.0</v>
      </c>
      <c r="E6" s="1">
        <v>-99.0</v>
      </c>
      <c r="F6" s="1">
        <v>46.0</v>
      </c>
      <c r="G6" s="1">
        <v>-25.0</v>
      </c>
      <c r="H6" s="1">
        <v>-59.0</v>
      </c>
      <c r="I6" s="1">
        <v>-2.0</v>
      </c>
      <c r="J6" s="1">
        <v>22.0</v>
      </c>
      <c r="K6" s="1">
        <v>-18.0</v>
      </c>
      <c r="L6" s="2"/>
      <c r="M6" s="2"/>
      <c r="N6" s="2"/>
      <c r="O6" s="2"/>
      <c r="P6" s="2"/>
      <c r="Q6" s="2"/>
      <c r="R6" s="2"/>
      <c r="S6" s="2"/>
      <c r="T6" s="2"/>
      <c r="U6" s="2"/>
      <c r="V6" s="2"/>
      <c r="W6" s="2"/>
      <c r="X6" s="2"/>
      <c r="Y6" s="2"/>
      <c r="Z6" s="2"/>
    </row>
    <row r="7">
      <c r="A7" s="1" t="s">
        <v>31</v>
      </c>
      <c r="B7" s="1">
        <v>6.0</v>
      </c>
      <c r="C7" s="1">
        <v>-2.0</v>
      </c>
      <c r="D7" s="1">
        <v>1.0</v>
      </c>
      <c r="E7" s="1">
        <v>2.0</v>
      </c>
      <c r="F7" s="1">
        <v>1.0</v>
      </c>
      <c r="G7" s="1">
        <v>42.0</v>
      </c>
      <c r="H7" s="1">
        <v>1.0</v>
      </c>
      <c r="I7" s="1">
        <v>0.0</v>
      </c>
      <c r="J7" s="1">
        <v>0.0</v>
      </c>
      <c r="K7" s="1">
        <v>0.0</v>
      </c>
      <c r="L7" s="2"/>
      <c r="M7" s="2"/>
      <c r="N7" s="2"/>
      <c r="O7" s="2"/>
      <c r="P7" s="2"/>
      <c r="Q7" s="2"/>
      <c r="R7" s="2"/>
      <c r="S7" s="2"/>
      <c r="T7" s="2"/>
      <c r="U7" s="2"/>
      <c r="V7" s="2"/>
      <c r="W7" s="2"/>
      <c r="X7" s="2"/>
      <c r="Y7" s="2"/>
      <c r="Z7" s="2"/>
    </row>
    <row r="8">
      <c r="A8" s="1" t="s">
        <v>32</v>
      </c>
      <c r="B8" s="1">
        <v>5.0</v>
      </c>
      <c r="C8" s="1">
        <v>4.0</v>
      </c>
      <c r="D8" s="1">
        <v>3.0</v>
      </c>
      <c r="E8" s="1">
        <v>3.0</v>
      </c>
      <c r="F8" s="1">
        <v>3.0</v>
      </c>
      <c r="G8" s="1">
        <v>4.0</v>
      </c>
      <c r="H8" s="1">
        <v>4.0</v>
      </c>
      <c r="I8" s="1">
        <v>6.0</v>
      </c>
      <c r="J8" s="1">
        <v>8.0</v>
      </c>
      <c r="K8" s="1">
        <v>3.0</v>
      </c>
      <c r="L8" s="2"/>
      <c r="M8" s="2"/>
      <c r="N8" s="2"/>
      <c r="O8" s="2"/>
      <c r="P8" s="2"/>
      <c r="Q8" s="2"/>
      <c r="R8" s="2"/>
      <c r="S8" s="2"/>
      <c r="T8" s="2"/>
      <c r="U8" s="2"/>
      <c r="V8" s="2"/>
      <c r="W8" s="2"/>
      <c r="X8" s="2"/>
      <c r="Y8" s="2"/>
      <c r="Z8" s="2"/>
    </row>
    <row r="9">
      <c r="A9" s="1" t="s">
        <v>33</v>
      </c>
      <c r="B9" s="1">
        <v>0.0</v>
      </c>
      <c r="C9" s="1">
        <v>7.0</v>
      </c>
      <c r="D9" s="1">
        <v>32.0</v>
      </c>
      <c r="E9" s="1">
        <v>13.0</v>
      </c>
      <c r="F9" s="1">
        <v>1.0</v>
      </c>
      <c r="G9" s="1">
        <v>1.0</v>
      </c>
      <c r="H9" s="1">
        <v>-87.0</v>
      </c>
      <c r="I9" s="1">
        <v>-35.0</v>
      </c>
      <c r="J9" s="1">
        <v>74.0</v>
      </c>
      <c r="K9" s="1">
        <v>74.0</v>
      </c>
      <c r="L9" s="2"/>
      <c r="M9" s="2"/>
      <c r="N9" s="2"/>
      <c r="O9" s="2"/>
      <c r="P9" s="2"/>
      <c r="Q9" s="2"/>
      <c r="R9" s="2"/>
      <c r="S9" s="2"/>
      <c r="T9" s="2"/>
      <c r="U9" s="2"/>
      <c r="V9" s="2"/>
      <c r="W9" s="2"/>
      <c r="X9" s="2"/>
      <c r="Y9" s="2"/>
      <c r="Z9" s="2"/>
    </row>
    <row r="10">
      <c r="A10" s="1" t="s">
        <v>34</v>
      </c>
      <c r="B10" s="1">
        <v>-82.0</v>
      </c>
      <c r="C10" s="1">
        <v>-67.0</v>
      </c>
      <c r="D10" s="1">
        <v>15.0</v>
      </c>
      <c r="E10" s="1">
        <v>18.0</v>
      </c>
      <c r="F10" s="1">
        <v>61.0</v>
      </c>
      <c r="G10" s="1">
        <v>3.0</v>
      </c>
      <c r="H10" s="1">
        <v>-10.0</v>
      </c>
      <c r="I10" s="1">
        <v>-22.0</v>
      </c>
      <c r="J10" s="1">
        <v>4.0</v>
      </c>
      <c r="K10" s="1">
        <v>11.0</v>
      </c>
      <c r="L10" s="2"/>
      <c r="M10" s="2"/>
      <c r="N10" s="2"/>
      <c r="O10" s="2"/>
      <c r="P10" s="2"/>
      <c r="Q10" s="2"/>
      <c r="R10" s="2"/>
      <c r="S10" s="2"/>
      <c r="T10" s="2"/>
      <c r="U10" s="2"/>
      <c r="V10" s="2"/>
      <c r="W10" s="2"/>
      <c r="X10" s="2"/>
      <c r="Y10" s="2"/>
      <c r="Z10" s="2"/>
    </row>
    <row r="11">
      <c r="A11" s="1" t="s">
        <v>35</v>
      </c>
      <c r="B11" s="1">
        <v>-1.0</v>
      </c>
      <c r="C11" s="1">
        <v>-1.0</v>
      </c>
      <c r="D11" s="1">
        <v>25.0</v>
      </c>
      <c r="E11" s="1">
        <v>37.0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v>
      </c>
      <c r="C12" s="1">
        <v>-3.0</v>
      </c>
      <c r="D12" s="1">
        <v>-1.0</v>
      </c>
      <c r="E12" s="1">
        <v>-4.0</v>
      </c>
      <c r="F12" s="1">
        <v>2.0</v>
      </c>
      <c r="G12" s="1">
        <v>12.0</v>
      </c>
      <c r="H12" s="1">
        <v>1.0</v>
      </c>
      <c r="I12" s="1">
        <v>-6.0</v>
      </c>
      <c r="J12" s="1">
        <v>-93.0</v>
      </c>
      <c r="K12" s="1">
        <v>10.0</v>
      </c>
      <c r="L12" s="2"/>
      <c r="M12" s="2"/>
      <c r="N12" s="2"/>
      <c r="O12" s="2"/>
      <c r="P12" s="2"/>
      <c r="Q12" s="2"/>
      <c r="R12" s="2"/>
      <c r="S12" s="2"/>
      <c r="T12" s="2"/>
      <c r="U12" s="2"/>
      <c r="V12" s="2"/>
      <c r="W12" s="2"/>
      <c r="X12" s="2"/>
      <c r="Y12" s="2"/>
      <c r="Z12" s="2"/>
    </row>
    <row r="13">
      <c r="A13" s="1" t="s">
        <v>37</v>
      </c>
      <c r="B13" s="1">
        <v>20.0</v>
      </c>
      <c r="C13" s="1">
        <v>3.0</v>
      </c>
      <c r="D13" s="1">
        <v>-8.0</v>
      </c>
      <c r="E13" s="1">
        <v>-15.0</v>
      </c>
      <c r="F13" s="1">
        <v>16.0</v>
      </c>
      <c r="G13" s="1">
        <v>19.0</v>
      </c>
      <c r="H13" s="1">
        <v>-9.0</v>
      </c>
      <c r="I13" s="1">
        <v>-22.0</v>
      </c>
      <c r="J13" s="1">
        <v>19.0</v>
      </c>
      <c r="K13" s="1">
        <v>-7.0</v>
      </c>
      <c r="L13" s="2"/>
      <c r="M13" s="2"/>
      <c r="N13" s="2"/>
      <c r="O13" s="2"/>
      <c r="P13" s="2"/>
      <c r="Q13" s="2"/>
      <c r="R13" s="2"/>
      <c r="S13" s="2"/>
      <c r="T13" s="2"/>
      <c r="U13" s="2"/>
      <c r="V13" s="2"/>
      <c r="W13" s="2"/>
      <c r="X13" s="2"/>
      <c r="Y13" s="2"/>
      <c r="Z13" s="2"/>
    </row>
    <row r="14">
      <c r="A14" s="1" t="s">
        <v>38</v>
      </c>
      <c r="B14" s="1">
        <v>-16.0</v>
      </c>
      <c r="C14" s="1">
        <v>-3.0</v>
      </c>
      <c r="D14" s="1">
        <v>8.0</v>
      </c>
      <c r="E14" s="1">
        <v>3.0</v>
      </c>
      <c r="F14" s="1">
        <v>16.0</v>
      </c>
      <c r="G14" s="1">
        <v>-35.0</v>
      </c>
      <c r="H14" s="1">
        <v>7.0</v>
      </c>
      <c r="I14" s="1">
        <v>7.0</v>
      </c>
      <c r="J14" s="1">
        <v>7.0</v>
      </c>
      <c r="K14" s="1">
        <v>-11.0</v>
      </c>
      <c r="L14" s="2"/>
      <c r="M14" s="2"/>
      <c r="N14" s="2"/>
      <c r="O14" s="2"/>
      <c r="P14" s="2"/>
      <c r="Q14" s="2"/>
      <c r="R14" s="2"/>
      <c r="S14" s="2"/>
      <c r="T14" s="2"/>
      <c r="U14" s="2"/>
      <c r="V14" s="2"/>
      <c r="W14" s="2"/>
      <c r="X14" s="2"/>
      <c r="Y14" s="2"/>
      <c r="Z14" s="2"/>
    </row>
    <row r="15">
      <c r="A15" s="1" t="s">
        <v>39</v>
      </c>
      <c r="B15" s="1">
        <v>-30.0</v>
      </c>
      <c r="C15" s="1">
        <v>28.0</v>
      </c>
      <c r="D15" s="1">
        <v>-7.0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-13.0</v>
      </c>
      <c r="C16" s="1">
        <v>-4.0</v>
      </c>
      <c r="D16" s="1">
        <v>-12.0</v>
      </c>
      <c r="E16" s="1">
        <v>-11.0</v>
      </c>
      <c r="F16" s="1">
        <v>-25.0</v>
      </c>
      <c r="G16" s="1">
        <v>-14.0</v>
      </c>
      <c r="H16" s="1">
        <v>19.0</v>
      </c>
      <c r="I16" s="1">
        <v>21.0</v>
      </c>
      <c r="J16" s="1">
        <v>-11.0</v>
      </c>
      <c r="K16" s="1">
        <v>84.0</v>
      </c>
      <c r="L16" s="2"/>
      <c r="M16" s="2"/>
      <c r="N16" s="2"/>
      <c r="O16" s="2"/>
      <c r="P16" s="2"/>
      <c r="Q16" s="2"/>
      <c r="R16" s="2"/>
      <c r="S16" s="2"/>
      <c r="T16" s="2"/>
      <c r="U16" s="2"/>
      <c r="V16" s="2"/>
      <c r="W16" s="2"/>
      <c r="X16" s="2"/>
      <c r="Y16" s="2"/>
      <c r="Z16" s="2"/>
    </row>
    <row r="17">
      <c r="A17" s="1" t="s">
        <v>41</v>
      </c>
      <c r="B17" s="1">
        <v>26.0</v>
      </c>
      <c r="C17" s="1">
        <v>27.0</v>
      </c>
      <c r="D17" s="1">
        <v>42.0</v>
      </c>
      <c r="E17" s="1">
        <v>8.0</v>
      </c>
      <c r="F17" s="1">
        <v>35.0</v>
      </c>
      <c r="G17" s="1">
        <v>1.0</v>
      </c>
      <c r="H17" s="1">
        <v>-1.0</v>
      </c>
      <c r="I17" s="1">
        <v>-11.0</v>
      </c>
      <c r="J17" s="1">
        <v>-6.0</v>
      </c>
      <c r="K17" s="1">
        <v>-14.0</v>
      </c>
      <c r="L17" s="2"/>
      <c r="M17" s="2"/>
      <c r="N17" s="2"/>
      <c r="O17" s="2"/>
      <c r="P17" s="2"/>
      <c r="Q17" s="2"/>
      <c r="R17" s="2"/>
      <c r="S17" s="2"/>
      <c r="T17" s="2"/>
      <c r="U17" s="2"/>
      <c r="V17" s="2"/>
      <c r="W17" s="2"/>
      <c r="X17" s="2"/>
      <c r="Y17" s="2"/>
      <c r="Z17" s="2"/>
    </row>
    <row r="18">
      <c r="A18" s="1" t="s">
        <v>42</v>
      </c>
      <c r="B18" s="1">
        <v>-19.0</v>
      </c>
      <c r="C18" s="1">
        <v>-50.0</v>
      </c>
      <c r="D18" s="1">
        <v>-84.0</v>
      </c>
      <c r="E18" s="1">
        <v>-37.0</v>
      </c>
      <c r="F18" s="1">
        <v>-34.0</v>
      </c>
      <c r="G18" s="1">
        <v>-17.0</v>
      </c>
      <c r="H18" s="1">
        <v>-15.0</v>
      </c>
      <c r="I18" s="1">
        <v>-15.0</v>
      </c>
      <c r="J18" s="1">
        <v>-15.0</v>
      </c>
      <c r="K18" s="1">
        <v>-13.0</v>
      </c>
      <c r="L18" s="2"/>
      <c r="M18" s="2"/>
      <c r="N18" s="2"/>
      <c r="O18" s="2"/>
      <c r="P18" s="2"/>
      <c r="Q18" s="2"/>
      <c r="R18" s="2"/>
      <c r="S18" s="2"/>
      <c r="T18" s="2"/>
      <c r="U18" s="2"/>
      <c r="V18" s="2"/>
      <c r="W18" s="2"/>
      <c r="X18" s="2"/>
      <c r="Y18" s="2"/>
      <c r="Z18" s="2"/>
    </row>
    <row r="19">
      <c r="A19" s="1" t="s">
        <v>43</v>
      </c>
      <c r="B19" s="1">
        <v>27.0</v>
      </c>
      <c r="C19" s="1">
        <v>10.0</v>
      </c>
      <c r="D19" s="1">
        <v>4.0</v>
      </c>
      <c r="E19" s="1">
        <v>1.0</v>
      </c>
      <c r="F19" s="1">
        <v>2.0</v>
      </c>
      <c r="G19" s="1">
        <v>39.0</v>
      </c>
      <c r="H19" s="1">
        <v>4.0</v>
      </c>
      <c r="I19" s="1">
        <v>9.0</v>
      </c>
      <c r="J19" s="1">
        <v>11.0</v>
      </c>
      <c r="K19" s="1">
        <v>29.0</v>
      </c>
      <c r="L19" s="2"/>
      <c r="M19" s="2"/>
      <c r="N19" s="2"/>
      <c r="O19" s="2"/>
      <c r="P19" s="2"/>
      <c r="Q19" s="2"/>
      <c r="R19" s="2"/>
      <c r="S19" s="2"/>
      <c r="T19" s="2"/>
      <c r="U19" s="2"/>
      <c r="V19" s="2"/>
      <c r="W19" s="2"/>
      <c r="X19" s="2"/>
      <c r="Y19" s="2"/>
      <c r="Z19" s="2"/>
    </row>
    <row r="20">
      <c r="A20" s="1" t="s">
        <v>44</v>
      </c>
      <c r="B20" s="1">
        <v>-1.0</v>
      </c>
      <c r="C20" s="1">
        <v>0.0</v>
      </c>
      <c r="D20" s="1">
        <v>-25.0</v>
      </c>
      <c r="E20" s="1">
        <v>-39.0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92.0</v>
      </c>
      <c r="K21" s="1">
        <v>-1.0</v>
      </c>
      <c r="L21" s="2"/>
      <c r="M21" s="2"/>
      <c r="N21" s="2"/>
      <c r="O21" s="2"/>
      <c r="P21" s="2"/>
      <c r="Q21" s="2"/>
      <c r="R21" s="2"/>
      <c r="S21" s="2"/>
      <c r="T21" s="2"/>
      <c r="U21" s="2"/>
      <c r="V21" s="2"/>
      <c r="W21" s="2"/>
      <c r="X21" s="2"/>
      <c r="Y21" s="2"/>
      <c r="Z21" s="2"/>
    </row>
    <row r="22" ht="15.75" customHeight="1">
      <c r="A22" s="1" t="s">
        <v>46</v>
      </c>
      <c r="B22" s="1">
        <v>-20.0</v>
      </c>
      <c r="C22" s="1">
        <v>-39.0</v>
      </c>
      <c r="D22" s="1">
        <v>-107.0</v>
      </c>
      <c r="E22" s="1">
        <v>-74.0</v>
      </c>
      <c r="F22" s="1">
        <v>-32.0</v>
      </c>
      <c r="G22" s="1">
        <v>21.0</v>
      </c>
      <c r="H22" s="1">
        <v>-10.0</v>
      </c>
      <c r="I22" s="1">
        <v>-6.0</v>
      </c>
      <c r="J22" s="1">
        <v>88.0</v>
      </c>
      <c r="K22" s="1">
        <v>14.0</v>
      </c>
      <c r="L22" s="2"/>
      <c r="M22" s="2"/>
      <c r="N22" s="2"/>
      <c r="O22" s="2"/>
      <c r="P22" s="2"/>
      <c r="Q22" s="2"/>
      <c r="R22" s="2"/>
      <c r="S22" s="2"/>
      <c r="T22" s="2"/>
      <c r="U22" s="2"/>
      <c r="V22" s="2"/>
      <c r="W22" s="2"/>
      <c r="X22" s="2"/>
      <c r="Y22" s="2"/>
      <c r="Z22" s="2"/>
    </row>
    <row r="23" ht="15.75" customHeight="1">
      <c r="A23" s="1" t="s">
        <v>47</v>
      </c>
      <c r="B23" s="1">
        <v>63.0</v>
      </c>
      <c r="C23" s="1">
        <v>40.0</v>
      </c>
      <c r="D23" s="1">
        <v>77.0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19.0</v>
      </c>
      <c r="D24" s="1">
        <v>58.0</v>
      </c>
      <c r="E24" s="1">
        <v>85.0</v>
      </c>
      <c r="F24" s="1">
        <v>50.0</v>
      </c>
      <c r="G24" s="1">
        <v>90.0</v>
      </c>
      <c r="H24" s="1">
        <v>128.0</v>
      </c>
      <c r="I24" s="1">
        <v>23.0</v>
      </c>
      <c r="J24" s="1">
        <v>54.0</v>
      </c>
      <c r="K24" s="1">
        <v>6.0</v>
      </c>
      <c r="L24" s="2"/>
      <c r="M24" s="2"/>
      <c r="N24" s="2"/>
      <c r="O24" s="2"/>
      <c r="P24" s="2"/>
      <c r="Q24" s="2"/>
      <c r="R24" s="2"/>
      <c r="S24" s="2"/>
      <c r="T24" s="2"/>
      <c r="U24" s="2"/>
      <c r="V24" s="2"/>
      <c r="W24" s="2"/>
      <c r="X24" s="2"/>
      <c r="Y24" s="2"/>
      <c r="Z24" s="2"/>
    </row>
    <row r="25" ht="15.75" customHeight="1">
      <c r="A25" s="1" t="s">
        <v>49</v>
      </c>
      <c r="B25" s="1">
        <v>63.0</v>
      </c>
      <c r="C25" s="1">
        <v>19.0</v>
      </c>
      <c r="D25" s="1">
        <v>137.0</v>
      </c>
      <c r="E25" s="1">
        <v>85.0</v>
      </c>
      <c r="F25" s="1">
        <v>50.0</v>
      </c>
      <c r="G25" s="1">
        <v>90.0</v>
      </c>
      <c r="H25" s="1">
        <v>128.0</v>
      </c>
      <c r="I25" s="1">
        <v>23.0</v>
      </c>
      <c r="J25" s="1">
        <v>54.0</v>
      </c>
      <c r="K25" s="1">
        <v>6.0</v>
      </c>
      <c r="L25" s="2"/>
      <c r="M25" s="2"/>
      <c r="N25" s="2"/>
      <c r="O25" s="2"/>
      <c r="P25" s="2"/>
      <c r="Q25" s="2"/>
      <c r="R25" s="2"/>
      <c r="S25" s="2"/>
      <c r="T25" s="2"/>
      <c r="U25" s="2"/>
      <c r="V25" s="2"/>
      <c r="W25" s="2"/>
      <c r="X25" s="2"/>
      <c r="Y25" s="2"/>
      <c r="Z25" s="2"/>
    </row>
    <row r="26" ht="15.75" customHeight="1">
      <c r="A26" s="1" t="s">
        <v>50</v>
      </c>
      <c r="B26" s="1">
        <v>-63.0</v>
      </c>
      <c r="C26" s="1">
        <v>-37.0</v>
      </c>
      <c r="D26" s="1">
        <v>-50.0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-3.0</v>
      </c>
      <c r="C27" s="1">
        <v>-3.0</v>
      </c>
      <c r="D27" s="1">
        <v>-37.0</v>
      </c>
      <c r="E27" s="1">
        <v>-24.0</v>
      </c>
      <c r="F27" s="1">
        <v>-48.0</v>
      </c>
      <c r="G27" s="1">
        <v>-60.0</v>
      </c>
      <c r="H27" s="1">
        <v>-159.0</v>
      </c>
      <c r="I27" s="1">
        <v>-6.0</v>
      </c>
      <c r="J27" s="1">
        <v>-140.0</v>
      </c>
      <c r="K27" s="1">
        <v>-6.0</v>
      </c>
      <c r="L27" s="2"/>
      <c r="M27" s="2"/>
      <c r="N27" s="2"/>
      <c r="O27" s="2"/>
      <c r="P27" s="2"/>
      <c r="Q27" s="2"/>
      <c r="R27" s="2"/>
      <c r="S27" s="2"/>
      <c r="T27" s="2"/>
      <c r="U27" s="2"/>
      <c r="V27" s="2"/>
      <c r="W27" s="2"/>
      <c r="X27" s="2"/>
      <c r="Y27" s="2"/>
      <c r="Z27" s="2"/>
    </row>
    <row r="28" ht="15.75" customHeight="1">
      <c r="A28" s="1" t="s">
        <v>52</v>
      </c>
      <c r="B28" s="1">
        <v>-67.0</v>
      </c>
      <c r="C28" s="1">
        <v>-3.0</v>
      </c>
      <c r="D28" s="1">
        <v>-87.0</v>
      </c>
      <c r="E28" s="1">
        <v>-24.0</v>
      </c>
      <c r="F28" s="1">
        <v>-48.0</v>
      </c>
      <c r="G28" s="1">
        <v>-60.0</v>
      </c>
      <c r="H28" s="1">
        <v>-159.0</v>
      </c>
      <c r="I28" s="1">
        <v>-6.0</v>
      </c>
      <c r="J28" s="1">
        <v>-140.0</v>
      </c>
      <c r="K28" s="1">
        <v>-6.0</v>
      </c>
      <c r="L28" s="2"/>
      <c r="M28" s="2"/>
      <c r="N28" s="2"/>
      <c r="O28" s="2"/>
      <c r="P28" s="2"/>
      <c r="Q28" s="2"/>
      <c r="R28" s="2"/>
      <c r="S28" s="2"/>
      <c r="T28" s="2"/>
      <c r="U28" s="2"/>
      <c r="V28" s="2"/>
      <c r="W28" s="2"/>
      <c r="X28" s="2"/>
      <c r="Y28" s="2"/>
      <c r="Z28" s="2"/>
    </row>
    <row r="29" ht="15.75" customHeight="1">
      <c r="A29" s="1" t="s">
        <v>53</v>
      </c>
      <c r="B29" s="1">
        <v>1.0</v>
      </c>
      <c r="C29" s="1">
        <v>1.0</v>
      </c>
      <c r="D29" s="1">
        <v>68.0</v>
      </c>
      <c r="E29" s="1">
        <v>1.0</v>
      </c>
      <c r="F29" s="1">
        <v>50.0</v>
      </c>
      <c r="G29" s="1">
        <v>12.0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-11.0</v>
      </c>
      <c r="C30" s="1">
        <v>-15.0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-57.0</v>
      </c>
      <c r="C31" s="1">
        <v>0.0</v>
      </c>
      <c r="D31" s="1">
        <v>0.0</v>
      </c>
      <c r="E31" s="1">
        <v>-57.0</v>
      </c>
      <c r="F31" s="1">
        <v>-1.0</v>
      </c>
      <c r="G31" s="1">
        <v>-41.0</v>
      </c>
      <c r="H31" s="1">
        <v>-6.0</v>
      </c>
      <c r="I31" s="1">
        <v>-35.0</v>
      </c>
      <c r="J31" s="1">
        <v>-36.0</v>
      </c>
      <c r="K31" s="1">
        <v>-7.0</v>
      </c>
      <c r="L31" s="2"/>
      <c r="M31" s="2"/>
      <c r="N31" s="2"/>
      <c r="O31" s="2"/>
      <c r="P31" s="2"/>
      <c r="Q31" s="2"/>
      <c r="R31" s="2"/>
      <c r="S31" s="2"/>
      <c r="T31" s="2"/>
      <c r="U31" s="2"/>
      <c r="V31" s="2"/>
      <c r="W31" s="2"/>
      <c r="X31" s="2"/>
      <c r="Y31" s="2"/>
      <c r="Z31" s="2"/>
    </row>
    <row r="32" ht="15.75" customHeight="1">
      <c r="A32" s="1" t="s">
        <v>56</v>
      </c>
      <c r="B32" s="1">
        <v>-3.0</v>
      </c>
      <c r="C32" s="1">
        <v>17.0</v>
      </c>
      <c r="D32" s="1">
        <v>49.0</v>
      </c>
      <c r="E32" s="1">
        <v>61.0</v>
      </c>
      <c r="F32" s="1">
        <v>1.0</v>
      </c>
      <c r="G32" s="1">
        <v>29.0</v>
      </c>
      <c r="H32" s="1">
        <v>-37.0</v>
      </c>
      <c r="I32" s="1">
        <v>17.0</v>
      </c>
      <c r="J32" s="1">
        <v>-86.0</v>
      </c>
      <c r="K32" s="1">
        <v>1.0</v>
      </c>
      <c r="L32" s="2"/>
      <c r="M32" s="2"/>
      <c r="N32" s="2"/>
      <c r="O32" s="2"/>
      <c r="P32" s="2"/>
      <c r="Q32" s="2"/>
      <c r="R32" s="2"/>
      <c r="S32" s="2"/>
      <c r="T32" s="2"/>
      <c r="U32" s="2"/>
      <c r="V32" s="2"/>
      <c r="W32" s="2"/>
      <c r="X32" s="2"/>
      <c r="Y32" s="2"/>
      <c r="Z32" s="2"/>
    </row>
    <row r="33" ht="15.75" customHeight="1">
      <c r="A33" s="1" t="s">
        <v>57</v>
      </c>
      <c r="B33" s="1">
        <v>3.0</v>
      </c>
      <c r="C33" s="1">
        <v>5.0</v>
      </c>
      <c r="D33" s="1">
        <v>-14.0</v>
      </c>
      <c r="E33" s="1">
        <v>-3.0</v>
      </c>
      <c r="F33" s="1">
        <v>4.0</v>
      </c>
      <c r="G33" s="1">
        <v>53.0</v>
      </c>
      <c r="H33" s="1">
        <v>-49.0</v>
      </c>
      <c r="I33" s="1">
        <v>-44.0</v>
      </c>
      <c r="J33" s="1">
        <v>-4.0</v>
      </c>
      <c r="K33" s="1">
        <v>58.0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76.0</v>
      </c>
      <c r="C35" s="1">
        <v>42.0</v>
      </c>
      <c r="D35" s="1">
        <v>1.0</v>
      </c>
      <c r="E35" s="1">
        <v>3.0</v>
      </c>
      <c r="F35" s="1">
        <v>5.0</v>
      </c>
      <c r="G35" s="1">
        <v>4.0</v>
      </c>
      <c r="H35" s="1">
        <v>5.0</v>
      </c>
      <c r="I35" s="1">
        <v>7.0</v>
      </c>
      <c r="J35" s="1">
        <v>11.0</v>
      </c>
      <c r="K35" s="1">
        <v>2.0</v>
      </c>
      <c r="L35" s="2"/>
      <c r="M35" s="2"/>
      <c r="N35" s="2"/>
      <c r="O35" s="2"/>
      <c r="P35" s="2"/>
      <c r="Q35" s="2"/>
      <c r="R35" s="2"/>
      <c r="S35" s="2"/>
      <c r="T35" s="2"/>
      <c r="U35" s="2"/>
      <c r="V35" s="2"/>
      <c r="W35" s="2"/>
      <c r="X35" s="2"/>
      <c r="Y35" s="2"/>
      <c r="Z35" s="2"/>
    </row>
    <row r="36" ht="15.75" customHeight="1">
      <c r="A36" s="1" t="s">
        <v>60</v>
      </c>
      <c r="B36" s="1">
        <v>85.0</v>
      </c>
      <c r="C36" s="1">
        <v>32.0</v>
      </c>
      <c r="D36" s="1">
        <v>56.0</v>
      </c>
      <c r="E36" s="1">
        <v>14.0</v>
      </c>
      <c r="F36" s="1">
        <v>10.0</v>
      </c>
      <c r="G36" s="1">
        <v>2.0</v>
      </c>
      <c r="H36" s="1">
        <v>35.0</v>
      </c>
      <c r="I36" s="1">
        <v>35.0</v>
      </c>
      <c r="J36" s="1">
        <v>17.0</v>
      </c>
      <c r="K36" s="1">
        <v>16.0</v>
      </c>
      <c r="L36" s="2"/>
      <c r="M36" s="2"/>
      <c r="N36" s="2"/>
      <c r="O36" s="2"/>
      <c r="P36" s="2"/>
      <c r="Q36" s="2"/>
      <c r="R36" s="2"/>
      <c r="S36" s="2"/>
      <c r="T36" s="2"/>
      <c r="U36" s="2"/>
      <c r="V36" s="2"/>
      <c r="W36" s="2"/>
      <c r="X36" s="2"/>
      <c r="Y36" s="2"/>
      <c r="Z36" s="2"/>
    </row>
    <row r="37" ht="15.75" customHeight="1">
      <c r="A37" s="1" t="s">
        <v>61</v>
      </c>
      <c r="B37" s="1">
        <v>33.0</v>
      </c>
      <c r="C37" s="1">
        <v>-31.0</v>
      </c>
      <c r="D37" s="1">
        <v>-36.0</v>
      </c>
      <c r="E37" s="1">
        <v>-19.0</v>
      </c>
      <c r="F37" s="1">
        <v>16.0</v>
      </c>
      <c r="G37" s="1">
        <v>-1.0</v>
      </c>
      <c r="H37" s="1">
        <v>-5.0</v>
      </c>
      <c r="I37" s="1">
        <v>-17.0</v>
      </c>
      <c r="J37" s="1">
        <v>43.0</v>
      </c>
      <c r="K37" s="1">
        <v>-16.0</v>
      </c>
      <c r="L37" s="2"/>
      <c r="M37" s="2"/>
      <c r="N37" s="2"/>
      <c r="O37" s="2"/>
      <c r="P37" s="2"/>
      <c r="Q37" s="2"/>
      <c r="R37" s="2"/>
      <c r="S37" s="2"/>
      <c r="T37" s="2"/>
      <c r="U37" s="2"/>
      <c r="V37" s="2"/>
      <c r="W37" s="2"/>
      <c r="X37" s="2"/>
      <c r="Y37" s="2"/>
      <c r="Z37" s="2"/>
    </row>
    <row r="38" ht="15.75" customHeight="1">
      <c r="A38" s="1" t="s">
        <v>62</v>
      </c>
      <c r="B38" s="1">
        <v>33.0</v>
      </c>
      <c r="C38" s="1">
        <v>-31.0</v>
      </c>
      <c r="D38" s="1">
        <v>-35.0</v>
      </c>
      <c r="E38" s="1">
        <v>-17.0</v>
      </c>
      <c r="F38" s="1">
        <v>23.0</v>
      </c>
      <c r="G38" s="1">
        <v>2.0</v>
      </c>
      <c r="H38" s="1">
        <v>1.0</v>
      </c>
      <c r="I38" s="1">
        <v>-13.0</v>
      </c>
      <c r="J38" s="1">
        <v>46.0</v>
      </c>
      <c r="K38" s="1">
        <v>-14.0</v>
      </c>
      <c r="L38" s="2"/>
      <c r="M38" s="2"/>
      <c r="N38" s="2"/>
      <c r="O38" s="2"/>
      <c r="P38" s="2"/>
      <c r="Q38" s="2"/>
      <c r="R38" s="2"/>
      <c r="S38" s="2"/>
      <c r="T38" s="2"/>
      <c r="U38" s="2"/>
      <c r="V38" s="2"/>
      <c r="W38" s="2"/>
      <c r="X38" s="2"/>
      <c r="Y38" s="2"/>
      <c r="Z38" s="2"/>
    </row>
    <row r="39" ht="15.75" customHeight="1">
      <c r="A39" s="1" t="s">
        <v>63</v>
      </c>
      <c r="B39" s="1">
        <v>-14.0</v>
      </c>
      <c r="C39" s="1">
        <v>15.0</v>
      </c>
      <c r="D39" s="1">
        <v>-9.0</v>
      </c>
      <c r="E39" s="1">
        <v>17.0</v>
      </c>
      <c r="F39" s="1">
        <v>-25.0</v>
      </c>
      <c r="G39" s="1">
        <v>2.0</v>
      </c>
      <c r="H39" s="1">
        <v>2.0</v>
      </c>
      <c r="I39" s="1">
        <v>17.0</v>
      </c>
      <c r="J39" s="1">
        <v>-48.0</v>
      </c>
      <c r="K39" s="1">
        <v>3.0</v>
      </c>
      <c r="L39" s="2"/>
      <c r="M39" s="2"/>
      <c r="N39" s="2"/>
      <c r="O39" s="2"/>
      <c r="P39" s="2"/>
      <c r="Q39" s="2"/>
      <c r="R39" s="2"/>
      <c r="S39" s="2"/>
      <c r="T39" s="2"/>
      <c r="U39" s="2"/>
      <c r="V39" s="2"/>
      <c r="W39" s="2"/>
      <c r="X39" s="2"/>
      <c r="Y39" s="2"/>
      <c r="Z39" s="2"/>
    </row>
    <row r="40" ht="15.75" customHeight="1">
      <c r="A40" s="1" t="s">
        <v>64</v>
      </c>
      <c r="B40" s="1">
        <v>-4.0</v>
      </c>
      <c r="C40" s="1">
        <v>16.0</v>
      </c>
      <c r="D40" s="1">
        <v>49.0</v>
      </c>
      <c r="E40" s="1">
        <v>61.0</v>
      </c>
      <c r="F40" s="1">
        <v>2.0</v>
      </c>
      <c r="G40" s="1">
        <v>29.0</v>
      </c>
      <c r="H40" s="1">
        <v>-31.0</v>
      </c>
      <c r="I40" s="1">
        <v>17.0</v>
      </c>
      <c r="J40" s="1">
        <v>-85.0</v>
      </c>
      <c r="K40" s="1">
        <v>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15.0</v>
      </c>
      <c r="C3" s="1">
        <v>21.0</v>
      </c>
      <c r="D3" s="1">
        <v>6.0</v>
      </c>
      <c r="E3" s="1">
        <v>2.0</v>
      </c>
      <c r="F3" s="1">
        <v>6.0</v>
      </c>
      <c r="G3" s="1">
        <v>60.0</v>
      </c>
      <c r="H3" s="1">
        <v>10.0</v>
      </c>
      <c r="I3" s="1">
        <v>9.0</v>
      </c>
      <c r="J3" s="1">
        <v>5.0</v>
      </c>
      <c r="K3" s="1">
        <v>5.0</v>
      </c>
      <c r="L3" s="2"/>
      <c r="M3" s="2"/>
      <c r="N3" s="2"/>
      <c r="O3" s="2"/>
      <c r="P3" s="2"/>
      <c r="Q3" s="2"/>
      <c r="R3" s="2"/>
      <c r="S3" s="2"/>
      <c r="T3" s="2"/>
      <c r="U3" s="2"/>
      <c r="V3" s="2"/>
      <c r="W3" s="2"/>
      <c r="X3" s="2"/>
      <c r="Y3" s="2"/>
      <c r="Z3" s="2"/>
    </row>
    <row r="4">
      <c r="A4" s="1" t="s">
        <v>67</v>
      </c>
      <c r="B4" s="1">
        <v>23.0</v>
      </c>
      <c r="C4" s="1">
        <v>25.0</v>
      </c>
      <c r="D4" s="1">
        <v>36.0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0.0</v>
      </c>
      <c r="C5" s="1">
        <v>0.0</v>
      </c>
      <c r="D5" s="1">
        <v>0.0</v>
      </c>
      <c r="E5" s="1">
        <v>0.0</v>
      </c>
      <c r="F5" s="1">
        <v>0.0</v>
      </c>
      <c r="G5" s="1">
        <v>0.0</v>
      </c>
      <c r="H5" s="1">
        <v>0.0</v>
      </c>
      <c r="I5" s="1">
        <v>32.0</v>
      </c>
      <c r="J5" s="1">
        <v>0.0</v>
      </c>
      <c r="K5" s="1">
        <v>0.0</v>
      </c>
      <c r="L5" s="2"/>
      <c r="M5" s="2"/>
      <c r="N5" s="2"/>
      <c r="O5" s="2"/>
      <c r="P5" s="2"/>
      <c r="Q5" s="2"/>
      <c r="R5" s="2"/>
      <c r="S5" s="2"/>
      <c r="T5" s="2"/>
      <c r="U5" s="2"/>
      <c r="V5" s="2"/>
      <c r="W5" s="2"/>
      <c r="X5" s="2"/>
      <c r="Y5" s="2"/>
      <c r="Z5" s="2"/>
    </row>
    <row r="6">
      <c r="A6" s="1" t="s">
        <v>69</v>
      </c>
      <c r="B6" s="1">
        <v>38.0</v>
      </c>
      <c r="C6" s="1">
        <v>46.0</v>
      </c>
      <c r="D6" s="1">
        <v>6.0</v>
      </c>
      <c r="E6" s="1">
        <v>2.0</v>
      </c>
      <c r="F6" s="1">
        <v>6.0</v>
      </c>
      <c r="G6" s="1">
        <v>60.0</v>
      </c>
      <c r="H6" s="1">
        <v>10.0</v>
      </c>
      <c r="I6" s="1">
        <v>10.0</v>
      </c>
      <c r="J6" s="1">
        <v>5.0</v>
      </c>
      <c r="K6" s="1">
        <v>5.0</v>
      </c>
      <c r="L6" s="2"/>
      <c r="M6" s="2"/>
      <c r="N6" s="2"/>
      <c r="O6" s="2"/>
      <c r="P6" s="2"/>
      <c r="Q6" s="2"/>
      <c r="R6" s="2"/>
      <c r="S6" s="2"/>
      <c r="T6" s="2"/>
      <c r="U6" s="2"/>
      <c r="V6" s="2"/>
      <c r="W6" s="2"/>
      <c r="X6" s="2"/>
      <c r="Y6" s="2"/>
      <c r="Z6" s="2"/>
    </row>
    <row r="7">
      <c r="A7" s="1" t="s">
        <v>70</v>
      </c>
      <c r="B7" s="1">
        <v>38.0</v>
      </c>
      <c r="C7" s="1">
        <v>42.0</v>
      </c>
      <c r="D7" s="1">
        <v>43.0</v>
      </c>
      <c r="E7" s="1">
        <v>54.0</v>
      </c>
      <c r="F7" s="1">
        <v>52.0</v>
      </c>
      <c r="G7" s="1">
        <v>38.0</v>
      </c>
      <c r="H7" s="1">
        <v>36.0</v>
      </c>
      <c r="I7" s="1">
        <v>44.0</v>
      </c>
      <c r="J7" s="1">
        <v>42.0</v>
      </c>
      <c r="K7" s="1">
        <v>33.0</v>
      </c>
      <c r="L7" s="2"/>
      <c r="M7" s="2"/>
      <c r="N7" s="2"/>
      <c r="O7" s="2"/>
      <c r="P7" s="2"/>
      <c r="Q7" s="2"/>
      <c r="R7" s="2"/>
      <c r="S7" s="2"/>
      <c r="T7" s="2"/>
      <c r="U7" s="2"/>
      <c r="V7" s="2"/>
      <c r="W7" s="2"/>
      <c r="X7" s="2"/>
      <c r="Y7" s="2"/>
      <c r="Z7" s="2"/>
    </row>
    <row r="8">
      <c r="A8" s="1" t="s">
        <v>71</v>
      </c>
      <c r="B8" s="1">
        <v>2.0</v>
      </c>
      <c r="C8" s="1">
        <v>2.0</v>
      </c>
      <c r="D8" s="1">
        <v>2.0</v>
      </c>
      <c r="E8" s="1">
        <v>4.0</v>
      </c>
      <c r="F8" s="1">
        <v>4.0</v>
      </c>
      <c r="G8" s="1">
        <v>2.0</v>
      </c>
      <c r="H8" s="1">
        <v>1.0</v>
      </c>
      <c r="I8" s="1">
        <v>2.0</v>
      </c>
      <c r="J8" s="1">
        <v>2.0</v>
      </c>
      <c r="K8" s="1">
        <v>1.0</v>
      </c>
      <c r="L8" s="2"/>
      <c r="M8" s="2"/>
      <c r="N8" s="2"/>
      <c r="O8" s="2"/>
      <c r="P8" s="2"/>
      <c r="Q8" s="2"/>
      <c r="R8" s="2"/>
      <c r="S8" s="2"/>
      <c r="T8" s="2"/>
      <c r="U8" s="2"/>
      <c r="V8" s="2"/>
      <c r="W8" s="2"/>
      <c r="X8" s="2"/>
      <c r="Y8" s="2"/>
      <c r="Z8" s="2"/>
    </row>
    <row r="9">
      <c r="A9" s="1" t="s">
        <v>72</v>
      </c>
      <c r="B9" s="1">
        <v>40.0</v>
      </c>
      <c r="C9" s="1">
        <v>44.0</v>
      </c>
      <c r="D9" s="1">
        <v>46.0</v>
      </c>
      <c r="E9" s="1">
        <v>58.0</v>
      </c>
      <c r="F9" s="1">
        <v>56.0</v>
      </c>
      <c r="G9" s="1">
        <v>41.0</v>
      </c>
      <c r="H9" s="1">
        <v>37.0</v>
      </c>
      <c r="I9" s="1">
        <v>46.0</v>
      </c>
      <c r="J9" s="1">
        <v>45.0</v>
      </c>
      <c r="K9" s="1">
        <v>35.0</v>
      </c>
      <c r="L9" s="2"/>
      <c r="M9" s="2"/>
      <c r="N9" s="2"/>
      <c r="O9" s="2"/>
      <c r="P9" s="2"/>
      <c r="Q9" s="2"/>
      <c r="R9" s="2"/>
      <c r="S9" s="2"/>
      <c r="T9" s="2"/>
      <c r="U9" s="2"/>
      <c r="V9" s="2"/>
      <c r="W9" s="2"/>
      <c r="X9" s="2"/>
      <c r="Y9" s="2"/>
      <c r="Z9" s="2"/>
    </row>
    <row r="10">
      <c r="A10" s="1" t="s">
        <v>73</v>
      </c>
      <c r="B10" s="1">
        <v>50.0</v>
      </c>
      <c r="C10" s="1">
        <v>46.0</v>
      </c>
      <c r="D10" s="1">
        <v>56.0</v>
      </c>
      <c r="E10" s="1">
        <v>104.0</v>
      </c>
      <c r="F10" s="1">
        <v>87.0</v>
      </c>
      <c r="G10" s="1">
        <v>67.0</v>
      </c>
      <c r="H10" s="1">
        <v>76.0</v>
      </c>
      <c r="I10" s="1">
        <v>99.0</v>
      </c>
      <c r="J10" s="1">
        <v>49.0</v>
      </c>
      <c r="K10" s="1">
        <v>57.0</v>
      </c>
      <c r="L10" s="2"/>
      <c r="M10" s="2"/>
      <c r="N10" s="2"/>
      <c r="O10" s="2"/>
      <c r="P10" s="2"/>
      <c r="Q10" s="2"/>
      <c r="R10" s="2"/>
      <c r="S10" s="2"/>
      <c r="T10" s="2"/>
      <c r="U10" s="2"/>
      <c r="V10" s="2"/>
      <c r="W10" s="2"/>
      <c r="X10" s="2"/>
      <c r="Y10" s="2"/>
      <c r="Z10" s="2"/>
    </row>
    <row r="11">
      <c r="A11" s="1" t="s">
        <v>74</v>
      </c>
      <c r="B11" s="1">
        <v>4.0</v>
      </c>
      <c r="C11" s="1">
        <v>4.0</v>
      </c>
      <c r="D11" s="1">
        <v>7.0</v>
      </c>
      <c r="E11" s="1">
        <v>7.0</v>
      </c>
      <c r="F11" s="1">
        <v>6.0</v>
      </c>
      <c r="G11" s="1">
        <v>7.0</v>
      </c>
      <c r="H11" s="1">
        <v>5.0</v>
      </c>
      <c r="I11" s="1">
        <v>4.0</v>
      </c>
      <c r="J11" s="1">
        <v>5.0</v>
      </c>
      <c r="K11" s="1">
        <v>4.0</v>
      </c>
      <c r="L11" s="2"/>
      <c r="M11" s="2"/>
      <c r="N11" s="2"/>
      <c r="O11" s="2"/>
      <c r="P11" s="2"/>
      <c r="Q11" s="2"/>
      <c r="R11" s="2"/>
      <c r="S11" s="2"/>
      <c r="T11" s="2"/>
      <c r="U11" s="2"/>
      <c r="V11" s="2"/>
      <c r="W11" s="2"/>
      <c r="X11" s="2"/>
      <c r="Y11" s="2"/>
      <c r="Z11" s="2"/>
    </row>
    <row r="12">
      <c r="A12" s="1" t="s">
        <v>75</v>
      </c>
      <c r="B12" s="1">
        <v>1.0</v>
      </c>
      <c r="C12" s="1">
        <v>0.0</v>
      </c>
      <c r="D12" s="1">
        <v>0.0</v>
      </c>
      <c r="E12" s="1">
        <v>0.0</v>
      </c>
      <c r="F12" s="1">
        <v>0.0</v>
      </c>
      <c r="G12" s="1">
        <v>0.0</v>
      </c>
      <c r="H12" s="1">
        <v>17.0</v>
      </c>
      <c r="I12" s="1">
        <v>17.0</v>
      </c>
      <c r="J12" s="1">
        <v>17.0</v>
      </c>
      <c r="K12" s="1">
        <v>17.0</v>
      </c>
      <c r="L12" s="2"/>
      <c r="M12" s="2"/>
      <c r="N12" s="2"/>
      <c r="O12" s="2"/>
      <c r="P12" s="2"/>
      <c r="Q12" s="2"/>
      <c r="R12" s="2"/>
      <c r="S12" s="2"/>
      <c r="T12" s="2"/>
      <c r="U12" s="2"/>
      <c r="V12" s="2"/>
      <c r="W12" s="2"/>
      <c r="X12" s="2"/>
      <c r="Y12" s="2"/>
      <c r="Z12" s="2"/>
    </row>
    <row r="13">
      <c r="A13" s="1" t="s">
        <v>76</v>
      </c>
      <c r="B13" s="1">
        <v>0.0</v>
      </c>
      <c r="C13" s="1">
        <v>11.0</v>
      </c>
      <c r="D13" s="1">
        <v>0.0</v>
      </c>
      <c r="E13" s="1">
        <v>0.0</v>
      </c>
      <c r="F13" s="1">
        <v>1.0</v>
      </c>
      <c r="G13" s="1">
        <v>16.0</v>
      </c>
      <c r="H13" s="1">
        <v>8.0</v>
      </c>
      <c r="I13" s="1">
        <v>3.0</v>
      </c>
      <c r="J13" s="1">
        <v>7.0</v>
      </c>
      <c r="K13" s="1">
        <v>36.0</v>
      </c>
      <c r="L13" s="2"/>
      <c r="M13" s="2"/>
      <c r="N13" s="2"/>
      <c r="O13" s="2"/>
      <c r="P13" s="2"/>
      <c r="Q13" s="2"/>
      <c r="R13" s="2"/>
      <c r="S13" s="2"/>
      <c r="T13" s="2"/>
      <c r="U13" s="2"/>
      <c r="V13" s="2"/>
      <c r="W13" s="2"/>
      <c r="X13" s="2"/>
      <c r="Y13" s="2"/>
      <c r="Z13" s="2"/>
    </row>
    <row r="14">
      <c r="A14" s="1" t="s">
        <v>77</v>
      </c>
      <c r="B14" s="1">
        <v>136.0</v>
      </c>
      <c r="C14" s="1">
        <v>153.0</v>
      </c>
      <c r="D14" s="1">
        <v>117.0</v>
      </c>
      <c r="E14" s="1">
        <v>174.0</v>
      </c>
      <c r="F14" s="1">
        <v>160.0</v>
      </c>
      <c r="G14" s="1">
        <v>177.0</v>
      </c>
      <c r="H14" s="1">
        <v>139.0</v>
      </c>
      <c r="I14" s="1">
        <v>165.0</v>
      </c>
      <c r="J14" s="1">
        <v>113.0</v>
      </c>
      <c r="K14" s="1">
        <v>103.0</v>
      </c>
      <c r="L14" s="2"/>
      <c r="M14" s="2"/>
      <c r="N14" s="2"/>
      <c r="O14" s="2"/>
      <c r="P14" s="2"/>
      <c r="Q14" s="2"/>
      <c r="R14" s="2"/>
      <c r="S14" s="2"/>
      <c r="T14" s="2"/>
      <c r="U14" s="2"/>
      <c r="V14" s="2"/>
      <c r="W14" s="2"/>
      <c r="X14" s="2"/>
      <c r="Y14" s="2"/>
      <c r="Z14" s="2"/>
    </row>
    <row r="15">
      <c r="A15" s="1" t="s">
        <v>78</v>
      </c>
      <c r="B15" s="1">
        <v>314.0</v>
      </c>
      <c r="C15" s="1">
        <v>325.0</v>
      </c>
      <c r="D15" s="1">
        <v>368.0</v>
      </c>
      <c r="E15" s="1">
        <v>396.0</v>
      </c>
      <c r="F15" s="1">
        <v>415.0</v>
      </c>
      <c r="G15" s="1">
        <v>417.0</v>
      </c>
      <c r="H15" s="1">
        <v>395.0</v>
      </c>
      <c r="I15" s="1">
        <v>391.0</v>
      </c>
      <c r="J15" s="1">
        <v>206.0</v>
      </c>
      <c r="K15" s="1">
        <v>183.0</v>
      </c>
      <c r="L15" s="2"/>
      <c r="M15" s="2"/>
      <c r="N15" s="2"/>
      <c r="O15" s="2"/>
      <c r="P15" s="2"/>
      <c r="Q15" s="2"/>
      <c r="R15" s="2"/>
      <c r="S15" s="2"/>
      <c r="T15" s="2"/>
      <c r="U15" s="2"/>
      <c r="V15" s="2"/>
      <c r="W15" s="2"/>
      <c r="X15" s="2"/>
      <c r="Y15" s="2"/>
      <c r="Z15" s="2"/>
    </row>
    <row r="16">
      <c r="A16" s="1" t="s">
        <v>79</v>
      </c>
      <c r="B16" s="1">
        <v>-224.0</v>
      </c>
      <c r="C16" s="1">
        <v>-206.0</v>
      </c>
      <c r="D16" s="1">
        <v>-192.0</v>
      </c>
      <c r="E16" s="1">
        <v>-209.0</v>
      </c>
      <c r="F16" s="1">
        <v>-226.0</v>
      </c>
      <c r="G16" s="1">
        <v>-230.0</v>
      </c>
      <c r="H16" s="1">
        <v>-218.0</v>
      </c>
      <c r="I16" s="1">
        <v>-225.0</v>
      </c>
      <c r="J16" s="1">
        <v>-148.0</v>
      </c>
      <c r="K16" s="1">
        <v>-114.0</v>
      </c>
      <c r="L16" s="2"/>
      <c r="M16" s="2"/>
      <c r="N16" s="2"/>
      <c r="O16" s="2"/>
      <c r="P16" s="2"/>
      <c r="Q16" s="2"/>
      <c r="R16" s="2"/>
      <c r="S16" s="2"/>
      <c r="T16" s="2"/>
      <c r="U16" s="2"/>
      <c r="V16" s="2"/>
      <c r="W16" s="2"/>
      <c r="X16" s="2"/>
      <c r="Y16" s="2"/>
      <c r="Z16" s="2"/>
    </row>
    <row r="17">
      <c r="A17" s="1" t="s">
        <v>80</v>
      </c>
      <c r="B17" s="1">
        <v>90.0</v>
      </c>
      <c r="C17" s="1">
        <v>118.0</v>
      </c>
      <c r="D17" s="1">
        <v>176.0</v>
      </c>
      <c r="E17" s="1">
        <v>187.0</v>
      </c>
      <c r="F17" s="1">
        <v>189.0</v>
      </c>
      <c r="G17" s="1">
        <v>187.0</v>
      </c>
      <c r="H17" s="1">
        <v>176.0</v>
      </c>
      <c r="I17" s="1">
        <v>166.0</v>
      </c>
      <c r="J17" s="1">
        <v>58.0</v>
      </c>
      <c r="K17" s="1">
        <v>69.0</v>
      </c>
      <c r="L17" s="2"/>
      <c r="M17" s="2"/>
      <c r="N17" s="2"/>
      <c r="O17" s="2"/>
      <c r="P17" s="2"/>
      <c r="Q17" s="2"/>
      <c r="R17" s="2"/>
      <c r="S17" s="2"/>
      <c r="T17" s="2"/>
      <c r="U17" s="2"/>
      <c r="V17" s="2"/>
      <c r="W17" s="2"/>
      <c r="X17" s="2"/>
      <c r="Y17" s="2"/>
      <c r="Z17" s="2"/>
    </row>
    <row r="18">
      <c r="A18" s="1" t="s">
        <v>81</v>
      </c>
      <c r="B18" s="1">
        <v>27.0</v>
      </c>
      <c r="C18" s="1">
        <v>27.0</v>
      </c>
      <c r="D18" s="1">
        <v>11.0</v>
      </c>
      <c r="E18" s="1">
        <v>36.0</v>
      </c>
      <c r="F18" s="1">
        <v>36.0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6.0</v>
      </c>
      <c r="C19" s="1">
        <v>6.0</v>
      </c>
      <c r="D19" s="1">
        <v>18.0</v>
      </c>
      <c r="E19" s="1">
        <v>31.0</v>
      </c>
      <c r="F19" s="1">
        <v>28.0</v>
      </c>
      <c r="G19" s="1">
        <v>20.0</v>
      </c>
      <c r="H19" s="1">
        <v>18.0</v>
      </c>
      <c r="I19" s="1">
        <v>15.0</v>
      </c>
      <c r="J19" s="1">
        <v>13.0</v>
      </c>
      <c r="K19" s="1">
        <v>11.0</v>
      </c>
      <c r="L19" s="2"/>
      <c r="M19" s="2"/>
      <c r="N19" s="2"/>
      <c r="O19" s="2"/>
      <c r="P19" s="2"/>
      <c r="Q19" s="2"/>
      <c r="R19" s="2"/>
      <c r="S19" s="2"/>
      <c r="T19" s="2"/>
      <c r="U19" s="2"/>
      <c r="V19" s="2"/>
      <c r="W19" s="2"/>
      <c r="X19" s="2"/>
      <c r="Y19" s="2"/>
      <c r="Z19" s="2"/>
    </row>
    <row r="20">
      <c r="A20" s="1" t="s">
        <v>83</v>
      </c>
      <c r="B20" s="1">
        <v>75.0</v>
      </c>
      <c r="C20" s="1">
        <v>80.0</v>
      </c>
      <c r="D20" s="1">
        <v>63.0</v>
      </c>
      <c r="E20" s="1">
        <v>39.0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7.0</v>
      </c>
      <c r="C21" s="1">
        <v>9.0</v>
      </c>
      <c r="D21" s="1">
        <v>6.0</v>
      </c>
      <c r="E21" s="1">
        <v>8.0</v>
      </c>
      <c r="F21" s="1">
        <v>10.0</v>
      </c>
      <c r="G21" s="1">
        <v>8.0</v>
      </c>
      <c r="H21" s="1">
        <v>4.0</v>
      </c>
      <c r="I21" s="1">
        <v>3.0</v>
      </c>
      <c r="J21" s="1">
        <v>2.0</v>
      </c>
      <c r="K21" s="1">
        <v>1.0</v>
      </c>
      <c r="L21" s="2"/>
      <c r="M21" s="2"/>
      <c r="N21" s="2"/>
      <c r="O21" s="2"/>
      <c r="P21" s="2"/>
      <c r="Q21" s="2"/>
      <c r="R21" s="2"/>
      <c r="S21" s="2"/>
      <c r="T21" s="2"/>
      <c r="U21" s="2"/>
      <c r="V21" s="2"/>
      <c r="W21" s="2"/>
      <c r="X21" s="2"/>
      <c r="Y21" s="2"/>
      <c r="Z21" s="2"/>
    </row>
    <row r="22" ht="15.75" customHeight="1">
      <c r="A22" s="1" t="s">
        <v>85</v>
      </c>
      <c r="B22" s="1">
        <v>241.0</v>
      </c>
      <c r="C22" s="1">
        <v>369.0</v>
      </c>
      <c r="D22" s="1">
        <v>393.0</v>
      </c>
      <c r="E22" s="1">
        <v>476.0</v>
      </c>
      <c r="F22" s="1">
        <v>425.0</v>
      </c>
      <c r="G22" s="1">
        <v>393.0</v>
      </c>
      <c r="H22" s="1">
        <v>338.0</v>
      </c>
      <c r="I22" s="1">
        <v>350.0</v>
      </c>
      <c r="J22" s="1">
        <v>188.0</v>
      </c>
      <c r="K22" s="1">
        <v>185.0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27.0</v>
      </c>
      <c r="C24" s="1">
        <v>23.0</v>
      </c>
      <c r="D24" s="1">
        <v>39.0</v>
      </c>
      <c r="E24" s="1">
        <v>56.0</v>
      </c>
      <c r="F24" s="1">
        <v>72.0</v>
      </c>
      <c r="G24" s="1">
        <v>36.0</v>
      </c>
      <c r="H24" s="1">
        <v>45.0</v>
      </c>
      <c r="I24" s="1">
        <v>52.0</v>
      </c>
      <c r="J24" s="1">
        <v>60.0</v>
      </c>
      <c r="K24" s="1">
        <v>48.0</v>
      </c>
      <c r="L24" s="2"/>
      <c r="M24" s="2"/>
      <c r="N24" s="2"/>
      <c r="O24" s="2"/>
      <c r="P24" s="2"/>
      <c r="Q24" s="2"/>
      <c r="R24" s="2"/>
      <c r="S24" s="2"/>
      <c r="T24" s="2"/>
      <c r="U24" s="2"/>
      <c r="V24" s="2"/>
      <c r="W24" s="2"/>
      <c r="X24" s="2"/>
      <c r="Y24" s="2"/>
      <c r="Z24" s="2"/>
    </row>
    <row r="25" ht="15.75" customHeight="1">
      <c r="A25" s="1" t="s">
        <v>88</v>
      </c>
      <c r="B25" s="1">
        <v>26.0</v>
      </c>
      <c r="C25" s="1">
        <v>29.0</v>
      </c>
      <c r="D25" s="1">
        <v>24.0</v>
      </c>
      <c r="E25" s="1">
        <v>24.0</v>
      </c>
      <c r="F25" s="1">
        <v>17.0</v>
      </c>
      <c r="G25" s="1">
        <v>11.0</v>
      </c>
      <c r="H25" s="1">
        <v>16.0</v>
      </c>
      <c r="I25" s="1">
        <v>14.0</v>
      </c>
      <c r="J25" s="1">
        <v>11.0</v>
      </c>
      <c r="K25" s="1">
        <v>11.0</v>
      </c>
      <c r="L25" s="2"/>
      <c r="M25" s="2"/>
      <c r="N25" s="2"/>
      <c r="O25" s="2"/>
      <c r="P25" s="2"/>
      <c r="Q25" s="2"/>
      <c r="R25" s="2"/>
      <c r="S25" s="2"/>
      <c r="T25" s="2"/>
      <c r="U25" s="2"/>
      <c r="V25" s="2"/>
      <c r="W25" s="2"/>
      <c r="X25" s="2"/>
      <c r="Y25" s="2"/>
      <c r="Z25" s="2"/>
    </row>
    <row r="26" ht="15.75" customHeight="1">
      <c r="A26" s="1" t="s">
        <v>89</v>
      </c>
      <c r="B26" s="1">
        <v>7.0</v>
      </c>
      <c r="C26" s="1">
        <v>10.0</v>
      </c>
      <c r="D26" s="1">
        <v>27.0</v>
      </c>
      <c r="E26" s="1">
        <v>89.0</v>
      </c>
      <c r="F26" s="1">
        <v>24.0</v>
      </c>
      <c r="G26" s="1">
        <v>1.0</v>
      </c>
      <c r="H26" s="1">
        <v>2.0</v>
      </c>
      <c r="I26" s="1">
        <v>3.0</v>
      </c>
      <c r="J26" s="1">
        <v>0.0</v>
      </c>
      <c r="K26" s="1">
        <v>0.0</v>
      </c>
      <c r="L26" s="2"/>
      <c r="M26" s="2"/>
      <c r="N26" s="2"/>
      <c r="O26" s="2"/>
      <c r="P26" s="2"/>
      <c r="Q26" s="2"/>
      <c r="R26" s="2"/>
      <c r="S26" s="2"/>
      <c r="T26" s="2"/>
      <c r="U26" s="2"/>
      <c r="V26" s="2"/>
      <c r="W26" s="2"/>
      <c r="X26" s="2"/>
      <c r="Y26" s="2"/>
      <c r="Z26" s="2"/>
    </row>
    <row r="27" ht="15.75" customHeight="1">
      <c r="A27" s="1" t="s">
        <v>90</v>
      </c>
      <c r="B27" s="1">
        <v>3.0</v>
      </c>
      <c r="C27" s="1">
        <v>1.0</v>
      </c>
      <c r="D27" s="1">
        <v>95.0</v>
      </c>
      <c r="E27" s="1">
        <v>19.0</v>
      </c>
      <c r="F27" s="1">
        <v>3.0</v>
      </c>
      <c r="G27" s="1">
        <v>5.0</v>
      </c>
      <c r="H27" s="1">
        <v>6.0</v>
      </c>
      <c r="I27" s="1">
        <v>7.0</v>
      </c>
      <c r="J27" s="1">
        <v>8.0</v>
      </c>
      <c r="K27" s="1">
        <v>14.0</v>
      </c>
      <c r="L27" s="2"/>
      <c r="M27" s="2"/>
      <c r="N27" s="2"/>
      <c r="O27" s="2"/>
      <c r="P27" s="2"/>
      <c r="Q27" s="2"/>
      <c r="R27" s="2"/>
      <c r="S27" s="2"/>
      <c r="T27" s="2"/>
      <c r="U27" s="2"/>
      <c r="V27" s="2"/>
      <c r="W27" s="2"/>
      <c r="X27" s="2"/>
      <c r="Y27" s="2"/>
      <c r="Z27" s="2"/>
    </row>
    <row r="28" ht="15.75" customHeight="1">
      <c r="A28" s="1" t="s">
        <v>91</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6.0</v>
      </c>
      <c r="C29" s="1">
        <v>2.0</v>
      </c>
      <c r="D29" s="1">
        <v>4.0</v>
      </c>
      <c r="E29" s="1">
        <v>7.0</v>
      </c>
      <c r="F29" s="1">
        <v>5.0</v>
      </c>
      <c r="G29" s="1">
        <v>8.0</v>
      </c>
      <c r="H29" s="1">
        <v>5.0</v>
      </c>
      <c r="I29" s="1">
        <v>8.0</v>
      </c>
      <c r="J29" s="1">
        <v>5.0</v>
      </c>
      <c r="K29" s="1">
        <v>3.0</v>
      </c>
      <c r="L29" s="2"/>
      <c r="M29" s="2"/>
      <c r="N29" s="2"/>
      <c r="O29" s="2"/>
      <c r="P29" s="2"/>
      <c r="Q29" s="2"/>
      <c r="R29" s="2"/>
      <c r="S29" s="2"/>
      <c r="T29" s="2"/>
      <c r="U29" s="2"/>
      <c r="V29" s="2"/>
      <c r="W29" s="2"/>
      <c r="X29" s="2"/>
      <c r="Y29" s="2"/>
      <c r="Z29" s="2"/>
    </row>
    <row r="30" ht="15.75" customHeight="1">
      <c r="A30" s="1" t="s">
        <v>93</v>
      </c>
      <c r="B30" s="1">
        <v>64.0</v>
      </c>
      <c r="C30" s="1">
        <v>56.0</v>
      </c>
      <c r="D30" s="1">
        <v>97.0</v>
      </c>
      <c r="E30" s="1">
        <v>178.0</v>
      </c>
      <c r="F30" s="1">
        <v>96.0</v>
      </c>
      <c r="G30" s="1">
        <v>64.0</v>
      </c>
      <c r="H30" s="1">
        <v>76.0</v>
      </c>
      <c r="I30" s="1">
        <v>87.0</v>
      </c>
      <c r="J30" s="1">
        <v>85.0</v>
      </c>
      <c r="K30" s="1">
        <v>77.0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93.0</v>
      </c>
      <c r="G31" s="1">
        <v>125.0</v>
      </c>
      <c r="H31" s="1">
        <v>87.0</v>
      </c>
      <c r="I31" s="1">
        <v>103.0</v>
      </c>
      <c r="J31" s="1">
        <v>23.0</v>
      </c>
      <c r="K31" s="1">
        <v>23.0</v>
      </c>
      <c r="L31" s="2"/>
      <c r="M31" s="2"/>
      <c r="N31" s="2"/>
      <c r="O31" s="2"/>
      <c r="P31" s="2"/>
      <c r="Q31" s="2"/>
      <c r="R31" s="2"/>
      <c r="S31" s="2"/>
      <c r="T31" s="2"/>
      <c r="U31" s="2"/>
      <c r="V31" s="2"/>
      <c r="W31" s="2"/>
      <c r="X31" s="2"/>
      <c r="Y31" s="2"/>
      <c r="Z31" s="2"/>
    </row>
    <row r="32" ht="15.75" customHeight="1">
      <c r="A32" s="1" t="s">
        <v>95</v>
      </c>
      <c r="B32" s="1">
        <v>2.0</v>
      </c>
      <c r="C32" s="1">
        <v>1.0</v>
      </c>
      <c r="D32" s="1">
        <v>23.0</v>
      </c>
      <c r="E32" s="1">
        <v>5.0</v>
      </c>
      <c r="F32" s="1">
        <v>0.0</v>
      </c>
      <c r="G32" s="1">
        <v>15.0</v>
      </c>
      <c r="H32" s="1">
        <v>20.0</v>
      </c>
      <c r="I32" s="1">
        <v>21.0</v>
      </c>
      <c r="J32" s="1">
        <v>17.0</v>
      </c>
      <c r="K32" s="1">
        <v>21.0</v>
      </c>
      <c r="L32" s="2"/>
      <c r="M32" s="2"/>
      <c r="N32" s="2"/>
      <c r="O32" s="2"/>
      <c r="P32" s="2"/>
      <c r="Q32" s="2"/>
      <c r="R32" s="2"/>
      <c r="S32" s="2"/>
      <c r="T32" s="2"/>
      <c r="U32" s="2"/>
      <c r="V32" s="2"/>
      <c r="W32" s="2"/>
      <c r="X32" s="2"/>
      <c r="Y32" s="2"/>
      <c r="Z32" s="2"/>
    </row>
    <row r="33" ht="15.75" customHeight="1">
      <c r="A33" s="1" t="s">
        <v>96</v>
      </c>
      <c r="B33" s="1">
        <v>71.0</v>
      </c>
      <c r="C33" s="1">
        <v>88.0</v>
      </c>
      <c r="D33" s="1">
        <v>71.0</v>
      </c>
      <c r="E33" s="1">
        <v>60.0</v>
      </c>
      <c r="F33" s="1">
        <v>70.0</v>
      </c>
      <c r="G33" s="1">
        <v>68.0</v>
      </c>
      <c r="H33" s="1">
        <v>40.0</v>
      </c>
      <c r="I33" s="1">
        <v>29.0</v>
      </c>
      <c r="J33" s="1">
        <v>20.0</v>
      </c>
      <c r="K33" s="1">
        <v>13.0</v>
      </c>
      <c r="L33" s="2"/>
      <c r="M33" s="2"/>
      <c r="N33" s="2"/>
      <c r="O33" s="2"/>
      <c r="P33" s="2"/>
      <c r="Q33" s="2"/>
      <c r="R33" s="2"/>
      <c r="S33" s="2"/>
      <c r="T33" s="2"/>
      <c r="U33" s="2"/>
      <c r="V33" s="2"/>
      <c r="W33" s="2"/>
      <c r="X33" s="2"/>
      <c r="Y33" s="2"/>
      <c r="Z33" s="2"/>
    </row>
    <row r="34" ht="15.75" customHeight="1">
      <c r="A34" s="1" t="s">
        <v>97</v>
      </c>
      <c r="B34" s="1">
        <v>92.0</v>
      </c>
      <c r="C34" s="1">
        <v>0.0</v>
      </c>
      <c r="D34" s="1">
        <v>0.0</v>
      </c>
      <c r="E34" s="1">
        <v>0.0</v>
      </c>
      <c r="F34" s="1">
        <v>1.0</v>
      </c>
      <c r="G34" s="1">
        <v>1.0</v>
      </c>
      <c r="H34" s="1">
        <v>1.0</v>
      </c>
      <c r="I34" s="1">
        <v>73.0</v>
      </c>
      <c r="J34" s="1">
        <v>0.0</v>
      </c>
      <c r="K34" s="1">
        <v>0.0</v>
      </c>
      <c r="L34" s="2"/>
      <c r="M34" s="2"/>
      <c r="N34" s="2"/>
      <c r="O34" s="2"/>
      <c r="P34" s="2"/>
      <c r="Q34" s="2"/>
      <c r="R34" s="2"/>
      <c r="S34" s="2"/>
      <c r="T34" s="2"/>
      <c r="U34" s="2"/>
      <c r="V34" s="2"/>
      <c r="W34" s="2"/>
      <c r="X34" s="2"/>
      <c r="Y34" s="2"/>
      <c r="Z34" s="2"/>
    </row>
    <row r="35" ht="15.75" customHeight="1">
      <c r="A35" s="1" t="s">
        <v>98</v>
      </c>
      <c r="B35" s="1">
        <v>11.0</v>
      </c>
      <c r="C35" s="1">
        <v>39.0</v>
      </c>
      <c r="D35" s="1">
        <v>9.0</v>
      </c>
      <c r="E35" s="1">
        <v>6.0</v>
      </c>
      <c r="F35" s="1">
        <v>4.0</v>
      </c>
      <c r="G35" s="1">
        <v>5.0</v>
      </c>
      <c r="H35" s="1">
        <v>7.0</v>
      </c>
      <c r="I35" s="1">
        <v>3.0</v>
      </c>
      <c r="J35" s="1">
        <v>3.0</v>
      </c>
      <c r="K35" s="1">
        <v>4.0</v>
      </c>
      <c r="L35" s="2"/>
      <c r="M35" s="2"/>
      <c r="N35" s="2"/>
      <c r="O35" s="2"/>
      <c r="P35" s="2"/>
      <c r="Q35" s="2"/>
      <c r="R35" s="2"/>
      <c r="S35" s="2"/>
      <c r="T35" s="2"/>
      <c r="U35" s="2"/>
      <c r="V35" s="2"/>
      <c r="W35" s="2"/>
      <c r="X35" s="2"/>
      <c r="Y35" s="2"/>
      <c r="Z35" s="2"/>
    </row>
    <row r="36" ht="15.75" customHeight="1">
      <c r="A36" s="1" t="s">
        <v>99</v>
      </c>
      <c r="B36" s="1">
        <v>151.0</v>
      </c>
      <c r="C36" s="1">
        <v>186.0</v>
      </c>
      <c r="D36" s="1">
        <v>178.0</v>
      </c>
      <c r="E36" s="1">
        <v>246.0</v>
      </c>
      <c r="F36" s="1">
        <v>266.0</v>
      </c>
      <c r="G36" s="1">
        <v>281.0</v>
      </c>
      <c r="H36" s="1">
        <v>233.0</v>
      </c>
      <c r="I36" s="1">
        <v>245.0</v>
      </c>
      <c r="J36" s="1">
        <v>150.0</v>
      </c>
      <c r="K36" s="1">
        <v>140.0</v>
      </c>
      <c r="L36" s="2"/>
      <c r="M36" s="2"/>
      <c r="N36" s="2"/>
      <c r="O36" s="2"/>
      <c r="P36" s="2"/>
      <c r="Q36" s="2"/>
      <c r="R36" s="2"/>
      <c r="S36" s="2"/>
      <c r="T36" s="2"/>
      <c r="U36" s="2"/>
      <c r="V36" s="2"/>
      <c r="W36" s="2"/>
      <c r="X36" s="2"/>
      <c r="Y36" s="2"/>
      <c r="Z36" s="2"/>
    </row>
    <row r="37" ht="15.75" customHeight="1">
      <c r="A37" s="1" t="s">
        <v>100</v>
      </c>
      <c r="B37" s="1">
        <v>0.0</v>
      </c>
      <c r="C37" s="1">
        <v>0.0</v>
      </c>
      <c r="D37" s="1">
        <v>0.0</v>
      </c>
      <c r="E37" s="1">
        <v>1.0</v>
      </c>
      <c r="F37" s="1">
        <v>1.0</v>
      </c>
      <c r="G37" s="1">
        <v>1.0</v>
      </c>
      <c r="H37" s="1">
        <v>1.0</v>
      </c>
      <c r="I37" s="1">
        <v>1.0</v>
      </c>
      <c r="J37" s="1">
        <v>0.0</v>
      </c>
      <c r="K37" s="1">
        <v>0.0</v>
      </c>
      <c r="L37" s="2"/>
      <c r="M37" s="2"/>
      <c r="N37" s="2"/>
      <c r="O37" s="2"/>
      <c r="P37" s="2"/>
      <c r="Q37" s="2"/>
      <c r="R37" s="2"/>
      <c r="S37" s="2"/>
      <c r="T37" s="2"/>
      <c r="U37" s="2"/>
      <c r="V37" s="2"/>
      <c r="W37" s="2"/>
      <c r="X37" s="2"/>
      <c r="Y37" s="2"/>
      <c r="Z37" s="2"/>
    </row>
    <row r="38" ht="15.75" customHeight="1">
      <c r="A38" s="1" t="s">
        <v>101</v>
      </c>
      <c r="B38" s="1">
        <v>0.0</v>
      </c>
      <c r="C38" s="1">
        <v>0.0</v>
      </c>
      <c r="D38" s="1">
        <v>0.0</v>
      </c>
      <c r="E38" s="1">
        <v>31.0</v>
      </c>
      <c r="F38" s="1">
        <v>61.0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0.0</v>
      </c>
      <c r="C39" s="1">
        <v>0.0</v>
      </c>
      <c r="D39" s="1">
        <v>0.0</v>
      </c>
      <c r="E39" s="1">
        <v>32.0</v>
      </c>
      <c r="F39" s="1">
        <v>63.0</v>
      </c>
      <c r="G39" s="1">
        <v>1.0</v>
      </c>
      <c r="H39" s="1">
        <v>1.0</v>
      </c>
      <c r="I39" s="1">
        <v>1.0</v>
      </c>
      <c r="J39" s="1">
        <v>0.0</v>
      </c>
      <c r="K39" s="1">
        <v>0.0</v>
      </c>
      <c r="L39" s="2"/>
      <c r="M39" s="2"/>
      <c r="N39" s="2"/>
      <c r="O39" s="2"/>
      <c r="P39" s="2"/>
      <c r="Q39" s="2"/>
      <c r="R39" s="2"/>
      <c r="S39" s="2"/>
      <c r="T39" s="2"/>
      <c r="U39" s="2"/>
      <c r="V39" s="2"/>
      <c r="W39" s="2"/>
      <c r="X39" s="2"/>
      <c r="Y39" s="2"/>
      <c r="Z39" s="2"/>
    </row>
    <row r="40" ht="15.75" customHeight="1">
      <c r="A40" s="1" t="s">
        <v>103</v>
      </c>
      <c r="B40" s="1">
        <v>16.0</v>
      </c>
      <c r="C40" s="1">
        <v>16.0</v>
      </c>
      <c r="D40" s="1">
        <v>16.0</v>
      </c>
      <c r="E40" s="1">
        <v>16.0</v>
      </c>
      <c r="F40" s="1">
        <v>17.0</v>
      </c>
      <c r="G40" s="1">
        <v>17.0</v>
      </c>
      <c r="H40" s="1">
        <v>17.0</v>
      </c>
      <c r="I40" s="1">
        <v>18.0</v>
      </c>
      <c r="J40" s="1">
        <v>20.0</v>
      </c>
      <c r="K40" s="1">
        <v>21.0</v>
      </c>
      <c r="L40" s="2"/>
      <c r="M40" s="2"/>
      <c r="N40" s="2"/>
      <c r="O40" s="2"/>
      <c r="P40" s="2"/>
      <c r="Q40" s="2"/>
      <c r="R40" s="2"/>
      <c r="S40" s="2"/>
      <c r="T40" s="2"/>
      <c r="U40" s="2"/>
      <c r="V40" s="2"/>
      <c r="W40" s="2"/>
      <c r="X40" s="2"/>
      <c r="Y40" s="2"/>
      <c r="Z40" s="2"/>
    </row>
    <row r="41" ht="15.75" customHeight="1">
      <c r="A41" s="1" t="s">
        <v>104</v>
      </c>
      <c r="B41" s="1">
        <v>38.0</v>
      </c>
      <c r="C41" s="1">
        <v>39.0</v>
      </c>
      <c r="D41" s="1">
        <v>41.0</v>
      </c>
      <c r="E41" s="1">
        <v>55.0</v>
      </c>
      <c r="F41" s="1">
        <v>57.0</v>
      </c>
      <c r="G41" s="1">
        <v>62.0</v>
      </c>
      <c r="H41" s="1">
        <v>66.0</v>
      </c>
      <c r="I41" s="1">
        <v>72.0</v>
      </c>
      <c r="J41" s="1">
        <v>77.0</v>
      </c>
      <c r="K41" s="1">
        <v>79.0</v>
      </c>
      <c r="L41" s="2"/>
      <c r="M41" s="2"/>
      <c r="N41" s="2"/>
      <c r="O41" s="2"/>
      <c r="P41" s="2"/>
      <c r="Q41" s="2"/>
      <c r="R41" s="2"/>
      <c r="S41" s="2"/>
      <c r="T41" s="2"/>
      <c r="U41" s="2"/>
      <c r="V41" s="2"/>
      <c r="W41" s="2"/>
      <c r="X41" s="2"/>
      <c r="Y41" s="2"/>
      <c r="Z41" s="2"/>
    </row>
    <row r="42" ht="15.75" customHeight="1">
      <c r="A42" s="1" t="s">
        <v>105</v>
      </c>
      <c r="B42" s="1">
        <v>107.0</v>
      </c>
      <c r="C42" s="1">
        <v>197.0</v>
      </c>
      <c r="D42" s="1">
        <v>221.0</v>
      </c>
      <c r="E42" s="1">
        <v>220.0</v>
      </c>
      <c r="F42" s="1">
        <v>146.0</v>
      </c>
      <c r="G42" s="1">
        <v>109.0</v>
      </c>
      <c r="H42" s="1">
        <v>66.0</v>
      </c>
      <c r="I42" s="1">
        <v>52.0</v>
      </c>
      <c r="J42" s="1">
        <v>-26.0</v>
      </c>
      <c r="K42" s="1">
        <v>-30.0</v>
      </c>
      <c r="L42" s="2"/>
      <c r="M42" s="2"/>
      <c r="N42" s="2"/>
      <c r="O42" s="2"/>
      <c r="P42" s="2"/>
      <c r="Q42" s="2"/>
      <c r="R42" s="2"/>
      <c r="S42" s="2"/>
      <c r="T42" s="2"/>
      <c r="U42" s="2"/>
      <c r="V42" s="2"/>
      <c r="W42" s="2"/>
      <c r="X42" s="2"/>
      <c r="Y42" s="2"/>
      <c r="Z42" s="2"/>
    </row>
    <row r="43" ht="15.75" customHeight="1">
      <c r="A43" s="1" t="s">
        <v>106</v>
      </c>
      <c r="B43" s="1">
        <v>-71.0</v>
      </c>
      <c r="C43" s="1">
        <v>-70.0</v>
      </c>
      <c r="D43" s="1">
        <v>-64.0</v>
      </c>
      <c r="E43" s="1">
        <v>-64.0</v>
      </c>
      <c r="F43" s="1">
        <v>-63.0</v>
      </c>
      <c r="G43" s="1">
        <v>-76.0</v>
      </c>
      <c r="H43" s="1">
        <v>-45.0</v>
      </c>
      <c r="I43" s="1">
        <v>-38.0</v>
      </c>
      <c r="J43" s="1">
        <v>-32.0</v>
      </c>
      <c r="K43" s="1">
        <v>-25.0</v>
      </c>
      <c r="L43" s="2"/>
      <c r="M43" s="2"/>
      <c r="N43" s="2"/>
      <c r="O43" s="2"/>
      <c r="P43" s="2"/>
      <c r="Q43" s="2"/>
      <c r="R43" s="2"/>
      <c r="S43" s="2"/>
      <c r="T43" s="2"/>
      <c r="U43" s="2"/>
      <c r="V43" s="2"/>
      <c r="W43" s="2"/>
      <c r="X43" s="2"/>
      <c r="Y43" s="2"/>
      <c r="Z43" s="2"/>
    </row>
    <row r="44" ht="15.75" customHeight="1">
      <c r="A44" s="1" t="s">
        <v>107</v>
      </c>
      <c r="B44" s="1">
        <v>90.0</v>
      </c>
      <c r="C44" s="1">
        <v>183.0</v>
      </c>
      <c r="D44" s="1">
        <v>215.0</v>
      </c>
      <c r="E44" s="1">
        <v>229.0</v>
      </c>
      <c r="F44" s="1">
        <v>157.0</v>
      </c>
      <c r="G44" s="1">
        <v>112.0</v>
      </c>
      <c r="H44" s="1">
        <v>105.0</v>
      </c>
      <c r="I44" s="1">
        <v>105.0</v>
      </c>
      <c r="J44" s="1">
        <v>38.0</v>
      </c>
      <c r="K44" s="1">
        <v>45.0</v>
      </c>
      <c r="L44" s="2"/>
      <c r="M44" s="2"/>
      <c r="N44" s="2"/>
      <c r="O44" s="2"/>
      <c r="P44" s="2"/>
      <c r="Q44" s="2"/>
      <c r="R44" s="2"/>
      <c r="S44" s="2"/>
      <c r="T44" s="2"/>
      <c r="U44" s="2"/>
      <c r="V44" s="2"/>
      <c r="W44" s="2"/>
      <c r="X44" s="2"/>
      <c r="Y44" s="2"/>
      <c r="Z44" s="2"/>
    </row>
    <row r="45" ht="15.75" customHeight="1">
      <c r="A45" s="1" t="s">
        <v>108</v>
      </c>
      <c r="B45" s="1">
        <v>90.0</v>
      </c>
      <c r="C45" s="1">
        <v>183.0</v>
      </c>
      <c r="D45" s="1">
        <v>215.0</v>
      </c>
      <c r="E45" s="1">
        <v>229.0</v>
      </c>
      <c r="F45" s="1">
        <v>158.0</v>
      </c>
      <c r="G45" s="1">
        <v>112.0</v>
      </c>
      <c r="H45" s="1">
        <v>105.0</v>
      </c>
      <c r="I45" s="1">
        <v>105.0</v>
      </c>
      <c r="J45" s="1">
        <v>38.0</v>
      </c>
      <c r="K45" s="1">
        <v>45.0</v>
      </c>
      <c r="L45" s="2"/>
      <c r="M45" s="2"/>
      <c r="N45" s="2"/>
      <c r="O45" s="2"/>
      <c r="P45" s="2"/>
      <c r="Q45" s="2"/>
      <c r="R45" s="2"/>
      <c r="S45" s="2"/>
      <c r="T45" s="2"/>
      <c r="U45" s="2"/>
      <c r="V45" s="2"/>
      <c r="W45" s="2"/>
      <c r="X45" s="2"/>
      <c r="Y45" s="2"/>
      <c r="Z45" s="2"/>
    </row>
    <row r="46" ht="15.75" customHeight="1">
      <c r="A46" s="1" t="s">
        <v>109</v>
      </c>
      <c r="B46" s="1">
        <v>241.0</v>
      </c>
      <c r="C46" s="1">
        <v>369.0</v>
      </c>
      <c r="D46" s="1">
        <v>393.0</v>
      </c>
      <c r="E46" s="1">
        <v>476.0</v>
      </c>
      <c r="F46" s="1">
        <v>425.0</v>
      </c>
      <c r="G46" s="1">
        <v>393.0</v>
      </c>
      <c r="H46" s="1">
        <v>338.0</v>
      </c>
      <c r="I46" s="1">
        <v>350.0</v>
      </c>
      <c r="J46" s="1">
        <v>188.0</v>
      </c>
      <c r="K46" s="1">
        <v>185.0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110</v>
      </c>
      <c r="B48" s="1">
        <v>16.0</v>
      </c>
      <c r="C48" s="1">
        <v>16.0</v>
      </c>
      <c r="D48" s="1">
        <v>16.0</v>
      </c>
      <c r="E48" s="1">
        <v>16.0</v>
      </c>
      <c r="F48" s="1">
        <v>17.0</v>
      </c>
      <c r="G48" s="1">
        <v>17.0</v>
      </c>
      <c r="H48" s="1">
        <v>17.0</v>
      </c>
      <c r="I48" s="1">
        <v>18.0</v>
      </c>
      <c r="J48" s="1">
        <v>20.0</v>
      </c>
      <c r="K48" s="1">
        <v>21.0</v>
      </c>
      <c r="L48" s="2"/>
      <c r="M48" s="2"/>
      <c r="N48" s="2"/>
      <c r="O48" s="2"/>
      <c r="P48" s="2"/>
      <c r="Q48" s="2"/>
      <c r="R48" s="2"/>
      <c r="S48" s="2"/>
      <c r="T48" s="2"/>
      <c r="U48" s="2"/>
      <c r="V48" s="2"/>
      <c r="W48" s="2"/>
      <c r="X48" s="2"/>
      <c r="Y48" s="2"/>
      <c r="Z48" s="2"/>
    </row>
    <row r="49" ht="15.75" customHeight="1">
      <c r="A49" s="1" t="s">
        <v>111</v>
      </c>
      <c r="B49" s="1">
        <v>16.0</v>
      </c>
      <c r="C49" s="1">
        <v>16.0</v>
      </c>
      <c r="D49" s="1">
        <v>16.0</v>
      </c>
      <c r="E49" s="1">
        <v>16.0</v>
      </c>
      <c r="F49" s="1">
        <v>17.0</v>
      </c>
      <c r="G49" s="1">
        <v>17.0</v>
      </c>
      <c r="H49" s="1">
        <v>17.0</v>
      </c>
      <c r="I49" s="1">
        <v>18.0</v>
      </c>
      <c r="J49" s="1">
        <v>20.0</v>
      </c>
      <c r="K49" s="1">
        <v>21.0</v>
      </c>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v>83.0</v>
      </c>
      <c r="C51" s="1">
        <v>176.0</v>
      </c>
      <c r="D51" s="1">
        <v>186.0</v>
      </c>
      <c r="E51" s="1">
        <v>161.0</v>
      </c>
      <c r="F51" s="1">
        <v>92.0</v>
      </c>
      <c r="G51" s="1">
        <v>91.0</v>
      </c>
      <c r="H51" s="1">
        <v>86.0</v>
      </c>
      <c r="I51" s="1">
        <v>88.0</v>
      </c>
      <c r="J51" s="1">
        <v>24.0</v>
      </c>
      <c r="K51" s="1">
        <v>34.0</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5.0</v>
      </c>
      <c r="C53" s="1">
        <v>2.0</v>
      </c>
      <c r="D53" s="1">
        <v>28.0</v>
      </c>
      <c r="E53" s="1">
        <v>90.0</v>
      </c>
      <c r="F53" s="1">
        <v>93.0</v>
      </c>
      <c r="G53" s="1">
        <v>147.0</v>
      </c>
      <c r="H53" s="1">
        <v>117.0</v>
      </c>
      <c r="I53" s="1">
        <v>136.0</v>
      </c>
      <c r="J53" s="1">
        <v>48.0</v>
      </c>
      <c r="K53" s="1">
        <v>59.0</v>
      </c>
      <c r="L53" s="2"/>
      <c r="M53" s="2"/>
      <c r="N53" s="2"/>
      <c r="O53" s="2"/>
      <c r="P53" s="2"/>
      <c r="Q53" s="2"/>
      <c r="R53" s="2"/>
      <c r="S53" s="2"/>
      <c r="T53" s="2"/>
      <c r="U53" s="2"/>
      <c r="V53" s="2"/>
      <c r="W53" s="2"/>
      <c r="X53" s="2"/>
      <c r="Y53" s="2"/>
      <c r="Z53" s="2"/>
    </row>
    <row r="54" ht="15.75" customHeight="1">
      <c r="A54" s="1" t="s">
        <v>136</v>
      </c>
      <c r="B54" s="1">
        <v>-32.0</v>
      </c>
      <c r="C54" s="1">
        <v>-44.0</v>
      </c>
      <c r="D54" s="1">
        <v>22.0</v>
      </c>
      <c r="E54" s="1">
        <v>87.0</v>
      </c>
      <c r="F54" s="1">
        <v>86.0</v>
      </c>
      <c r="G54" s="1">
        <v>87.0</v>
      </c>
      <c r="H54" s="1">
        <v>107.0</v>
      </c>
      <c r="I54" s="1">
        <v>126.0</v>
      </c>
      <c r="J54" s="1">
        <v>43.0</v>
      </c>
      <c r="K54" s="1">
        <v>53.0</v>
      </c>
      <c r="L54" s="2"/>
      <c r="M54" s="2"/>
      <c r="N54" s="2"/>
      <c r="O54" s="2"/>
      <c r="P54" s="2"/>
      <c r="Q54" s="2"/>
      <c r="R54" s="2"/>
      <c r="S54" s="2"/>
      <c r="T54" s="2"/>
      <c r="U54" s="2"/>
      <c r="V54" s="2"/>
      <c r="W54" s="2"/>
      <c r="X54" s="2"/>
      <c r="Y54" s="2"/>
      <c r="Z54" s="2"/>
    </row>
    <row r="55" ht="15.75" customHeight="1">
      <c r="A55" s="1" t="s">
        <v>137</v>
      </c>
      <c r="B55" s="1">
        <v>43.0</v>
      </c>
      <c r="C55" s="1">
        <v>64.0</v>
      </c>
      <c r="D55" s="1">
        <v>51.0</v>
      </c>
      <c r="E55" s="1">
        <v>40.0</v>
      </c>
      <c r="F55" s="1">
        <v>47.0</v>
      </c>
      <c r="G55" s="1">
        <v>58.0</v>
      </c>
      <c r="H55" s="1">
        <v>39.0</v>
      </c>
      <c r="I55" s="1">
        <v>28.0</v>
      </c>
      <c r="J55" s="1">
        <v>19.0</v>
      </c>
      <c r="K55" s="1">
        <v>11.0</v>
      </c>
      <c r="L55" s="2"/>
      <c r="M55" s="2"/>
      <c r="N55" s="2"/>
      <c r="O55" s="2"/>
      <c r="P55" s="2"/>
      <c r="Q55" s="2"/>
      <c r="R55" s="2"/>
      <c r="S55" s="2"/>
      <c r="T55" s="2"/>
      <c r="U55" s="2"/>
      <c r="V55" s="2"/>
      <c r="W55" s="2"/>
      <c r="X55" s="2"/>
      <c r="Y55" s="2"/>
      <c r="Z55" s="2"/>
    </row>
    <row r="56" ht="15.75" customHeight="1">
      <c r="A56" s="1" t="s">
        <v>138</v>
      </c>
      <c r="B56" s="1">
        <v>30.0</v>
      </c>
      <c r="C56" s="1">
        <v>36.0</v>
      </c>
      <c r="D56" s="1">
        <v>40.0</v>
      </c>
      <c r="E56" s="1">
        <v>44.0</v>
      </c>
      <c r="F56" s="1">
        <v>51.0</v>
      </c>
      <c r="G56" s="1">
        <v>42.0</v>
      </c>
      <c r="H56" s="1">
        <v>57.0</v>
      </c>
      <c r="I56" s="1">
        <v>60.0</v>
      </c>
      <c r="J56" s="1">
        <v>63.0</v>
      </c>
      <c r="K56" s="1">
        <v>110.0</v>
      </c>
      <c r="L56" s="2"/>
      <c r="M56" s="2"/>
      <c r="N56" s="2"/>
      <c r="O56" s="2"/>
      <c r="P56" s="2"/>
      <c r="Q56" s="2"/>
      <c r="R56" s="2"/>
      <c r="S56" s="2"/>
      <c r="T56" s="2"/>
      <c r="U56" s="2"/>
      <c r="V56" s="2"/>
      <c r="W56" s="2"/>
      <c r="X56" s="2"/>
      <c r="Y56" s="2"/>
      <c r="Z56" s="2"/>
    </row>
    <row r="57" ht="15.75" customHeight="1">
      <c r="A57" s="1" t="s">
        <v>139</v>
      </c>
      <c r="B57" s="1">
        <v>4.0</v>
      </c>
      <c r="C57" s="1">
        <v>4.0</v>
      </c>
      <c r="D57" s="1">
        <v>4.0</v>
      </c>
      <c r="E57" s="1">
        <v>5.0</v>
      </c>
      <c r="F57" s="1">
        <v>5.0</v>
      </c>
      <c r="G57" s="1">
        <v>5.0</v>
      </c>
      <c r="H57" s="1">
        <v>0.0</v>
      </c>
      <c r="I57" s="1">
        <v>5.0</v>
      </c>
      <c r="J57" s="1">
        <v>5.0</v>
      </c>
      <c r="K57" s="1">
        <v>5.0</v>
      </c>
      <c r="L57" s="2"/>
      <c r="M57" s="2"/>
      <c r="N57" s="2"/>
      <c r="O57" s="2"/>
      <c r="P57" s="2"/>
      <c r="Q57" s="2"/>
      <c r="R57" s="2"/>
      <c r="S57" s="2"/>
      <c r="T57" s="2"/>
      <c r="U57" s="2"/>
      <c r="V57" s="2"/>
      <c r="W57" s="2"/>
      <c r="X57" s="2"/>
      <c r="Y57" s="2"/>
      <c r="Z57" s="2"/>
    </row>
    <row r="58" ht="15.75" customHeight="1">
      <c r="A58" s="1" t="s">
        <v>140</v>
      </c>
      <c r="B58" s="1">
        <v>-33.0</v>
      </c>
      <c r="C58" s="1">
        <v>-21.0</v>
      </c>
      <c r="D58" s="1">
        <v>-17.0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14.0</v>
      </c>
      <c r="C59" s="1">
        <v>13.0</v>
      </c>
      <c r="D59" s="1">
        <v>17.0</v>
      </c>
      <c r="E59" s="1">
        <v>38.0</v>
      </c>
      <c r="F59" s="1">
        <v>33.0</v>
      </c>
      <c r="G59" s="1">
        <v>32.0</v>
      </c>
      <c r="H59" s="1">
        <v>34.0</v>
      </c>
      <c r="I59" s="1">
        <v>39.0</v>
      </c>
      <c r="J59" s="1">
        <v>7.0</v>
      </c>
      <c r="K59" s="1">
        <v>6.0</v>
      </c>
      <c r="L59" s="2"/>
      <c r="M59" s="2"/>
      <c r="N59" s="2"/>
      <c r="O59" s="2"/>
      <c r="P59" s="2"/>
      <c r="Q59" s="2"/>
      <c r="R59" s="2"/>
      <c r="S59" s="2"/>
      <c r="T59" s="2"/>
      <c r="U59" s="2"/>
      <c r="V59" s="2"/>
      <c r="W59" s="2"/>
      <c r="X59" s="2"/>
      <c r="Y59" s="2"/>
      <c r="Z59" s="2"/>
    </row>
    <row r="60" ht="15.75" customHeight="1">
      <c r="A60" s="1" t="s">
        <v>142</v>
      </c>
      <c r="B60" s="1">
        <v>30.0</v>
      </c>
      <c r="C60" s="1">
        <v>27.0</v>
      </c>
      <c r="D60" s="1">
        <v>34.0</v>
      </c>
      <c r="E60" s="1">
        <v>59.0</v>
      </c>
      <c r="F60" s="1">
        <v>47.0</v>
      </c>
      <c r="G60" s="1">
        <v>28.0</v>
      </c>
      <c r="H60" s="1">
        <v>36.0</v>
      </c>
      <c r="I60" s="1">
        <v>56.0</v>
      </c>
      <c r="J60" s="1">
        <v>37.0</v>
      </c>
      <c r="K60" s="1">
        <v>47.0</v>
      </c>
      <c r="L60" s="2"/>
      <c r="M60" s="2"/>
      <c r="N60" s="2"/>
      <c r="O60" s="2"/>
      <c r="P60" s="2"/>
      <c r="Q60" s="2"/>
      <c r="R60" s="2"/>
      <c r="S60" s="2"/>
      <c r="T60" s="2"/>
      <c r="U60" s="2"/>
      <c r="V60" s="2"/>
      <c r="W60" s="2"/>
      <c r="X60" s="2"/>
      <c r="Y60" s="2"/>
      <c r="Z60" s="2"/>
    </row>
    <row r="61" ht="15.75" customHeight="1">
      <c r="A61" s="1" t="s">
        <v>143</v>
      </c>
      <c r="B61" s="1">
        <v>4.0</v>
      </c>
      <c r="C61" s="1">
        <v>4.0</v>
      </c>
      <c r="D61" s="1">
        <v>4.0</v>
      </c>
      <c r="E61" s="1">
        <v>6.0</v>
      </c>
      <c r="F61" s="1">
        <v>7.0</v>
      </c>
      <c r="G61" s="1">
        <v>5.0</v>
      </c>
      <c r="H61" s="1">
        <v>5.0</v>
      </c>
      <c r="I61" s="1">
        <v>3.0</v>
      </c>
      <c r="J61" s="1">
        <v>4.0</v>
      </c>
      <c r="K61" s="1">
        <v>3.0</v>
      </c>
      <c r="L61" s="2"/>
      <c r="M61" s="2"/>
      <c r="N61" s="2"/>
      <c r="O61" s="2"/>
      <c r="P61" s="2"/>
      <c r="Q61" s="2"/>
      <c r="R61" s="2"/>
      <c r="S61" s="2"/>
      <c r="T61" s="2"/>
      <c r="U61" s="2"/>
      <c r="V61" s="2"/>
      <c r="W61" s="2"/>
      <c r="X61" s="2"/>
      <c r="Y61" s="2"/>
      <c r="Z61" s="2"/>
    </row>
    <row r="62" ht="15.75" customHeight="1">
      <c r="A62" s="1" t="s">
        <v>144</v>
      </c>
      <c r="B62" s="1">
        <v>9.0</v>
      </c>
      <c r="C62" s="1">
        <v>9.0</v>
      </c>
      <c r="D62" s="1">
        <v>16.0</v>
      </c>
      <c r="E62" s="1">
        <v>16.0</v>
      </c>
      <c r="F62" s="1">
        <v>16.0</v>
      </c>
      <c r="G62" s="1">
        <v>12.0</v>
      </c>
      <c r="H62" s="1">
        <v>11.0</v>
      </c>
      <c r="I62" s="1">
        <v>11.0</v>
      </c>
      <c r="J62" s="1">
        <v>91.0</v>
      </c>
      <c r="K62" s="1">
        <v>91.0</v>
      </c>
      <c r="L62" s="2"/>
      <c r="M62" s="2"/>
      <c r="N62" s="2"/>
      <c r="O62" s="2"/>
      <c r="P62" s="2"/>
      <c r="Q62" s="2"/>
      <c r="R62" s="2"/>
      <c r="S62" s="2"/>
      <c r="T62" s="2"/>
      <c r="U62" s="2"/>
      <c r="V62" s="2"/>
      <c r="W62" s="2"/>
      <c r="X62" s="2"/>
      <c r="Y62" s="2"/>
      <c r="Z62" s="2"/>
    </row>
    <row r="63" ht="15.75" customHeight="1">
      <c r="A63" s="1" t="s">
        <v>145</v>
      </c>
      <c r="B63" s="1">
        <v>79.0</v>
      </c>
      <c r="C63" s="1">
        <v>82.0</v>
      </c>
      <c r="D63" s="1">
        <v>109.0</v>
      </c>
      <c r="E63" s="1">
        <v>109.0</v>
      </c>
      <c r="F63" s="1">
        <v>108.0</v>
      </c>
      <c r="G63" s="1">
        <v>98.0</v>
      </c>
      <c r="H63" s="1">
        <v>94.0</v>
      </c>
      <c r="I63" s="1">
        <v>92.0</v>
      </c>
      <c r="J63" s="1">
        <v>20.0</v>
      </c>
      <c r="K63" s="1">
        <v>20.0</v>
      </c>
      <c r="L63" s="2"/>
      <c r="M63" s="2"/>
      <c r="N63" s="2"/>
      <c r="O63" s="2"/>
      <c r="P63" s="2"/>
      <c r="Q63" s="2"/>
      <c r="R63" s="2"/>
      <c r="S63" s="2"/>
      <c r="T63" s="2"/>
      <c r="U63" s="2"/>
      <c r="V63" s="2"/>
      <c r="W63" s="2"/>
      <c r="X63" s="2"/>
      <c r="Y63" s="2"/>
      <c r="Z63" s="2"/>
    </row>
    <row r="64" ht="15.75" customHeight="1">
      <c r="A64" s="1" t="s">
        <v>146</v>
      </c>
      <c r="B64" s="1">
        <v>187.0</v>
      </c>
      <c r="C64" s="1">
        <v>198.0</v>
      </c>
      <c r="D64" s="1">
        <v>214.0</v>
      </c>
      <c r="E64" s="1">
        <v>245.0</v>
      </c>
      <c r="F64" s="1">
        <v>263.0</v>
      </c>
      <c r="G64" s="1">
        <v>254.0</v>
      </c>
      <c r="H64" s="1">
        <v>237.0</v>
      </c>
      <c r="I64" s="1">
        <v>233.0</v>
      </c>
      <c r="J64" s="1">
        <v>153.0</v>
      </c>
      <c r="K64" s="1">
        <v>117.0</v>
      </c>
      <c r="L64" s="2"/>
      <c r="M64" s="2"/>
      <c r="N64" s="2"/>
      <c r="O64" s="2"/>
      <c r="P64" s="2"/>
      <c r="Q64" s="2"/>
      <c r="R64" s="2"/>
      <c r="S64" s="2"/>
      <c r="T64" s="2"/>
      <c r="U64" s="2"/>
      <c r="V64" s="2"/>
      <c r="W64" s="2"/>
      <c r="X64" s="2"/>
      <c r="Y64" s="2"/>
      <c r="Z64" s="2"/>
    </row>
    <row r="65" ht="15.75" customHeight="1">
      <c r="A65" s="1" t="s">
        <v>147</v>
      </c>
      <c r="B65" s="1">
        <v>0.0</v>
      </c>
      <c r="C65" s="1">
        <v>0.0</v>
      </c>
      <c r="D65" s="1">
        <v>0.0</v>
      </c>
      <c r="E65" s="1">
        <v>0.0</v>
      </c>
      <c r="F65" s="1">
        <v>0.0</v>
      </c>
      <c r="G65" s="1">
        <v>0.0</v>
      </c>
      <c r="H65" s="1">
        <v>0.0</v>
      </c>
      <c r="I65" s="1">
        <v>0.0</v>
      </c>
      <c r="J65" s="1">
        <v>993.0</v>
      </c>
      <c r="K65" s="1">
        <v>0.0</v>
      </c>
      <c r="L65" s="2"/>
      <c r="M65" s="2"/>
      <c r="N65" s="2"/>
      <c r="O65" s="2"/>
      <c r="P65" s="2"/>
      <c r="Q65" s="2"/>
      <c r="R65" s="2"/>
      <c r="S65" s="2"/>
      <c r="T65" s="2"/>
      <c r="U65" s="2"/>
      <c r="V65" s="2"/>
      <c r="W65" s="2"/>
      <c r="X65" s="2"/>
      <c r="Y65" s="2"/>
      <c r="Z65" s="2"/>
    </row>
    <row r="66" ht="15.75" customHeight="1">
      <c r="A66" s="1" t="s">
        <v>148</v>
      </c>
      <c r="B66" s="1">
        <v>18.0</v>
      </c>
      <c r="C66" s="1">
        <v>11.0</v>
      </c>
      <c r="D66" s="1">
        <v>7.0</v>
      </c>
      <c r="E66" s="1">
        <v>1.0</v>
      </c>
      <c r="F66" s="1">
        <v>93.0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149</v>
      </c>
      <c r="B67" s="1">
        <v>64.0</v>
      </c>
      <c r="C67" s="1">
        <v>71.0</v>
      </c>
      <c r="D67" s="1">
        <v>72.0</v>
      </c>
      <c r="E67" s="1">
        <v>49.0</v>
      </c>
      <c r="F67" s="1">
        <v>1.0</v>
      </c>
      <c r="G67" s="1">
        <v>1.0</v>
      </c>
      <c r="H67" s="1">
        <v>32.0</v>
      </c>
      <c r="I67" s="1">
        <v>19.0</v>
      </c>
      <c r="J67" s="1">
        <v>41.0</v>
      </c>
      <c r="K67" s="1">
        <v>71.0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546.0</v>
      </c>
      <c r="C2" s="1">
        <v>544.0</v>
      </c>
      <c r="D2" s="1">
        <v>542.0</v>
      </c>
      <c r="E2" s="1">
        <v>607.0</v>
      </c>
      <c r="F2" s="1">
        <v>596.0</v>
      </c>
      <c r="G2" s="1">
        <v>501.0</v>
      </c>
      <c r="H2" s="1">
        <v>398.0</v>
      </c>
      <c r="I2" s="1">
        <v>469.0</v>
      </c>
      <c r="J2" s="1">
        <v>340.0</v>
      </c>
      <c r="K2" s="1">
        <v>341.0</v>
      </c>
      <c r="L2" s="2"/>
      <c r="M2" s="2"/>
      <c r="N2" s="2"/>
      <c r="O2" s="2"/>
      <c r="P2" s="2"/>
      <c r="Q2" s="2"/>
      <c r="R2" s="2"/>
      <c r="S2" s="2"/>
      <c r="T2" s="2"/>
      <c r="U2" s="2"/>
      <c r="V2" s="2"/>
      <c r="W2" s="2"/>
      <c r="X2" s="2"/>
      <c r="Y2" s="2"/>
      <c r="Z2" s="2"/>
    </row>
    <row r="3">
      <c r="A3" s="1" t="s">
        <v>151</v>
      </c>
      <c r="B3" s="1">
        <v>546.0</v>
      </c>
      <c r="C3" s="1">
        <v>544.0</v>
      </c>
      <c r="D3" s="1">
        <v>542.0</v>
      </c>
      <c r="E3" s="1">
        <v>607.0</v>
      </c>
      <c r="F3" s="1">
        <v>596.0</v>
      </c>
      <c r="G3" s="1">
        <v>501.0</v>
      </c>
      <c r="H3" s="1">
        <v>398.0</v>
      </c>
      <c r="I3" s="1">
        <v>469.0</v>
      </c>
      <c r="J3" s="1">
        <v>340.0</v>
      </c>
      <c r="K3" s="1">
        <v>341.0</v>
      </c>
      <c r="L3" s="2"/>
      <c r="M3" s="2"/>
      <c r="N3" s="2"/>
      <c r="O3" s="2"/>
      <c r="P3" s="2"/>
      <c r="Q3" s="2"/>
      <c r="R3" s="2"/>
      <c r="S3" s="2"/>
      <c r="T3" s="2"/>
      <c r="U3" s="2"/>
      <c r="V3" s="2"/>
      <c r="W3" s="2"/>
      <c r="X3" s="2"/>
      <c r="Y3" s="2"/>
      <c r="Z3" s="2"/>
    </row>
    <row r="4">
      <c r="A4" s="1" t="s">
        <v>152</v>
      </c>
      <c r="B4" s="1">
        <v>349.0</v>
      </c>
      <c r="C4" s="1">
        <v>336.0</v>
      </c>
      <c r="D4" s="1">
        <v>328.0</v>
      </c>
      <c r="E4" s="1">
        <v>400.0</v>
      </c>
      <c r="F4" s="1">
        <v>417.0</v>
      </c>
      <c r="G4" s="1">
        <v>363.0</v>
      </c>
      <c r="H4" s="1">
        <v>297.0</v>
      </c>
      <c r="I4" s="1">
        <v>332.0</v>
      </c>
      <c r="J4" s="1">
        <v>225.0</v>
      </c>
      <c r="K4" s="1">
        <v>207.0</v>
      </c>
      <c r="L4" s="2"/>
      <c r="M4" s="2"/>
      <c r="N4" s="2"/>
      <c r="O4" s="2"/>
      <c r="P4" s="2"/>
      <c r="Q4" s="2"/>
      <c r="R4" s="2"/>
      <c r="S4" s="2"/>
      <c r="T4" s="2"/>
      <c r="U4" s="2"/>
      <c r="V4" s="2"/>
      <c r="W4" s="2"/>
      <c r="X4" s="2"/>
      <c r="Y4" s="2"/>
      <c r="Z4" s="2"/>
    </row>
    <row r="5">
      <c r="A5" s="1" t="s">
        <v>153</v>
      </c>
      <c r="B5" s="1">
        <v>197.0</v>
      </c>
      <c r="C5" s="1">
        <v>208.0</v>
      </c>
      <c r="D5" s="1">
        <v>214.0</v>
      </c>
      <c r="E5" s="1">
        <v>207.0</v>
      </c>
      <c r="F5" s="1">
        <v>179.0</v>
      </c>
      <c r="G5" s="1">
        <v>138.0</v>
      </c>
      <c r="H5" s="1">
        <v>101.0</v>
      </c>
      <c r="I5" s="1">
        <v>137.0</v>
      </c>
      <c r="J5" s="1">
        <v>115.0</v>
      </c>
      <c r="K5" s="1">
        <v>134.0</v>
      </c>
      <c r="L5" s="2"/>
      <c r="M5" s="2"/>
      <c r="N5" s="2"/>
      <c r="O5" s="2"/>
      <c r="P5" s="2"/>
      <c r="Q5" s="2"/>
      <c r="R5" s="2"/>
      <c r="S5" s="2"/>
      <c r="T5" s="2"/>
      <c r="U5" s="2"/>
      <c r="V5" s="2"/>
      <c r="W5" s="2"/>
      <c r="X5" s="2"/>
      <c r="Y5" s="2"/>
      <c r="Z5" s="2"/>
    </row>
    <row r="6">
      <c r="A6" s="1" t="s">
        <v>154</v>
      </c>
      <c r="B6" s="1">
        <v>183.0</v>
      </c>
      <c r="C6" s="1">
        <v>192.0</v>
      </c>
      <c r="D6" s="1">
        <v>193.0</v>
      </c>
      <c r="E6" s="1">
        <v>202.0</v>
      </c>
      <c r="F6" s="1">
        <v>182.0</v>
      </c>
      <c r="G6" s="1">
        <v>158.0</v>
      </c>
      <c r="H6" s="1">
        <v>122.0</v>
      </c>
      <c r="I6" s="1">
        <v>154.0</v>
      </c>
      <c r="J6" s="1">
        <v>142.0</v>
      </c>
      <c r="K6" s="1">
        <v>154.0</v>
      </c>
      <c r="L6" s="2"/>
      <c r="M6" s="2"/>
      <c r="N6" s="2"/>
      <c r="O6" s="2"/>
      <c r="P6" s="2"/>
      <c r="Q6" s="2"/>
      <c r="R6" s="2"/>
      <c r="S6" s="2"/>
      <c r="T6" s="2"/>
      <c r="U6" s="2"/>
      <c r="V6" s="2"/>
      <c r="W6" s="2"/>
      <c r="X6" s="2"/>
      <c r="Y6" s="2"/>
      <c r="Z6" s="2"/>
    </row>
    <row r="7">
      <c r="A7" s="1" t="s">
        <v>155</v>
      </c>
      <c r="B7" s="1">
        <v>183.0</v>
      </c>
      <c r="C7" s="1">
        <v>192.0</v>
      </c>
      <c r="D7" s="1">
        <v>193.0</v>
      </c>
      <c r="E7" s="1">
        <v>202.0</v>
      </c>
      <c r="F7" s="1">
        <v>182.0</v>
      </c>
      <c r="G7" s="1">
        <v>158.0</v>
      </c>
      <c r="H7" s="1">
        <v>122.0</v>
      </c>
      <c r="I7" s="1">
        <v>154.0</v>
      </c>
      <c r="J7" s="1">
        <v>142.0</v>
      </c>
      <c r="K7" s="1">
        <v>154.0</v>
      </c>
      <c r="L7" s="2"/>
      <c r="M7" s="2"/>
      <c r="N7" s="2"/>
      <c r="O7" s="2"/>
      <c r="P7" s="2"/>
      <c r="Q7" s="2"/>
      <c r="R7" s="2"/>
      <c r="S7" s="2"/>
      <c r="T7" s="2"/>
      <c r="U7" s="2"/>
      <c r="V7" s="2"/>
      <c r="W7" s="2"/>
      <c r="X7" s="2"/>
      <c r="Y7" s="2"/>
      <c r="Z7" s="2"/>
    </row>
    <row r="8">
      <c r="A8" s="1" t="s">
        <v>156</v>
      </c>
      <c r="B8" s="1">
        <v>14.0</v>
      </c>
      <c r="C8" s="1">
        <v>16.0</v>
      </c>
      <c r="D8" s="1">
        <v>21.0</v>
      </c>
      <c r="E8" s="1">
        <v>4.0</v>
      </c>
      <c r="F8" s="1">
        <v>-3.0</v>
      </c>
      <c r="G8" s="1">
        <v>-19.0</v>
      </c>
      <c r="H8" s="1">
        <v>-20.0</v>
      </c>
      <c r="I8" s="1">
        <v>-17.0</v>
      </c>
      <c r="J8" s="1">
        <v>-27.0</v>
      </c>
      <c r="K8" s="1">
        <v>-20.0</v>
      </c>
      <c r="L8" s="2"/>
      <c r="M8" s="2"/>
      <c r="N8" s="2"/>
      <c r="O8" s="2"/>
      <c r="P8" s="2"/>
      <c r="Q8" s="2"/>
      <c r="R8" s="2"/>
      <c r="S8" s="2"/>
      <c r="T8" s="2"/>
      <c r="U8" s="2"/>
      <c r="V8" s="2"/>
      <c r="W8" s="2"/>
      <c r="X8" s="2"/>
      <c r="Y8" s="2"/>
      <c r="Z8" s="2"/>
    </row>
    <row r="9">
      <c r="A9" s="1" t="s">
        <v>157</v>
      </c>
      <c r="B9" s="1">
        <v>-76.0</v>
      </c>
      <c r="C9" s="1">
        <v>-42.0</v>
      </c>
      <c r="D9" s="1">
        <v>-2.0</v>
      </c>
      <c r="E9" s="1">
        <v>-3.0</v>
      </c>
      <c r="F9" s="1">
        <v>-12.0</v>
      </c>
      <c r="G9" s="1">
        <v>-5.0</v>
      </c>
      <c r="H9" s="1">
        <v>-11.0</v>
      </c>
      <c r="I9" s="1">
        <v>-6.0</v>
      </c>
      <c r="J9" s="1">
        <v>-4.0</v>
      </c>
      <c r="K9" s="1">
        <v>-2.0</v>
      </c>
      <c r="L9" s="2"/>
      <c r="M9" s="2"/>
      <c r="N9" s="2"/>
      <c r="O9" s="2"/>
      <c r="P9" s="2"/>
      <c r="Q9" s="2"/>
      <c r="R9" s="2"/>
      <c r="S9" s="2"/>
      <c r="T9" s="2"/>
      <c r="U9" s="2"/>
      <c r="V9" s="2"/>
      <c r="W9" s="2"/>
      <c r="X9" s="2"/>
      <c r="Y9" s="2"/>
      <c r="Z9" s="2"/>
    </row>
    <row r="10">
      <c r="A10" s="1" t="s">
        <v>158</v>
      </c>
      <c r="B10" s="1">
        <v>1.0</v>
      </c>
      <c r="C10" s="1">
        <v>1.0</v>
      </c>
      <c r="D10" s="1">
        <v>1.0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159</v>
      </c>
      <c r="B11" s="1">
        <v>78.0</v>
      </c>
      <c r="C11" s="1">
        <v>1.0</v>
      </c>
      <c r="D11" s="1">
        <v>-61.0</v>
      </c>
      <c r="E11" s="1">
        <v>-3.0</v>
      </c>
      <c r="F11" s="1">
        <v>-12.0</v>
      </c>
      <c r="G11" s="1">
        <v>-5.0</v>
      </c>
      <c r="H11" s="1">
        <v>-11.0</v>
      </c>
      <c r="I11" s="1">
        <v>-6.0</v>
      </c>
      <c r="J11" s="1">
        <v>-4.0</v>
      </c>
      <c r="K11" s="1">
        <v>-2.0</v>
      </c>
      <c r="L11" s="2"/>
      <c r="M11" s="2"/>
      <c r="N11" s="2"/>
      <c r="O11" s="2"/>
      <c r="P11" s="2"/>
      <c r="Q11" s="2"/>
      <c r="R11" s="2"/>
      <c r="S11" s="2"/>
      <c r="T11" s="2"/>
      <c r="U11" s="2"/>
      <c r="V11" s="2"/>
      <c r="W11" s="2"/>
      <c r="X11" s="2"/>
      <c r="Y11" s="2"/>
      <c r="Z11" s="2"/>
    </row>
    <row r="12">
      <c r="A12" s="1" t="s">
        <v>160</v>
      </c>
      <c r="B12" s="1">
        <v>-2.0</v>
      </c>
      <c r="C12" s="1">
        <v>-5.0</v>
      </c>
      <c r="D12" s="1">
        <v>-1.0</v>
      </c>
      <c r="E12" s="1">
        <v>56.0</v>
      </c>
      <c r="F12" s="1">
        <v>-2.0</v>
      </c>
      <c r="G12" s="1">
        <v>-1.0</v>
      </c>
      <c r="H12" s="1">
        <v>3.0</v>
      </c>
      <c r="I12" s="1">
        <v>4.0</v>
      </c>
      <c r="J12" s="1">
        <v>-7.0</v>
      </c>
      <c r="K12" s="1">
        <v>2.0</v>
      </c>
      <c r="L12" s="2"/>
      <c r="M12" s="2"/>
      <c r="N12" s="2"/>
      <c r="O12" s="2"/>
      <c r="P12" s="2"/>
      <c r="Q12" s="2"/>
      <c r="R12" s="2"/>
      <c r="S12" s="2"/>
      <c r="T12" s="2"/>
      <c r="U12" s="2"/>
      <c r="V12" s="2"/>
      <c r="W12" s="2"/>
      <c r="X12" s="2"/>
      <c r="Y12" s="2"/>
      <c r="Z12" s="2"/>
    </row>
    <row r="13">
      <c r="A13" s="1" t="s">
        <v>161</v>
      </c>
      <c r="B13" s="1">
        <v>12.0</v>
      </c>
      <c r="C13" s="1">
        <v>17.0</v>
      </c>
      <c r="D13" s="1">
        <v>18.0</v>
      </c>
      <c r="E13" s="1">
        <v>2.0</v>
      </c>
      <c r="F13" s="1">
        <v>-17.0</v>
      </c>
      <c r="G13" s="1">
        <v>-26.0</v>
      </c>
      <c r="H13" s="1">
        <v>-29.0</v>
      </c>
      <c r="I13" s="1">
        <v>-18.0</v>
      </c>
      <c r="J13" s="1">
        <v>-39.0</v>
      </c>
      <c r="K13" s="1">
        <v>-20.0</v>
      </c>
      <c r="L13" s="2"/>
      <c r="M13" s="2"/>
      <c r="N13" s="2"/>
      <c r="O13" s="2"/>
      <c r="P13" s="2"/>
      <c r="Q13" s="2"/>
      <c r="R13" s="2"/>
      <c r="S13" s="2"/>
      <c r="T13" s="2"/>
      <c r="U13" s="2"/>
      <c r="V13" s="2"/>
      <c r="W13" s="2"/>
      <c r="X13" s="2"/>
      <c r="Y13" s="2"/>
      <c r="Z13" s="2"/>
    </row>
    <row r="14">
      <c r="A14" s="1" t="s">
        <v>162</v>
      </c>
      <c r="B14" s="1">
        <v>-10.0</v>
      </c>
      <c r="C14" s="1">
        <v>-16.0</v>
      </c>
      <c r="D14" s="1">
        <v>-11.0</v>
      </c>
      <c r="E14" s="1">
        <v>-66.0</v>
      </c>
      <c r="F14" s="1">
        <v>-4.0</v>
      </c>
      <c r="G14" s="1">
        <v>0.0</v>
      </c>
      <c r="H14" s="1">
        <v>-4.0</v>
      </c>
      <c r="I14" s="1">
        <v>0.0</v>
      </c>
      <c r="J14" s="1">
        <v>0.0</v>
      </c>
      <c r="K14" s="1">
        <v>0.0</v>
      </c>
      <c r="L14" s="2"/>
      <c r="M14" s="2"/>
      <c r="N14" s="2"/>
      <c r="O14" s="2"/>
      <c r="P14" s="2"/>
      <c r="Q14" s="2"/>
      <c r="R14" s="2"/>
      <c r="S14" s="2"/>
      <c r="T14" s="2"/>
      <c r="U14" s="2"/>
      <c r="V14" s="2"/>
      <c r="W14" s="2"/>
      <c r="X14" s="2"/>
      <c r="Y14" s="2"/>
      <c r="Z14" s="2"/>
    </row>
    <row r="15">
      <c r="A15" s="1" t="s">
        <v>163</v>
      </c>
      <c r="B15" s="1">
        <v>0.0</v>
      </c>
      <c r="C15" s="1">
        <v>0.0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-36.0</v>
      </c>
      <c r="H16" s="1">
        <v>0.0</v>
      </c>
      <c r="I16" s="1">
        <v>0.0</v>
      </c>
      <c r="J16" s="1">
        <v>0.0</v>
      </c>
      <c r="K16" s="1">
        <v>0.0</v>
      </c>
      <c r="L16" s="2"/>
      <c r="M16" s="2"/>
      <c r="N16" s="2"/>
      <c r="O16" s="2"/>
      <c r="P16" s="2"/>
      <c r="Q16" s="2"/>
      <c r="R16" s="2"/>
      <c r="S16" s="2"/>
      <c r="T16" s="2"/>
      <c r="U16" s="2"/>
      <c r="V16" s="2"/>
      <c r="W16" s="2"/>
      <c r="X16" s="2"/>
      <c r="Y16" s="2"/>
      <c r="Z16" s="2"/>
    </row>
    <row r="17">
      <c r="A17" s="1" t="s">
        <v>165</v>
      </c>
      <c r="B17" s="1">
        <v>-27.0</v>
      </c>
      <c r="C17" s="1">
        <v>61.0</v>
      </c>
      <c r="D17" s="1">
        <v>28.0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-39.0</v>
      </c>
      <c r="C18" s="1">
        <v>8.0</v>
      </c>
      <c r="D18" s="1">
        <v>39.0</v>
      </c>
      <c r="E18" s="1">
        <v>96.0</v>
      </c>
      <c r="F18" s="1">
        <v>-46.0</v>
      </c>
      <c r="G18" s="1">
        <v>25.0</v>
      </c>
      <c r="H18" s="1">
        <v>59.0</v>
      </c>
      <c r="I18" s="1">
        <v>2.0</v>
      </c>
      <c r="J18" s="1">
        <v>5.0</v>
      </c>
      <c r="K18" s="1">
        <v>16.0</v>
      </c>
      <c r="L18" s="2"/>
      <c r="M18" s="2"/>
      <c r="N18" s="2"/>
      <c r="O18" s="2"/>
      <c r="P18" s="2"/>
      <c r="Q18" s="2"/>
      <c r="R18" s="2"/>
      <c r="S18" s="2"/>
      <c r="T18" s="2"/>
      <c r="U18" s="2"/>
      <c r="V18" s="2"/>
      <c r="W18" s="2"/>
      <c r="X18" s="2"/>
      <c r="Y18" s="2"/>
      <c r="Z18" s="2"/>
    </row>
    <row r="19">
      <c r="A19" s="1" t="s">
        <v>167</v>
      </c>
      <c r="B19" s="1">
        <v>0.0</v>
      </c>
      <c r="C19" s="1">
        <v>0.0</v>
      </c>
      <c r="D19" s="1">
        <v>0.0</v>
      </c>
      <c r="E19" s="1">
        <v>-3.0</v>
      </c>
      <c r="F19" s="1">
        <v>0.0</v>
      </c>
      <c r="G19" s="1">
        <v>-5.0</v>
      </c>
      <c r="H19" s="1">
        <v>-1.0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-5.0</v>
      </c>
      <c r="E20" s="1">
        <v>50.0</v>
      </c>
      <c r="F20" s="1">
        <v>-10.0</v>
      </c>
      <c r="G20" s="1">
        <v>5.0</v>
      </c>
      <c r="H20" s="1">
        <v>6.0</v>
      </c>
      <c r="I20" s="1">
        <v>0.0</v>
      </c>
      <c r="J20" s="1">
        <v>0.0</v>
      </c>
      <c r="K20" s="1">
        <v>0.0</v>
      </c>
      <c r="L20" s="2"/>
      <c r="M20" s="2"/>
      <c r="N20" s="2"/>
      <c r="O20" s="2"/>
      <c r="P20" s="2"/>
      <c r="Q20" s="2"/>
      <c r="R20" s="2"/>
      <c r="S20" s="2"/>
      <c r="T20" s="2"/>
      <c r="U20" s="2"/>
      <c r="V20" s="2"/>
      <c r="W20" s="2"/>
      <c r="X20" s="2"/>
      <c r="Y20" s="2"/>
      <c r="Z20" s="2"/>
    </row>
    <row r="21" ht="15.75" customHeight="1">
      <c r="A21" s="1" t="s">
        <v>169</v>
      </c>
      <c r="B21" s="1">
        <v>1.0</v>
      </c>
      <c r="C21" s="1">
        <v>9.0</v>
      </c>
      <c r="D21" s="1">
        <v>40.0</v>
      </c>
      <c r="E21" s="1">
        <v>-96.0</v>
      </c>
      <c r="F21" s="1">
        <v>-33.0</v>
      </c>
      <c r="G21" s="1">
        <v>-37.0</v>
      </c>
      <c r="H21" s="1">
        <v>-28.0</v>
      </c>
      <c r="I21" s="1">
        <v>-15.0</v>
      </c>
      <c r="J21" s="1">
        <v>-34.0</v>
      </c>
      <c r="K21" s="1">
        <v>-3.0</v>
      </c>
      <c r="L21" s="2"/>
      <c r="M21" s="2"/>
      <c r="N21" s="2"/>
      <c r="O21" s="2"/>
      <c r="P21" s="2"/>
      <c r="Q21" s="2"/>
      <c r="R21" s="2"/>
      <c r="S21" s="2"/>
      <c r="T21" s="2"/>
      <c r="U21" s="2"/>
      <c r="V21" s="2"/>
      <c r="W21" s="2"/>
      <c r="X21" s="2"/>
      <c r="Y21" s="2"/>
      <c r="Z21" s="2"/>
    </row>
    <row r="22" ht="15.75" customHeight="1">
      <c r="A22" s="1" t="s">
        <v>170</v>
      </c>
      <c r="B22" s="1">
        <v>40.0</v>
      </c>
      <c r="C22" s="1">
        <v>-80.0</v>
      </c>
      <c r="D22" s="1">
        <v>15.0</v>
      </c>
      <c r="E22" s="1">
        <v>17.0</v>
      </c>
      <c r="F22" s="1">
        <v>40.0</v>
      </c>
      <c r="G22" s="1">
        <v>-19.0</v>
      </c>
      <c r="H22" s="1">
        <v>13.0</v>
      </c>
      <c r="I22" s="1">
        <v>-30.0</v>
      </c>
      <c r="J22" s="1">
        <v>-32.0</v>
      </c>
      <c r="K22" s="1">
        <v>1.0</v>
      </c>
      <c r="L22" s="2"/>
      <c r="M22" s="2"/>
      <c r="N22" s="2"/>
      <c r="O22" s="2"/>
      <c r="P22" s="2"/>
      <c r="Q22" s="2"/>
      <c r="R22" s="2"/>
      <c r="S22" s="2"/>
      <c r="T22" s="2"/>
      <c r="U22" s="2"/>
      <c r="V22" s="2"/>
      <c r="W22" s="2"/>
      <c r="X22" s="2"/>
      <c r="Y22" s="2"/>
      <c r="Z22" s="2"/>
    </row>
    <row r="23" ht="15.75" customHeight="1">
      <c r="A23" s="1" t="s">
        <v>171</v>
      </c>
      <c r="B23" s="1">
        <v>65.0</v>
      </c>
      <c r="C23" s="1">
        <v>89.0</v>
      </c>
      <c r="D23" s="1">
        <v>24.0</v>
      </c>
      <c r="E23" s="1">
        <v>-18.0</v>
      </c>
      <c r="F23" s="1">
        <v>-73.0</v>
      </c>
      <c r="G23" s="1">
        <v>-37.0</v>
      </c>
      <c r="H23" s="1">
        <v>-41.0</v>
      </c>
      <c r="I23" s="1">
        <v>-15.0</v>
      </c>
      <c r="J23" s="1">
        <v>-34.0</v>
      </c>
      <c r="K23" s="1">
        <v>-3.0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0.0</v>
      </c>
      <c r="H24" s="1">
        <v>0.0</v>
      </c>
      <c r="I24" s="1">
        <v>0.0</v>
      </c>
      <c r="J24" s="1">
        <v>-45.0</v>
      </c>
      <c r="K24" s="1">
        <v>0.0</v>
      </c>
      <c r="L24" s="2"/>
      <c r="M24" s="2"/>
      <c r="N24" s="2"/>
      <c r="O24" s="2"/>
      <c r="P24" s="2"/>
      <c r="Q24" s="2"/>
      <c r="R24" s="2"/>
      <c r="S24" s="2"/>
      <c r="T24" s="2"/>
      <c r="U24" s="2"/>
      <c r="V24" s="2"/>
      <c r="W24" s="2"/>
      <c r="X24" s="2"/>
      <c r="Y24" s="2"/>
      <c r="Z24" s="2"/>
    </row>
    <row r="25" ht="15.75" customHeight="1">
      <c r="A25" s="1" t="s">
        <v>173</v>
      </c>
      <c r="B25" s="1">
        <v>65.0</v>
      </c>
      <c r="C25" s="1">
        <v>89.0</v>
      </c>
      <c r="D25" s="1">
        <v>24.0</v>
      </c>
      <c r="E25" s="1">
        <v>-18.0</v>
      </c>
      <c r="F25" s="1">
        <v>-73.0</v>
      </c>
      <c r="G25" s="1">
        <v>-37.0</v>
      </c>
      <c r="H25" s="1">
        <v>-41.0</v>
      </c>
      <c r="I25" s="1">
        <v>-15.0</v>
      </c>
      <c r="J25" s="1">
        <v>-79.0</v>
      </c>
      <c r="K25" s="1">
        <v>-3.0</v>
      </c>
      <c r="L25" s="2"/>
      <c r="M25" s="2"/>
      <c r="N25" s="2"/>
      <c r="O25" s="2"/>
      <c r="P25" s="2"/>
      <c r="Q25" s="2"/>
      <c r="R25" s="2"/>
      <c r="S25" s="2"/>
      <c r="T25" s="2"/>
      <c r="U25" s="2"/>
      <c r="V25" s="2"/>
      <c r="W25" s="2"/>
      <c r="X25" s="2"/>
      <c r="Y25" s="2"/>
      <c r="Z25" s="2"/>
    </row>
    <row r="26" ht="15.75" customHeight="1">
      <c r="A26" s="1" t="s">
        <v>174</v>
      </c>
      <c r="B26" s="1">
        <v>65.0</v>
      </c>
      <c r="C26" s="1">
        <v>89.0</v>
      </c>
      <c r="D26" s="1">
        <v>24.0</v>
      </c>
      <c r="E26" s="1">
        <v>-18.0</v>
      </c>
      <c r="F26" s="1">
        <v>-73.0</v>
      </c>
      <c r="G26" s="1">
        <v>-37.0</v>
      </c>
      <c r="H26" s="1">
        <v>-41.0</v>
      </c>
      <c r="I26" s="1">
        <v>-15.0</v>
      </c>
      <c r="J26" s="1">
        <v>-79.0</v>
      </c>
      <c r="K26" s="1">
        <v>-3.0</v>
      </c>
      <c r="L26" s="2"/>
      <c r="M26" s="2"/>
      <c r="N26" s="2"/>
      <c r="O26" s="2"/>
      <c r="P26" s="2"/>
      <c r="Q26" s="2"/>
      <c r="R26" s="2"/>
      <c r="S26" s="2"/>
      <c r="T26" s="2"/>
      <c r="U26" s="2"/>
      <c r="V26" s="2"/>
      <c r="W26" s="2"/>
      <c r="X26" s="2"/>
      <c r="Y26" s="2"/>
      <c r="Z26" s="2"/>
    </row>
    <row r="27" ht="15.75" customHeight="1">
      <c r="A27" s="1" t="s">
        <v>175</v>
      </c>
      <c r="B27" s="1">
        <v>0.0</v>
      </c>
      <c r="C27" s="1">
        <v>10.0</v>
      </c>
      <c r="D27" s="1">
        <v>3.0</v>
      </c>
      <c r="E27" s="1">
        <v>38.0</v>
      </c>
      <c r="F27" s="1">
        <v>53.0</v>
      </c>
      <c r="G27" s="1">
        <v>55.0</v>
      </c>
      <c r="H27" s="1">
        <v>57.0</v>
      </c>
      <c r="I27" s="1">
        <v>59.0</v>
      </c>
      <c r="J27" s="1">
        <v>0.0</v>
      </c>
      <c r="K27" s="1">
        <v>0.0</v>
      </c>
      <c r="L27" s="2"/>
      <c r="M27" s="2"/>
      <c r="N27" s="2"/>
      <c r="O27" s="2"/>
      <c r="P27" s="2"/>
      <c r="Q27" s="2"/>
      <c r="R27" s="2"/>
      <c r="S27" s="2"/>
      <c r="T27" s="2"/>
      <c r="U27" s="2"/>
      <c r="V27" s="2"/>
      <c r="W27" s="2"/>
      <c r="X27" s="2"/>
      <c r="Y27" s="2"/>
      <c r="Z27" s="2"/>
    </row>
    <row r="28" ht="15.75" customHeight="1">
      <c r="A28" s="1" t="s">
        <v>176</v>
      </c>
      <c r="B28" s="1">
        <v>65.0</v>
      </c>
      <c r="C28" s="1">
        <v>89.0</v>
      </c>
      <c r="D28" s="1">
        <v>24.0</v>
      </c>
      <c r="E28" s="1">
        <v>-18.0</v>
      </c>
      <c r="F28" s="1">
        <v>-74.0</v>
      </c>
      <c r="G28" s="1">
        <v>-37.0</v>
      </c>
      <c r="H28" s="1">
        <v>-42.0</v>
      </c>
      <c r="I28" s="1">
        <v>-16.0</v>
      </c>
      <c r="J28" s="1">
        <v>-79.0</v>
      </c>
      <c r="K28" s="1">
        <v>-3.0</v>
      </c>
      <c r="L28" s="2"/>
      <c r="M28" s="2"/>
      <c r="N28" s="2"/>
      <c r="O28" s="2"/>
      <c r="P28" s="2"/>
      <c r="Q28" s="2"/>
      <c r="R28" s="2"/>
      <c r="S28" s="2"/>
      <c r="T28" s="2"/>
      <c r="U28" s="2"/>
      <c r="V28" s="2"/>
      <c r="W28" s="2"/>
      <c r="X28" s="2"/>
      <c r="Y28" s="2"/>
      <c r="Z28" s="2"/>
    </row>
    <row r="29" ht="15.75" customHeight="1">
      <c r="A29" s="1" t="s">
        <v>177</v>
      </c>
      <c r="B29" s="1">
        <v>65.0</v>
      </c>
      <c r="C29" s="1">
        <v>89.0</v>
      </c>
      <c r="D29" s="1">
        <v>24.0</v>
      </c>
      <c r="E29" s="1">
        <v>-18.0</v>
      </c>
      <c r="F29" s="1">
        <v>-74.0</v>
      </c>
      <c r="G29" s="1">
        <v>-37.0</v>
      </c>
      <c r="H29" s="1">
        <v>-42.0</v>
      </c>
      <c r="I29" s="1">
        <v>-16.0</v>
      </c>
      <c r="J29" s="1">
        <v>-34.0</v>
      </c>
      <c r="K29" s="1">
        <v>-3.0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180</v>
      </c>
      <c r="C32" s="1" t="s">
        <v>181</v>
      </c>
      <c r="D32" s="1" t="s">
        <v>182</v>
      </c>
      <c r="E32" s="1" t="s">
        <v>183</v>
      </c>
      <c r="F32" s="1" t="s">
        <v>184</v>
      </c>
      <c r="G32" s="1" t="s">
        <v>185</v>
      </c>
      <c r="H32" s="1" t="s">
        <v>186</v>
      </c>
      <c r="I32" s="1" t="s">
        <v>187</v>
      </c>
      <c r="J32" s="1" t="s">
        <v>191</v>
      </c>
      <c r="K32" s="1" t="s">
        <v>189</v>
      </c>
      <c r="L32" s="2"/>
      <c r="M32" s="2"/>
      <c r="N32" s="2"/>
      <c r="O32" s="2"/>
      <c r="P32" s="2"/>
      <c r="Q32" s="2"/>
      <c r="R32" s="2"/>
      <c r="S32" s="2"/>
      <c r="T32" s="2"/>
      <c r="U32" s="2"/>
      <c r="V32" s="2"/>
      <c r="W32" s="2"/>
      <c r="X32" s="2"/>
      <c r="Y32" s="2"/>
      <c r="Z32" s="2"/>
    </row>
    <row r="33" ht="15.75" customHeight="1">
      <c r="A33" s="1" t="s">
        <v>192</v>
      </c>
      <c r="B33" s="1">
        <v>16.0</v>
      </c>
      <c r="C33" s="1">
        <v>16.0</v>
      </c>
      <c r="D33" s="1">
        <v>16.0</v>
      </c>
      <c r="E33" s="1">
        <v>16.0</v>
      </c>
      <c r="F33" s="1">
        <v>17.0</v>
      </c>
      <c r="G33" s="1">
        <v>17.0</v>
      </c>
      <c r="H33" s="1">
        <v>17.0</v>
      </c>
      <c r="I33" s="1">
        <v>18.0</v>
      </c>
      <c r="J33" s="1">
        <v>19.0</v>
      </c>
      <c r="K33" s="1">
        <v>20.0</v>
      </c>
      <c r="L33" s="2"/>
      <c r="M33" s="2"/>
      <c r="N33" s="2"/>
      <c r="O33" s="2"/>
      <c r="P33" s="2"/>
      <c r="Q33" s="2"/>
      <c r="R33" s="2"/>
      <c r="S33" s="2"/>
      <c r="T33" s="2"/>
      <c r="U33" s="2"/>
      <c r="V33" s="2"/>
      <c r="W33" s="2"/>
      <c r="X33" s="2"/>
      <c r="Y33" s="2"/>
      <c r="Z33" s="2"/>
    </row>
    <row r="34" ht="15.75" customHeight="1">
      <c r="A34" s="1" t="s">
        <v>193</v>
      </c>
      <c r="B34" s="1" t="s">
        <v>180</v>
      </c>
      <c r="C34" s="1" t="s">
        <v>194</v>
      </c>
      <c r="D34" s="1" t="s">
        <v>195</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196</v>
      </c>
      <c r="B35" s="1" t="s">
        <v>180</v>
      </c>
      <c r="C35" s="1" t="s">
        <v>194</v>
      </c>
      <c r="D35" s="1" t="s">
        <v>195</v>
      </c>
      <c r="E35" s="1" t="s">
        <v>183</v>
      </c>
      <c r="F35" s="1" t="s">
        <v>184</v>
      </c>
      <c r="G35" s="1" t="s">
        <v>185</v>
      </c>
      <c r="H35" s="1" t="s">
        <v>186</v>
      </c>
      <c r="I35" s="1" t="s">
        <v>187</v>
      </c>
      <c r="J35" s="1" t="s">
        <v>197</v>
      </c>
      <c r="K35" s="1" t="s">
        <v>189</v>
      </c>
      <c r="L35" s="2"/>
      <c r="M35" s="2"/>
      <c r="N35" s="2"/>
      <c r="O35" s="2"/>
      <c r="P35" s="2"/>
      <c r="Q35" s="2"/>
      <c r="R35" s="2"/>
      <c r="S35" s="2"/>
      <c r="T35" s="2"/>
      <c r="U35" s="2"/>
      <c r="V35" s="2"/>
      <c r="W35" s="2"/>
      <c r="X35" s="2"/>
      <c r="Y35" s="2"/>
      <c r="Z35" s="2"/>
    </row>
    <row r="36" ht="15.75" customHeight="1">
      <c r="A36" s="1" t="s">
        <v>198</v>
      </c>
      <c r="B36" s="1">
        <v>16.0</v>
      </c>
      <c r="C36" s="1">
        <v>16.0</v>
      </c>
      <c r="D36" s="1">
        <v>16.0</v>
      </c>
      <c r="E36" s="1">
        <v>16.0</v>
      </c>
      <c r="F36" s="1">
        <v>17.0</v>
      </c>
      <c r="G36" s="1">
        <v>17.0</v>
      </c>
      <c r="H36" s="1">
        <v>17.0</v>
      </c>
      <c r="I36" s="1">
        <v>18.0</v>
      </c>
      <c r="J36" s="1">
        <v>19.0</v>
      </c>
      <c r="K36" s="1">
        <v>20.0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200</v>
      </c>
      <c r="C38" s="1" t="s">
        <v>201</v>
      </c>
      <c r="D38" s="1" t="s">
        <v>211</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38.0</v>
      </c>
      <c r="C40" s="1">
        <v>37.0</v>
      </c>
      <c r="D40" s="1">
        <v>43.0</v>
      </c>
      <c r="E40" s="1">
        <v>35.0</v>
      </c>
      <c r="F40" s="1">
        <v>27.0</v>
      </c>
      <c r="G40" s="1">
        <v>10.0</v>
      </c>
      <c r="H40" s="1">
        <v>6.0</v>
      </c>
      <c r="I40" s="1">
        <v>6.0</v>
      </c>
      <c r="J40" s="1">
        <v>-5.0</v>
      </c>
      <c r="K40" s="1">
        <v>-8.0</v>
      </c>
      <c r="L40" s="2"/>
      <c r="M40" s="2"/>
      <c r="N40" s="2"/>
      <c r="O40" s="2"/>
      <c r="P40" s="2"/>
      <c r="Q40" s="2"/>
      <c r="R40" s="2"/>
      <c r="S40" s="2"/>
      <c r="T40" s="2"/>
      <c r="U40" s="2"/>
      <c r="V40" s="2"/>
      <c r="W40" s="2"/>
      <c r="X40" s="2"/>
      <c r="Y40" s="2"/>
      <c r="Z40" s="2"/>
    </row>
    <row r="41" ht="15.75" customHeight="1">
      <c r="A41" s="1" t="s">
        <v>213</v>
      </c>
      <c r="B41" s="1">
        <v>14.0</v>
      </c>
      <c r="C41" s="1">
        <v>16.0</v>
      </c>
      <c r="D41" s="1">
        <v>21.0</v>
      </c>
      <c r="E41" s="1">
        <v>7.0</v>
      </c>
      <c r="F41" s="1">
        <v>-58.0</v>
      </c>
      <c r="G41" s="1">
        <v>-17.0</v>
      </c>
      <c r="H41" s="1">
        <v>-18.0</v>
      </c>
      <c r="I41" s="1">
        <v>-14.0</v>
      </c>
      <c r="J41" s="1">
        <v>-25.0</v>
      </c>
      <c r="K41" s="1">
        <v>-18.0</v>
      </c>
      <c r="L41" s="2"/>
      <c r="M41" s="2"/>
      <c r="N41" s="2"/>
      <c r="O41" s="2"/>
      <c r="P41" s="2"/>
      <c r="Q41" s="2"/>
      <c r="R41" s="2"/>
      <c r="S41" s="2"/>
      <c r="T41" s="2"/>
      <c r="U41" s="2"/>
      <c r="V41" s="2"/>
      <c r="W41" s="2"/>
      <c r="X41" s="2"/>
      <c r="Y41" s="2"/>
      <c r="Z41" s="2"/>
    </row>
    <row r="42" ht="15.75" customHeight="1">
      <c r="A42" s="1" t="s">
        <v>214</v>
      </c>
      <c r="B42" s="1">
        <v>14.0</v>
      </c>
      <c r="C42" s="1">
        <v>16.0</v>
      </c>
      <c r="D42" s="1">
        <v>21.0</v>
      </c>
      <c r="E42" s="1">
        <v>4.0</v>
      </c>
      <c r="F42" s="1">
        <v>-3.0</v>
      </c>
      <c r="G42" s="1">
        <v>-19.0</v>
      </c>
      <c r="H42" s="1">
        <v>-20.0</v>
      </c>
      <c r="I42" s="1">
        <v>-17.0</v>
      </c>
      <c r="J42" s="1">
        <v>-27.0</v>
      </c>
      <c r="K42" s="1">
        <v>-20.0</v>
      </c>
      <c r="L42" s="2"/>
      <c r="M42" s="2"/>
      <c r="N42" s="2"/>
      <c r="O42" s="2"/>
      <c r="P42" s="2"/>
      <c r="Q42" s="2"/>
      <c r="R42" s="2"/>
      <c r="S42" s="2"/>
      <c r="T42" s="2"/>
      <c r="U42" s="2"/>
      <c r="V42" s="2"/>
      <c r="W42" s="2"/>
      <c r="X42" s="2"/>
      <c r="Y42" s="2"/>
      <c r="Z42" s="2"/>
    </row>
    <row r="43" ht="15.75" customHeight="1">
      <c r="A43" s="1" t="s">
        <v>215</v>
      </c>
      <c r="B43" s="1">
        <v>42.0</v>
      </c>
      <c r="C43" s="1">
        <v>41.0</v>
      </c>
      <c r="D43" s="1">
        <v>49.0</v>
      </c>
      <c r="E43" s="1">
        <v>40.0</v>
      </c>
      <c r="F43" s="1">
        <v>34.0</v>
      </c>
      <c r="G43" s="1">
        <v>15.0</v>
      </c>
      <c r="H43" s="1">
        <v>13.0</v>
      </c>
      <c r="I43" s="1">
        <v>13.0</v>
      </c>
      <c r="J43" s="1">
        <v>2.0</v>
      </c>
      <c r="K43" s="1">
        <v>5.0</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v>0.0</v>
      </c>
      <c r="F44" s="1" t="s">
        <v>220</v>
      </c>
      <c r="G44" s="1" t="s">
        <v>221</v>
      </c>
      <c r="H44" s="1" t="s">
        <v>222</v>
      </c>
      <c r="I44" s="1" t="s">
        <v>121</v>
      </c>
      <c r="J44" s="1" t="s">
        <v>223</v>
      </c>
      <c r="K44" s="1" t="s">
        <v>224</v>
      </c>
      <c r="L44" s="2"/>
      <c r="M44" s="2"/>
      <c r="N44" s="2"/>
      <c r="O44" s="2"/>
      <c r="P44" s="2"/>
      <c r="Q44" s="2"/>
      <c r="R44" s="2"/>
      <c r="S44" s="2"/>
      <c r="T44" s="2"/>
      <c r="U44" s="2"/>
      <c r="V44" s="2"/>
      <c r="W44" s="2"/>
      <c r="X44" s="2"/>
      <c r="Y44" s="2"/>
      <c r="Z44" s="2"/>
    </row>
    <row r="45" ht="15.75" customHeight="1">
      <c r="A45" s="1" t="s">
        <v>225</v>
      </c>
      <c r="B45" s="1">
        <v>27.0</v>
      </c>
      <c r="C45" s="1">
        <v>31.0</v>
      </c>
      <c r="D45" s="1">
        <v>47.0</v>
      </c>
      <c r="E45" s="1">
        <v>15.0</v>
      </c>
      <c r="F45" s="1">
        <v>-1.0</v>
      </c>
      <c r="G45" s="1">
        <v>10.0</v>
      </c>
      <c r="H45" s="1">
        <v>19.0</v>
      </c>
      <c r="I45" s="1">
        <v>12.0</v>
      </c>
      <c r="J45" s="1">
        <v>14.0</v>
      </c>
      <c r="K45" s="1">
        <v>1.0</v>
      </c>
      <c r="L45" s="2"/>
      <c r="M45" s="2"/>
      <c r="N45" s="2"/>
      <c r="O45" s="2"/>
      <c r="P45" s="2"/>
      <c r="Q45" s="2"/>
      <c r="R45" s="2"/>
      <c r="S45" s="2"/>
      <c r="T45" s="2"/>
      <c r="U45" s="2"/>
      <c r="V45" s="2"/>
      <c r="W45" s="2"/>
      <c r="X45" s="2"/>
      <c r="Y45" s="2"/>
      <c r="Z45" s="2"/>
    </row>
    <row r="46" ht="15.75" customHeight="1">
      <c r="A46" s="1" t="s">
        <v>226</v>
      </c>
      <c r="B46" s="1">
        <v>27.0</v>
      </c>
      <c r="C46" s="1">
        <v>31.0</v>
      </c>
      <c r="D46" s="1">
        <v>47.0</v>
      </c>
      <c r="E46" s="1">
        <v>15.0</v>
      </c>
      <c r="F46" s="1">
        <v>-1.0</v>
      </c>
      <c r="G46" s="1">
        <v>10.0</v>
      </c>
      <c r="H46" s="1">
        <v>19.0</v>
      </c>
      <c r="I46" s="1">
        <v>12.0</v>
      </c>
      <c r="J46" s="1">
        <v>14.0</v>
      </c>
      <c r="K46" s="1">
        <v>1.0</v>
      </c>
      <c r="L46" s="2"/>
      <c r="M46" s="2"/>
      <c r="N46" s="2"/>
      <c r="O46" s="2"/>
      <c r="P46" s="2"/>
      <c r="Q46" s="2"/>
      <c r="R46" s="2"/>
      <c r="S46" s="2"/>
      <c r="T46" s="2"/>
      <c r="U46" s="2"/>
      <c r="V46" s="2"/>
      <c r="W46" s="2"/>
      <c r="X46" s="2"/>
      <c r="Y46" s="2"/>
      <c r="Z46" s="2"/>
    </row>
    <row r="47" ht="15.75" customHeight="1">
      <c r="A47" s="1" t="s">
        <v>227</v>
      </c>
      <c r="B47" s="1">
        <v>12.0</v>
      </c>
      <c r="C47" s="1">
        <v>-80.0</v>
      </c>
      <c r="D47" s="1">
        <v>15.0</v>
      </c>
      <c r="E47" s="1">
        <v>17.0</v>
      </c>
      <c r="F47" s="1">
        <v>41.0</v>
      </c>
      <c r="G47" s="1">
        <v>-30.0</v>
      </c>
      <c r="H47" s="1">
        <v>13.0</v>
      </c>
      <c r="I47" s="1">
        <v>-42.0</v>
      </c>
      <c r="J47" s="1">
        <v>-46.0</v>
      </c>
      <c r="K47" s="1">
        <v>0.0</v>
      </c>
      <c r="L47" s="2"/>
      <c r="M47" s="2"/>
      <c r="N47" s="2"/>
      <c r="O47" s="2"/>
      <c r="P47" s="2"/>
      <c r="Q47" s="2"/>
      <c r="R47" s="2"/>
      <c r="S47" s="2"/>
      <c r="T47" s="2"/>
      <c r="U47" s="2"/>
      <c r="V47" s="2"/>
      <c r="W47" s="2"/>
      <c r="X47" s="2"/>
      <c r="Y47" s="2"/>
      <c r="Z47" s="2"/>
    </row>
    <row r="48" ht="15.75" customHeight="1">
      <c r="A48" s="1" t="s">
        <v>228</v>
      </c>
      <c r="B48" s="1">
        <v>12.0</v>
      </c>
      <c r="C48" s="1">
        <v>-80.0</v>
      </c>
      <c r="D48" s="1">
        <v>15.0</v>
      </c>
      <c r="E48" s="1">
        <v>17.0</v>
      </c>
      <c r="F48" s="1">
        <v>41.0</v>
      </c>
      <c r="G48" s="1">
        <v>-30.0</v>
      </c>
      <c r="H48" s="1">
        <v>13.0</v>
      </c>
      <c r="I48" s="1">
        <v>-42.0</v>
      </c>
      <c r="J48" s="1">
        <v>-46.0</v>
      </c>
      <c r="K48" s="1">
        <v>0.0</v>
      </c>
      <c r="L48" s="2"/>
      <c r="M48" s="2"/>
      <c r="N48" s="2"/>
      <c r="O48" s="2"/>
      <c r="P48" s="2"/>
      <c r="Q48" s="2"/>
      <c r="R48" s="2"/>
      <c r="S48" s="2"/>
      <c r="T48" s="2"/>
      <c r="U48" s="2"/>
      <c r="V48" s="2"/>
      <c r="W48" s="2"/>
      <c r="X48" s="2"/>
      <c r="Y48" s="2"/>
      <c r="Z48" s="2"/>
    </row>
    <row r="49" ht="15.75" customHeight="1">
      <c r="A49" s="1" t="s">
        <v>229</v>
      </c>
      <c r="B49" s="1">
        <v>7.0</v>
      </c>
      <c r="C49" s="1">
        <v>10.0</v>
      </c>
      <c r="D49" s="1">
        <v>11.0</v>
      </c>
      <c r="E49" s="1">
        <v>1.0</v>
      </c>
      <c r="F49" s="1">
        <v>-10.0</v>
      </c>
      <c r="G49" s="1">
        <v>-16.0</v>
      </c>
      <c r="H49" s="1">
        <v>-18.0</v>
      </c>
      <c r="I49" s="1">
        <v>-11.0</v>
      </c>
      <c r="J49" s="1">
        <v>-24.0</v>
      </c>
      <c r="K49" s="1">
        <v>-12.0</v>
      </c>
      <c r="L49" s="2"/>
      <c r="M49" s="2"/>
      <c r="N49" s="2"/>
      <c r="O49" s="2"/>
      <c r="P49" s="2"/>
      <c r="Q49" s="2"/>
      <c r="R49" s="2"/>
      <c r="S49" s="2"/>
      <c r="T49" s="2"/>
      <c r="U49" s="2"/>
      <c r="V49" s="2"/>
      <c r="W49" s="2"/>
      <c r="X49" s="2"/>
      <c r="Y49" s="2"/>
      <c r="Z49" s="2"/>
    </row>
    <row r="50" ht="15.75" customHeight="1">
      <c r="A50" s="1" t="s">
        <v>230</v>
      </c>
      <c r="B50" s="1">
        <v>0.0</v>
      </c>
      <c r="C50" s="1">
        <v>0.0</v>
      </c>
      <c r="D50" s="1">
        <v>68.0</v>
      </c>
      <c r="E50" s="1">
        <v>0.0</v>
      </c>
      <c r="F50" s="1">
        <v>0.0</v>
      </c>
      <c r="G50" s="1">
        <v>0.0</v>
      </c>
      <c r="H50" s="1">
        <v>2.0</v>
      </c>
      <c r="I50" s="1">
        <v>4.0</v>
      </c>
      <c r="J50" s="1">
        <v>3.0</v>
      </c>
      <c r="K50" s="1">
        <v>2.0</v>
      </c>
      <c r="L50" s="2"/>
      <c r="M50" s="2"/>
      <c r="N50" s="2"/>
      <c r="O50" s="2"/>
      <c r="P50" s="2"/>
      <c r="Q50" s="2"/>
      <c r="R50" s="2"/>
      <c r="S50" s="2"/>
      <c r="T50" s="2"/>
      <c r="U50" s="2"/>
      <c r="V50" s="2"/>
      <c r="W50" s="2"/>
      <c r="X50" s="2"/>
      <c r="Y50" s="2"/>
      <c r="Z50" s="2"/>
    </row>
    <row r="51" ht="15.75" customHeight="1">
      <c r="A51" s="1" t="s">
        <v>231</v>
      </c>
      <c r="B51" s="1">
        <v>-42.0</v>
      </c>
      <c r="C51" s="1">
        <v>82.0</v>
      </c>
      <c r="D51" s="1">
        <v>1.0</v>
      </c>
      <c r="E51" s="1">
        <v>1.0</v>
      </c>
      <c r="F51" s="1">
        <v>12.0</v>
      </c>
      <c r="G51" s="1">
        <v>1.0</v>
      </c>
      <c r="H51" s="1">
        <v>1.0</v>
      </c>
      <c r="I51" s="1">
        <v>-20.0</v>
      </c>
      <c r="J51" s="1">
        <v>1.0</v>
      </c>
      <c r="K51" s="1">
        <v>1.0</v>
      </c>
      <c r="L51" s="2"/>
      <c r="M51" s="2"/>
      <c r="N51" s="2"/>
      <c r="O51" s="2"/>
      <c r="P51" s="2"/>
      <c r="Q51" s="2"/>
      <c r="R51" s="2"/>
      <c r="S51" s="2"/>
      <c r="T51" s="2"/>
      <c r="U51" s="2"/>
      <c r="V51" s="2"/>
      <c r="W51" s="2"/>
      <c r="X51" s="2"/>
      <c r="Y51" s="2"/>
      <c r="Z51" s="2"/>
    </row>
    <row r="52" ht="15.75" customHeight="1">
      <c r="A52" s="1" t="s">
        <v>232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233</v>
      </c>
      <c r="B53" s="1">
        <v>152.0</v>
      </c>
      <c r="C53" s="1">
        <v>150.0</v>
      </c>
      <c r="D53" s="1">
        <v>157.0</v>
      </c>
      <c r="E53" s="1">
        <v>155.0</v>
      </c>
      <c r="F53" s="1">
        <v>140.0</v>
      </c>
      <c r="G53" s="1">
        <v>122.0</v>
      </c>
      <c r="H53" s="1">
        <v>95.0</v>
      </c>
      <c r="I53" s="1">
        <v>107.0</v>
      </c>
      <c r="J53" s="1">
        <v>103.0</v>
      </c>
      <c r="K53" s="1">
        <v>111.0</v>
      </c>
      <c r="L53" s="2"/>
      <c r="M53" s="2"/>
      <c r="N53" s="2"/>
      <c r="O53" s="2"/>
      <c r="P53" s="2"/>
      <c r="Q53" s="2"/>
      <c r="R53" s="2"/>
      <c r="S53" s="2"/>
      <c r="T53" s="2"/>
      <c r="U53" s="2"/>
      <c r="V53" s="2"/>
      <c r="W53" s="2"/>
      <c r="X53" s="2"/>
      <c r="Y53" s="2"/>
      <c r="Z53" s="2"/>
    </row>
    <row r="54" ht="15.75" customHeight="1">
      <c r="A54" s="1" t="s">
        <v>234</v>
      </c>
      <c r="B54" s="1">
        <v>31.0</v>
      </c>
      <c r="C54" s="1">
        <v>41.0</v>
      </c>
      <c r="D54" s="1">
        <v>35.0</v>
      </c>
      <c r="E54" s="1">
        <v>47.0</v>
      </c>
      <c r="F54" s="1">
        <v>48.0</v>
      </c>
      <c r="G54" s="1">
        <v>42.0</v>
      </c>
      <c r="H54" s="1">
        <v>38.0</v>
      </c>
      <c r="I54" s="1">
        <v>47.0</v>
      </c>
      <c r="J54" s="1">
        <v>37.0</v>
      </c>
      <c r="K54" s="1">
        <v>41.0</v>
      </c>
      <c r="L54" s="2"/>
      <c r="M54" s="2"/>
      <c r="N54" s="2"/>
      <c r="O54" s="2"/>
      <c r="P54" s="2"/>
      <c r="Q54" s="2"/>
      <c r="R54" s="2"/>
      <c r="S54" s="2"/>
      <c r="T54" s="2"/>
      <c r="U54" s="2"/>
      <c r="V54" s="2"/>
      <c r="W54" s="2"/>
      <c r="X54" s="2"/>
      <c r="Y54" s="2"/>
      <c r="Z54" s="2"/>
    </row>
    <row r="55" ht="15.75" customHeight="1">
      <c r="A55" s="1" t="s">
        <v>235</v>
      </c>
      <c r="B55" s="1">
        <v>3.0</v>
      </c>
      <c r="C55" s="1">
        <v>4.0</v>
      </c>
      <c r="D55" s="1">
        <v>5.0</v>
      </c>
      <c r="E55" s="1">
        <v>5.0</v>
      </c>
      <c r="F55" s="1">
        <v>6.0</v>
      </c>
      <c r="G55" s="1">
        <v>5.0</v>
      </c>
      <c r="H55" s="1">
        <v>7.0</v>
      </c>
      <c r="I55" s="1">
        <v>7.0</v>
      </c>
      <c r="J55" s="1">
        <v>7.0</v>
      </c>
      <c r="K55" s="1">
        <v>13.0</v>
      </c>
      <c r="L55" s="2"/>
      <c r="M55" s="2"/>
      <c r="N55" s="2"/>
      <c r="O55" s="2"/>
      <c r="P55" s="2"/>
      <c r="Q55" s="2"/>
      <c r="R55" s="2"/>
      <c r="S55" s="2"/>
      <c r="T55" s="2"/>
      <c r="U55" s="2"/>
      <c r="V55" s="2"/>
      <c r="W55" s="2"/>
      <c r="X55" s="2"/>
      <c r="Y55" s="2"/>
      <c r="Z55" s="2"/>
    </row>
    <row r="56" ht="15.75" customHeight="1">
      <c r="A56" s="1" t="s">
        <v>236</v>
      </c>
      <c r="B56" s="1">
        <v>2.0</v>
      </c>
      <c r="C56" s="1">
        <v>3.0</v>
      </c>
      <c r="D56" s="1">
        <v>5.0</v>
      </c>
      <c r="E56" s="1">
        <v>2.0</v>
      </c>
      <c r="F56" s="1">
        <v>6.0</v>
      </c>
      <c r="G56" s="1">
        <v>1.0</v>
      </c>
      <c r="H56" s="1">
        <v>5.0</v>
      </c>
      <c r="I56" s="1">
        <v>2.0</v>
      </c>
      <c r="J56" s="1">
        <v>3.0</v>
      </c>
      <c r="K56" s="1">
        <v>6.0</v>
      </c>
      <c r="L56" s="2"/>
      <c r="M56" s="2"/>
      <c r="N56" s="2"/>
      <c r="O56" s="2"/>
      <c r="P56" s="2"/>
      <c r="Q56" s="2"/>
      <c r="R56" s="2"/>
      <c r="S56" s="2"/>
      <c r="T56" s="2"/>
      <c r="U56" s="2"/>
      <c r="V56" s="2"/>
      <c r="W56" s="2"/>
      <c r="X56" s="2"/>
      <c r="Y56" s="2"/>
      <c r="Z56" s="2"/>
    </row>
    <row r="57" ht="15.75" customHeight="1">
      <c r="A57" s="1" t="s">
        <v>237</v>
      </c>
      <c r="B57" s="1">
        <v>82.0</v>
      </c>
      <c r="C57" s="1">
        <v>85.0</v>
      </c>
      <c r="D57" s="1">
        <v>-59.0</v>
      </c>
      <c r="E57" s="1">
        <v>3.0</v>
      </c>
      <c r="F57" s="1">
        <v>-28.0</v>
      </c>
      <c r="G57" s="1">
        <v>3.0</v>
      </c>
      <c r="H57" s="1">
        <v>1.0</v>
      </c>
      <c r="I57" s="1">
        <v>4.0</v>
      </c>
      <c r="J57" s="1">
        <v>4.0</v>
      </c>
      <c r="K57" s="1">
        <v>7.0</v>
      </c>
      <c r="L57" s="2"/>
      <c r="M57" s="2"/>
      <c r="N57" s="2"/>
      <c r="O57" s="2"/>
      <c r="P57" s="2"/>
      <c r="Q57" s="2"/>
      <c r="R57" s="2"/>
      <c r="S57" s="2"/>
      <c r="T57" s="2"/>
      <c r="U57" s="2"/>
      <c r="V57" s="2"/>
      <c r="W57" s="2"/>
      <c r="X57" s="2"/>
      <c r="Y57" s="2"/>
      <c r="Z57" s="2"/>
    </row>
    <row r="58" ht="15.75" customHeight="1">
      <c r="A58" s="1" t="s">
        <v>238</v>
      </c>
      <c r="B58" s="1">
        <v>8.0</v>
      </c>
      <c r="C58" s="1">
        <v>7.0</v>
      </c>
      <c r="D58" s="1">
        <v>8.0</v>
      </c>
      <c r="E58" s="1">
        <v>9.0</v>
      </c>
      <c r="F58" s="1">
        <v>10.0</v>
      </c>
      <c r="G58" s="1">
        <v>8.0</v>
      </c>
      <c r="H58" s="1">
        <v>7.0</v>
      </c>
      <c r="I58" s="1">
        <v>9.0</v>
      </c>
      <c r="J58" s="1">
        <v>8.0</v>
      </c>
      <c r="K58" s="1">
        <v>8.0</v>
      </c>
      <c r="L58" s="2"/>
      <c r="M58" s="2"/>
      <c r="N58" s="2"/>
      <c r="O58" s="2"/>
      <c r="P58" s="2"/>
      <c r="Q58" s="2"/>
      <c r="R58" s="2"/>
      <c r="S58" s="2"/>
      <c r="T58" s="2"/>
      <c r="U58" s="2"/>
      <c r="V58" s="2"/>
      <c r="W58" s="2"/>
      <c r="X58" s="2"/>
      <c r="Y58" s="2"/>
      <c r="Z58" s="2"/>
    </row>
    <row r="59" ht="15.75" customHeight="1">
      <c r="A59" s="1" t="s">
        <v>239</v>
      </c>
      <c r="B59" s="1">
        <v>4.0</v>
      </c>
      <c r="C59" s="1">
        <v>3.0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240</v>
      </c>
      <c r="B60" s="1">
        <v>99.0</v>
      </c>
      <c r="C60" s="1">
        <v>94.0</v>
      </c>
      <c r="D60" s="1">
        <v>3.0</v>
      </c>
      <c r="E60" s="1">
        <v>3.0</v>
      </c>
      <c r="F60" s="1">
        <v>3.0</v>
      </c>
      <c r="G60" s="1">
        <v>4.0</v>
      </c>
      <c r="H60" s="1">
        <v>4.0</v>
      </c>
      <c r="I60" s="1">
        <v>6.0</v>
      </c>
      <c r="J60" s="1">
        <v>8.0</v>
      </c>
      <c r="K60" s="1">
        <v>3.0</v>
      </c>
      <c r="L60" s="2"/>
      <c r="M60" s="2"/>
      <c r="N60" s="2"/>
      <c r="O60" s="2"/>
      <c r="P60" s="2"/>
      <c r="Q60" s="2"/>
      <c r="R60" s="2"/>
      <c r="S60" s="2"/>
      <c r="T60" s="2"/>
      <c r="U60" s="2"/>
      <c r="V60" s="2"/>
      <c r="W60" s="2"/>
      <c r="X60" s="2"/>
      <c r="Y60" s="2"/>
      <c r="Z60" s="2"/>
    </row>
    <row r="61" ht="15.75" customHeight="1">
      <c r="A61" s="1" t="s">
        <v>241</v>
      </c>
      <c r="B61" s="1">
        <v>5.0</v>
      </c>
      <c r="C61" s="1">
        <v>4.0</v>
      </c>
      <c r="D61" s="1">
        <v>3.0</v>
      </c>
      <c r="E61" s="1">
        <v>3.0</v>
      </c>
      <c r="F61" s="1">
        <v>3.0</v>
      </c>
      <c r="G61" s="1">
        <v>4.0</v>
      </c>
      <c r="H61" s="1">
        <v>4.0</v>
      </c>
      <c r="I61" s="1">
        <v>6.0</v>
      </c>
      <c r="J61" s="1">
        <v>8.0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201</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v>8.0</v>
      </c>
      <c r="C4" s="1" t="s">
        <v>254</v>
      </c>
      <c r="D4" s="1" t="s">
        <v>255</v>
      </c>
      <c r="E4" s="1">
        <v>1.0</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274</v>
      </c>
      <c r="D6" s="1" t="s">
        <v>275</v>
      </c>
      <c r="E6" s="1" t="s">
        <v>276</v>
      </c>
      <c r="F6" s="1" t="s">
        <v>277</v>
      </c>
      <c r="G6" s="1" t="s">
        <v>278</v>
      </c>
      <c r="H6" s="1" t="s">
        <v>279</v>
      </c>
      <c r="I6" s="1" t="s">
        <v>280</v>
      </c>
      <c r="J6" s="1" t="s">
        <v>281</v>
      </c>
      <c r="K6" s="1" t="s">
        <v>272</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259</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v>3.0</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339</v>
      </c>
      <c r="E14" s="1" t="s">
        <v>340</v>
      </c>
      <c r="F14" s="1" t="s">
        <v>341</v>
      </c>
      <c r="G14" s="1" t="s">
        <v>342</v>
      </c>
      <c r="H14" s="1" t="s">
        <v>343</v>
      </c>
      <c r="I14" s="1" t="s">
        <v>344</v>
      </c>
      <c r="J14" s="1" t="s">
        <v>348</v>
      </c>
      <c r="K14" s="1" t="s">
        <v>346</v>
      </c>
      <c r="L14" s="2"/>
      <c r="M14" s="2"/>
      <c r="N14" s="2"/>
      <c r="O14" s="2"/>
      <c r="P14" s="2"/>
      <c r="Q14" s="2"/>
      <c r="R14" s="2"/>
      <c r="S14" s="2"/>
      <c r="T14" s="2"/>
      <c r="U14" s="2"/>
      <c r="V14" s="2"/>
      <c r="W14" s="2"/>
      <c r="X14" s="2"/>
      <c r="Y14" s="2"/>
      <c r="Z14" s="2"/>
    </row>
    <row r="15">
      <c r="A15" s="1" t="s">
        <v>349</v>
      </c>
      <c r="B15" s="1" t="s">
        <v>337</v>
      </c>
      <c r="C15" s="1" t="s">
        <v>350</v>
      </c>
      <c r="D15" s="1" t="s">
        <v>351</v>
      </c>
      <c r="E15" s="1" t="s">
        <v>352</v>
      </c>
      <c r="F15" s="1" t="s">
        <v>353</v>
      </c>
      <c r="G15" s="1" t="s">
        <v>354</v>
      </c>
      <c r="H15" s="1" t="s">
        <v>355</v>
      </c>
      <c r="I15" s="1" t="s">
        <v>356</v>
      </c>
      <c r="J15" s="1" t="s">
        <v>345</v>
      </c>
      <c r="K15" s="1" t="s">
        <v>346</v>
      </c>
      <c r="L15" s="2"/>
      <c r="M15" s="2"/>
      <c r="N15" s="2"/>
      <c r="O15" s="2"/>
      <c r="P15" s="2"/>
      <c r="Q15" s="2"/>
      <c r="R15" s="2"/>
      <c r="S15" s="2"/>
      <c r="T15" s="2"/>
      <c r="U15" s="2"/>
      <c r="V15" s="2"/>
      <c r="W15" s="2"/>
      <c r="X15" s="2"/>
      <c r="Y15" s="2"/>
      <c r="Z15" s="2"/>
    </row>
    <row r="16">
      <c r="A16" s="1" t="s">
        <v>357</v>
      </c>
      <c r="B16" s="1" t="s">
        <v>358</v>
      </c>
      <c r="C16" s="1">
        <v>2.0</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184</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v>11.0</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310</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438</v>
      </c>
      <c r="I25" s="1" t="s">
        <v>439</v>
      </c>
      <c r="J25" s="1" t="s">
        <v>393</v>
      </c>
      <c r="K25" s="1" t="s">
        <v>440</v>
      </c>
      <c r="L25" s="2"/>
      <c r="M25" s="2"/>
      <c r="N25" s="2"/>
      <c r="O25" s="2"/>
      <c r="P25" s="2"/>
      <c r="Q25" s="2"/>
      <c r="R25" s="2"/>
      <c r="S25" s="2"/>
      <c r="T25" s="2"/>
      <c r="U25" s="2"/>
      <c r="V25" s="2"/>
      <c r="W25" s="2"/>
      <c r="X25" s="2"/>
      <c r="Y25" s="2"/>
      <c r="Z25" s="2"/>
    </row>
    <row r="26" ht="15.75" customHeight="1">
      <c r="A26" s="1" t="s">
        <v>441</v>
      </c>
      <c r="B26" s="1" t="s">
        <v>394</v>
      </c>
      <c r="C26" s="1" t="s">
        <v>134</v>
      </c>
      <c r="D26" s="1" t="s">
        <v>442</v>
      </c>
      <c r="E26" s="1" t="s">
        <v>443</v>
      </c>
      <c r="F26" s="1" t="s">
        <v>201</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384</v>
      </c>
      <c r="C27" s="1" t="s">
        <v>385</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293</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471</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453</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494</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182</v>
      </c>
      <c r="F38" s="1" t="s">
        <v>373</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568</v>
      </c>
      <c r="G39" s="1" t="s">
        <v>569</v>
      </c>
      <c r="H39" s="1" t="s">
        <v>320</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189</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446</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571</v>
      </c>
      <c r="E42" s="1" t="s">
        <v>596</v>
      </c>
      <c r="F42" s="1" t="s">
        <v>597</v>
      </c>
      <c r="G42" s="1" t="s">
        <v>113</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603</v>
      </c>
      <c r="C43" s="1" t="s">
        <v>457</v>
      </c>
      <c r="D43" s="1" t="s">
        <v>256</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330</v>
      </c>
      <c r="E44" s="1" t="s">
        <v>614</v>
      </c>
      <c r="F44" s="1" t="s">
        <v>615</v>
      </c>
      <c r="G44" s="1" t="s">
        <v>616</v>
      </c>
      <c r="H44" s="1" t="s">
        <v>617</v>
      </c>
      <c r="I44" s="1" t="s">
        <v>618</v>
      </c>
      <c r="J44" s="1" t="s">
        <v>322</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373</v>
      </c>
      <c r="D46" s="1" t="s">
        <v>623</v>
      </c>
      <c r="E46" s="1" t="s">
        <v>624</v>
      </c>
      <c r="F46" s="1" t="s">
        <v>625</v>
      </c>
      <c r="G46" s="1" t="s">
        <v>626</v>
      </c>
      <c r="H46" s="1" t="s">
        <v>627</v>
      </c>
      <c r="I46" s="1" t="s">
        <v>628</v>
      </c>
      <c r="J46" s="1">
        <v>8.0</v>
      </c>
      <c r="K46" s="1" t="s">
        <v>629</v>
      </c>
      <c r="L46" s="2"/>
      <c r="M46" s="2"/>
      <c r="N46" s="2"/>
      <c r="O46" s="2"/>
      <c r="P46" s="2"/>
      <c r="Q46" s="2"/>
      <c r="R46" s="2"/>
      <c r="S46" s="2"/>
      <c r="T46" s="2"/>
      <c r="U46" s="2"/>
      <c r="V46" s="2"/>
      <c r="W46" s="2"/>
      <c r="X46" s="2"/>
      <c r="Y46" s="2"/>
      <c r="Z46" s="2"/>
    </row>
    <row r="47" ht="15.75" customHeight="1">
      <c r="A47" s="1" t="s">
        <v>630</v>
      </c>
      <c r="B47" s="1" t="s">
        <v>525</v>
      </c>
      <c r="C47" s="1" t="s">
        <v>631</v>
      </c>
      <c r="D47" s="1" t="s">
        <v>632</v>
      </c>
      <c r="E47" s="1" t="s">
        <v>633</v>
      </c>
      <c r="F47" s="1" t="s">
        <v>605</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v>1.0</v>
      </c>
      <c r="D51" s="1" t="s">
        <v>674</v>
      </c>
      <c r="E51" s="1" t="s">
        <v>675</v>
      </c>
      <c r="F51" s="1" t="s">
        <v>676</v>
      </c>
      <c r="G51" s="1" t="s">
        <v>677</v>
      </c>
      <c r="H51" s="1" t="s">
        <v>678</v>
      </c>
      <c r="I51" s="1" t="s">
        <v>679</v>
      </c>
      <c r="J51" s="1">
        <v>0.0</v>
      </c>
      <c r="K51" s="1" t="s">
        <v>680</v>
      </c>
      <c r="L51" s="2"/>
      <c r="M51" s="2"/>
      <c r="N51" s="2"/>
      <c r="O51" s="2"/>
      <c r="P51" s="2"/>
      <c r="Q51" s="2"/>
      <c r="R51" s="2"/>
      <c r="S51" s="2"/>
      <c r="T51" s="2"/>
      <c r="U51" s="2"/>
      <c r="V51" s="2"/>
      <c r="W51" s="2"/>
      <c r="X51" s="2"/>
      <c r="Y51" s="2"/>
      <c r="Z51" s="2"/>
    </row>
    <row r="52" ht="15.75" customHeight="1">
      <c r="A52" s="1" t="s">
        <v>681</v>
      </c>
      <c r="B52" s="1" t="s">
        <v>673</v>
      </c>
      <c r="C52" s="1">
        <v>1.0</v>
      </c>
      <c r="D52" s="1" t="s">
        <v>674</v>
      </c>
      <c r="E52" s="1" t="s">
        <v>675</v>
      </c>
      <c r="F52" s="1" t="s">
        <v>676</v>
      </c>
      <c r="G52" s="1" t="s">
        <v>677</v>
      </c>
      <c r="H52" s="1" t="s">
        <v>678</v>
      </c>
      <c r="I52" s="1" t="s">
        <v>679</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v>1.0</v>
      </c>
      <c r="D54" s="1" t="s">
        <v>697</v>
      </c>
      <c r="E54" s="1" t="s">
        <v>698</v>
      </c>
      <c r="F54" s="1" t="s">
        <v>699</v>
      </c>
      <c r="G54" s="1" t="s">
        <v>700</v>
      </c>
      <c r="H54" s="1" t="s">
        <v>588</v>
      </c>
      <c r="I54" s="1" t="s">
        <v>701</v>
      </c>
      <c r="J54" s="1">
        <v>0.0</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627</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409</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t="s">
        <v>773</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v>0.0</v>
      </c>
      <c r="J64" s="1" t="s">
        <v>808</v>
      </c>
      <c r="K64" s="1" t="s">
        <v>809</v>
      </c>
      <c r="L64" s="2"/>
      <c r="M64" s="2"/>
      <c r="N64" s="2"/>
      <c r="O64" s="2"/>
      <c r="P64" s="2"/>
      <c r="Q64" s="2"/>
      <c r="R64" s="2"/>
      <c r="S64" s="2"/>
      <c r="T64" s="2"/>
      <c r="U64" s="2"/>
      <c r="V64" s="2"/>
      <c r="W64" s="2"/>
      <c r="X64" s="2"/>
      <c r="Y64" s="2"/>
      <c r="Z64" s="2"/>
    </row>
    <row r="65" ht="15.75" customHeight="1">
      <c r="A65" s="1" t="s">
        <v>810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811</v>
      </c>
      <c r="B66" s="1" t="s">
        <v>812</v>
      </c>
      <c r="C66" s="1" t="s">
        <v>813</v>
      </c>
      <c r="D66" s="1" t="s">
        <v>814</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247</v>
      </c>
      <c r="J67" s="1" t="s">
        <v>830</v>
      </c>
      <c r="K67" s="1" t="s">
        <v>527</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368</v>
      </c>
      <c r="K71" s="1" t="s">
        <v>873</v>
      </c>
      <c r="L71" s="2"/>
      <c r="M71" s="2"/>
      <c r="N71" s="2"/>
      <c r="O71" s="2"/>
      <c r="P71" s="2"/>
      <c r="Q71" s="2"/>
      <c r="R71" s="2"/>
      <c r="S71" s="2"/>
      <c r="T71" s="2"/>
      <c r="U71" s="2"/>
      <c r="V71" s="2"/>
      <c r="W71" s="2"/>
      <c r="X71" s="2"/>
      <c r="Y71" s="2"/>
      <c r="Z71" s="2"/>
    </row>
    <row r="72" ht="15.75" customHeight="1">
      <c r="A72" s="1" t="s">
        <v>874</v>
      </c>
      <c r="B72" s="1" t="s">
        <v>865</v>
      </c>
      <c r="C72" s="1" t="s">
        <v>866</v>
      </c>
      <c r="D72" s="1" t="s">
        <v>867</v>
      </c>
      <c r="E72" s="1" t="s">
        <v>868</v>
      </c>
      <c r="F72" s="1" t="s">
        <v>869</v>
      </c>
      <c r="G72" s="1" t="s">
        <v>870</v>
      </c>
      <c r="H72" s="1" t="s">
        <v>871</v>
      </c>
      <c r="I72" s="1" t="s">
        <v>872</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v>-16.0</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180</v>
      </c>
      <c r="H77" s="1" t="s">
        <v>926</v>
      </c>
      <c r="I77" s="1" t="s">
        <v>725</v>
      </c>
      <c r="J77" s="1" t="s">
        <v>927</v>
      </c>
      <c r="K77" s="1" t="s">
        <v>928</v>
      </c>
      <c r="L77" s="2"/>
      <c r="M77" s="2"/>
      <c r="N77" s="2"/>
      <c r="O77" s="2"/>
      <c r="P77" s="2"/>
      <c r="Q77" s="2"/>
      <c r="R77" s="2"/>
      <c r="S77" s="2"/>
      <c r="T77" s="2"/>
      <c r="U77" s="2"/>
      <c r="V77" s="2"/>
      <c r="W77" s="2"/>
      <c r="X77" s="2"/>
      <c r="Y77" s="2"/>
      <c r="Z77" s="2"/>
    </row>
    <row r="78" ht="15.75" customHeight="1">
      <c r="A78" s="1" t="s">
        <v>929</v>
      </c>
      <c r="B78" s="1" t="s">
        <v>928</v>
      </c>
      <c r="C78" s="1" t="s">
        <v>930</v>
      </c>
      <c r="D78" s="1" t="s">
        <v>931</v>
      </c>
      <c r="E78" s="1" t="s">
        <v>412</v>
      </c>
      <c r="F78" s="1" t="s">
        <v>932</v>
      </c>
      <c r="G78" s="1" t="s">
        <v>933</v>
      </c>
      <c r="H78" s="1" t="s">
        <v>934</v>
      </c>
      <c r="I78" s="1" t="s">
        <v>935</v>
      </c>
      <c r="J78" s="1" t="s">
        <v>936</v>
      </c>
      <c r="K78" s="1" t="s">
        <v>937</v>
      </c>
      <c r="L78" s="2"/>
      <c r="M78" s="2"/>
      <c r="N78" s="2"/>
      <c r="O78" s="2"/>
      <c r="P78" s="2"/>
      <c r="Q78" s="2"/>
      <c r="R78" s="2"/>
      <c r="S78" s="2"/>
      <c r="T78" s="2"/>
      <c r="U78" s="2"/>
      <c r="V78" s="2"/>
      <c r="W78" s="2"/>
      <c r="X78" s="2"/>
      <c r="Y78" s="2"/>
      <c r="Z78" s="2"/>
    </row>
    <row r="79" ht="15.75" customHeight="1">
      <c r="A79" s="1" t="s">
        <v>938</v>
      </c>
      <c r="B79" s="1" t="s">
        <v>939</v>
      </c>
      <c r="C79" s="1" t="s">
        <v>940</v>
      </c>
      <c r="D79" s="1" t="s">
        <v>941</v>
      </c>
      <c r="E79" s="1" t="s">
        <v>942</v>
      </c>
      <c r="F79" s="1" t="s">
        <v>943</v>
      </c>
      <c r="G79" s="1" t="s">
        <v>944</v>
      </c>
      <c r="H79" s="1" t="s">
        <v>371</v>
      </c>
      <c r="I79" s="1" t="s">
        <v>945</v>
      </c>
      <c r="J79" s="1" t="s">
        <v>946</v>
      </c>
      <c r="K79" s="1" t="s">
        <v>947</v>
      </c>
      <c r="L79" s="2"/>
      <c r="M79" s="2"/>
      <c r="N79" s="2"/>
      <c r="O79" s="2"/>
      <c r="P79" s="2"/>
      <c r="Q79" s="2"/>
      <c r="R79" s="2"/>
      <c r="S79" s="2"/>
      <c r="T79" s="2"/>
      <c r="U79" s="2"/>
      <c r="V79" s="2"/>
      <c r="W79" s="2"/>
      <c r="X79" s="2"/>
      <c r="Y79" s="2"/>
      <c r="Z79" s="2"/>
    </row>
    <row r="80" ht="15.75" customHeight="1">
      <c r="A80" s="1" t="s">
        <v>948</v>
      </c>
      <c r="B80" s="1" t="s">
        <v>949</v>
      </c>
      <c r="C80" s="1" t="s">
        <v>950</v>
      </c>
      <c r="D80" s="1" t="s">
        <v>951</v>
      </c>
      <c r="E80" s="1">
        <v>12.0</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957</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131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743</v>
      </c>
      <c r="F86" s="1" t="s">
        <v>1002</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436</v>
      </c>
      <c r="F87" s="1" t="s">
        <v>1014</v>
      </c>
      <c r="G87" s="1" t="s">
        <v>1015</v>
      </c>
      <c r="H87" s="1" t="s">
        <v>1016</v>
      </c>
      <c r="I87" s="1" t="s">
        <v>1017</v>
      </c>
      <c r="J87" s="1" t="s">
        <v>1018</v>
      </c>
      <c r="K87" s="1" t="s">
        <v>516</v>
      </c>
      <c r="L87" s="2"/>
      <c r="M87" s="2"/>
      <c r="N87" s="2"/>
      <c r="O87" s="2"/>
      <c r="P87" s="2"/>
      <c r="Q87" s="2"/>
      <c r="R87" s="2"/>
      <c r="S87" s="2"/>
      <c r="T87" s="2"/>
      <c r="U87" s="2"/>
      <c r="V87" s="2"/>
      <c r="W87" s="2"/>
      <c r="X87" s="2"/>
      <c r="Y87" s="2"/>
      <c r="Z87" s="2"/>
    </row>
    <row r="88" ht="15.75" customHeight="1">
      <c r="A88" s="1" t="s">
        <v>1019</v>
      </c>
      <c r="B88" s="1" t="s">
        <v>1020</v>
      </c>
      <c r="C88" s="1" t="s">
        <v>1021</v>
      </c>
      <c r="D88" s="1" t="s">
        <v>1022</v>
      </c>
      <c r="E88" s="1" t="s">
        <v>560</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1038</v>
      </c>
      <c r="K89" s="1" t="s">
        <v>404</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640</v>
      </c>
      <c r="H91" s="1" t="s">
        <v>1056</v>
      </c>
      <c r="I91" s="1" t="s">
        <v>1057</v>
      </c>
      <c r="J91" s="1" t="s">
        <v>386</v>
      </c>
      <c r="K91" s="1" t="s">
        <v>1058</v>
      </c>
      <c r="L91" s="2"/>
      <c r="M91" s="2"/>
      <c r="N91" s="2"/>
      <c r="O91" s="2"/>
      <c r="P91" s="2"/>
      <c r="Q91" s="2"/>
      <c r="R91" s="2"/>
      <c r="S91" s="2"/>
      <c r="T91" s="2"/>
      <c r="U91" s="2"/>
      <c r="V91" s="2"/>
      <c r="W91" s="2"/>
      <c r="X91" s="2"/>
      <c r="Y91" s="2"/>
      <c r="Z91" s="2"/>
    </row>
    <row r="92" ht="15.75" customHeight="1">
      <c r="A92" s="1" t="s">
        <v>1059</v>
      </c>
      <c r="B92" s="1" t="s">
        <v>1051</v>
      </c>
      <c r="C92" s="1" t="s">
        <v>1052</v>
      </c>
      <c r="D92" s="1" t="s">
        <v>1053</v>
      </c>
      <c r="E92" s="1" t="s">
        <v>1054</v>
      </c>
      <c r="F92" s="1" t="s">
        <v>1055</v>
      </c>
      <c r="G92" s="1" t="s">
        <v>640</v>
      </c>
      <c r="H92" s="1" t="s">
        <v>1056</v>
      </c>
      <c r="I92" s="1" t="s">
        <v>1057</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t="s">
        <v>1093</v>
      </c>
      <c r="K95" s="1" t="s">
        <v>582</v>
      </c>
      <c r="L95" s="2"/>
      <c r="M95" s="2"/>
      <c r="N95" s="2"/>
      <c r="O95" s="2"/>
      <c r="P95" s="2"/>
      <c r="Q95" s="2"/>
      <c r="R95" s="2"/>
      <c r="S95" s="2"/>
      <c r="T95" s="2"/>
      <c r="U95" s="2"/>
      <c r="V95" s="2"/>
      <c r="W95" s="2"/>
      <c r="X95" s="2"/>
      <c r="Y95" s="2"/>
      <c r="Z95" s="2"/>
    </row>
    <row r="96" ht="15.75" customHeight="1">
      <c r="A96" s="1" t="s">
        <v>1094</v>
      </c>
      <c r="B96" s="1" t="s">
        <v>1095</v>
      </c>
      <c r="C96" s="1" t="s">
        <v>1096</v>
      </c>
      <c r="D96" s="1" t="s">
        <v>324</v>
      </c>
      <c r="E96" s="1" t="s">
        <v>1097</v>
      </c>
      <c r="F96" s="1" t="s">
        <v>1098</v>
      </c>
      <c r="G96" s="1" t="s">
        <v>258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1106</v>
      </c>
      <c r="E97" s="1" t="s">
        <v>1107</v>
      </c>
      <c r="F97" s="1" t="s">
        <v>1108</v>
      </c>
      <c r="G97" s="1" t="s">
        <v>1109</v>
      </c>
      <c r="H97" s="1" t="s">
        <v>1110</v>
      </c>
      <c r="I97" s="1" t="s">
        <v>942</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1118</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t="s">
        <v>1129</v>
      </c>
      <c r="G99" s="1" t="s">
        <v>1130</v>
      </c>
      <c r="H99" s="1" t="s">
        <v>1131</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753</v>
      </c>
      <c r="C100" s="1" t="s">
        <v>1136</v>
      </c>
      <c r="D100" s="1" t="s">
        <v>1137</v>
      </c>
      <c r="E100" s="1" t="s">
        <v>1138</v>
      </c>
      <c r="F100" s="1" t="s">
        <v>1139</v>
      </c>
      <c r="G100" s="1" t="s">
        <v>1140</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1043</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404</v>
      </c>
      <c r="C102" s="1" t="s">
        <v>1156</v>
      </c>
      <c r="D102" s="1" t="s">
        <v>1157</v>
      </c>
      <c r="E102" s="1" t="s">
        <v>1158</v>
      </c>
      <c r="F102" s="1" t="s">
        <v>1159</v>
      </c>
      <c r="G102" s="1" t="s">
        <v>1160</v>
      </c>
      <c r="H102" s="1" t="s">
        <v>1161</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t="s">
        <v>1166</v>
      </c>
      <c r="C103" s="1" t="s">
        <v>1167</v>
      </c>
      <c r="D103" s="1" t="s">
        <v>1168</v>
      </c>
      <c r="E103" s="1" t="s">
        <v>1169</v>
      </c>
      <c r="F103" s="1" t="s">
        <v>1170</v>
      </c>
      <c r="G103" s="1" t="s">
        <v>1171</v>
      </c>
      <c r="H103" s="1" t="s">
        <v>1172</v>
      </c>
      <c r="I103" s="1" t="s">
        <v>359</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1176</v>
      </c>
      <c r="C104" s="1" t="s">
        <v>1177</v>
      </c>
      <c r="D104" s="1" t="s">
        <v>1178</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t="s">
        <v>1045</v>
      </c>
      <c r="C106" s="1" t="s">
        <v>1188</v>
      </c>
      <c r="D106" s="1" t="s">
        <v>436</v>
      </c>
      <c r="E106" s="1" t="s">
        <v>587</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1018</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1" t="s">
        <v>1206</v>
      </c>
      <c r="C108" s="1" t="s">
        <v>1207</v>
      </c>
      <c r="D108" s="1" t="s">
        <v>1208</v>
      </c>
      <c r="E108" s="1" t="s">
        <v>1209</v>
      </c>
      <c r="F108" s="1" t="s">
        <v>1210</v>
      </c>
      <c r="G108" s="1" t="s">
        <v>634</v>
      </c>
      <c r="H108" s="1" t="s">
        <v>1211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v>8.0</v>
      </c>
      <c r="E109" s="1" t="s">
        <v>1218</v>
      </c>
      <c r="F109" s="1" t="s">
        <v>1219</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v>3.0</v>
      </c>
      <c r="F110" s="1" t="s">
        <v>1229</v>
      </c>
      <c r="G110" s="1" t="s">
        <v>1230</v>
      </c>
      <c r="H110" s="1" t="s">
        <v>1231</v>
      </c>
      <c r="I110" s="1" t="s">
        <v>453</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1190</v>
      </c>
      <c r="E111" s="1" t="s">
        <v>1237</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1235</v>
      </c>
      <c r="C112" s="1" t="s">
        <v>1236</v>
      </c>
      <c r="D112" s="1" t="s">
        <v>1190</v>
      </c>
      <c r="E112" s="1" t="s">
        <v>1237</v>
      </c>
      <c r="F112" s="1" t="s">
        <v>1238</v>
      </c>
      <c r="G112" s="1" t="s">
        <v>1239</v>
      </c>
      <c r="H112" s="1" t="s">
        <v>1240</v>
      </c>
      <c r="I112" s="1" t="s">
        <v>1241</v>
      </c>
      <c r="J112" s="1" t="s">
        <v>1245</v>
      </c>
      <c r="K112" s="1" t="s">
        <v>1243</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1249</v>
      </c>
      <c r="E113" s="1" t="s">
        <v>1250</v>
      </c>
      <c r="F113" s="1" t="s">
        <v>1251</v>
      </c>
      <c r="G113" s="1" t="s">
        <v>1252</v>
      </c>
      <c r="H113" s="1" t="s">
        <v>1253</v>
      </c>
      <c r="I113" s="1" t="s">
        <v>1254</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352</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570</v>
      </c>
      <c r="D115" s="1" t="s">
        <v>1269</v>
      </c>
      <c r="E115" s="1" t="s">
        <v>1270</v>
      </c>
      <c r="F115" s="1" t="s">
        <v>1271</v>
      </c>
      <c r="G115" s="1" t="s">
        <v>1272</v>
      </c>
      <c r="H115" s="1" t="s">
        <v>1273</v>
      </c>
      <c r="I115" s="1" t="s">
        <v>537</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1277</v>
      </c>
      <c r="C116" s="1" t="s">
        <v>1278</v>
      </c>
      <c r="D116" s="1" t="s">
        <v>1279</v>
      </c>
      <c r="E116" s="1" t="s">
        <v>1280</v>
      </c>
      <c r="F116" s="1" t="s">
        <v>1281</v>
      </c>
      <c r="G116" s="1" t="s">
        <v>1282</v>
      </c>
      <c r="H116" s="1" t="s">
        <v>601</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1291</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1300</v>
      </c>
      <c r="E118" s="1" t="s">
        <v>1301</v>
      </c>
      <c r="F118" s="1" t="s">
        <v>1302</v>
      </c>
      <c r="G118" s="1" t="s">
        <v>1303</v>
      </c>
      <c r="H118" s="1" t="s">
        <v>197</v>
      </c>
      <c r="I118" s="1" t="s">
        <v>1210</v>
      </c>
      <c r="J118" s="1" t="s">
        <v>1304</v>
      </c>
      <c r="K118" s="1" t="s">
        <v>1305</v>
      </c>
      <c r="L118" s="2"/>
      <c r="M118" s="2"/>
      <c r="N118" s="2"/>
      <c r="O118" s="2"/>
      <c r="P118" s="2"/>
      <c r="Q118" s="2"/>
      <c r="R118" s="2"/>
      <c r="S118" s="2"/>
      <c r="T118" s="2"/>
      <c r="U118" s="2"/>
      <c r="V118" s="2"/>
      <c r="W118" s="2"/>
      <c r="X118" s="2"/>
      <c r="Y118" s="2"/>
      <c r="Z118" s="2"/>
    </row>
    <row r="119" ht="15.75" customHeight="1">
      <c r="A119" s="1" t="s">
        <v>1306</v>
      </c>
      <c r="B119" s="1" t="s">
        <v>1307</v>
      </c>
      <c r="C119" s="1" t="s">
        <v>1308</v>
      </c>
      <c r="D119" s="1" t="s">
        <v>1309</v>
      </c>
      <c r="E119" s="1" t="s">
        <v>1310</v>
      </c>
      <c r="F119" s="1" t="s">
        <v>708</v>
      </c>
      <c r="G119" s="1" t="s">
        <v>398</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1316</v>
      </c>
      <c r="C120" s="1" t="s">
        <v>907</v>
      </c>
      <c r="D120" s="1" t="s">
        <v>1317</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1326</v>
      </c>
      <c r="C121" s="1" t="s">
        <v>1327</v>
      </c>
      <c r="D121" s="1" t="s">
        <v>1328</v>
      </c>
      <c r="E121" s="1" t="s">
        <v>1329</v>
      </c>
      <c r="F121" s="1" t="s">
        <v>1330</v>
      </c>
      <c r="G121" s="1" t="s">
        <v>1331</v>
      </c>
      <c r="H121" s="1" t="s">
        <v>1332</v>
      </c>
      <c r="I121" s="1" t="s">
        <v>1333</v>
      </c>
      <c r="J121" s="1" t="s">
        <v>1334</v>
      </c>
      <c r="K121" s="1" t="s">
        <v>1335</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1340</v>
      </c>
      <c r="F122" s="1" t="s">
        <v>1341</v>
      </c>
      <c r="G122" s="1" t="s">
        <v>1342</v>
      </c>
      <c r="H122" s="1" t="s">
        <v>1343</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1348</v>
      </c>
      <c r="C123" s="1" t="s">
        <v>1349</v>
      </c>
      <c r="D123" s="1" t="s">
        <v>1350</v>
      </c>
      <c r="E123" s="1" t="s">
        <v>1351</v>
      </c>
      <c r="F123" s="1" t="s">
        <v>1352</v>
      </c>
      <c r="G123" s="1" t="s">
        <v>1353</v>
      </c>
      <c r="H123" s="1" t="s">
        <v>943</v>
      </c>
      <c r="I123" s="1" t="s">
        <v>1354</v>
      </c>
      <c r="J123" s="1" t="s">
        <v>1355</v>
      </c>
      <c r="K123" s="1" t="s">
        <v>223</v>
      </c>
      <c r="L123" s="2"/>
      <c r="M123" s="2"/>
      <c r="N123" s="2"/>
      <c r="O123" s="2"/>
      <c r="P123" s="2"/>
      <c r="Q123" s="2"/>
      <c r="R123" s="2"/>
      <c r="S123" s="2"/>
      <c r="T123" s="2"/>
      <c r="U123" s="2"/>
      <c r="V123" s="2"/>
      <c r="W123" s="2"/>
      <c r="X123" s="2"/>
      <c r="Y123" s="2"/>
      <c r="Z123" s="2"/>
    </row>
    <row r="124" ht="15.75" customHeight="1">
      <c r="A124" s="1" t="s">
        <v>1356</v>
      </c>
      <c r="B124" s="1" t="s">
        <v>1357</v>
      </c>
      <c r="C124" s="1" t="s">
        <v>1358</v>
      </c>
      <c r="D124" s="1" t="s">
        <v>1359</v>
      </c>
      <c r="E124" s="1" t="s">
        <v>1360</v>
      </c>
      <c r="F124" s="1" t="s">
        <v>1361</v>
      </c>
      <c r="G124" s="1" t="s">
        <v>1362</v>
      </c>
      <c r="H124" s="1" t="s">
        <v>1363</v>
      </c>
      <c r="I124" s="1" t="s">
        <v>1364</v>
      </c>
      <c r="J124" s="1" t="s">
        <v>1365</v>
      </c>
      <c r="K124" s="1" t="s">
        <v>1366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1367</v>
      </c>
      <c r="C1" s="1" t="s">
        <v>1368</v>
      </c>
      <c r="D1" s="1" t="s">
        <v>1369</v>
      </c>
      <c r="E1" s="1" t="s">
        <v>1370</v>
      </c>
      <c r="F1" s="1" t="s">
        <v>1371</v>
      </c>
      <c r="G1" s="1" t="s">
        <v>1372</v>
      </c>
      <c r="H1" s="1" t="s">
        <v>1373</v>
      </c>
      <c r="I1" s="2"/>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1381</v>
      </c>
      <c r="I2" s="2"/>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1381</v>
      </c>
      <c r="I3" s="2"/>
      <c r="J3" s="2"/>
      <c r="K3" s="2"/>
      <c r="L3" s="2"/>
      <c r="M3" s="2"/>
      <c r="N3" s="2"/>
      <c r="O3" s="2"/>
      <c r="P3" s="2"/>
      <c r="Q3" s="2"/>
      <c r="R3" s="2"/>
      <c r="S3" s="2"/>
      <c r="T3" s="2"/>
      <c r="U3" s="2"/>
      <c r="V3" s="2"/>
      <c r="W3" s="2"/>
      <c r="X3" s="2"/>
      <c r="Y3" s="2"/>
      <c r="Z3" s="2"/>
    </row>
    <row r="4">
      <c r="A4" s="1" t="s">
        <v>1388</v>
      </c>
      <c r="B4" s="1" t="s">
        <v>1389</v>
      </c>
      <c r="C4" s="1" t="s">
        <v>1376</v>
      </c>
      <c r="D4" s="1" t="s">
        <v>1377</v>
      </c>
      <c r="E4" s="1" t="s">
        <v>1378</v>
      </c>
      <c r="F4" s="1" t="s">
        <v>1379</v>
      </c>
      <c r="G4" s="1" t="s">
        <v>1380</v>
      </c>
      <c r="H4" s="1" t="s">
        <v>1380</v>
      </c>
      <c r="I4" s="2"/>
      <c r="J4" s="2"/>
      <c r="K4" s="2"/>
      <c r="L4" s="2"/>
      <c r="M4" s="2"/>
      <c r="N4" s="2"/>
      <c r="O4" s="2"/>
      <c r="P4" s="2"/>
      <c r="Q4" s="2"/>
      <c r="R4" s="2"/>
      <c r="S4" s="2"/>
      <c r="T4" s="2"/>
      <c r="U4" s="2"/>
      <c r="V4" s="2"/>
      <c r="W4" s="2"/>
      <c r="X4" s="2"/>
      <c r="Y4" s="2"/>
      <c r="Z4" s="2"/>
    </row>
    <row r="5">
      <c r="A5" s="1" t="s">
        <v>1382</v>
      </c>
      <c r="B5" s="1" t="s">
        <v>1381</v>
      </c>
      <c r="C5" s="1" t="s">
        <v>1390</v>
      </c>
      <c r="D5" s="1" t="s">
        <v>1384</v>
      </c>
      <c r="E5" s="1" t="s">
        <v>1385</v>
      </c>
      <c r="F5" s="1" t="s">
        <v>1386</v>
      </c>
      <c r="G5" s="1" t="s">
        <v>1387</v>
      </c>
      <c r="H5" s="1" t="s">
        <v>1391</v>
      </c>
      <c r="I5" s="2"/>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2"/>
      <c r="J6" s="2"/>
      <c r="K6" s="2"/>
      <c r="L6" s="2"/>
      <c r="M6" s="2"/>
      <c r="N6" s="2"/>
      <c r="O6" s="2"/>
      <c r="P6" s="2"/>
      <c r="Q6" s="2"/>
      <c r="R6" s="2"/>
      <c r="S6" s="2"/>
      <c r="T6" s="2"/>
      <c r="U6" s="2"/>
      <c r="V6" s="2"/>
      <c r="W6" s="2"/>
      <c r="X6" s="2"/>
      <c r="Y6" s="2"/>
      <c r="Z6" s="2"/>
    </row>
    <row r="7">
      <c r="A7" s="1" t="s">
        <v>1400</v>
      </c>
      <c r="B7" s="1" t="s">
        <v>1381</v>
      </c>
      <c r="C7" s="1" t="s">
        <v>1381</v>
      </c>
      <c r="D7" s="1" t="s">
        <v>1381</v>
      </c>
      <c r="E7" s="1" t="s">
        <v>1381</v>
      </c>
      <c r="F7" s="1" t="s">
        <v>1381</v>
      </c>
      <c r="G7" s="1" t="s">
        <v>1381</v>
      </c>
      <c r="H7" s="1" t="s">
        <v>1381</v>
      </c>
      <c r="I7" s="2"/>
      <c r="J7" s="2"/>
      <c r="K7" s="2"/>
      <c r="L7" s="2"/>
      <c r="M7" s="2"/>
      <c r="N7" s="2"/>
      <c r="O7" s="2"/>
      <c r="P7" s="2"/>
      <c r="Q7" s="2"/>
      <c r="R7" s="2"/>
      <c r="S7" s="2"/>
      <c r="T7" s="2"/>
      <c r="U7" s="2"/>
      <c r="V7" s="2"/>
      <c r="W7" s="2"/>
      <c r="X7" s="2"/>
      <c r="Y7" s="2"/>
      <c r="Z7" s="2"/>
    </row>
    <row r="8">
      <c r="A8" s="1" t="s">
        <v>1401</v>
      </c>
      <c r="B8" s="1" t="s">
        <v>1381</v>
      </c>
      <c r="C8" s="1" t="s">
        <v>1402</v>
      </c>
      <c r="D8" s="1" t="s">
        <v>1403</v>
      </c>
      <c r="E8" s="1" t="s">
        <v>1404</v>
      </c>
      <c r="F8" s="1" t="s">
        <v>1403</v>
      </c>
      <c r="G8" s="1" t="s">
        <v>1404</v>
      </c>
      <c r="H8" s="1" t="s">
        <v>1403</v>
      </c>
      <c r="I8" s="2"/>
      <c r="J8" s="2"/>
      <c r="K8" s="2"/>
      <c r="L8" s="2"/>
      <c r="M8" s="2"/>
      <c r="N8" s="2"/>
      <c r="O8" s="2"/>
      <c r="P8" s="2"/>
      <c r="Q8" s="2"/>
      <c r="R8" s="2"/>
      <c r="S8" s="2"/>
      <c r="T8" s="2"/>
      <c r="U8" s="2"/>
      <c r="V8" s="2"/>
      <c r="W8" s="2"/>
      <c r="X8" s="2"/>
      <c r="Y8" s="2"/>
      <c r="Z8" s="2"/>
    </row>
    <row r="9">
      <c r="A9" s="1" t="s">
        <v>1405</v>
      </c>
      <c r="B9" s="1" t="s">
        <v>1406</v>
      </c>
      <c r="C9" s="1" t="s">
        <v>1407</v>
      </c>
      <c r="D9" s="1" t="s">
        <v>1408</v>
      </c>
      <c r="E9" s="1" t="s">
        <v>1409</v>
      </c>
      <c r="F9" s="1" t="s">
        <v>1410</v>
      </c>
      <c r="G9" s="1" t="s">
        <v>1411</v>
      </c>
      <c r="H9" s="1" t="s">
        <v>1403</v>
      </c>
      <c r="I9" s="2"/>
      <c r="J9" s="2"/>
      <c r="K9" s="2"/>
      <c r="L9" s="2"/>
      <c r="M9" s="2"/>
      <c r="N9" s="2"/>
      <c r="O9" s="2"/>
      <c r="P9" s="2"/>
      <c r="Q9" s="2"/>
      <c r="R9" s="2"/>
      <c r="S9" s="2"/>
      <c r="T9" s="2"/>
      <c r="U9" s="2"/>
      <c r="V9" s="2"/>
      <c r="W9" s="2"/>
      <c r="X9" s="2"/>
      <c r="Y9" s="2"/>
      <c r="Z9" s="2"/>
    </row>
    <row r="10">
      <c r="A10" s="1" t="s">
        <v>1412</v>
      </c>
      <c r="B10" s="1" t="s">
        <v>1413</v>
      </c>
      <c r="C10" s="1" t="s">
        <v>1413</v>
      </c>
      <c r="D10" s="1" t="s">
        <v>1413</v>
      </c>
      <c r="E10" s="1" t="s">
        <v>1413</v>
      </c>
      <c r="F10" s="1" t="s">
        <v>1413</v>
      </c>
      <c r="G10" s="1" t="s">
        <v>1411</v>
      </c>
      <c r="H10" s="1" t="s">
        <v>1403</v>
      </c>
      <c r="I10" s="2"/>
      <c r="J10" s="2"/>
      <c r="K10" s="2"/>
      <c r="L10" s="2"/>
      <c r="M10" s="2"/>
      <c r="N10" s="2"/>
      <c r="O10" s="2"/>
      <c r="P10" s="2"/>
      <c r="Q10" s="2"/>
      <c r="R10" s="2"/>
      <c r="S10" s="2"/>
      <c r="T10" s="2"/>
      <c r="U10" s="2"/>
      <c r="V10" s="2"/>
      <c r="W10" s="2"/>
      <c r="X10" s="2"/>
      <c r="Y10" s="2"/>
      <c r="Z10" s="2"/>
    </row>
    <row r="11">
      <c r="A11" s="1" t="s">
        <v>1414</v>
      </c>
      <c r="B11" s="1" t="s">
        <v>1413</v>
      </c>
      <c r="C11" s="1" t="s">
        <v>1413</v>
      </c>
      <c r="D11" s="1" t="s">
        <v>1413</v>
      </c>
      <c r="E11" s="1" t="s">
        <v>1404</v>
      </c>
      <c r="F11" s="1" t="s">
        <v>1413</v>
      </c>
      <c r="G11" s="1" t="s">
        <v>1415</v>
      </c>
      <c r="H11" s="1" t="s">
        <v>1416</v>
      </c>
      <c r="I11" s="2"/>
      <c r="J11" s="2"/>
      <c r="K11" s="2"/>
      <c r="L11" s="2"/>
      <c r="M11" s="2"/>
      <c r="N11" s="2"/>
      <c r="O11" s="2"/>
      <c r="P11" s="2"/>
      <c r="Q11" s="2"/>
      <c r="R11" s="2"/>
      <c r="S11" s="2"/>
      <c r="T11" s="2"/>
      <c r="U11" s="2"/>
      <c r="V11" s="2"/>
      <c r="W11" s="2"/>
      <c r="X11" s="2"/>
      <c r="Y11" s="2"/>
      <c r="Z11" s="2"/>
    </row>
    <row r="12">
      <c r="A12" s="1" t="s">
        <v>1417</v>
      </c>
      <c r="B12" s="1" t="s">
        <v>1404</v>
      </c>
      <c r="C12" s="1" t="s">
        <v>1404</v>
      </c>
      <c r="D12" s="1" t="s">
        <v>1404</v>
      </c>
      <c r="E12" s="1" t="s">
        <v>1404</v>
      </c>
      <c r="F12" s="1" t="s">
        <v>1404</v>
      </c>
      <c r="G12" s="1" t="s">
        <v>1418</v>
      </c>
      <c r="H12" s="1" t="s">
        <v>1419</v>
      </c>
      <c r="I12" s="2"/>
      <c r="J12" s="2"/>
      <c r="K12" s="2"/>
      <c r="L12" s="2"/>
      <c r="M12" s="2"/>
      <c r="N12" s="2"/>
      <c r="O12" s="2"/>
      <c r="P12" s="2"/>
      <c r="Q12" s="2"/>
      <c r="R12" s="2"/>
      <c r="S12" s="2"/>
      <c r="T12" s="2"/>
      <c r="U12" s="2"/>
      <c r="V12" s="2"/>
      <c r="W12" s="2"/>
      <c r="X12" s="2"/>
      <c r="Y12" s="2"/>
      <c r="Z12" s="2"/>
    </row>
    <row r="13">
      <c r="A13" s="1" t="s">
        <v>1420</v>
      </c>
      <c r="B13" s="1" t="s">
        <v>1381</v>
      </c>
      <c r="C13" s="1" t="s">
        <v>1381</v>
      </c>
      <c r="D13" s="1" t="s">
        <v>1381</v>
      </c>
      <c r="E13" s="1" t="s">
        <v>1381</v>
      </c>
      <c r="F13" s="1" t="s">
        <v>1381</v>
      </c>
      <c r="G13" s="1" t="s">
        <v>1381</v>
      </c>
      <c r="H13" s="1" t="s">
        <v>1381</v>
      </c>
      <c r="I13" s="2"/>
      <c r="J13" s="2"/>
      <c r="K13" s="2"/>
      <c r="L13" s="2"/>
      <c r="M13" s="2"/>
      <c r="N13" s="2"/>
      <c r="O13" s="2"/>
      <c r="P13" s="2"/>
      <c r="Q13" s="2"/>
      <c r="R13" s="2"/>
      <c r="S13" s="2"/>
      <c r="T13" s="2"/>
      <c r="U13" s="2"/>
      <c r="V13" s="2"/>
      <c r="W13" s="2"/>
      <c r="X13" s="2"/>
      <c r="Y13" s="2"/>
      <c r="Z13" s="2"/>
    </row>
    <row r="14">
      <c r="A14" s="1" t="s">
        <v>1421</v>
      </c>
      <c r="B14" s="1" t="s">
        <v>1381</v>
      </c>
      <c r="C14" s="1" t="s">
        <v>1381</v>
      </c>
      <c r="D14" s="1" t="s">
        <v>1381</v>
      </c>
      <c r="E14" s="1" t="s">
        <v>1381</v>
      </c>
      <c r="F14" s="1" t="s">
        <v>1381</v>
      </c>
      <c r="G14" s="1" t="s">
        <v>1381</v>
      </c>
      <c r="H14" s="1" t="s">
        <v>1381</v>
      </c>
      <c r="I14" s="2"/>
      <c r="J14" s="2"/>
      <c r="K14" s="2"/>
      <c r="L14" s="2"/>
      <c r="M14" s="2"/>
      <c r="N14" s="2"/>
      <c r="O14" s="2"/>
      <c r="P14" s="2"/>
      <c r="Q14" s="2"/>
      <c r="R14" s="2"/>
      <c r="S14" s="2"/>
      <c r="T14" s="2"/>
      <c r="U14" s="2"/>
      <c r="V14" s="2"/>
      <c r="W14" s="2"/>
      <c r="X14" s="2"/>
      <c r="Y14" s="2"/>
      <c r="Z14" s="2"/>
    </row>
    <row r="15">
      <c r="A15" s="1" t="s">
        <v>1422</v>
      </c>
      <c r="B15" s="1" t="s">
        <v>1381</v>
      </c>
      <c r="C15" s="1" t="s">
        <v>1381</v>
      </c>
      <c r="D15" s="1" t="s">
        <v>1381</v>
      </c>
      <c r="E15" s="1" t="s">
        <v>1381</v>
      </c>
      <c r="F15" s="1" t="s">
        <v>1381</v>
      </c>
      <c r="G15" s="1" t="s">
        <v>1381</v>
      </c>
      <c r="H15" s="1" t="s">
        <v>1381</v>
      </c>
      <c r="I15" s="2"/>
      <c r="J15" s="2"/>
      <c r="K15" s="2"/>
      <c r="L15" s="2"/>
      <c r="M15" s="2"/>
      <c r="N15" s="2"/>
      <c r="O15" s="2"/>
      <c r="P15" s="2"/>
      <c r="Q15" s="2"/>
      <c r="R15" s="2"/>
      <c r="S15" s="2"/>
      <c r="T15" s="2"/>
      <c r="U15" s="2"/>
      <c r="V15" s="2"/>
      <c r="W15" s="2"/>
      <c r="X15" s="2"/>
      <c r="Y15" s="2"/>
      <c r="Z15" s="2"/>
    </row>
    <row r="16">
      <c r="A16" s="1" t="s">
        <v>1423</v>
      </c>
      <c r="B16" s="1" t="s">
        <v>1381</v>
      </c>
      <c r="C16" s="1" t="s">
        <v>1381</v>
      </c>
      <c r="D16" s="1" t="s">
        <v>1381</v>
      </c>
      <c r="E16" s="1" t="s">
        <v>1381</v>
      </c>
      <c r="F16" s="1" t="s">
        <v>1381</v>
      </c>
      <c r="G16" s="1" t="s">
        <v>1381</v>
      </c>
      <c r="H16" s="1" t="s">
        <v>1381</v>
      </c>
      <c r="I16" s="2"/>
      <c r="J16" s="2"/>
      <c r="K16" s="2"/>
      <c r="L16" s="2"/>
      <c r="M16" s="2"/>
      <c r="N16" s="2"/>
      <c r="O16" s="2"/>
      <c r="P16" s="2"/>
      <c r="Q16" s="2"/>
      <c r="R16" s="2"/>
      <c r="S16" s="2"/>
      <c r="T16" s="2"/>
      <c r="U16" s="2"/>
      <c r="V16" s="2"/>
      <c r="W16" s="2"/>
      <c r="X16" s="2"/>
      <c r="Y16" s="2"/>
      <c r="Z16" s="2"/>
    </row>
    <row r="17">
      <c r="A17" s="1" t="s">
        <v>1424</v>
      </c>
      <c r="B17" s="1" t="s">
        <v>185</v>
      </c>
      <c r="C17" s="1" t="s">
        <v>186</v>
      </c>
      <c r="D17" s="1" t="s">
        <v>187</v>
      </c>
      <c r="E17" s="1" t="s">
        <v>188</v>
      </c>
      <c r="F17" s="1" t="s">
        <v>189</v>
      </c>
      <c r="G17" s="1" t="s">
        <v>1425</v>
      </c>
      <c r="H17" s="1" t="s">
        <v>1426</v>
      </c>
      <c r="I17" s="2"/>
      <c r="J17" s="2"/>
      <c r="K17" s="2"/>
      <c r="L17" s="2"/>
      <c r="M17" s="2"/>
      <c r="N17" s="2"/>
      <c r="O17" s="2"/>
      <c r="P17" s="2"/>
      <c r="Q17" s="2"/>
      <c r="R17" s="2"/>
      <c r="S17" s="2"/>
      <c r="T17" s="2"/>
      <c r="U17" s="2"/>
      <c r="V17" s="2"/>
      <c r="W17" s="2"/>
      <c r="X17" s="2"/>
      <c r="Y17" s="2"/>
      <c r="Z17" s="2"/>
    </row>
    <row r="18">
      <c r="A18" s="1" t="s">
        <v>1427</v>
      </c>
      <c r="B18" s="1" t="s">
        <v>1381</v>
      </c>
      <c r="C18" s="1" t="s">
        <v>1381</v>
      </c>
      <c r="D18" s="1" t="s">
        <v>1381</v>
      </c>
      <c r="E18" s="1" t="s">
        <v>1381</v>
      </c>
      <c r="F18" s="1" t="s">
        <v>1381</v>
      </c>
      <c r="G18" s="1" t="s">
        <v>1381</v>
      </c>
      <c r="H18" s="1" t="s">
        <v>1381</v>
      </c>
      <c r="I18" s="2"/>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1" t="s">
        <v>1435</v>
      </c>
      <c r="I19" s="2"/>
      <c r="J19" s="2"/>
      <c r="K19" s="2"/>
      <c r="L19" s="2"/>
      <c r="M19" s="2"/>
      <c r="N19" s="2"/>
      <c r="O19" s="2"/>
      <c r="P19" s="2"/>
      <c r="Q19" s="2"/>
      <c r="R19" s="2"/>
      <c r="S19" s="2"/>
      <c r="T19" s="2"/>
      <c r="U19" s="2"/>
      <c r="V19" s="2"/>
      <c r="W19" s="2"/>
      <c r="X19" s="2"/>
      <c r="Y19" s="2"/>
      <c r="Z19" s="2"/>
    </row>
    <row r="20">
      <c r="A20" s="1" t="s">
        <v>1436</v>
      </c>
      <c r="B20" s="1" t="s">
        <v>1437</v>
      </c>
      <c r="C20" s="1" t="s">
        <v>1438</v>
      </c>
      <c r="D20" s="1" t="s">
        <v>1439</v>
      </c>
      <c r="E20" s="1" t="s">
        <v>1440</v>
      </c>
      <c r="F20" s="1" t="s">
        <v>1441</v>
      </c>
      <c r="G20" s="1" t="s">
        <v>1442</v>
      </c>
      <c r="H20" s="1" t="s">
        <v>1443</v>
      </c>
      <c r="I20" s="2"/>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2"/>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2"/>
      <c r="J22" s="2"/>
      <c r="K22" s="2"/>
      <c r="L22" s="2"/>
      <c r="M22" s="2"/>
      <c r="N22" s="2"/>
      <c r="O22" s="2"/>
      <c r="P22" s="2"/>
      <c r="Q22" s="2"/>
      <c r="R22" s="2"/>
      <c r="S22" s="2"/>
      <c r="T22" s="2"/>
      <c r="U22" s="2"/>
      <c r="V22" s="2"/>
      <c r="W22" s="2"/>
      <c r="X22" s="2"/>
      <c r="Y22" s="2"/>
      <c r="Z22" s="2"/>
    </row>
    <row r="23" ht="15.75" customHeight="1">
      <c r="A23" s="1" t="s">
        <v>136</v>
      </c>
      <c r="B23" s="1" t="s">
        <v>1460</v>
      </c>
      <c r="C23" s="1" t="s">
        <v>1381</v>
      </c>
      <c r="D23" s="1" t="s">
        <v>1381</v>
      </c>
      <c r="E23" s="1" t="s">
        <v>1381</v>
      </c>
      <c r="F23" s="1" t="s">
        <v>1381</v>
      </c>
      <c r="G23" s="1" t="s">
        <v>1381</v>
      </c>
      <c r="H23" s="1" t="s">
        <v>1381</v>
      </c>
      <c r="I23" s="2"/>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2"/>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1381</v>
      </c>
      <c r="I25" s="2"/>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1381</v>
      </c>
      <c r="H26" s="1" t="s">
        <v>1381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11</v>
      </c>
      <c r="C6" s="2"/>
      <c r="D6" s="2"/>
      <c r="E6" s="2"/>
      <c r="F6" s="2"/>
      <c r="G6" s="2"/>
      <c r="H6" s="2"/>
      <c r="I6" s="2"/>
      <c r="J6" s="2"/>
      <c r="K6" s="2"/>
      <c r="L6" s="2"/>
      <c r="M6" s="2"/>
      <c r="N6" s="2"/>
      <c r="O6" s="2"/>
      <c r="P6" s="2"/>
      <c r="Q6" s="2"/>
      <c r="R6" s="2"/>
      <c r="S6" s="2"/>
      <c r="T6" s="2"/>
      <c r="U6" s="2"/>
      <c r="V6" s="2"/>
      <c r="W6" s="2"/>
      <c r="X6" s="2"/>
      <c r="Y6" s="2"/>
      <c r="Z6" s="2"/>
    </row>
    <row r="7">
      <c r="A7" s="3" t="s">
        <v>1490</v>
      </c>
      <c r="B7" s="1" t="s">
        <v>1491</v>
      </c>
      <c r="C7" s="2"/>
      <c r="D7" s="2"/>
      <c r="E7" s="2"/>
      <c r="F7" s="2"/>
      <c r="G7" s="2"/>
      <c r="H7" s="2"/>
      <c r="I7" s="2"/>
      <c r="J7" s="2"/>
      <c r="K7" s="2"/>
      <c r="L7" s="2"/>
      <c r="M7" s="2"/>
      <c r="N7" s="2"/>
      <c r="O7" s="2"/>
      <c r="P7" s="2"/>
      <c r="Q7" s="2"/>
      <c r="R7" s="2"/>
      <c r="S7" s="2"/>
      <c r="T7" s="2"/>
      <c r="U7" s="2"/>
      <c r="V7" s="2"/>
      <c r="W7" s="2"/>
      <c r="X7" s="2"/>
      <c r="Y7" s="2"/>
      <c r="Z7" s="2"/>
    </row>
    <row r="8">
      <c r="A8" s="3" t="s">
        <v>1492</v>
      </c>
      <c r="B8" s="4"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v>1003.0</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4" t="s">
        <v>1517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1.8486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1.72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1.8486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1.8486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1.72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1.8486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1.296E9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2.36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1.779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-6.436363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41302.0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41302.0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87098.0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49980.0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49980.0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1.72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3.7791976E7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1.67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4.04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0.1097736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1.9424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2.52205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t="s">
        <v>1548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9.2110752E7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-0.02199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1.6136413E7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2.13514E7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54567.0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86921.0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0.0026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0.17892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0.41632998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0.59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0.0027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2.13514E7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1.924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0.9199584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1.7512416E9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-7570000.0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-0.38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t="s">
        <v>1572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1573</v>
      </c>
      <c r="B79" s="1">
        <v>1.0842336E9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1574</v>
      </c>
      <c r="B80" s="1">
        <v>0.268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v>-35.55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v>-0.48396504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1578</v>
      </c>
      <c r="B84" s="1">
        <v>0.06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1579</v>
      </c>
      <c r="B85" s="1">
        <v>1.296E9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t="s">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1582</v>
      </c>
      <c r="B87" s="1" t="s">
        <v>1583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1587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t="s">
        <v>1589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v>3.221514E8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t="s">
        <v>1596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1597</v>
      </c>
      <c r="B96" s="1" t="s">
        <v>1598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v>1.77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v>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1603</v>
      </c>
      <c r="B101" s="1">
        <v>5.25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1604</v>
      </c>
      <c r="B102" s="1">
        <v>5.25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1605</v>
      </c>
      <c r="B103" s="1" t="s">
        <v>1606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1607</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1608</v>
      </c>
      <c r="B105" s="1">
        <v>3282000.0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1609</v>
      </c>
      <c r="B106" s="1">
        <v>0.154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1610</v>
      </c>
      <c r="B107" s="1">
        <v>-2591000.0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1611</v>
      </c>
      <c r="B108" s="1">
        <v>5.7748E7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1612</v>
      </c>
      <c r="B109" s="1">
        <v>0.487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1613</v>
      </c>
      <c r="B110" s="1">
        <v>1.318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1614</v>
      </c>
      <c r="B111" s="1">
        <v>3.44272E8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1615</v>
      </c>
      <c r="B112" s="1">
        <v>141.103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1616</v>
      </c>
      <c r="B113" s="1">
        <v>16.318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1617</v>
      </c>
      <c r="B114" s="1">
        <v>-0.049039997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1618</v>
      </c>
      <c r="B115" s="1">
        <v>-0.19232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1619</v>
      </c>
      <c r="B116" s="1">
        <v>-1.15115E7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1620</v>
      </c>
      <c r="B117" s="1">
        <v>-4517000.0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1621</v>
      </c>
      <c r="B118" s="1">
        <v>0.039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1622</v>
      </c>
      <c r="B119" s="1">
        <v>0.40787998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1623</v>
      </c>
      <c r="B120" s="1">
        <v>-0.00753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1624</v>
      </c>
      <c r="B121" s="1">
        <v>-0.00838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1625</v>
      </c>
      <c r="B122" s="1" t="s">
        <v>1548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33.0</v>
      </c>
      <c r="C3" s="1">
        <v>-31.0</v>
      </c>
      <c r="D3" s="1">
        <v>-35.0</v>
      </c>
      <c r="E3" s="1">
        <v>-17.0</v>
      </c>
      <c r="F3" s="1">
        <v>23.0</v>
      </c>
      <c r="G3" s="1">
        <v>2.0</v>
      </c>
      <c r="H3" s="1">
        <v>1.0</v>
      </c>
      <c r="I3" s="1">
        <v>-13.0</v>
      </c>
      <c r="J3" s="1">
        <v>46.0</v>
      </c>
      <c r="K3" s="1">
        <v>-14.0</v>
      </c>
      <c r="L3" s="1">
        <f>IF(K3*FORECAST(L2,B3:K3,B2:K2)&gt;0,FORECAST(L2,B3:K3,B2:K2),K3)*$X$1</f>
        <v>-14</v>
      </c>
      <c r="M3" s="1">
        <f>IF(L3*FORECAST(M2,B3:L3,B2:L2)&gt;0,FORECAST(M2,B3:L3,B2:L2),L3)*$X$1</f>
        <v>-14</v>
      </c>
      <c r="N3" s="1">
        <f>IF(M3*FORECAST(N2,B3:M3,B2:M2)&gt;0,FORECAST(N2,B3:M3,B2:M2),M3)*$X$1</f>
        <v>-3</v>
      </c>
      <c r="O3" s="1">
        <f>IF(N3*FORECAST(O2,B3:N3,B2:N2)&gt;0,FORECAST(O2,B3:N3,B2:N2),N3)*$X$1</f>
        <v>-3.038461538</v>
      </c>
      <c r="P3" s="1">
        <f>IF(O3*FORECAST(P2,B3:O3,B2:O2)&gt;0,FORECAST(P2,B3:O3,B2:O2),O3)*$X$1</f>
        <v>-3.076923077</v>
      </c>
      <c r="Q3" s="1">
        <f>IF(P3*FORECAST(Q2,B3:P3,B2:P2)&gt;0,FORECAST(Q2,B3:P3,B2:P2),P3)*$X$1</f>
        <v>-3.115384615</v>
      </c>
      <c r="R3" s="1">
        <f>IF(Q3*FORECAST(R2,B3:Q3,B2:Q2)&gt;0,FORECAST(R2,B3:Q3,B2:Q2),Q3)*$X$1</f>
        <v>-3.153846154</v>
      </c>
      <c r="S3" s="5">
        <f>IF(R3*FORECAST(S2,B3:R3,B2:R2)&gt;0,FORECAST(S2,B3:R3,B2:R2),R3)*$X$1</f>
        <v>-3.192307692</v>
      </c>
      <c r="T3" s="5">
        <f>IF(S3*FORECAST(T2,B3:S3,B2:S2)&gt;0,FORECAST(T2,B3:S3,B2:S2),S3)*$X$1</f>
        <v>-3.230769231</v>
      </c>
      <c r="U3" s="5">
        <f>IF(T3*FORECAST(U2,B3:T3,B2:T2)&gt;0,FORECAST(U2,B3:T3,B2:T2),T3)*$X$1</f>
        <v>-3.269230769</v>
      </c>
      <c r="V3" s="5">
        <f>IF(U3*FORECAST(V2,B3:U3,B2:U2)&gt;0,FORECAST(V2,B3:U3,B2:U2),U3)*$X$1</f>
        <v>-3.307692308</v>
      </c>
      <c r="W3" s="5">
        <f>IF(V3*FORECAST(W2,B3:V3,B2:V2)&gt;0,FORECAST(W2,B3:V3,B2:V2),V3)*$X$1</f>
        <v>-3.346153846</v>
      </c>
      <c r="X3" s="2"/>
      <c r="Y3" s="2"/>
      <c r="Z3" s="2"/>
    </row>
    <row r="4">
      <c r="A4" s="3" t="s">
        <v>135</v>
      </c>
      <c r="B4" s="1">
        <v>-32.0</v>
      </c>
      <c r="C4" s="1">
        <v>-44.0</v>
      </c>
      <c r="D4" s="1">
        <v>22.0</v>
      </c>
      <c r="E4" s="1">
        <v>87.0</v>
      </c>
      <c r="F4" s="1">
        <v>86.0</v>
      </c>
      <c r="G4" s="1">
        <v>87.0</v>
      </c>
      <c r="H4" s="1">
        <v>107.0</v>
      </c>
      <c r="I4" s="1">
        <v>126.0</v>
      </c>
      <c r="J4" s="1">
        <v>43.0</v>
      </c>
      <c r="K4" s="1">
        <v>53.0</v>
      </c>
      <c r="L4" s="2"/>
      <c r="M4" s="2"/>
      <c r="N4" s="2"/>
      <c r="O4" s="2"/>
      <c r="P4" s="2"/>
      <c r="Q4" s="2"/>
      <c r="R4" s="2"/>
      <c r="S4" s="2"/>
      <c r="T4" s="2"/>
      <c r="U4" s="2"/>
      <c r="V4" s="2"/>
      <c r="W4" s="2"/>
      <c r="X4" s="2"/>
      <c r="Y4" s="2"/>
      <c r="Z4" s="2"/>
    </row>
    <row r="5">
      <c r="A5" s="3" t="s">
        <v>1627</v>
      </c>
      <c r="B5" s="1">
        <v>16.0</v>
      </c>
      <c r="C5" s="1">
        <v>16.0</v>
      </c>
      <c r="D5" s="1">
        <v>16.0</v>
      </c>
      <c r="E5" s="1">
        <v>16.0</v>
      </c>
      <c r="F5" s="1">
        <v>17.0</v>
      </c>
      <c r="G5" s="1">
        <v>17.0</v>
      </c>
      <c r="H5" s="1">
        <v>17.0</v>
      </c>
      <c r="I5" s="1">
        <v>18.0</v>
      </c>
      <c r="J5" s="1">
        <v>19.0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(1+0.02)/(0.0728-0.02)</f>
        <v>-64.64160839</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NPV(0.0728,M3:W3)</f>
        <v>-33.41481615</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NPV(0.0728,M16:W16)</f>
        <v>-29.84047559</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-63.25529175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-116.2552917</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-5.812764587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-64.64160839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65.0</v>
      </c>
      <c r="C3" s="1">
        <v>89.0</v>
      </c>
      <c r="D3" s="1">
        <v>24.0</v>
      </c>
      <c r="E3" s="1">
        <v>-18.0</v>
      </c>
      <c r="F3" s="1">
        <v>-73.0</v>
      </c>
      <c r="G3" s="1">
        <v>-37.0</v>
      </c>
      <c r="H3" s="1">
        <v>-41.0</v>
      </c>
      <c r="I3" s="1">
        <v>-15.0</v>
      </c>
      <c r="J3" s="1">
        <v>-79.0</v>
      </c>
      <c r="K3" s="1">
        <v>-3.0</v>
      </c>
      <c r="L3" s="1">
        <f>IF(K3*FORECAST(L2,B3:K3,B2:K2)&gt;0,FORECAST(L2,B3:K3,B2:K2),K3)*$X$1</f>
        <v>-76</v>
      </c>
      <c r="M3" s="1">
        <f>IF(L3*FORECAST(M2,B3:L3,B2:L2)&gt;0,FORECAST(M2,B3:L3,B2:L2),L3)*$X$1</f>
        <v>-88.21818182</v>
      </c>
      <c r="N3" s="1">
        <f>IF(M3*FORECAST(N2,B3:M3,B2:M2)&gt;0,FORECAST(N2,B3:M3,B2:M2),M3)*$X$1</f>
        <v>-100.4363636</v>
      </c>
      <c r="O3" s="1">
        <f>IF(N3*FORECAST(O2,B3:N3,B2:N2)&gt;0,FORECAST(O2,B3:N3,B2:N2),N3)*$X$1</f>
        <v>-112.6545455</v>
      </c>
      <c r="P3" s="1">
        <f>IF(O3*FORECAST(P2,B3:O3,B2:O2)&gt;0,FORECAST(P2,B3:O3,B2:O2),O3)*$X$1</f>
        <v>-124.8727273</v>
      </c>
      <c r="Q3" s="1">
        <f>IF(P3*FORECAST(Q2,B3:P3,B2:P2)&gt;0,FORECAST(Q2,B3:P3,B2:P2),P3)*$X$1</f>
        <v>-137.0909091</v>
      </c>
      <c r="R3" s="1">
        <f>IF(Q3*FORECAST(R2,B3:Q3,B2:Q2)&gt;0,FORECAST(R2,B3:Q3,B2:Q2),Q3)*$X$1</f>
        <v>-149.3090909</v>
      </c>
      <c r="S3" s="5">
        <f>IF(R3*FORECAST(S2,B3:R3,B2:R2)&gt;0,FORECAST(S2,B3:R3,B2:R2),R3)*$X$1</f>
        <v>-161.5272727</v>
      </c>
      <c r="T3" s="5">
        <f>IF(S3*FORECAST(T2,B3:S3,B2:S2)&gt;0,FORECAST(T2,B3:S3,B2:S2),S3)*$X$1</f>
        <v>-173.7454545</v>
      </c>
      <c r="U3" s="5">
        <f>IF(T3*FORECAST(U2,B3:T3,B2:T2)&gt;0,FORECAST(U2,B3:T3,B2:T2),T3)*$X$1</f>
        <v>-185.9636364</v>
      </c>
      <c r="V3" s="5">
        <f>IF(U3*FORECAST(V2,B3:U3,B2:U2)&gt;0,FORECAST(V2,B3:U3,B2:U2),U3)*$X$1</f>
        <v>-198.1818182</v>
      </c>
      <c r="W3" s="5">
        <f>IF(V3*FORECAST(W2,B3:V3,B2:V2)&gt;0,FORECAST(W2,B3:V3,B2:V2),V3)*$X$1</f>
        <v>-210.4</v>
      </c>
      <c r="X3" s="2"/>
      <c r="Y3" s="2"/>
      <c r="Z3" s="2"/>
    </row>
    <row r="4">
      <c r="A4" s="3" t="s">
        <v>135</v>
      </c>
      <c r="B4" s="1">
        <v>-32.0</v>
      </c>
      <c r="C4" s="1">
        <v>-44.0</v>
      </c>
      <c r="D4" s="1">
        <v>22.0</v>
      </c>
      <c r="E4" s="1">
        <v>87.0</v>
      </c>
      <c r="F4" s="1">
        <v>86.0</v>
      </c>
      <c r="G4" s="1">
        <v>87.0</v>
      </c>
      <c r="H4" s="1">
        <v>107.0</v>
      </c>
      <c r="I4" s="1">
        <v>126.0</v>
      </c>
      <c r="J4" s="1">
        <v>43.0</v>
      </c>
      <c r="K4" s="1">
        <v>53.0</v>
      </c>
      <c r="L4" s="2"/>
      <c r="M4" s="2"/>
      <c r="N4" s="2"/>
      <c r="O4" s="2"/>
      <c r="P4" s="2"/>
      <c r="Q4" s="2"/>
      <c r="R4" s="2"/>
      <c r="S4" s="2"/>
      <c r="T4" s="2"/>
      <c r="U4" s="2"/>
      <c r="V4" s="2"/>
      <c r="W4" s="2"/>
      <c r="X4" s="2"/>
      <c r="Y4" s="2"/>
      <c r="Z4" s="2"/>
    </row>
    <row r="5">
      <c r="A5" s="3" t="s">
        <v>1627</v>
      </c>
      <c r="B5" s="1">
        <v>16.0</v>
      </c>
      <c r="C5" s="1">
        <v>16.0</v>
      </c>
      <c r="D5" s="1">
        <v>16.0</v>
      </c>
      <c r="E5" s="1">
        <v>16.0</v>
      </c>
      <c r="F5" s="1">
        <v>17.0</v>
      </c>
      <c r="G5" s="1">
        <v>17.0</v>
      </c>
      <c r="H5" s="1">
        <v>17.0</v>
      </c>
      <c r="I5" s="1">
        <v>18.0</v>
      </c>
      <c r="J5" s="1">
        <v>19.0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(1+0.02)/(0.0728-0.02)</f>
        <v>-4064.545455</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NPV(0.0728,M3:W3)</f>
        <v>-1041.304072</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NPV(0.0728,M16:W16)</f>
        <v>-1876.314226</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-2917.618299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-2970.618299</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-148.5309149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-4064.545455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