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<sst xmlns="http://schemas.openxmlformats.org/spreadsheetml/2006/main" count="1978" uniqueCount="1757">
  <si>
    <t>ticker</t>
  </si>
  <si>
    <t>FANG</t>
  </si>
  <si>
    <t>nombre</t>
  </si>
  <si>
    <t>DIAMONDBACK ENERGY INC</t>
  </si>
  <si>
    <t>empresa</t>
  </si>
  <si>
    <t>Oil &amp; Gas Exploration and Production</t>
  </si>
  <si>
    <t>Open</t>
  </si>
  <si>
    <t>Target Price</t>
  </si>
  <si>
    <t>Upside</t>
  </si>
  <si>
    <t>44.15%</t>
  </si>
  <si>
    <t>Country</t>
  </si>
  <si>
    <t>United States</t>
  </si>
  <si>
    <t>Market Cap</t>
  </si>
  <si>
    <t>Book Value</t>
  </si>
  <si>
    <t>Pe ratio</t>
  </si>
  <si>
    <t>Dividend Ratio</t>
  </si>
  <si>
    <t>Net Debt Growth</t>
  </si>
  <si>
    <t>35.37%</t>
  </si>
  <si>
    <t>Total Assets Growth</t>
  </si>
  <si>
    <t>12.32%</t>
  </si>
  <si>
    <t>Net Property, Plant and Equipment Growth</t>
  </si>
  <si>
    <t>7.31%</t>
  </si>
  <si>
    <t>EBITDA Growth</t>
  </si>
  <si>
    <t>262.83%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</si>
  <si>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</si>
  <si>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</si>
  <si>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</si>
  <si>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</si>
  <si>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</si>
  <si>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</si>
  <si>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</si>
  <si>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</si>
  <si>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</si>
  <si>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</si>
  <si>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</si>
  <si>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</si>
  <si>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</si>
  <si>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</si>
  <si>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</si>
  <si>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</si>
  <si>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</si>
  <si>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</si>
  <si>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</si>
  <si>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</si>
  <si>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</si>
  <si>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</si>
  <si>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</si>
  <si>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</si>
  <si>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</si>
  <si>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</si>
  <si>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</si>
  <si>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</si>
  <si>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</si>
  <si>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</si>
  <si>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</si>
  <si>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</si>
  <si>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</si>
  <si>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</si>
  <si>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</si>
  <si>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</si>
  <si>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</si>
  <si>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</si>
  <si>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</si>
  <si>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</si>
  <si>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</si>
  <si>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</si>
  <si>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</si>
  <si>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</si>
  <si>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</si>
  <si>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</si>
  <si>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</si>
  <si>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</si>
  <si>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</si>
  <si>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</si>
  <si>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</si>
  <si>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</si>
  <si>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</si>
  <si>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</si>
  <si>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</si>
  <si>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</si>
  <si>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</si>
  <si>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</si>
  <si>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</si>
  <si>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</si>
  <si>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</si>
  <si>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</si>
  <si>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</si>
  <si>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</si>
  <si>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</si>
  <si>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</si>
  <si>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</si>
  <si>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</si>
  <si>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</si>
  <si>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</si>
  <si>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</si>
  <si>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</si>
  <si>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</si>
  <si>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</si>
  <si>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</si>
  <si>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</si>
  <si>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</si>
  <si>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</si>
  <si>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</si>
  <si>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</si>
  <si>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</si>
  <si>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</si>
  <si>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</si>
  <si>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</si>
  <si>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</si>
  <si>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</si>
  <si>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</si>
  <si>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</si>
  <si>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30.78</t>
  </si>
  <si>
    <t>28.08</t>
  </si>
  <si>
    <t>41.02</t>
  </si>
  <si>
    <t>53.53</t>
  </si>
  <si>
    <t>83.39</t>
  </si>
  <si>
    <t>83.33</t>
  </si>
  <si>
    <t>55.63</t>
  </si>
  <si>
    <t>68.08</t>
  </si>
  <si>
    <t>83.46</t>
  </si>
  <si>
    <t>93.02</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</si>
  <si>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</si>
  <si>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</si>
  <si>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</si>
  <si>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</si>
  <si>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</si>
  <si>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</si>
  <si>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</si>
  <si>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</si>
  <si>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</si>
  <si>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</si>
  <si>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</si>
  <si>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</si>
  <si>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</si>
  <si>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</si>
  <si>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</si>
  <si>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</si>
  <si>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</si>
  <si>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</si>
  <si>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</si>
  <si>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</si>
  <si>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</si>
  <si>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</si>
  <si>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</si>
  <si>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</si>
  <si>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</si>
  <si>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</si>
  <si>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</si>
  <si>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</si>
  <si>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</si>
  <si>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</si>
  <si>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</si>
  <si>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</si>
  <si>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</si>
  <si>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</si>
  <si>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</si>
  <si>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</si>
  <si>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</si>
  <si>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</si>
  <si>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</si>
  <si>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</si>
  <si>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3.67</t>
  </si>
  <si>
    <t>-8.74</t>
  </si>
  <si>
    <t>-2.2</t>
  </si>
  <si>
    <t>4.95</t>
  </si>
  <si>
    <t>8.08</t>
  </si>
  <si>
    <t>1.47</t>
  </si>
  <si>
    <t>-28.59</t>
  </si>
  <si>
    <t>12.35</t>
  </si>
  <si>
    <t>24.61</t>
  </si>
  <si>
    <t>17.34</t>
  </si>
  <si>
    <t>Basic EPS - Continuing Operations</t>
  </si>
  <si>
    <t>Basic Weighted Average Shares Outstanding</t>
  </si>
  <si>
    <t>Net EPS - Diluted</t>
  </si>
  <si>
    <t>3.64</t>
  </si>
  <si>
    <t>4.94</t>
  </si>
  <si>
    <t>8.06</t>
  </si>
  <si>
    <t>12.3</t>
  </si>
  <si>
    <t>Diluted EPS - Continuing Operations</t>
  </si>
  <si>
    <t>Diluted Weighted Average Shares Outstanding</t>
  </si>
  <si>
    <t>Normalized Basic EPS</t>
  </si>
  <si>
    <t>3.57</t>
  </si>
  <si>
    <t>0.61</t>
  </si>
  <si>
    <t>0.95</t>
  </si>
  <si>
    <t>2.83</t>
  </si>
  <si>
    <t>5.93</t>
  </si>
  <si>
    <t>4.15</t>
  </si>
  <si>
    <t>2.01</t>
  </si>
  <si>
    <t>10.21</t>
  </si>
  <si>
    <t>19.71</t>
  </si>
  <si>
    <t>13.42</t>
  </si>
  <si>
    <t>Normalized Diluted EPS</t>
  </si>
  <si>
    <t>3.53</t>
  </si>
  <si>
    <t>5.91</t>
  </si>
  <si>
    <t>4.14</t>
  </si>
  <si>
    <t>10.17</t>
  </si>
  <si>
    <t>Dividend Per Share</t>
  </si>
  <si>
    <t>0.5</t>
  </si>
  <si>
    <t>0.94</t>
  </si>
  <si>
    <t>1.52</t>
  </si>
  <si>
    <t>1.95</t>
  </si>
  <si>
    <t>11.31</t>
  </si>
  <si>
    <t>8.12</t>
  </si>
  <si>
    <t>Payout Ratio</t>
  </si>
  <si>
    <t>4.41</t>
  </si>
  <si>
    <t>46.67</t>
  </si>
  <si>
    <t>-5.22</t>
  </si>
  <si>
    <t>14.3</t>
  </si>
  <si>
    <t>35.84</t>
  </si>
  <si>
    <t>45.94</t>
  </si>
  <si>
    <t>American Depositary Receipts Ratio (ADR)</t>
  </si>
  <si>
    <t>EBITDA</t>
  </si>
  <si>
    <t>EBITA</t>
  </si>
  <si>
    <t>EBIT</t>
  </si>
  <si>
    <t>EBITDAR</t>
  </si>
  <si>
    <t>Total Revenues (As Reported)</t>
  </si>
  <si>
    <t>Effective Tax Rate - (Ratio)</t>
  </si>
  <si>
    <t>35.74</t>
  </si>
  <si>
    <t>26.87</t>
  </si>
  <si>
    <t>-0.12</t>
  </si>
  <si>
    <t>-3.94</t>
  </si>
  <si>
    <t>15.12</t>
  </si>
  <si>
    <t>12.98</t>
  </si>
  <si>
    <t>19.11</t>
  </si>
  <si>
    <t>21.71</t>
  </si>
  <si>
    <t>20.47</t>
  </si>
  <si>
    <t>21.47</t>
  </si>
  <si>
    <t>Current Domestic Taxes</t>
  </si>
  <si>
    <t>Total Current Taxes</t>
  </si>
  <si>
    <t>Deferred Domestic Taxes</t>
  </si>
  <si>
    <t>0</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</si>
  <si>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</si>
  <si>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</si>
  <si>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</si>
  <si>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</si>
  <si>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</si>
  <si>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</si>
  <si>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</si>
  <si>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</si>
  <si>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</si>
  <si>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</si>
  <si>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</si>
  <si>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</si>
  <si>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</si>
  <si>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9.21</t>
  </si>
  <si>
    <t>2.27</t>
  </si>
  <si>
    <t>2.34</t>
  </si>
  <si>
    <t>5.03</t>
  </si>
  <si>
    <t>4.89</t>
  </si>
  <si>
    <t>3.81</t>
  </si>
  <si>
    <t>1.41</t>
  </si>
  <si>
    <t>9.57</t>
  </si>
  <si>
    <t>15.26</t>
  </si>
  <si>
    <t>9.83</t>
  </si>
  <si>
    <t>Return on Total Capital</t>
  </si>
  <si>
    <t>10.73</t>
  </si>
  <si>
    <t>2.53</t>
  </si>
  <si>
    <t>2.45</t>
  </si>
  <si>
    <t>5.41</t>
  </si>
  <si>
    <t>5.59</t>
  </si>
  <si>
    <t>4.42</t>
  </si>
  <si>
    <t>1.62</t>
  </si>
  <si>
    <t>10.89</t>
  </si>
  <si>
    <t>17.8</t>
  </si>
  <si>
    <t>11.71</t>
  </si>
  <si>
    <t>Return On Equity %</t>
  </si>
  <si>
    <t>13.85</t>
  </si>
  <si>
    <t>-26.76</t>
  </si>
  <si>
    <t>-5.38</t>
  </si>
  <si>
    <t>10.77</t>
  </si>
  <si>
    <t>2.17</t>
  </si>
  <si>
    <t>-37.81</t>
  </si>
  <si>
    <t>19.75</t>
  </si>
  <si>
    <t>31.53</t>
  </si>
  <si>
    <t>20.14</t>
  </si>
  <si>
    <t>Return on Common Equity</t>
  </si>
  <si>
    <t>14.92</t>
  </si>
  <si>
    <t>-30.36</t>
  </si>
  <si>
    <t>-5.92</t>
  </si>
  <si>
    <t>8.92</t>
  </si>
  <si>
    <t>1.78</t>
  </si>
  <si>
    <t>-40.98</t>
  </si>
  <si>
    <t>20.9</t>
  </si>
  <si>
    <t>32.06</t>
  </si>
  <si>
    <t>19.73</t>
  </si>
  <si>
    <t>Margin Analysis</t>
  </si>
  <si>
    <t>Gross Profit Margin %</t>
  </si>
  <si>
    <t>81.58</t>
  </si>
  <si>
    <t>72.76</t>
  </si>
  <si>
    <t>75.62</t>
  </si>
  <si>
    <t>81.29</t>
  </si>
  <si>
    <t>79.87</t>
  </si>
  <si>
    <t>82.24</t>
  </si>
  <si>
    <t>74.92</t>
  </si>
  <si>
    <t>86.56</t>
  </si>
  <si>
    <t>89.98</t>
  </si>
  <si>
    <t>84.04</t>
  </si>
  <si>
    <t>SG&amp;A Margin</t>
  </si>
  <si>
    <t>4.29</t>
  </si>
  <si>
    <t>7.16</t>
  </si>
  <si>
    <t>8.09</t>
  </si>
  <si>
    <t>4.08</t>
  </si>
  <si>
    <t>2.98</t>
  </si>
  <si>
    <t>2.76</t>
  </si>
  <si>
    <t>3.29</t>
  </si>
  <si>
    <t>1.59</t>
  </si>
  <si>
    <t>1.88</t>
  </si>
  <si>
    <t>EBITDA Margin %</t>
  </si>
  <si>
    <t>103.02</t>
  </si>
  <si>
    <t>72.75</t>
  </si>
  <si>
    <t>62.73</t>
  </si>
  <si>
    <t>71.7</t>
  </si>
  <si>
    <t>81.98</t>
  </si>
  <si>
    <t>75.15</t>
  </si>
  <si>
    <t>66.45</t>
  </si>
  <si>
    <t>67.92</t>
  </si>
  <si>
    <t>80.79</t>
  </si>
  <si>
    <t>76.49</t>
  </si>
  <si>
    <t>EBITA Margin %</t>
  </si>
  <si>
    <t>68.72</t>
  </si>
  <si>
    <t>24.02</t>
  </si>
  <si>
    <t>28.96</t>
  </si>
  <si>
    <t>44.32</t>
  </si>
  <si>
    <t>53.19</t>
  </si>
  <si>
    <t>36.74</t>
  </si>
  <si>
    <t>17.63</t>
  </si>
  <si>
    <t>48.27</t>
  </si>
  <si>
    <t>66.15</t>
  </si>
  <si>
    <t>54.74</t>
  </si>
  <si>
    <t>EBIT Margin %</t>
  </si>
  <si>
    <t>68.63</t>
  </si>
  <si>
    <t>23.84</t>
  </si>
  <si>
    <t>28.76</t>
  </si>
  <si>
    <t>44.2</t>
  </si>
  <si>
    <t>53.09</t>
  </si>
  <si>
    <t>36.55</t>
  </si>
  <si>
    <t>17.37</t>
  </si>
  <si>
    <t>48.13</t>
  </si>
  <si>
    <t>65.99</t>
  </si>
  <si>
    <t>54.55</t>
  </si>
  <si>
    <t>Income From Continuing Operations Margin %</t>
  </si>
  <si>
    <t>39.53</t>
  </si>
  <si>
    <t>-122.62</t>
  </si>
  <si>
    <t>-31.29</t>
  </si>
  <si>
    <t>43.3</t>
  </si>
  <si>
    <t>43.66</t>
  </si>
  <si>
    <t>8.36</t>
  </si>
  <si>
    <t>-174.92</t>
  </si>
  <si>
    <t>35.33</t>
  </si>
  <si>
    <t>50.23</t>
  </si>
  <si>
    <t>41.91</t>
  </si>
  <si>
    <t>Net Income Margin %</t>
  </si>
  <si>
    <t>39.09</t>
  </si>
  <si>
    <t>-123.26</t>
  </si>
  <si>
    <t>-31.31</t>
  </si>
  <si>
    <t>40.41</t>
  </si>
  <si>
    <t>39.08</t>
  </si>
  <si>
    <t>6.37</t>
  </si>
  <si>
    <t>-169.11</t>
  </si>
  <si>
    <t>33.87</t>
  </si>
  <si>
    <t>48.29</t>
  </si>
  <si>
    <t>39.49</t>
  </si>
  <si>
    <t>Net Avail. For Common Margin %</t>
  </si>
  <si>
    <t>47.83</t>
  </si>
  <si>
    <t>39.21</t>
  </si>
  <si>
    <t>Normalized Net Income Margin</t>
  </si>
  <si>
    <t>8.56</t>
  </si>
  <si>
    <t>13.49</t>
  </si>
  <si>
    <t>23.15</t>
  </si>
  <si>
    <t>28.65</t>
  </si>
  <si>
    <t>11.86</t>
  </si>
  <si>
    <t>38.31</t>
  </si>
  <si>
    <t>30.36</t>
  </si>
  <si>
    <t>Levered Free Cash Flow Margin</t>
  </si>
  <si>
    <t>-222.67</t>
  </si>
  <si>
    <t>-137.49</t>
  </si>
  <si>
    <t>-167.5</t>
  </si>
  <si>
    <t>-200.48</t>
  </si>
  <si>
    <t>-100.66</t>
  </si>
  <si>
    <t>-32.88</t>
  </si>
  <si>
    <t>15.29</t>
  </si>
  <si>
    <t>14.52</t>
  </si>
  <si>
    <t>3.44</t>
  </si>
  <si>
    <t>Unlevered Free Cash Flow Margin</t>
  </si>
  <si>
    <t>-218.75</t>
  </si>
  <si>
    <t>-132.27</t>
  </si>
  <si>
    <t>-163.14</t>
  </si>
  <si>
    <t>-198.68</t>
  </si>
  <si>
    <t>-98.66</t>
  </si>
  <si>
    <t>-30.25</t>
  </si>
  <si>
    <t>-14.3</t>
  </si>
  <si>
    <t>15.97</t>
  </si>
  <si>
    <t>16.02</t>
  </si>
  <si>
    <t>4.98</t>
  </si>
  <si>
    <t>Asset Turnover</t>
  </si>
  <si>
    <t>0.21</t>
  </si>
  <si>
    <t>0.15</t>
  </si>
  <si>
    <t>0.13</t>
  </si>
  <si>
    <t>0.18</t>
  </si>
  <si>
    <t>0.17</t>
  </si>
  <si>
    <t>0.32</t>
  </si>
  <si>
    <t>0.37</t>
  </si>
  <si>
    <t>0.29</t>
  </si>
  <si>
    <t>Fixed Assets Turnover</t>
  </si>
  <si>
    <t>0.23</t>
  </si>
  <si>
    <t>0.22</t>
  </si>
  <si>
    <t>0.16</t>
  </si>
  <si>
    <t>0.14</t>
  </si>
  <si>
    <t>0.35</t>
  </si>
  <si>
    <t>0.41</t>
  </si>
  <si>
    <t>Receivables Turnover (Average Receivables)</t>
  </si>
  <si>
    <t>7.22</t>
  </si>
  <si>
    <t>5.05</t>
  </si>
  <si>
    <t>5.3</t>
  </si>
  <si>
    <t>6.79</t>
  </si>
  <si>
    <t>6.94</t>
  </si>
  <si>
    <t>7.48</t>
  </si>
  <si>
    <t>5.61</t>
  </si>
  <si>
    <t>12.8</t>
  </si>
  <si>
    <t>13.05</t>
  </si>
  <si>
    <t>10.15</t>
  </si>
  <si>
    <t>Inventory Turnover (Average Inventory)</t>
  </si>
  <si>
    <t>21.59</t>
  </si>
  <si>
    <t>53.44</t>
  </si>
  <si>
    <t>69.25</t>
  </si>
  <si>
    <t>40.26</t>
  </si>
  <si>
    <t>18.67</t>
  </si>
  <si>
    <t>18.08</t>
  </si>
  <si>
    <t>19.14</t>
  </si>
  <si>
    <t>18.23</t>
  </si>
  <si>
    <t>14.11</t>
  </si>
  <si>
    <t>19.54</t>
  </si>
  <si>
    <t>Short Term Liquidity</t>
  </si>
  <si>
    <t>Current Ratio</t>
  </si>
  <si>
    <t>0.77</t>
  </si>
  <si>
    <t>0.62</t>
  </si>
  <si>
    <t>0.91</t>
  </si>
  <si>
    <t>0.69</t>
  </si>
  <si>
    <t>0.49</t>
  </si>
  <si>
    <t>1.01</t>
  </si>
  <si>
    <t>0.81</t>
  </si>
  <si>
    <t>Quick Ratio</t>
  </si>
  <si>
    <t>0.48</t>
  </si>
  <si>
    <t>0.7</t>
  </si>
  <si>
    <t>8.53</t>
  </si>
  <si>
    <t>0.6</t>
  </si>
  <si>
    <t>0.63</t>
  </si>
  <si>
    <t>0.44</t>
  </si>
  <si>
    <t>0.93</t>
  </si>
  <si>
    <t>0.68</t>
  </si>
  <si>
    <t>Operating Cash Flow to Current Liabilities</t>
  </si>
  <si>
    <t>1.34</t>
  </si>
  <si>
    <t>2.95</t>
  </si>
  <si>
    <t>1.54</t>
  </si>
  <si>
    <t>1.53</t>
  </si>
  <si>
    <t>2.16</t>
  </si>
  <si>
    <t>1.71</t>
  </si>
  <si>
    <t>2.74</t>
  </si>
  <si>
    <t>3.69</t>
  </si>
  <si>
    <t>2.81</t>
  </si>
  <si>
    <t>Days Sales Outstanding (Average Receivables)</t>
  </si>
  <si>
    <t>50.53</t>
  </si>
  <si>
    <t>72.27</t>
  </si>
  <si>
    <t>69.1</t>
  </si>
  <si>
    <t>53.79</t>
  </si>
  <si>
    <t>52.6</t>
  </si>
  <si>
    <t>48.79</t>
  </si>
  <si>
    <t>65.22</t>
  </si>
  <si>
    <t>28.52</t>
  </si>
  <si>
    <t>27.97</t>
  </si>
  <si>
    <t>35.95</t>
  </si>
  <si>
    <t>Days Outstanding Inventory (Average Inventory)</t>
  </si>
  <si>
    <t>16.9</t>
  </si>
  <si>
    <t>6.83</t>
  </si>
  <si>
    <t>5.29</t>
  </si>
  <si>
    <t>9.07</t>
  </si>
  <si>
    <t>19.55</t>
  </si>
  <si>
    <t>20.19</t>
  </si>
  <si>
    <t>19.12</t>
  </si>
  <si>
    <t>20.02</t>
  </si>
  <si>
    <t>25.87</t>
  </si>
  <si>
    <t>18.68</t>
  </si>
  <si>
    <t>Average Days Payable Outstanding</t>
  </si>
  <si>
    <t>59.61</t>
  </si>
  <si>
    <t>69.97</t>
  </si>
  <si>
    <t>96.17</t>
  </si>
  <si>
    <t>112.67</t>
  </si>
  <si>
    <t>87.52</t>
  </si>
  <si>
    <t>83.75</t>
  </si>
  <si>
    <t>68.69</t>
  </si>
  <si>
    <t>21.82</t>
  </si>
  <si>
    <t>32.51</t>
  </si>
  <si>
    <t>55.93</t>
  </si>
  <si>
    <t>Cash Conversion Cycle (Average Days)</t>
  </si>
  <si>
    <t>7.83</t>
  </si>
  <si>
    <t>9.13</t>
  </si>
  <si>
    <t>-21.78</t>
  </si>
  <si>
    <t>-49.81</t>
  </si>
  <si>
    <t>-15.37</t>
  </si>
  <si>
    <t>-14.78</t>
  </si>
  <si>
    <t>15.65</t>
  </si>
  <si>
    <t>26.72</t>
  </si>
  <si>
    <t>21.33</t>
  </si>
  <si>
    <t>-1.3</t>
  </si>
  <si>
    <t>Long Term Solvency</t>
  </si>
  <si>
    <t>Total Debt/Equity</t>
  </si>
  <si>
    <t>33.93</t>
  </si>
  <si>
    <t>23.49</t>
  </si>
  <si>
    <t>27.52</t>
  </si>
  <si>
    <t>26.47</t>
  </si>
  <si>
    <t>31.51</t>
  </si>
  <si>
    <t>36.13</t>
  </si>
  <si>
    <t>59.4</t>
  </si>
  <si>
    <t>50.7</t>
  </si>
  <si>
    <t>41.05</t>
  </si>
  <si>
    <t>39.04</t>
  </si>
  <si>
    <t>Total Debt / Total Capital</t>
  </si>
  <si>
    <t>25.33</t>
  </si>
  <si>
    <t>19.02</t>
  </si>
  <si>
    <t>21.58</t>
  </si>
  <si>
    <t>20.93</t>
  </si>
  <si>
    <t>23.96</t>
  </si>
  <si>
    <t>26.54</t>
  </si>
  <si>
    <t>37.27</t>
  </si>
  <si>
    <t>33.64</t>
  </si>
  <si>
    <t>29.1</t>
  </si>
  <si>
    <t>LT Debt/Equity</t>
  </si>
  <si>
    <t>36.08</t>
  </si>
  <si>
    <t>57.39</t>
  </si>
  <si>
    <t>50.36</t>
  </si>
  <si>
    <t>40.7</t>
  </si>
  <si>
    <t>38.77</t>
  </si>
  <si>
    <t>Long-Term Debt / Total Capital</t>
  </si>
  <si>
    <t>26.5</t>
  </si>
  <si>
    <t>36.01</t>
  </si>
  <si>
    <t>33.42</t>
  </si>
  <si>
    <t>28.86</t>
  </si>
  <si>
    <t>27.89</t>
  </si>
  <si>
    <t>Total Liabilities / Total Assets</t>
  </si>
  <si>
    <t>35.87</t>
  </si>
  <si>
    <t>23.54</t>
  </si>
  <si>
    <t>24.89</t>
  </si>
  <si>
    <t>28.17</t>
  </si>
  <si>
    <t>34.4</t>
  </si>
  <si>
    <t>36.65</t>
  </si>
  <si>
    <t>44.36</t>
  </si>
  <si>
    <t>42.16</t>
  </si>
  <si>
    <t>40.14</t>
  </si>
  <si>
    <t>39.9</t>
  </si>
  <si>
    <t>EBIT / Interest Expense</t>
  </si>
  <si>
    <t>9.86</t>
  </si>
  <si>
    <t>2.56</t>
  </si>
  <si>
    <t>12.95</t>
  </si>
  <si>
    <t>13.08</t>
  </si>
  <si>
    <t>7.96</t>
  </si>
  <si>
    <t>2.31</t>
  </si>
  <si>
    <t>44.3</t>
  </si>
  <si>
    <t>27.5</t>
  </si>
  <si>
    <t>22.04</t>
  </si>
  <si>
    <t>EBITDA / Interest Expense</t>
  </si>
  <si>
    <t>14.8</t>
  </si>
  <si>
    <t>8.05</t>
  </si>
  <si>
    <t>21.01</t>
  </si>
  <si>
    <t>20.2</t>
  </si>
  <si>
    <t>16.53</t>
  </si>
  <si>
    <t>62.51</t>
  </si>
  <si>
    <t>33.66</t>
  </si>
  <si>
    <t>30.9</t>
  </si>
  <si>
    <t>(EBITDA - Capex) / Interest Expense</t>
  </si>
  <si>
    <t>-25.47</t>
  </si>
  <si>
    <t>-12.84</t>
  </si>
  <si>
    <t>-15.94</t>
  </si>
  <si>
    <t>-60.05</t>
  </si>
  <si>
    <t>-19.45</t>
  </si>
  <si>
    <t>-4.87</t>
  </si>
  <si>
    <t>-1.25</t>
  </si>
  <si>
    <t>29.67</t>
  </si>
  <si>
    <t>17.58</t>
  </si>
  <si>
    <t>6.97</t>
  </si>
  <si>
    <t>Total Debt / EBITDA</t>
  </si>
  <si>
    <t>1.32</t>
  </si>
  <si>
    <t>3.34</t>
  </si>
  <si>
    <t>1.73</t>
  </si>
  <si>
    <t>2.52</t>
  </si>
  <si>
    <t>3.25</t>
  </si>
  <si>
    <t>0.88</t>
  </si>
  <si>
    <t>1.12</t>
  </si>
  <si>
    <t>Net Debt / EBITDA</t>
  </si>
  <si>
    <t>1.26</t>
  </si>
  <si>
    <t>1.46</t>
  </si>
  <si>
    <t>-1.7</t>
  </si>
  <si>
    <t>1.6</t>
  </si>
  <si>
    <t>2.4</t>
  </si>
  <si>
    <t>1.84</t>
  </si>
  <si>
    <t>3.19</t>
  </si>
  <si>
    <t>1.38</t>
  </si>
  <si>
    <t>0.86</t>
  </si>
  <si>
    <t>1.02</t>
  </si>
  <si>
    <t>Total Debt / (EBITDA - Capex)</t>
  </si>
  <si>
    <t>-0.77</t>
  </si>
  <si>
    <t>-0.93</t>
  </si>
  <si>
    <t>-1.69</t>
  </si>
  <si>
    <t>-0.6</t>
  </si>
  <si>
    <t>-2.61</t>
  </si>
  <si>
    <t>-6.4</t>
  </si>
  <si>
    <t>-23.14</t>
  </si>
  <si>
    <t>3.23</t>
  </si>
  <si>
    <t>1.68</t>
  </si>
  <si>
    <t>Net Debt / (EBITDA - Capex)</t>
  </si>
  <si>
    <t>-0.73</t>
  </si>
  <si>
    <t>-0.89</t>
  </si>
  <si>
    <t>-0.56</t>
  </si>
  <si>
    <t>-2.49</t>
  </si>
  <si>
    <t>-6.25</t>
  </si>
  <si>
    <t>-22.73</t>
  </si>
  <si>
    <t>2.91</t>
  </si>
  <si>
    <t>1.64</t>
  </si>
  <si>
    <t>4.53</t>
  </si>
  <si>
    <t>Growth Over Prior Year</t>
  </si>
  <si>
    <t>Total Revenues, 1 Yr. Growth %</t>
  </si>
  <si>
    <t>138.32</t>
  </si>
  <si>
    <t>-9.88</t>
  </si>
  <si>
    <t>17.99</t>
  </si>
  <si>
    <t>126.4</t>
  </si>
  <si>
    <t>81.34</t>
  </si>
  <si>
    <t>82.86</t>
  </si>
  <si>
    <t>-29.09</t>
  </si>
  <si>
    <t>141.22</t>
  </si>
  <si>
    <t>41.97</t>
  </si>
  <si>
    <t>-12.37</t>
  </si>
  <si>
    <t>Gross Profit, 1 Yr. Growth %</t>
  </si>
  <si>
    <t>133.72</t>
  </si>
  <si>
    <t>-19.63</t>
  </si>
  <si>
    <t>22.64</t>
  </si>
  <si>
    <t>143.36</t>
  </si>
  <si>
    <t>78.17</t>
  </si>
  <si>
    <t>76.32</t>
  </si>
  <si>
    <t>-35.41</t>
  </si>
  <si>
    <t>178.71</t>
  </si>
  <si>
    <t>45.4</t>
  </si>
  <si>
    <t>-18.16</t>
  </si>
  <si>
    <t>EBITDA, 1 Yr. Growth %</t>
  </si>
  <si>
    <t>218.94</t>
  </si>
  <si>
    <t>-36.36</t>
  </si>
  <si>
    <t>1.74</t>
  </si>
  <si>
    <t>158.78</t>
  </si>
  <si>
    <t>107.34</t>
  </si>
  <si>
    <t>59.67</t>
  </si>
  <si>
    <t>-37.3</t>
  </si>
  <si>
    <t>139.91</t>
  </si>
  <si>
    <t>67.69</t>
  </si>
  <si>
    <t>-17.03</t>
  </si>
  <si>
    <t>EBITA, 1 Yr. Growth %</t>
  </si>
  <si>
    <t>264.27</t>
  </si>
  <si>
    <t>-68.5</t>
  </si>
  <si>
    <t>42.24</t>
  </si>
  <si>
    <t>246.51</t>
  </si>
  <si>
    <t>117.63</t>
  </si>
  <si>
    <t>20.35</t>
  </si>
  <si>
    <t>-65.97</t>
  </si>
  <si>
    <t>498.08</t>
  </si>
  <si>
    <t>93.18</t>
  </si>
  <si>
    <t>-27.48</t>
  </si>
  <si>
    <t>EBIT, 1 Yr. Growth %</t>
  </si>
  <si>
    <t>264.55</t>
  </si>
  <si>
    <t>-68.7</t>
  </si>
  <si>
    <t>42.35</t>
  </si>
  <si>
    <t>248.02</t>
  </si>
  <si>
    <t>117.8</t>
  </si>
  <si>
    <t>19.95</t>
  </si>
  <si>
    <t>-66.3</t>
  </si>
  <si>
    <t>504.48</t>
  </si>
  <si>
    <t>93.29</t>
  </si>
  <si>
    <t>-27.56</t>
  </si>
  <si>
    <t>Earnings From Cont. Operations, 1 Yr. Growth %</t>
  </si>
  <si>
    <t>259.01</t>
  </si>
  <si>
    <t>-379.53</t>
  </si>
  <si>
    <t>-69.9</t>
  </si>
  <si>
    <t>-413.36</t>
  </si>
  <si>
    <t>82.85</t>
  </si>
  <si>
    <t>-66.67</t>
  </si>
  <si>
    <t>-148.72</t>
  </si>
  <si>
    <t>100.44</t>
  </si>
  <si>
    <t>-26.87</t>
  </si>
  <si>
    <t>Net Income, 1 Yr. Growth %</t>
  </si>
  <si>
    <t>254.95</t>
  </si>
  <si>
    <t>-384.19</t>
  </si>
  <si>
    <t>-70.03</t>
  </si>
  <si>
    <t>-392.22</t>
  </si>
  <si>
    <t>75.36</t>
  </si>
  <si>
    <t>-71.63</t>
  </si>
  <si>
    <t>-148.31</t>
  </si>
  <si>
    <t>101.01</t>
  </si>
  <si>
    <t>-28.34</t>
  </si>
  <si>
    <t>Normalized Net Income, 1 Yr. Growth %</t>
  </si>
  <si>
    <t>249.09</t>
  </si>
  <si>
    <t>-79.71</t>
  </si>
  <si>
    <t>288.56</t>
  </si>
  <si>
    <t>124.41</t>
  </si>
  <si>
    <t>9.42</t>
  </si>
  <si>
    <t>-53.19</t>
  </si>
  <si>
    <t>479.64</t>
  </si>
  <si>
    <t>92.87</t>
  </si>
  <si>
    <t>-30.56</t>
  </si>
  <si>
    <t>Diluted EPS Before Extra, 1 Yr. Growth %</t>
  </si>
  <si>
    <t>182.17</t>
  </si>
  <si>
    <t>-340.11</t>
  </si>
  <si>
    <t>-74.83</t>
  </si>
  <si>
    <t>-324.55</t>
  </si>
  <si>
    <t>63.16</t>
  </si>
  <si>
    <t>-81.79</t>
  </si>
  <si>
    <t>-143.02</t>
  </si>
  <si>
    <t>101.04</t>
  </si>
  <si>
    <t>-29.53</t>
  </si>
  <si>
    <t>Accounts Receivable, 1 Yr. Growth %</t>
  </si>
  <si>
    <t>149.52</t>
  </si>
  <si>
    <t>-19.48</t>
  </si>
  <si>
    <t>52.24</t>
  </si>
  <si>
    <t>92.81</t>
  </si>
  <si>
    <t>69.27</t>
  </si>
  <si>
    <t>56.89</t>
  </si>
  <si>
    <t>-45.2</t>
  </si>
  <si>
    <t>98.81</t>
  </si>
  <si>
    <t>7.76</t>
  </si>
  <si>
    <t>17.17</t>
  </si>
  <si>
    <t>Inventory, 1 Yr. Growth %</t>
  </si>
  <si>
    <t>-49.8</t>
  </si>
  <si>
    <t>-38.88</t>
  </si>
  <si>
    <t>14.76</t>
  </si>
  <si>
    <t>359.3</t>
  </si>
  <si>
    <t>312.49</t>
  </si>
  <si>
    <t>-10.81</t>
  </si>
  <si>
    <t>87.88</t>
  </si>
  <si>
    <t>-5.97</t>
  </si>
  <si>
    <t>Net Property, Plant and Equip., 1 Yr. Growth %</t>
  </si>
  <si>
    <t>93.03</t>
  </si>
  <si>
    <t>-6.96</t>
  </si>
  <si>
    <t>30.54</t>
  </si>
  <si>
    <t>116.57</t>
  </si>
  <si>
    <t>177.41</t>
  </si>
  <si>
    <t>7.26</t>
  </si>
  <si>
    <t>-25.74</t>
  </si>
  <si>
    <t>27.17</t>
  </si>
  <si>
    <t>15.23</t>
  </si>
  <si>
    <t>12.27</t>
  </si>
  <si>
    <t>Total Assets, 1 Yr. Growth %</t>
  </si>
  <si>
    <t>103.43</t>
  </si>
  <si>
    <t>-10.89</t>
  </si>
  <si>
    <t>94.48</t>
  </si>
  <si>
    <t>45.26</t>
  </si>
  <si>
    <t>177.9</t>
  </si>
  <si>
    <t>8.96</t>
  </si>
  <si>
    <t>-25.12</t>
  </si>
  <si>
    <t>29.96</t>
  </si>
  <si>
    <t>14.46</t>
  </si>
  <si>
    <t>10.65</t>
  </si>
  <si>
    <t>Tangible Book Value, 1 Yr. Growth %</t>
  </si>
  <si>
    <t>107.09</t>
  </si>
  <si>
    <t>7.14</t>
  </si>
  <si>
    <t>97.1</t>
  </si>
  <si>
    <t>42.12</t>
  </si>
  <si>
    <t>160.7</t>
  </si>
  <si>
    <t>-3.29</t>
  </si>
  <si>
    <t>-33.63</t>
  </si>
  <si>
    <t>37.46</t>
  </si>
  <si>
    <t>24.16</t>
  </si>
  <si>
    <t>Common Equity, 1 Yr. Growth %</t>
  </si>
  <si>
    <t>Cash From Operations, 1 Yr. Growth %</t>
  </si>
  <si>
    <t>128.78</t>
  </si>
  <si>
    <t>16.87</t>
  </si>
  <si>
    <t>-20.27</t>
  </si>
  <si>
    <t>167.59</t>
  </si>
  <si>
    <t>76.06</t>
  </si>
  <si>
    <t>74.7</t>
  </si>
  <si>
    <t>-22.67</t>
  </si>
  <si>
    <t>86.21</t>
  </si>
  <si>
    <t>60.37</t>
  </si>
  <si>
    <t>Capital Expenditures, 1 Yr. Growth %</t>
  </si>
  <si>
    <t>191.2</t>
  </si>
  <si>
    <t>-38.26</t>
  </si>
  <si>
    <t>14.83</t>
  </si>
  <si>
    <t>177.19</t>
  </si>
  <si>
    <t>5.48</t>
  </si>
  <si>
    <t>6.29</t>
  </si>
  <si>
    <t>-44.71</t>
  </si>
  <si>
    <t>12.48</t>
  </si>
  <si>
    <t>51.47</t>
  </si>
  <si>
    <t>30.47</t>
  </si>
  <si>
    <t>Levered Free Cash Flow, 1 Yr. Growth %</t>
  </si>
  <si>
    <t>41.96</t>
  </si>
  <si>
    <t>-44.35</t>
  </si>
  <si>
    <t>43.74</t>
  </si>
  <si>
    <t>170.98</t>
  </si>
  <si>
    <t>-8.95</t>
  </si>
  <si>
    <t>-43.16</t>
  </si>
  <si>
    <t>-58.88</t>
  </si>
  <si>
    <t>-296.44</t>
  </si>
  <si>
    <t>35.93</t>
  </si>
  <si>
    <t>-77.41</t>
  </si>
  <si>
    <t>Unlevered Free Cash Flow, 1 Yr. Growth %</t>
  </si>
  <si>
    <t>40.18</t>
  </si>
  <si>
    <t>-45.51</t>
  </si>
  <si>
    <t>45.53</t>
  </si>
  <si>
    <t>175.71</t>
  </si>
  <si>
    <t>-9.95</t>
  </si>
  <si>
    <t>-46.65</t>
  </si>
  <si>
    <t>-66.09</t>
  </si>
  <si>
    <t>-397.97</t>
  </si>
  <si>
    <t>43.5</t>
  </si>
  <si>
    <t>-70.55</t>
  </si>
  <si>
    <t>Dividend Per Share, 1 Yr. Growth %</t>
  </si>
  <si>
    <t>87.5</t>
  </si>
  <si>
    <t>62.67</t>
  </si>
  <si>
    <t>27.87</t>
  </si>
  <si>
    <t>-28.21</t>
  </si>
  <si>
    <t>Compound Annual Growth Rate Over Two Years</t>
  </si>
  <si>
    <t>Total Revenues, 2 Yr. CAGR %</t>
  </si>
  <si>
    <t>157.16</t>
  </si>
  <si>
    <t>46.55</t>
  </si>
  <si>
    <t>3.12</t>
  </si>
  <si>
    <t>63.44</t>
  </si>
  <si>
    <t>102.62</t>
  </si>
  <si>
    <t>77.7</t>
  </si>
  <si>
    <t>11.1</t>
  </si>
  <si>
    <t>27.7</t>
  </si>
  <si>
    <t>81.54</t>
  </si>
  <si>
    <t>8.61</t>
  </si>
  <si>
    <t>Gross Profit, 2 Yr. CAGR %</t>
  </si>
  <si>
    <t>173.52</t>
  </si>
  <si>
    <t>37.06</t>
  </si>
  <si>
    <t>-0.72</t>
  </si>
  <si>
    <t>108.23</t>
  </si>
  <si>
    <t>78.8</t>
  </si>
  <si>
    <t>7.61</t>
  </si>
  <si>
    <t>35.58</t>
  </si>
  <si>
    <t>102.35</t>
  </si>
  <si>
    <t>EBITDA, 2 Yr. CAGR %</t>
  </si>
  <si>
    <t>232.13</t>
  </si>
  <si>
    <t>42.47</t>
  </si>
  <si>
    <t>-19.53</t>
  </si>
  <si>
    <t>62.26</t>
  </si>
  <si>
    <t>131.63</t>
  </si>
  <si>
    <t>81.96</t>
  </si>
  <si>
    <t>0.06</t>
  </si>
  <si>
    <t>25.28</t>
  </si>
  <si>
    <t>100.57</t>
  </si>
  <si>
    <t>17.95</t>
  </si>
  <si>
    <t>EBITA, 2 Yr. CAGR %</t>
  </si>
  <si>
    <t>7.12</t>
  </si>
  <si>
    <t>-33.06</t>
  </si>
  <si>
    <t>174.61</t>
  </si>
  <si>
    <t>61.9</t>
  </si>
  <si>
    <t>52.69</t>
  </si>
  <si>
    <t>242.22</t>
  </si>
  <si>
    <t>18.53</t>
  </si>
  <si>
    <t>EBIT, 2 Yr. CAGR %</t>
  </si>
  <si>
    <t>313.22</t>
  </si>
  <si>
    <t>6.82</t>
  </si>
  <si>
    <t>-33.25</t>
  </si>
  <si>
    <t>122.58</t>
  </si>
  <si>
    <t>175.32</t>
  </si>
  <si>
    <t>61.64</t>
  </si>
  <si>
    <t>-36.42</t>
  </si>
  <si>
    <t>52.47</t>
  </si>
  <si>
    <t>241.82</t>
  </si>
  <si>
    <t>18.33</t>
  </si>
  <si>
    <t>Earnings From Cont. Operations, 2 Yr. CAGR %</t>
  </si>
  <si>
    <t>307.03</t>
  </si>
  <si>
    <t>216.78</t>
  </si>
  <si>
    <t>-8.27</t>
  </si>
  <si>
    <t>-2.87</t>
  </si>
  <si>
    <t>139.37</t>
  </si>
  <si>
    <t>-21.94</t>
  </si>
  <si>
    <t>122.35</t>
  </si>
  <si>
    <t>168.8</t>
  </si>
  <si>
    <t>-1.18</t>
  </si>
  <si>
    <t>21.07</t>
  </si>
  <si>
    <t>Net Income, 2 Yr. CAGR %</t>
  </si>
  <si>
    <t>304.72</t>
  </si>
  <si>
    <t>217.6</t>
  </si>
  <si>
    <t>-7.71</t>
  </si>
  <si>
    <t>-6.41</t>
  </si>
  <si>
    <t>126.37</t>
  </si>
  <si>
    <t>-29.44</t>
  </si>
  <si>
    <t>131.07</t>
  </si>
  <si>
    <t>201.52</t>
  </si>
  <si>
    <t>-1.46</t>
  </si>
  <si>
    <t>Normalized Net Income, 2 Yr. CAGR %</t>
  </si>
  <si>
    <t>304.93</t>
  </si>
  <si>
    <t>-15.84</t>
  </si>
  <si>
    <t>-38.57</t>
  </si>
  <si>
    <t>168.83</t>
  </si>
  <si>
    <t>195.29</t>
  </si>
  <si>
    <t>56.85</t>
  </si>
  <si>
    <t>-28.5</t>
  </si>
  <si>
    <t>62.88</t>
  </si>
  <si>
    <t>234.36</t>
  </si>
  <si>
    <t>15.27</t>
  </si>
  <si>
    <t>Diluted EPS Before Extra, 2 Yr. CAGR %</t>
  </si>
  <si>
    <t>146.36</t>
  </si>
  <si>
    <t>160.29</t>
  </si>
  <si>
    <t>-22.26</t>
  </si>
  <si>
    <t>-24.82</t>
  </si>
  <si>
    <t>91.41</t>
  </si>
  <si>
    <t>-45.49</t>
  </si>
  <si>
    <t>88.35</t>
  </si>
  <si>
    <t>189.47</t>
  </si>
  <si>
    <t>-7.26</t>
  </si>
  <si>
    <t>Accounts Receivable, 2 Yr. CAGR %</t>
  </si>
  <si>
    <t>157.21</t>
  </si>
  <si>
    <t>41.74</t>
  </si>
  <si>
    <t>10.72</t>
  </si>
  <si>
    <t>71.33</t>
  </si>
  <si>
    <t>80.66</t>
  </si>
  <si>
    <t>62.95</t>
  </si>
  <si>
    <t>-7.28</t>
  </si>
  <si>
    <t>4.38</t>
  </si>
  <si>
    <t>46.37</t>
  </si>
  <si>
    <t>12.37</t>
  </si>
  <si>
    <t>Inventory, 2 Yr. CAGR %</t>
  </si>
  <si>
    <t>-32.45</t>
  </si>
  <si>
    <t>-44.6</t>
  </si>
  <si>
    <t>-16.25</t>
  </si>
  <si>
    <t>129.58</t>
  </si>
  <si>
    <t>335.27</t>
  </si>
  <si>
    <t>101.55</t>
  </si>
  <si>
    <t>-5.56</t>
  </si>
  <si>
    <t>29.45</t>
  </si>
  <si>
    <t>42.49</t>
  </si>
  <si>
    <t>0.8</t>
  </si>
  <si>
    <t>Net Property, Plant and Equip., 2 Yr. CAGR %</t>
  </si>
  <si>
    <t>124.44</t>
  </si>
  <si>
    <t>34.02</t>
  </si>
  <si>
    <t>68.14</t>
  </si>
  <si>
    <t>145.11</t>
  </si>
  <si>
    <t>72.49</t>
  </si>
  <si>
    <t>-10.79</t>
  </si>
  <si>
    <t>-2.82</t>
  </si>
  <si>
    <t>21.05</t>
  </si>
  <si>
    <t>13.74</t>
  </si>
  <si>
    <t>Total Assets, 2 Yr. CAGR %</t>
  </si>
  <si>
    <t>125.88</t>
  </si>
  <si>
    <t>34.64</t>
  </si>
  <si>
    <t>31.46</t>
  </si>
  <si>
    <t>100.92</t>
  </si>
  <si>
    <t>74.01</t>
  </si>
  <si>
    <t>-9.68</t>
  </si>
  <si>
    <t>-1.35</t>
  </si>
  <si>
    <t>21.96</t>
  </si>
  <si>
    <t>12.54</t>
  </si>
  <si>
    <t>Tangible Book Value, 2 Yr. CAGR %</t>
  </si>
  <si>
    <t>94.67</t>
  </si>
  <si>
    <t>48.95</t>
  </si>
  <si>
    <t>45.31</t>
  </si>
  <si>
    <t>67.37</t>
  </si>
  <si>
    <t>92.49</t>
  </si>
  <si>
    <t>58.79</t>
  </si>
  <si>
    <t>-19.88</t>
  </si>
  <si>
    <t>-4.48</t>
  </si>
  <si>
    <t>30.64</t>
  </si>
  <si>
    <t>17.27</t>
  </si>
  <si>
    <t>Common Equity, 2 Yr. CAGR %</t>
  </si>
  <si>
    <t>Cash From Operations, 2 Yr. CAGR %</t>
  </si>
  <si>
    <t>167.81</t>
  </si>
  <si>
    <t>63.51</t>
  </si>
  <si>
    <t>-3.47</t>
  </si>
  <si>
    <t>46.07</t>
  </si>
  <si>
    <t>117.05</t>
  </si>
  <si>
    <t>75.37</t>
  </si>
  <si>
    <t>16.33</t>
  </si>
  <si>
    <t>72.81</t>
  </si>
  <si>
    <t>22.52</t>
  </si>
  <si>
    <t>Capital Expenditures, 2 Yr. CAGR %</t>
  </si>
  <si>
    <t>250.87</t>
  </si>
  <si>
    <t>34.09</t>
  </si>
  <si>
    <t>-15.8</t>
  </si>
  <si>
    <t>91.32</t>
  </si>
  <si>
    <t>70.99</t>
  </si>
  <si>
    <t>5.88</t>
  </si>
  <si>
    <t>-23.32</t>
  </si>
  <si>
    <t>-21.14</t>
  </si>
  <si>
    <t>30.53</t>
  </si>
  <si>
    <t>43.98</t>
  </si>
  <si>
    <t>Levered Free Cash Flow, 2 Yr. CAGR %</t>
  </si>
  <si>
    <t>458.75</t>
  </si>
  <si>
    <t>-11.19</t>
  </si>
  <si>
    <t>-10.57</t>
  </si>
  <si>
    <t>97.36</t>
  </si>
  <si>
    <t>57.07</t>
  </si>
  <si>
    <t>-28.07</t>
  </si>
  <si>
    <t>-51.79</t>
  </si>
  <si>
    <t>-10.66</t>
  </si>
  <si>
    <t>60.09</t>
  </si>
  <si>
    <t>-47.96</t>
  </si>
  <si>
    <t>Unlevered Free Cash Flow, 2 Yr. CAGR %</t>
  </si>
  <si>
    <t>468.15</t>
  </si>
  <si>
    <t>-12.67</t>
  </si>
  <si>
    <t>-10.95</t>
  </si>
  <si>
    <t>100.31</t>
  </si>
  <si>
    <t>57.57</t>
  </si>
  <si>
    <t>-30.69</t>
  </si>
  <si>
    <t>-57.64</t>
  </si>
  <si>
    <t>-5.53</t>
  </si>
  <si>
    <t>101.51</t>
  </si>
  <si>
    <t>-38.65</t>
  </si>
  <si>
    <t>Dividend Per Share, 2 Yr. CAGR %</t>
  </si>
  <si>
    <t>74.64</t>
  </si>
  <si>
    <t>44.22</t>
  </si>
  <si>
    <t>172.33</t>
  </si>
  <si>
    <t>104.06</t>
  </si>
  <si>
    <t>Compound Annual Growth Rate Over Three Years</t>
  </si>
  <si>
    <t>Total Revenues, 3 Yr. CAGR %</t>
  </si>
  <si>
    <t>115.74</t>
  </si>
  <si>
    <t>81.3</t>
  </si>
  <si>
    <t>36.34</t>
  </si>
  <si>
    <t>69.2</t>
  </si>
  <si>
    <t>92.62</t>
  </si>
  <si>
    <t>30.82</t>
  </si>
  <si>
    <t>43.86</t>
  </si>
  <si>
    <t>31.98</t>
  </si>
  <si>
    <t>42.41</t>
  </si>
  <si>
    <t>Gross Profit, 3 Yr. CAGR %</t>
  </si>
  <si>
    <t>127.23</t>
  </si>
  <si>
    <t>81.84</t>
  </si>
  <si>
    <t>32.07</t>
  </si>
  <si>
    <t>33.86</t>
  </si>
  <si>
    <t>74.55</t>
  </si>
  <si>
    <t>98.08</t>
  </si>
  <si>
    <t>27.34</t>
  </si>
  <si>
    <t>47.78</t>
  </si>
  <si>
    <t>39.14</t>
  </si>
  <si>
    <t>49.65</t>
  </si>
  <si>
    <t>EBITDA, 3 Yr. CAGR %</t>
  </si>
  <si>
    <t>203.28</t>
  </si>
  <si>
    <t>91.48</t>
  </si>
  <si>
    <t>18.77</t>
  </si>
  <si>
    <t>76.07</t>
  </si>
  <si>
    <t>104.58</t>
  </si>
  <si>
    <t>27.57</t>
  </si>
  <si>
    <t>35.14</t>
  </si>
  <si>
    <t>38.07</t>
  </si>
  <si>
    <t>49.45</t>
  </si>
  <si>
    <t>EBITA, 3 Yr. CAGR %</t>
  </si>
  <si>
    <t>436.75</t>
  </si>
  <si>
    <t>17.74</t>
  </si>
  <si>
    <t>15.79</t>
  </si>
  <si>
    <t>120.54</t>
  </si>
  <si>
    <t>108.52</t>
  </si>
  <si>
    <t>-3.74</t>
  </si>
  <si>
    <t>39.32</t>
  </si>
  <si>
    <t>65.14</t>
  </si>
  <si>
    <t>104.03</t>
  </si>
  <si>
    <t>EBIT, 3 Yr. CAGR %</t>
  </si>
  <si>
    <t>441.89</t>
  </si>
  <si>
    <t>74.84</t>
  </si>
  <si>
    <t>17.55</t>
  </si>
  <si>
    <t>15.74</t>
  </si>
  <si>
    <t>120.97</t>
  </si>
  <si>
    <t>108.66</t>
  </si>
  <si>
    <t>-4.16</t>
  </si>
  <si>
    <t>39.27</t>
  </si>
  <si>
    <t>65.01</t>
  </si>
  <si>
    <t>103.79</t>
  </si>
  <si>
    <t>Earnings From Cont. Operations, 3 Yr. CAGR %</t>
  </si>
  <si>
    <t>697.75</t>
  </si>
  <si>
    <t>259.11</t>
  </si>
  <si>
    <t>44.56</t>
  </si>
  <si>
    <t>38.15</t>
  </si>
  <si>
    <t>19.93</t>
  </si>
  <si>
    <t>24.08</t>
  </si>
  <si>
    <t>108.29</t>
  </si>
  <si>
    <t>34.04</t>
  </si>
  <si>
    <t>143.75</t>
  </si>
  <si>
    <t>-10.62</t>
  </si>
  <si>
    <t>Net Income, 3 Yr. CAGR %</t>
  </si>
  <si>
    <t>694.73</t>
  </si>
  <si>
    <t>259.72</t>
  </si>
  <si>
    <t>44.6</t>
  </si>
  <si>
    <t>35.52</t>
  </si>
  <si>
    <t>15.38</t>
  </si>
  <si>
    <t>13.3</t>
  </si>
  <si>
    <t>110.83</t>
  </si>
  <si>
    <t>37.14</t>
  </si>
  <si>
    <t>163.4</t>
  </si>
  <si>
    <t>-11.39</t>
  </si>
  <si>
    <t>Normalized Net Income, 3 Yr. CAGR %</t>
  </si>
  <si>
    <t>820.85</t>
  </si>
  <si>
    <t>49.29</t>
  </si>
  <si>
    <t>9.63</t>
  </si>
  <si>
    <t>13.61</t>
  </si>
  <si>
    <t>153.13</t>
  </si>
  <si>
    <t>112.08</t>
  </si>
  <si>
    <t>4.76</t>
  </si>
  <si>
    <t>42.79</t>
  </si>
  <si>
    <t>72.32</t>
  </si>
  <si>
    <t>98.01</t>
  </si>
  <si>
    <t>Diluted EPS Before Extra, 3 Yr. CAGR %</t>
  </si>
  <si>
    <t>409.19</t>
  </si>
  <si>
    <t>144.26</t>
  </si>
  <si>
    <t>19.48</t>
  </si>
  <si>
    <t>-2.66</t>
  </si>
  <si>
    <t>-12.62</t>
  </si>
  <si>
    <t>79.55</t>
  </si>
  <si>
    <t>15.13</t>
  </si>
  <si>
    <t>155.92</t>
  </si>
  <si>
    <t>Accounts Receivable, 3 Yr. CAGR %</t>
  </si>
  <si>
    <t>77.54</t>
  </si>
  <si>
    <t>74.65</t>
  </si>
  <si>
    <t>45.16</t>
  </si>
  <si>
    <t>33.21</t>
  </si>
  <si>
    <t>70.64</t>
  </si>
  <si>
    <t>72.35</t>
  </si>
  <si>
    <t>13.32</t>
  </si>
  <si>
    <t>19.56</t>
  </si>
  <si>
    <t>5.49</t>
  </si>
  <si>
    <t>35.91</t>
  </si>
  <si>
    <t>Inventory, 3 Yr. CAGR %</t>
  </si>
  <si>
    <t>-22.22</t>
  </si>
  <si>
    <t>-34.66</t>
  </si>
  <si>
    <t>-29.38</t>
  </si>
  <si>
    <t>47.7</t>
  </si>
  <si>
    <t>179.1</t>
  </si>
  <si>
    <t>165.23</t>
  </si>
  <si>
    <t>53.59</t>
  </si>
  <si>
    <t>18.78</t>
  </si>
  <si>
    <t>21.89</t>
  </si>
  <si>
    <t>24.05</t>
  </si>
  <si>
    <t>Net Property, Plant and Equip., 3 Yr. CAGR %</t>
  </si>
  <si>
    <t>132.84</t>
  </si>
  <si>
    <t>67.35</t>
  </si>
  <si>
    <t>32.85</t>
  </si>
  <si>
    <t>38.04</t>
  </si>
  <si>
    <t>98.68</t>
  </si>
  <si>
    <t>86.09</t>
  </si>
  <si>
    <t>30.21</t>
  </si>
  <si>
    <t>0.4</t>
  </si>
  <si>
    <t>2.85</t>
  </si>
  <si>
    <t>18.05</t>
  </si>
  <si>
    <t>Total Assets, 3 Yr. CAGR %</t>
  </si>
  <si>
    <t>127.3</t>
  </si>
  <si>
    <t>65.66</t>
  </si>
  <si>
    <t>52.06</t>
  </si>
  <si>
    <t>98.75</t>
  </si>
  <si>
    <t>63.85</t>
  </si>
  <si>
    <t>31.37</t>
  </si>
  <si>
    <t>1.97</t>
  </si>
  <si>
    <t>3.66</t>
  </si>
  <si>
    <t>18.07</t>
  </si>
  <si>
    <t>Tangible Book Value, 3 Yr. CAGR %</t>
  </si>
  <si>
    <t>138.52</t>
  </si>
  <si>
    <t>59.53</t>
  </si>
  <si>
    <t>63.53</t>
  </si>
  <si>
    <t>44.24</t>
  </si>
  <si>
    <t>94.01</t>
  </si>
  <si>
    <t>53.02</t>
  </si>
  <si>
    <t>18.72</t>
  </si>
  <si>
    <t>-4.09</t>
  </si>
  <si>
    <t>4.25</t>
  </si>
  <si>
    <t>23.65</t>
  </si>
  <si>
    <t>Common Equity, 3 Yr. CAGR %</t>
  </si>
  <si>
    <t>Cash From Operations, 3 Yr. CAGR %</t>
  </si>
  <si>
    <t>125.7</t>
  </si>
  <si>
    <t>103.13</t>
  </si>
  <si>
    <t>28.7</t>
  </si>
  <si>
    <t>35.6</t>
  </si>
  <si>
    <t>55.45</t>
  </si>
  <si>
    <t>101.92</t>
  </si>
  <si>
    <t>33.56</t>
  </si>
  <si>
    <t>32.18</t>
  </si>
  <si>
    <t>40.86</t>
  </si>
  <si>
    <t>Capital Expenditures, 3 Yr. CAGR %</t>
  </si>
  <si>
    <t>151.63</t>
  </si>
  <si>
    <t>96.62</t>
  </si>
  <si>
    <t>33.43</t>
  </si>
  <si>
    <t>56.88</t>
  </si>
  <si>
    <t>45.93</t>
  </si>
  <si>
    <t>-14.77</t>
  </si>
  <si>
    <t>-12.87</t>
  </si>
  <si>
    <t>-1.76</t>
  </si>
  <si>
    <t>31.84</t>
  </si>
  <si>
    <t>Levered Free Cash Flow, 3 Yr. CAGR %</t>
  </si>
  <si>
    <t>178.24</t>
  </si>
  <si>
    <t>158.99</t>
  </si>
  <si>
    <t>4.27</t>
  </si>
  <si>
    <t>29.41</t>
  </si>
  <si>
    <t>52.5</t>
  </si>
  <si>
    <t>11.94</t>
  </si>
  <si>
    <t>-40.37</t>
  </si>
  <si>
    <t>-23.3</t>
  </si>
  <si>
    <t>2.23</t>
  </si>
  <si>
    <t>-18.99</t>
  </si>
  <si>
    <t>Unlevered Free Cash Flow, 3 Yr. CAGR %</t>
  </si>
  <si>
    <t>179.03</t>
  </si>
  <si>
    <t>160.07</t>
  </si>
  <si>
    <t>3.54</t>
  </si>
  <si>
    <t>29.79</t>
  </si>
  <si>
    <t>53.45</t>
  </si>
  <si>
    <t>-45.59</t>
  </si>
  <si>
    <t>-21.52</t>
  </si>
  <si>
    <t>3.45</t>
  </si>
  <si>
    <t>Dividend Per Share, 3 Yr. CAGR %</t>
  </si>
  <si>
    <t>57.41</t>
  </si>
  <si>
    <t>129.35</t>
  </si>
  <si>
    <t>74.62</t>
  </si>
  <si>
    <t>Compound Annual Growth Rate Over Five Years</t>
  </si>
  <si>
    <t>Total Revenues, 5 Yr. CAGR %</t>
  </si>
  <si>
    <t>110.29</t>
  </si>
  <si>
    <t>76.74</t>
  </si>
  <si>
    <t>60.58</t>
  </si>
  <si>
    <t>73.93</t>
  </si>
  <si>
    <t>59.75</t>
  </si>
  <si>
    <t>50.02</t>
  </si>
  <si>
    <t>64.98</t>
  </si>
  <si>
    <t>50.08</t>
  </si>
  <si>
    <t>29.75</t>
  </si>
  <si>
    <t>Gross Profit, 5 Yr. CAGR %</t>
  </si>
  <si>
    <t>111.11</t>
  </si>
  <si>
    <t>73.96</t>
  </si>
  <si>
    <t>63.17</t>
  </si>
  <si>
    <t>78.15</t>
  </si>
  <si>
    <t>58.46</t>
  </si>
  <si>
    <t>50.26</t>
  </si>
  <si>
    <t>43.84</t>
  </si>
  <si>
    <t>69.5</t>
  </si>
  <si>
    <t>53.18</t>
  </si>
  <si>
    <t>31.09</t>
  </si>
  <si>
    <t>EBITDA, 5 Yr. CAGR %</t>
  </si>
  <si>
    <t>297.65</t>
  </si>
  <si>
    <t>79.97</t>
  </si>
  <si>
    <t>78.38</t>
  </si>
  <si>
    <t>79.21</t>
  </si>
  <si>
    <t>61.77</t>
  </si>
  <si>
    <t>40.85</t>
  </si>
  <si>
    <t>40.43</t>
  </si>
  <si>
    <t>67.63</t>
  </si>
  <si>
    <t>53.72</t>
  </si>
  <si>
    <t>27.98</t>
  </si>
  <si>
    <t>EBITA, 5 Yr. CAGR %</t>
  </si>
  <si>
    <t>163.1</t>
  </si>
  <si>
    <t>63.91</t>
  </si>
  <si>
    <t>133.42</t>
  </si>
  <si>
    <t>92.47</t>
  </si>
  <si>
    <t>65.21</t>
  </si>
  <si>
    <t>32.36</t>
  </si>
  <si>
    <t>34.42</t>
  </si>
  <si>
    <t>82.73</t>
  </si>
  <si>
    <t>62.64</t>
  </si>
  <si>
    <t>EBIT, 5 Yr. CAGR %</t>
  </si>
  <si>
    <t>162.49</t>
  </si>
  <si>
    <t>63.79</t>
  </si>
  <si>
    <t>134.49</t>
  </si>
  <si>
    <t>92.56</t>
  </si>
  <si>
    <t>32.26</t>
  </si>
  <si>
    <t>34.23</t>
  </si>
  <si>
    <t>82.88</t>
  </si>
  <si>
    <t>62.62</t>
  </si>
  <si>
    <t>30.48</t>
  </si>
  <si>
    <t>Earnings From Cont. Operations, 5 Yr. CAGR %</t>
  </si>
  <si>
    <t>135.49</t>
  </si>
  <si>
    <t>131.54</t>
  </si>
  <si>
    <t>235.84</t>
  </si>
  <si>
    <t>112.85</t>
  </si>
  <si>
    <t>76.87</t>
  </si>
  <si>
    <t>9.96</t>
  </si>
  <si>
    <t>53.52</t>
  </si>
  <si>
    <t>69.04</t>
  </si>
  <si>
    <t>54.57</t>
  </si>
  <si>
    <t>28.69</t>
  </si>
  <si>
    <t>Net Income, 5 Yr. CAGR %</t>
  </si>
  <si>
    <t>134.95</t>
  </si>
  <si>
    <t>131.78</t>
  </si>
  <si>
    <t>235.89</t>
  </si>
  <si>
    <t>109.93</t>
  </si>
  <si>
    <t>72.99</t>
  </si>
  <si>
    <t>4.37</t>
  </si>
  <si>
    <t>52.33</t>
  </si>
  <si>
    <t>67.59</t>
  </si>
  <si>
    <t>55.53</t>
  </si>
  <si>
    <t>30.02</t>
  </si>
  <si>
    <t>Normalized Net Income, 5 Yr. CAGR %</t>
  </si>
  <si>
    <t>156.66</t>
  </si>
  <si>
    <t>49.35</t>
  </si>
  <si>
    <t>211.8</t>
  </si>
  <si>
    <t>88.89</t>
  </si>
  <si>
    <t>29.2</t>
  </si>
  <si>
    <t>52.66</t>
  </si>
  <si>
    <t>90.93</t>
  </si>
  <si>
    <t>66.05</t>
  </si>
  <si>
    <t>31.28</t>
  </si>
  <si>
    <t>Diluted EPS Before Extra, 5 Yr. CAGR %</t>
  </si>
  <si>
    <t>140.1</t>
  </si>
  <si>
    <t>52.46</t>
  </si>
  <si>
    <t>44.26</t>
  </si>
  <si>
    <t>-16.61</t>
  </si>
  <si>
    <t>26.75</t>
  </si>
  <si>
    <t>41.09</t>
  </si>
  <si>
    <t>37.87</t>
  </si>
  <si>
    <t>16.56</t>
  </si>
  <si>
    <t>Accounts Receivable, 5 Yr. CAGR %</t>
  </si>
  <si>
    <t>118.76</t>
  </si>
  <si>
    <t>45.29</t>
  </si>
  <si>
    <t>46.98</t>
  </si>
  <si>
    <t>73.31</t>
  </si>
  <si>
    <t>58.44</t>
  </si>
  <si>
    <t>44.39</t>
  </si>
  <si>
    <t>33.69</t>
  </si>
  <si>
    <t>25.53</t>
  </si>
  <si>
    <t>16.63</t>
  </si>
  <si>
    <t>Inventory, 5 Yr. CAGR %</t>
  </si>
  <si>
    <t>55.9</t>
  </si>
  <si>
    <t>-27.17</t>
  </si>
  <si>
    <t>8.01</t>
  </si>
  <si>
    <t>46.17</t>
  </si>
  <si>
    <t>67.25</t>
  </si>
  <si>
    <t>80.38</t>
  </si>
  <si>
    <t>99.07</t>
  </si>
  <si>
    <t>49.05</t>
  </si>
  <si>
    <t>11.23</t>
  </si>
  <si>
    <t>Net Property, Plant and Equip., 5 Yr. CAGR %</t>
  </si>
  <si>
    <t>96.5</t>
  </si>
  <si>
    <t>77.64</t>
  </si>
  <si>
    <t>72.63</t>
  </si>
  <si>
    <t>67.66</t>
  </si>
  <si>
    <t>69.73</t>
  </si>
  <si>
    <t>50.91</t>
  </si>
  <si>
    <t>44.23</t>
  </si>
  <si>
    <t>43.48</t>
  </si>
  <si>
    <t>5.54</t>
  </si>
  <si>
    <t>Total Assets, 5 Yr. CAGR %</t>
  </si>
  <si>
    <t>98.65</t>
  </si>
  <si>
    <t>74.09</t>
  </si>
  <si>
    <t>82.59</t>
  </si>
  <si>
    <t>66.53</t>
  </si>
  <si>
    <t>69.99</t>
  </si>
  <si>
    <t>50.03</t>
  </si>
  <si>
    <t>44.98</t>
  </si>
  <si>
    <t>33.75</t>
  </si>
  <si>
    <t>6.07</t>
  </si>
  <si>
    <t>Tangible Book Value, 5 Yr. CAGR %</t>
  </si>
  <si>
    <t>83.48</t>
  </si>
  <si>
    <t>77.78</t>
  </si>
  <si>
    <t>95.63</t>
  </si>
  <si>
    <t>49.89</t>
  </si>
  <si>
    <t>36.2</t>
  </si>
  <si>
    <t>26.73</t>
  </si>
  <si>
    <t>23.36</t>
  </si>
  <si>
    <t>3.95</t>
  </si>
  <si>
    <t>Common Equity, 5 Yr. CAGR %</t>
  </si>
  <si>
    <t>Cash From Operations, 5 Yr. CAGR %</t>
  </si>
  <si>
    <t>165.5</t>
  </si>
  <si>
    <t>140.36</t>
  </si>
  <si>
    <t>60.69</t>
  </si>
  <si>
    <t>78.03</t>
  </si>
  <si>
    <t>58.63</t>
  </si>
  <si>
    <t>50.31</t>
  </si>
  <si>
    <t>38.44</t>
  </si>
  <si>
    <t>64.04</t>
  </si>
  <si>
    <t>48.06</t>
  </si>
  <si>
    <t>30.49</t>
  </si>
  <si>
    <t>Capital Expenditures, 5 Yr. CAGR %</t>
  </si>
  <si>
    <t>120.55</t>
  </si>
  <si>
    <t>72.42</t>
  </si>
  <si>
    <t>62.4</t>
  </si>
  <si>
    <t>96.43</t>
  </si>
  <si>
    <t>48.81</t>
  </si>
  <si>
    <t>21.64</t>
  </si>
  <si>
    <t>17.77</t>
  </si>
  <si>
    <t>14.05</t>
  </si>
  <si>
    <t>1.2</t>
  </si>
  <si>
    <t>6.28</t>
  </si>
  <si>
    <t>Levered Free Cash Flow, 5 Yr. CAGR %</t>
  </si>
  <si>
    <t>66.61</t>
  </si>
  <si>
    <t>76.71</t>
  </si>
  <si>
    <t>132.31</t>
  </si>
  <si>
    <t>22.84</t>
  </si>
  <si>
    <t>2.33</t>
  </si>
  <si>
    <t>2.22</t>
  </si>
  <si>
    <t>-11.24</t>
  </si>
  <si>
    <t>-33.99</t>
  </si>
  <si>
    <t>Unlevered Free Cash Flow, 5 Yr. CAGR %</t>
  </si>
  <si>
    <t>65.57</t>
  </si>
  <si>
    <t>134.28</t>
  </si>
  <si>
    <t>22.47</t>
  </si>
  <si>
    <t>0.99</t>
  </si>
  <si>
    <t>-8.35</t>
  </si>
  <si>
    <t>-9.31</t>
  </si>
  <si>
    <t>-28.54</t>
  </si>
  <si>
    <t>Dividend Per Share, 5 Yr. CAGR %</t>
  </si>
  <si>
    <t>74.63</t>
  </si>
  <si>
    <t>2019</t>
  </si>
  <si>
    <t>2020</t>
  </si>
  <si>
    <t>2021</t>
  </si>
  <si>
    <t>2022</t>
  </si>
  <si>
    <t>2023</t>
  </si>
  <si>
    <t>2024</t>
  </si>
  <si>
    <t>2025</t>
  </si>
  <si>
    <t>2026</t>
  </si>
  <si>
    <t>Capitalization
                                    1</t>
  </si>
  <si>
    <t>14,899</t>
  </si>
  <si>
    <t>7,646</t>
  </si>
  <si>
    <t>19,540</t>
  </si>
  <si>
    <t>24,073</t>
  </si>
  <si>
    <t>27,757</t>
  </si>
  <si>
    <t>51,031</t>
  </si>
  <si>
    <t>-</t>
  </si>
  <si>
    <t>Change</t>
  </si>
  <si>
    <t>-48.68%</t>
  </si>
  <si>
    <t>155.56%</t>
  </si>
  <si>
    <t>23.2%</t>
  </si>
  <si>
    <t>15.3%</t>
  </si>
  <si>
    <t>83.85%</t>
  </si>
  <si>
    <t>0%</t>
  </si>
  <si>
    <t>Enterprise Value (EV)
                                    1</t>
  </si>
  <si>
    <t>20,147</t>
  </si>
  <si>
    <t>13,357</t>
  </si>
  <si>
    <t>25,642</t>
  </si>
  <si>
    <t>30,335</t>
  </si>
  <si>
    <t>33,965</t>
  </si>
  <si>
    <t>62,948</t>
  </si>
  <si>
    <t>60,285</t>
  </si>
  <si>
    <t>58,392</t>
  </si>
  <si>
    <t>-33.7%</t>
  </si>
  <si>
    <t>91.97%</t>
  </si>
  <si>
    <t>18.3%</t>
  </si>
  <si>
    <t>11.97%</t>
  </si>
  <si>
    <t>85.33%</t>
  </si>
  <si>
    <t>-4.23%</t>
  </si>
  <si>
    <t>-3.14%</t>
  </si>
  <si>
    <t>P/E ratio</t>
  </si>
  <si>
    <t>63.2x</t>
  </si>
  <si>
    <t>-1.69x</t>
  </si>
  <si>
    <t>8.77x</t>
  </si>
  <si>
    <t>5.56x</t>
  </si>
  <si>
    <t>8.94x</t>
  </si>
  <si>
    <t>11.4x</t>
  </si>
  <si>
    <t>11.1x</t>
  </si>
  <si>
    <t>11.3x</t>
  </si>
  <si>
    <t>PBR</t>
  </si>
  <si>
    <t>1.15x</t>
  </si>
  <si>
    <t>0.87x</t>
  </si>
  <si>
    <t>1.59x</t>
  </si>
  <si>
    <t>1.62x</t>
  </si>
  <si>
    <t>1.67x</t>
  </si>
  <si>
    <t>1.04x</t>
  </si>
  <si>
    <t>1.26x</t>
  </si>
  <si>
    <t>1.19x</t>
  </si>
  <si>
    <t>PEG</t>
  </si>
  <si>
    <t>0x</t>
  </si>
  <si>
    <t>-0x</t>
  </si>
  <si>
    <t>-0.3x</t>
  </si>
  <si>
    <t>-1x</t>
  </si>
  <si>
    <t>4.82x</t>
  </si>
  <si>
    <t>-5.63x</t>
  </si>
  <si>
    <t>Capitalization / Revenue</t>
  </si>
  <si>
    <t>3.76x</t>
  </si>
  <si>
    <t>2.72x</t>
  </si>
  <si>
    <t>2.87x</t>
  </si>
  <si>
    <t>2.5x</t>
  </si>
  <si>
    <t>3.3x</t>
  </si>
  <si>
    <t>4.84x</t>
  </si>
  <si>
    <t>3.52x</t>
  </si>
  <si>
    <t>3.45x</t>
  </si>
  <si>
    <t>EV / Revenue</t>
  </si>
  <si>
    <t>5.08x</t>
  </si>
  <si>
    <t>4.75x</t>
  </si>
  <si>
    <t>3.77x</t>
  </si>
  <si>
    <t>3.15x</t>
  </si>
  <si>
    <t>4.04x</t>
  </si>
  <si>
    <t>5.97x</t>
  </si>
  <si>
    <t>4.16x</t>
  </si>
  <si>
    <t>3.94x</t>
  </si>
  <si>
    <t>EV / EBITDA</t>
  </si>
  <si>
    <t>6.83x</t>
  </si>
  <si>
    <t>6.54x</t>
  </si>
  <si>
    <t>6.26x</t>
  </si>
  <si>
    <t>4.33x</t>
  </si>
  <si>
    <t>5.55x</t>
  </si>
  <si>
    <t>8.37x</t>
  </si>
  <si>
    <t>5.74x</t>
  </si>
  <si>
    <t>5.46x</t>
  </si>
  <si>
    <t>EV / EBIT</t>
  </si>
  <si>
    <t>13.6x</t>
  </si>
  <si>
    <t>24.5x</t>
  </si>
  <si>
    <t>6.29x</t>
  </si>
  <si>
    <t>4.66x</t>
  </si>
  <si>
    <t>7.43x</t>
  </si>
  <si>
    <t>13.1x</t>
  </si>
  <si>
    <t>9.15x</t>
  </si>
  <si>
    <t>8.66x</t>
  </si>
  <si>
    <t>EV / FCF</t>
  </si>
  <si>
    <t>-1,007x</t>
  </si>
  <si>
    <t>82.5x</t>
  </si>
  <si>
    <t>10.6x</t>
  </si>
  <si>
    <t>6.42x</t>
  </si>
  <si>
    <t>16.5x</t>
  </si>
  <si>
    <t>12.1x</t>
  </si>
  <si>
    <t>FCF Yield</t>
  </si>
  <si>
    <t>-0.1%</t>
  </si>
  <si>
    <t>1.21%</t>
  </si>
  <si>
    <t>9.44%</t>
  </si>
  <si>
    <t>15.6%</t>
  </si>
  <si>
    <t>8.79%</t>
  </si>
  <si>
    <t>6.05%</t>
  </si>
  <si>
    <t>8.25%</t>
  </si>
  <si>
    <t>8.99%</t>
  </si>
  <si>
    <t>Dividend per Share
                                    2</t>
  </si>
  <si>
    <t>0.9375</t>
  </si>
  <si>
    <t>1.525</t>
  </si>
  <si>
    <t>7.115</t>
  </si>
  <si>
    <t>5.296</t>
  </si>
  <si>
    <t>6.089</t>
  </si>
  <si>
    <t>Rate of return</t>
  </si>
  <si>
    <t>1.01%</t>
  </si>
  <si>
    <t>3.15%</t>
  </si>
  <si>
    <t>1.81%</t>
  </si>
  <si>
    <t>8.27%</t>
  </si>
  <si>
    <t>4.66%</t>
  </si>
  <si>
    <t>4.07%</t>
  </si>
  <si>
    <t>3.03%</t>
  </si>
  <si>
    <t>3.48%</t>
  </si>
  <si>
    <t>EPS
                                    2</t>
  </si>
  <si>
    <t>15.37</t>
  </si>
  <si>
    <t>15.73</t>
  </si>
  <si>
    <t>15.41</t>
  </si>
  <si>
    <t>Distribution rate</t>
  </si>
  <si>
    <t>63.8%</t>
  </si>
  <si>
    <t>-5.33%</t>
  </si>
  <si>
    <t>15.9%</t>
  </si>
  <si>
    <t>46%</t>
  </si>
  <si>
    <t>41.6%</t>
  </si>
  <si>
    <t>46.3%</t>
  </si>
  <si>
    <t>33.7%</t>
  </si>
  <si>
    <t>39.5%</t>
  </si>
  <si>
    <t>Net sales
                                    1</t>
  </si>
  <si>
    <t>3,964</t>
  </si>
  <si>
    <t>2,813</t>
  </si>
  <si>
    <t>6,797</t>
  </si>
  <si>
    <t>9,643</t>
  </si>
  <si>
    <t>8,412</t>
  </si>
  <si>
    <t>10,549</t>
  </si>
  <si>
    <t>14,504</t>
  </si>
  <si>
    <t>14,805</t>
  </si>
  <si>
    <t>EBITDA
                                    1</t>
  </si>
  <si>
    <t>2,949</t>
  </si>
  <si>
    <t>2,042</t>
  </si>
  <si>
    <t>4,093</t>
  </si>
  <si>
    <t>7,006</t>
  </si>
  <si>
    <t>6,115</t>
  </si>
  <si>
    <t>7,520</t>
  </si>
  <si>
    <t>10,507</t>
  </si>
  <si>
    <t>10,700</t>
  </si>
  <si>
    <t>EBIT
                                    1</t>
  </si>
  <si>
    <t>1,485</t>
  </si>
  <si>
    <t>545</t>
  </si>
  <si>
    <t>4,079</t>
  </si>
  <si>
    <t>6,508</t>
  </si>
  <si>
    <t>4,570</t>
  </si>
  <si>
    <t>4,803</t>
  </si>
  <si>
    <t>6,587</t>
  </si>
  <si>
    <t>6,744</t>
  </si>
  <si>
    <t>Net income
                                    1</t>
  </si>
  <si>
    <t>240</t>
  </si>
  <si>
    <t>-4,517</t>
  </si>
  <si>
    <t>2,182</t>
  </si>
  <si>
    <t>4,386</t>
  </si>
  <si>
    <t>3,143</t>
  </si>
  <si>
    <t>3,293</t>
  </si>
  <si>
    <t>4,486</t>
  </si>
  <si>
    <t>4,641</t>
  </si>
  <si>
    <t>Net Debt
                                    1</t>
  </si>
  <si>
    <t>5,248</t>
  </si>
  <si>
    <t>5,711</t>
  </si>
  <si>
    <t>6,102</t>
  </si>
  <si>
    <t>6,262</t>
  </si>
  <si>
    <t>6,208</t>
  </si>
  <si>
    <t>11,917</t>
  </si>
  <si>
    <t>9,254</t>
  </si>
  <si>
    <t>7,361</t>
  </si>
  <si>
    <t>Reference price
                                    2</t>
  </si>
  <si>
    <t>92.86</t>
  </si>
  <si>
    <t>48.40</t>
  </si>
  <si>
    <t>107.85</t>
  </si>
  <si>
    <t>136.78</t>
  </si>
  <si>
    <t>155.08</t>
  </si>
  <si>
    <t>174.77</t>
  </si>
  <si>
    <t>Nbr of stocks (in thousands)</t>
  </si>
  <si>
    <t>160,445</t>
  </si>
  <si>
    <t>157,974</t>
  </si>
  <si>
    <t>181,175</t>
  </si>
  <si>
    <t>175,999</t>
  </si>
  <si>
    <t>178,985</t>
  </si>
  <si>
    <t>291,989</t>
  </si>
  <si>
    <t>Announcement Date</t>
  </si>
  <si>
    <t>2/18/20</t>
  </si>
  <si>
    <t>2/22/21</t>
  </si>
  <si>
    <t>2/22/22</t>
  </si>
  <si>
    <t>2/21/23</t>
  </si>
  <si>
    <t>2/20/24</t>
  </si>
  <si>
    <t>address1</t>
  </si>
  <si>
    <t>500 West Texas Avenue</t>
  </si>
  <si>
    <t>address2</t>
  </si>
  <si>
    <t>Suite 100</t>
  </si>
  <si>
    <t>city</t>
  </si>
  <si>
    <t>Midland</t>
  </si>
  <si>
    <t>state</t>
  </si>
  <si>
    <t>TX</t>
  </si>
  <si>
    <t>zip</t>
  </si>
  <si>
    <t>79701</t>
  </si>
  <si>
    <t>country</t>
  </si>
  <si>
    <t>phone</t>
  </si>
  <si>
    <t>432 221 7400</t>
  </si>
  <si>
    <t>website</t>
  </si>
  <si>
    <t>https://www.diamondbackenergy.com</t>
  </si>
  <si>
    <t>industry</t>
  </si>
  <si>
    <t>Oil &amp; Gas E&amp;P</t>
  </si>
  <si>
    <t>industryKey</t>
  </si>
  <si>
    <t>oil-gas-e-p</t>
  </si>
  <si>
    <t>industryDisp</t>
  </si>
  <si>
    <t>sector</t>
  </si>
  <si>
    <t>Energy</t>
  </si>
  <si>
    <t>sectorKey</t>
  </si>
  <si>
    <t>energy</t>
  </si>
  <si>
    <t>sectorDisp</t>
  </si>
  <si>
    <t>longBusinessSummary</t>
  </si>
  <si>
    <t>Diamondback Energy, Inc., an independent oil and natural gas company, acquires, develops, explores, and exploits unconventional, onshore oil and natural gas reserves in the Permian Basin in West Texas. It focuses on the development of the Spraberry and Wolfcamp formations of the Midland basin; and the Wolfcamp and Bone Spring formations of the Delaware basin, which are part of the Permian Basin in West Texas and New Mexico. The company also owns and operates midstream infrastructure assets, in the Midland and Delaware Basins of the Permian Basin. Diamondback Energy, Inc. was founded in 2007 and is headquartered in Midland, Texas.</t>
  </si>
  <si>
    <t>fullTimeEmployees</t>
  </si>
  <si>
    <t>companyOfficers</t>
  </si>
  <si>
    <t>[{'maxAge': 1, 'name': 'Mr. Travis D. Stice', 'age': 62, 'title': 'CEO &amp; Chairman of the Board', 'yearBorn': 1962, 'fiscalYear': 2023, 'totalPay': 3164882, 'exercisedValue': 0, 'unexercisedValue': 0}, {'maxAge': 1, 'name': "Mr. Matthew Kaes Van't Hof", 'age': 37, 'title': 'President &amp; CFO', 'yearBorn': 1987, 'fiscalYear': 2023, 'totalPay': 1367621, 'exercisedValue': 0, 'unexercisedValue': 0}, {'maxAge': 1, 'name': 'Mr. Daniel N. Wesson', 'age': 40, 'title': 'Executive VP &amp; COO', 'yearBorn': 1984, 'fiscalYear': 2023, 'totalPay': 1199237, 'exercisedValue': 0, 'unexercisedValue': 0}, {'maxAge': 1, 'name': 'Ms. Teresa L. Dick CPA', 'age': 54, 'title': 'Chief Accounting Officer, Executive VP &amp; Assistant Secretary', 'yearBorn': 1970, 'fiscalYear': 2023, 'totalPay': 955877, 'exercisedValue': 0, 'unexercisedValue': 0}, {'maxAge': 1, 'name': 'Mr. P. Matt Zmigrosky', 'age': 45, 'title': 'Executive VP, Chief Legal &amp; Administrative Officer and Secretary', 'yearBorn': 1979, 'fiscalYear': 2023, 'totalPay': 1134638, 'exercisedValue': 0, 'unexercisedValue': 0}, {'maxAge': 1, 'name': 'Mr. David L. Cannon', 'title': 'Senior Vice President of Geoscience &amp; Technology', 'fiscalYear': 2023, 'exercisedValue': 0, 'unexercisedValue': 0}, {'maxAge': 1, 'name': 'Mr. Greg  Dolezal', 'title': 'VP &amp; Chief Information Officer', 'fiscalYear': 2023, 'exercisedValue': 0, 'unexercisedValue': 0}, {'maxAge': 1, 'name': 'Mr. Adam T. Lawlis', 'title': 'Vice President of Investor Relations', 'fiscalYear': 2023, 'exercisedValue': 0, 'unexercisedValue': 0}, {'maxAge': 1, 'name': 'Mr. Jere W. Thompson III', 'title': 'Executive Vice President of Strategy &amp; Corporate Development', 'fiscalYear': 2023, 'exercisedValue': 0, 'unexercisedValue': 0}, {'maxAge': 1, 'name': 'Mr. Johnny D. Dossey', 'title': 'Vice President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</si>
  <si>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</si>
  <si>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</si>
  <si>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</si>
  <si>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</si>
  <si>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</si>
  <si>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</si>
  <si>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</si>
  <si>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</si>
  <si>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</si>
  <si>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</si>
  <si>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</si>
  <si>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</si>
  <si>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</si>
  <si>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</si>
  <si>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</si>
  <si>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</si>
  <si>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</si>
  <si>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</si>
  <si>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</si>
  <si>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</si>
  <si>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</si>
  <si>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</si>
  <si>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</si>
  <si>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</si>
  <si>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</si>
  <si>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</si>
  <si>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</si>
  <si>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</si>
  <si>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</si>
  <si>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</si>
  <si>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</si>
  <si>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</si>
  <si>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</si>
  <si>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</si>
  <si>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</si>
  <si>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</si>
  <si>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</si>
  <si>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</si>
  <si>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</si>
  <si>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</si>
  <si>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</si>
  <si>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</si>
  <si>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</si>
  <si>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</si>
  <si>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</si>
  <si>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</si>
  <si>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</si>
  <si>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</si>
  <si>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</si>
  <si>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</si>
  <si>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</si>
  <si>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</si>
  <si>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</si>
  <si>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</si>
  <si>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</si>
  <si>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</si>
  <si>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</si>
  <si>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</si>
  <si>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</si>
  <si>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</si>
  <si>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</si>
  <si>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</si>
  <si>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</si>
  <si>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</si>
  <si>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</si>
  <si>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</si>
  <si>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</si>
  <si>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</si>
  <si>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</si>
  <si>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</si>
  <si>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</si>
  <si>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</si>
  <si>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</si>
  <si>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</si>
  <si>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</si>
  <si>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</si>
  <si>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</si>
  <si>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</si>
  <si>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</si>
  <si>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</si>
  <si>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Diamondback Energy, Inc.</t>
  </si>
  <si>
    <t>longName</t>
  </si>
  <si>
    <t>firstTradeDateEpochUtc</t>
  </si>
  <si>
    <t>timeZoneFullName</t>
  </si>
  <si>
    <t>America/New_York</t>
  </si>
  <si>
    <t>timeZoneShortName</t>
  </si>
  <si>
    <t>EST</t>
  </si>
  <si>
    <t>uuid</t>
  </si>
  <si>
    <t>7f448654-4da6-3c99-be09-c9bfe680da59</t>
  </si>
  <si>
    <t>messageBoardId</t>
  </si>
  <si>
    <t>finmb_170245760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</si>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</sst>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amondback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174.98</v>
      </c>
      <c r="C4" s="2"/>
      <c r="D4" s="2"/>
      <c r="E4" s="2"/>
      <c r="F4" s="2"/>
      <c r="G4" s="2"/>
      <c r="H4" s="2"/>
      <c r="I4" s="2"/>
      <c r="J4" s="2"/>
      <c r="K4" s="2"/>
      <c r="L4" s="2"/>
      <c r="M4" s="2"/>
      <c r="N4" s="2"/>
      <c r="O4" s="2"/>
      <c r="P4" s="2"/>
      <c r="Q4" s="2"/>
      <c r="R4" s="2"/>
      <c r="S4" s="2"/>
      <c r="T4" s="2"/>
      <c r="U4" s="2"/>
      <c r="V4" s="2"/>
      <c r="W4" s="2"/>
      <c r="X4" s="2"/>
      <c r="Y4" s="2"/>
      <c r="Z4" s="2"/>
    </row>
    <row r="5">
      <c r="A5" s="1" t="s">
        <v>7</v>
      </c>
      <c r="B5" s="1">
        <v>252.2327075501163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5.103091712E10</v>
      </c>
      <c r="C8" s="2"/>
      <c r="D8" s="2"/>
      <c r="E8" s="2"/>
      <c r="F8" s="2"/>
      <c r="G8" s="2"/>
      <c r="H8" s="2"/>
      <c r="I8" s="2"/>
      <c r="J8" s="2"/>
      <c r="K8" s="2"/>
      <c r="L8" s="2"/>
      <c r="M8" s="2"/>
      <c r="N8" s="2"/>
      <c r="O8" s="2"/>
      <c r="P8" s="2"/>
      <c r="Q8" s="2"/>
      <c r="R8" s="2"/>
      <c r="S8" s="2"/>
      <c r="T8" s="2"/>
      <c r="U8" s="2"/>
      <c r="V8" s="2"/>
      <c r="W8" s="2"/>
      <c r="X8" s="2"/>
      <c r="Y8" s="2"/>
      <c r="Z8" s="2"/>
    </row>
    <row r="9">
      <c r="A9" s="1" t="s">
        <v>13</v>
      </c>
      <c r="B9" s="1">
        <v>127.856</v>
      </c>
      <c r="C9" s="2"/>
      <c r="D9" s="2"/>
      <c r="E9" s="2"/>
      <c r="F9" s="2"/>
      <c r="G9" s="2"/>
      <c r="H9" s="2"/>
      <c r="I9" s="2"/>
      <c r="J9" s="2"/>
      <c r="K9" s="2"/>
      <c r="L9" s="2"/>
      <c r="M9" s="2"/>
      <c r="N9" s="2"/>
      <c r="O9" s="2"/>
      <c r="P9" s="2"/>
      <c r="Q9" s="2"/>
      <c r="R9" s="2"/>
      <c r="S9" s="2"/>
      <c r="T9" s="2"/>
      <c r="U9" s="2"/>
      <c r="V9" s="2"/>
      <c r="W9" s="2"/>
      <c r="X9" s="2"/>
      <c r="Y9" s="2"/>
      <c r="Z9" s="2"/>
    </row>
    <row r="10">
      <c r="A10" s="1" t="s">
        <v>14</v>
      </c>
      <c r="B10" s="1">
        <v>11.331712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8.29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194.0</v>
      </c>
      <c r="C2" s="1">
        <v>-551.0</v>
      </c>
      <c r="D2" s="1">
        <v>-165.0</v>
      </c>
      <c r="E2" s="1">
        <v>482.0</v>
      </c>
      <c r="F2" s="1">
        <v>846.0</v>
      </c>
      <c r="G2" s="1">
        <v>240.0</v>
      </c>
      <c r="H2" s="1">
        <v>-4520.0</v>
      </c>
      <c r="I2" s="1">
        <v>2180.0</v>
      </c>
      <c r="J2" s="1">
        <v>4390.0</v>
      </c>
      <c r="K2" s="1">
        <v>3140.0</v>
      </c>
      <c r="L2" s="2"/>
      <c r="M2" s="2"/>
      <c r="N2" s="2"/>
      <c r="O2" s="2"/>
      <c r="P2" s="2"/>
      <c r="Q2" s="2"/>
      <c r="R2" s="2"/>
      <c r="S2" s="2"/>
      <c r="T2" s="2"/>
      <c r="U2" s="2"/>
      <c r="V2" s="2"/>
      <c r="W2" s="2"/>
      <c r="X2" s="2"/>
      <c r="Y2" s="2"/>
      <c r="Z2" s="2"/>
    </row>
    <row r="3">
      <c r="A3" s="1" t="s">
        <v>26</v>
      </c>
      <c r="B3" s="1">
        <v>170.0</v>
      </c>
      <c r="C3" s="1">
        <v>218.0</v>
      </c>
      <c r="D3" s="1">
        <v>178.0</v>
      </c>
      <c r="E3" s="1">
        <v>327.0</v>
      </c>
      <c r="F3" s="1">
        <v>623.0</v>
      </c>
      <c r="G3" s="1">
        <v>1450.0</v>
      </c>
      <c r="H3" s="1">
        <v>1300.0</v>
      </c>
      <c r="I3" s="1">
        <v>1270.0</v>
      </c>
      <c r="J3" s="1">
        <v>1330.0</v>
      </c>
      <c r="K3" s="1">
        <v>1730.0</v>
      </c>
      <c r="L3" s="2"/>
      <c r="M3" s="2"/>
      <c r="N3" s="2"/>
      <c r="O3" s="2"/>
      <c r="P3" s="2"/>
      <c r="Q3" s="2"/>
      <c r="R3" s="2"/>
      <c r="S3" s="2"/>
      <c r="T3" s="2"/>
      <c r="U3" s="2"/>
      <c r="V3" s="2"/>
      <c r="W3" s="2"/>
      <c r="X3" s="2"/>
      <c r="Y3" s="2"/>
      <c r="Z3" s="2"/>
    </row>
    <row r="4">
      <c r="A4" s="1" t="s">
        <v>27</v>
      </c>
      <c r="B4" s="1">
        <v>46.0</v>
      </c>
      <c r="C4" s="1">
        <v>83.0</v>
      </c>
      <c r="D4" s="1">
        <v>1.0</v>
      </c>
      <c r="E4" s="1">
        <v>1.0</v>
      </c>
      <c r="F4" s="1">
        <v>2.0</v>
      </c>
      <c r="G4" s="1">
        <v>7.0</v>
      </c>
      <c r="H4" s="1">
        <v>7.0</v>
      </c>
      <c r="I4" s="1">
        <v>9.0</v>
      </c>
      <c r="J4" s="1">
        <v>14.0</v>
      </c>
      <c r="K4" s="1">
        <v>15.0</v>
      </c>
      <c r="L4" s="2"/>
      <c r="M4" s="2"/>
      <c r="N4" s="2"/>
      <c r="O4" s="2"/>
      <c r="P4" s="2"/>
      <c r="Q4" s="2"/>
      <c r="R4" s="2"/>
      <c r="S4" s="2"/>
      <c r="T4" s="2"/>
      <c r="U4" s="2"/>
      <c r="V4" s="2"/>
      <c r="W4" s="2"/>
      <c r="X4" s="2"/>
      <c r="Y4" s="2"/>
      <c r="Z4" s="2"/>
    </row>
    <row r="5">
      <c r="A5" s="1" t="s">
        <v>28</v>
      </c>
      <c r="B5" s="1">
        <v>170.0</v>
      </c>
      <c r="C5" s="1">
        <v>219.0</v>
      </c>
      <c r="D5" s="1">
        <v>179.0</v>
      </c>
      <c r="E5" s="1">
        <v>328.0</v>
      </c>
      <c r="F5" s="1">
        <v>625.0</v>
      </c>
      <c r="G5" s="1">
        <v>1450.0</v>
      </c>
      <c r="H5" s="1">
        <v>1310.0</v>
      </c>
      <c r="I5" s="1">
        <v>1280.0</v>
      </c>
      <c r="J5" s="1">
        <v>1340.0</v>
      </c>
      <c r="K5" s="1">
        <v>1750.0</v>
      </c>
      <c r="L5" s="2"/>
      <c r="M5" s="2"/>
      <c r="N5" s="2"/>
      <c r="O5" s="2"/>
      <c r="P5" s="2"/>
      <c r="Q5" s="2"/>
      <c r="R5" s="2"/>
      <c r="S5" s="2"/>
      <c r="T5" s="2"/>
      <c r="U5" s="2"/>
      <c r="V5" s="2"/>
      <c r="W5" s="2"/>
      <c r="X5" s="2"/>
      <c r="Y5" s="2"/>
      <c r="Z5" s="2"/>
    </row>
    <row r="6">
      <c r="A6" s="1" t="s">
        <v>29</v>
      </c>
      <c r="B6" s="1">
        <v>2.0</v>
      </c>
      <c r="C6" s="1">
        <v>2.0</v>
      </c>
      <c r="D6" s="1">
        <v>2.0</v>
      </c>
      <c r="E6" s="1">
        <v>3.0</v>
      </c>
      <c r="F6" s="1">
        <v>11.0</v>
      </c>
      <c r="G6" s="1">
        <v>9.0</v>
      </c>
      <c r="H6" s="1">
        <v>0.0</v>
      </c>
      <c r="I6" s="1">
        <v>0.0</v>
      </c>
      <c r="J6" s="1">
        <v>0.0</v>
      </c>
      <c r="K6" s="1">
        <v>0.0</v>
      </c>
      <c r="L6" s="2"/>
      <c r="M6" s="2"/>
      <c r="N6" s="2"/>
      <c r="O6" s="2"/>
      <c r="P6" s="2"/>
      <c r="Q6" s="2"/>
      <c r="R6" s="2"/>
      <c r="S6" s="2"/>
      <c r="T6" s="2"/>
      <c r="U6" s="2"/>
      <c r="V6" s="2"/>
      <c r="W6" s="2"/>
      <c r="X6" s="2"/>
      <c r="Y6" s="2"/>
      <c r="Z6" s="2"/>
    </row>
    <row r="7">
      <c r="A7" s="1" t="s">
        <v>30</v>
      </c>
      <c r="B7" s="1">
        <v>1.0</v>
      </c>
      <c r="C7" s="1">
        <v>66.0</v>
      </c>
      <c r="D7" s="1">
        <v>-6.0</v>
      </c>
      <c r="E7" s="1">
        <v>-45.0</v>
      </c>
      <c r="F7" s="1">
        <v>3.0</v>
      </c>
      <c r="G7" s="1">
        <v>-1.0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55.0</v>
      </c>
      <c r="G8" s="1">
        <v>-5.0</v>
      </c>
      <c r="H8" s="1">
        <v>0.0</v>
      </c>
      <c r="I8" s="1">
        <v>-23.0</v>
      </c>
      <c r="J8" s="1">
        <v>0.0</v>
      </c>
      <c r="K8" s="1">
        <v>0.0</v>
      </c>
      <c r="L8" s="2"/>
      <c r="M8" s="2"/>
      <c r="N8" s="2"/>
      <c r="O8" s="2"/>
      <c r="P8" s="2"/>
      <c r="Q8" s="2"/>
      <c r="R8" s="2"/>
      <c r="S8" s="2"/>
      <c r="T8" s="2"/>
      <c r="U8" s="2"/>
      <c r="V8" s="2"/>
      <c r="W8" s="2"/>
      <c r="X8" s="2"/>
      <c r="Y8" s="2"/>
      <c r="Z8" s="2"/>
    </row>
    <row r="9">
      <c r="A9" s="1" t="s">
        <v>32</v>
      </c>
      <c r="B9" s="1">
        <v>0.0</v>
      </c>
      <c r="C9" s="1">
        <v>815.0</v>
      </c>
      <c r="D9" s="1">
        <v>246.0</v>
      </c>
      <c r="E9" s="1">
        <v>0.0</v>
      </c>
      <c r="F9" s="1">
        <v>0.0</v>
      </c>
      <c r="G9" s="1">
        <v>790.0</v>
      </c>
      <c r="H9" s="1">
        <v>6020.0</v>
      </c>
      <c r="I9" s="1">
        <v>0.0</v>
      </c>
      <c r="J9" s="1">
        <v>0.0</v>
      </c>
      <c r="K9" s="1">
        <v>0.0</v>
      </c>
      <c r="L9" s="2"/>
      <c r="M9" s="2"/>
      <c r="N9" s="2"/>
      <c r="O9" s="2"/>
      <c r="P9" s="2"/>
      <c r="Q9" s="2"/>
      <c r="R9" s="2"/>
      <c r="S9" s="2"/>
      <c r="T9" s="2"/>
      <c r="U9" s="2"/>
      <c r="V9" s="2"/>
      <c r="W9" s="2"/>
      <c r="X9" s="2"/>
      <c r="Y9" s="2"/>
      <c r="Z9" s="2"/>
    </row>
    <row r="10">
      <c r="A10" s="1" t="s">
        <v>33</v>
      </c>
      <c r="B10" s="1">
        <v>0.0</v>
      </c>
      <c r="C10" s="1">
        <v>0.0</v>
      </c>
      <c r="D10" s="1">
        <v>-67.0</v>
      </c>
      <c r="E10" s="1">
        <v>-65.0</v>
      </c>
      <c r="F10" s="1">
        <v>0.0</v>
      </c>
      <c r="G10" s="1">
        <v>6.0</v>
      </c>
      <c r="H10" s="1">
        <v>0.0</v>
      </c>
      <c r="I10" s="1">
        <v>0.0</v>
      </c>
      <c r="J10" s="1">
        <v>-77.0</v>
      </c>
      <c r="K10" s="1">
        <v>-48.0</v>
      </c>
      <c r="L10" s="2"/>
      <c r="M10" s="2"/>
      <c r="N10" s="2"/>
      <c r="O10" s="2"/>
      <c r="P10" s="2"/>
      <c r="Q10" s="2"/>
      <c r="R10" s="2"/>
      <c r="S10" s="2"/>
      <c r="T10" s="2"/>
      <c r="U10" s="2"/>
      <c r="V10" s="2"/>
      <c r="W10" s="2"/>
      <c r="X10" s="2"/>
      <c r="Y10" s="2"/>
      <c r="Z10" s="2"/>
    </row>
    <row r="11">
      <c r="A11" s="1" t="s">
        <v>34</v>
      </c>
      <c r="B11" s="1">
        <v>9.0</v>
      </c>
      <c r="C11" s="1">
        <v>18.0</v>
      </c>
      <c r="D11" s="1">
        <v>26.0</v>
      </c>
      <c r="E11" s="1">
        <v>25.0</v>
      </c>
      <c r="F11" s="1">
        <v>26.0</v>
      </c>
      <c r="G11" s="1">
        <v>48.0</v>
      </c>
      <c r="H11" s="1">
        <v>37.0</v>
      </c>
      <c r="I11" s="1">
        <v>51.0</v>
      </c>
      <c r="J11" s="1">
        <v>55.0</v>
      </c>
      <c r="K11" s="1">
        <v>54.0</v>
      </c>
      <c r="L11" s="2"/>
      <c r="M11" s="2"/>
      <c r="N11" s="2"/>
      <c r="O11" s="2"/>
      <c r="P11" s="2"/>
      <c r="Q11" s="2"/>
      <c r="R11" s="2"/>
      <c r="S11" s="2"/>
      <c r="T11" s="2"/>
      <c r="U11" s="2"/>
      <c r="V11" s="2"/>
      <c r="W11" s="2"/>
      <c r="X11" s="2"/>
      <c r="Y11" s="2"/>
      <c r="Z11" s="2"/>
    </row>
    <row r="12">
      <c r="A12" s="1" t="s">
        <v>35</v>
      </c>
      <c r="B12" s="1">
        <v>-5.0</v>
      </c>
      <c r="C12" s="1">
        <v>-85.0</v>
      </c>
      <c r="D12" s="1">
        <v>59.0</v>
      </c>
      <c r="E12" s="1">
        <v>98.0</v>
      </c>
      <c r="F12" s="1">
        <v>46.0</v>
      </c>
      <c r="G12" s="1">
        <v>360.0</v>
      </c>
      <c r="H12" s="1">
        <v>-831.0</v>
      </c>
      <c r="I12" s="1">
        <v>423.0</v>
      </c>
      <c r="J12" s="1">
        <v>816.0</v>
      </c>
      <c r="K12" s="1">
        <v>729.0</v>
      </c>
      <c r="L12" s="2"/>
      <c r="M12" s="2"/>
      <c r="N12" s="2"/>
      <c r="O12" s="2"/>
      <c r="P12" s="2"/>
      <c r="Q12" s="2"/>
      <c r="R12" s="2"/>
      <c r="S12" s="2"/>
      <c r="T12" s="2"/>
      <c r="U12" s="2"/>
      <c r="V12" s="2"/>
      <c r="W12" s="2"/>
      <c r="X12" s="2"/>
      <c r="Y12" s="2"/>
      <c r="Z12" s="2"/>
    </row>
    <row r="13">
      <c r="A13" s="1" t="s">
        <v>36</v>
      </c>
      <c r="B13" s="1">
        <v>-42.0</v>
      </c>
      <c r="C13" s="1">
        <v>11.0</v>
      </c>
      <c r="D13" s="1">
        <v>-33.0</v>
      </c>
      <c r="E13" s="1">
        <v>-97.0</v>
      </c>
      <c r="F13" s="1">
        <v>13.0</v>
      </c>
      <c r="G13" s="1">
        <v>-187.0</v>
      </c>
      <c r="H13" s="1">
        <v>217.0</v>
      </c>
      <c r="I13" s="1">
        <v>-196.0</v>
      </c>
      <c r="J13" s="1">
        <v>-47.0</v>
      </c>
      <c r="K13" s="1">
        <v>-71.0</v>
      </c>
      <c r="L13" s="2"/>
      <c r="M13" s="2"/>
      <c r="N13" s="2"/>
      <c r="O13" s="2"/>
      <c r="P13" s="2"/>
      <c r="Q13" s="2"/>
      <c r="R13" s="2"/>
      <c r="S13" s="2"/>
      <c r="T13" s="2"/>
      <c r="U13" s="2"/>
      <c r="V13" s="2"/>
      <c r="W13" s="2"/>
      <c r="X13" s="2"/>
      <c r="Y13" s="2"/>
      <c r="Z13" s="2"/>
    </row>
    <row r="14">
      <c r="A14" s="1" t="s">
        <v>37</v>
      </c>
      <c r="B14" s="1">
        <v>91.0</v>
      </c>
      <c r="C14" s="1">
        <v>22.0</v>
      </c>
      <c r="D14" s="1">
        <v>-25.0</v>
      </c>
      <c r="E14" s="1">
        <v>-2.0</v>
      </c>
      <c r="F14" s="1">
        <v>-14.0</v>
      </c>
      <c r="G14" s="1">
        <v>-10.0</v>
      </c>
      <c r="H14" s="1">
        <v>0.0</v>
      </c>
      <c r="I14" s="1">
        <v>0.0</v>
      </c>
      <c r="J14" s="1">
        <v>0.0</v>
      </c>
      <c r="K14" s="1">
        <v>0.0</v>
      </c>
      <c r="L14" s="2"/>
      <c r="M14" s="2"/>
      <c r="N14" s="2"/>
      <c r="O14" s="2"/>
      <c r="P14" s="2"/>
      <c r="Q14" s="2"/>
      <c r="R14" s="2"/>
      <c r="S14" s="2"/>
      <c r="T14" s="2"/>
      <c r="U14" s="2"/>
      <c r="V14" s="2"/>
      <c r="W14" s="2"/>
      <c r="X14" s="2"/>
      <c r="Y14" s="2"/>
      <c r="Z14" s="2"/>
    </row>
    <row r="15">
      <c r="A15" s="1" t="s">
        <v>38</v>
      </c>
      <c r="B15" s="1">
        <v>6.0</v>
      </c>
      <c r="C15" s="1">
        <v>1.0</v>
      </c>
      <c r="D15" s="1">
        <v>15.0</v>
      </c>
      <c r="E15" s="1">
        <v>36.0</v>
      </c>
      <c r="F15" s="1">
        <v>-6.0</v>
      </c>
      <c r="G15" s="1">
        <v>-129.0</v>
      </c>
      <c r="H15" s="1">
        <v>-20.0</v>
      </c>
      <c r="I15" s="1">
        <v>-41.0</v>
      </c>
      <c r="J15" s="1">
        <v>-47.0</v>
      </c>
      <c r="K15" s="1">
        <v>57.0</v>
      </c>
      <c r="L15" s="2"/>
      <c r="M15" s="2"/>
      <c r="N15" s="2"/>
      <c r="O15" s="2"/>
      <c r="P15" s="2"/>
      <c r="Q15" s="2"/>
      <c r="R15" s="2"/>
      <c r="S15" s="2"/>
      <c r="T15" s="2"/>
      <c r="U15" s="2"/>
      <c r="V15" s="2"/>
      <c r="W15" s="2"/>
      <c r="X15" s="2"/>
      <c r="Y15" s="2"/>
      <c r="Z15" s="2"/>
    </row>
    <row r="16">
      <c r="A16" s="1" t="s">
        <v>39</v>
      </c>
      <c r="B16" s="1">
        <v>0.0</v>
      </c>
      <c r="C16" s="1">
        <v>0.0</v>
      </c>
      <c r="D16" s="1">
        <v>0.0</v>
      </c>
      <c r="E16" s="1">
        <v>81.0</v>
      </c>
      <c r="F16" s="1">
        <v>-81.0</v>
      </c>
      <c r="G16" s="1">
        <v>0.0</v>
      </c>
      <c r="H16" s="1">
        <v>-62.0</v>
      </c>
      <c r="I16" s="1">
        <v>152.0</v>
      </c>
      <c r="J16" s="1">
        <v>-266.0</v>
      </c>
      <c r="K16" s="1">
        <v>278.0</v>
      </c>
      <c r="L16" s="2"/>
      <c r="M16" s="2"/>
      <c r="N16" s="2"/>
      <c r="O16" s="2"/>
      <c r="P16" s="2"/>
      <c r="Q16" s="2"/>
      <c r="R16" s="2"/>
      <c r="S16" s="2"/>
      <c r="T16" s="2"/>
      <c r="U16" s="2"/>
      <c r="V16" s="2"/>
      <c r="W16" s="2"/>
      <c r="X16" s="2"/>
      <c r="Y16" s="2"/>
      <c r="Z16" s="2"/>
    </row>
    <row r="17">
      <c r="A17" s="1" t="s">
        <v>40</v>
      </c>
      <c r="B17" s="1">
        <v>19.0</v>
      </c>
      <c r="C17" s="1">
        <v>-14.0</v>
      </c>
      <c r="D17" s="1">
        <v>2.0</v>
      </c>
      <c r="E17" s="1">
        <v>13.0</v>
      </c>
      <c r="F17" s="1">
        <v>14.0</v>
      </c>
      <c r="G17" s="1">
        <v>159.0</v>
      </c>
      <c r="H17" s="1">
        <v>-38.0</v>
      </c>
      <c r="I17" s="1">
        <v>121.0</v>
      </c>
      <c r="J17" s="1">
        <v>161.0</v>
      </c>
      <c r="K17" s="1">
        <v>32.0</v>
      </c>
      <c r="L17" s="2"/>
      <c r="M17" s="2"/>
      <c r="N17" s="2"/>
      <c r="O17" s="2"/>
      <c r="P17" s="2"/>
      <c r="Q17" s="2"/>
      <c r="R17" s="2"/>
      <c r="S17" s="2"/>
      <c r="T17" s="2"/>
      <c r="U17" s="2"/>
      <c r="V17" s="2"/>
      <c r="W17" s="2"/>
      <c r="X17" s="2"/>
      <c r="Y17" s="2"/>
      <c r="Z17" s="2"/>
    </row>
    <row r="18">
      <c r="A18" s="1" t="s">
        <v>41</v>
      </c>
      <c r="B18" s="1">
        <v>356.0</v>
      </c>
      <c r="C18" s="1">
        <v>417.0</v>
      </c>
      <c r="D18" s="1">
        <v>332.0</v>
      </c>
      <c r="E18" s="1">
        <v>889.0</v>
      </c>
      <c r="F18" s="1">
        <v>1560.0</v>
      </c>
      <c r="G18" s="1">
        <v>2730.0</v>
      </c>
      <c r="H18" s="1">
        <v>2120.0</v>
      </c>
      <c r="I18" s="1">
        <v>3940.0</v>
      </c>
      <c r="J18" s="1">
        <v>6320.0</v>
      </c>
      <c r="K18" s="1">
        <v>5920.0</v>
      </c>
      <c r="L18" s="2"/>
      <c r="M18" s="2"/>
      <c r="N18" s="2"/>
      <c r="O18" s="2"/>
      <c r="P18" s="2"/>
      <c r="Q18" s="2"/>
      <c r="R18" s="2"/>
      <c r="S18" s="2"/>
      <c r="T18" s="2"/>
      <c r="U18" s="2"/>
      <c r="V18" s="2"/>
      <c r="W18" s="2"/>
      <c r="X18" s="2"/>
      <c r="Y18" s="2"/>
      <c r="Z18" s="2"/>
    </row>
    <row r="19">
      <c r="A19" s="1" t="s">
        <v>42</v>
      </c>
      <c r="B19" s="1">
        <v>-1390.0</v>
      </c>
      <c r="C19" s="1">
        <v>-858.0</v>
      </c>
      <c r="D19" s="1">
        <v>-985.0</v>
      </c>
      <c r="E19" s="1">
        <v>-3300.0</v>
      </c>
      <c r="F19" s="1">
        <v>-3480.0</v>
      </c>
      <c r="G19" s="1">
        <v>-3700.0</v>
      </c>
      <c r="H19" s="1">
        <v>-2040.0</v>
      </c>
      <c r="I19" s="1">
        <v>-2300.0</v>
      </c>
      <c r="J19" s="1">
        <v>-3500.0</v>
      </c>
      <c r="K19" s="1">
        <v>-4710.0</v>
      </c>
      <c r="L19" s="2"/>
      <c r="M19" s="2"/>
      <c r="N19" s="2"/>
      <c r="O19" s="2"/>
      <c r="P19" s="2"/>
      <c r="Q19" s="2"/>
      <c r="R19" s="2"/>
      <c r="S19" s="2"/>
      <c r="T19" s="2"/>
      <c r="U19" s="2"/>
      <c r="V19" s="2"/>
      <c r="W19" s="2"/>
      <c r="X19" s="2"/>
      <c r="Y19" s="2"/>
      <c r="Z19" s="2"/>
    </row>
    <row r="20">
      <c r="A20" s="1" t="s">
        <v>43</v>
      </c>
      <c r="B20" s="1">
        <v>5.0</v>
      </c>
      <c r="C20" s="1">
        <v>9.0</v>
      </c>
      <c r="D20" s="1">
        <v>4.0</v>
      </c>
      <c r="E20" s="1">
        <v>65.0</v>
      </c>
      <c r="F20" s="1">
        <v>80.0</v>
      </c>
      <c r="G20" s="1">
        <v>300.0</v>
      </c>
      <c r="H20" s="1">
        <v>63.0</v>
      </c>
      <c r="I20" s="1">
        <v>820.0</v>
      </c>
      <c r="J20" s="1">
        <v>327.0</v>
      </c>
      <c r="K20" s="1">
        <v>1410.0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-111.0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-57.0</v>
      </c>
      <c r="C22" s="1">
        <v>-43.0</v>
      </c>
      <c r="D22" s="1">
        <v>-206.0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-34.0</v>
      </c>
      <c r="C23" s="1">
        <v>-2.0</v>
      </c>
      <c r="D23" s="1">
        <v>-2.0</v>
      </c>
      <c r="E23" s="1">
        <v>-18.0</v>
      </c>
      <c r="F23" s="1">
        <v>-62.0</v>
      </c>
      <c r="G23" s="1">
        <v>-485.0</v>
      </c>
      <c r="H23" s="1">
        <v>-102.0</v>
      </c>
      <c r="I23" s="1">
        <v>-105.0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-121.0</v>
      </c>
      <c r="E24" s="1">
        <v>104.0</v>
      </c>
      <c r="F24" s="1">
        <v>10.0</v>
      </c>
      <c r="G24" s="1">
        <v>0.0</v>
      </c>
      <c r="H24" s="1">
        <v>-18.0</v>
      </c>
      <c r="I24" s="1">
        <v>45.0</v>
      </c>
      <c r="J24" s="1">
        <v>-152.0</v>
      </c>
      <c r="K24" s="1">
        <v>-16.0</v>
      </c>
      <c r="L24" s="2"/>
      <c r="M24" s="2"/>
      <c r="N24" s="2"/>
      <c r="O24" s="2"/>
      <c r="P24" s="2"/>
      <c r="Q24" s="2"/>
      <c r="R24" s="2"/>
      <c r="S24" s="2"/>
      <c r="T24" s="2"/>
      <c r="U24" s="2"/>
      <c r="V24" s="2"/>
      <c r="W24" s="2"/>
      <c r="X24" s="2"/>
      <c r="Y24" s="2"/>
      <c r="Z24" s="2"/>
    </row>
    <row r="25" ht="15.75" customHeight="1">
      <c r="A25" s="1" t="s">
        <v>48</v>
      </c>
      <c r="B25" s="1">
        <v>-1480.0</v>
      </c>
      <c r="C25" s="1">
        <v>-895.0</v>
      </c>
      <c r="D25" s="1">
        <v>-1310.0</v>
      </c>
      <c r="E25" s="1">
        <v>-3130.0</v>
      </c>
      <c r="F25" s="1">
        <v>-3500.0</v>
      </c>
      <c r="G25" s="1">
        <v>-3890.0</v>
      </c>
      <c r="H25" s="1">
        <v>-2100.0</v>
      </c>
      <c r="I25" s="1">
        <v>-1540.0</v>
      </c>
      <c r="J25" s="1">
        <v>-3330.0</v>
      </c>
      <c r="K25" s="1">
        <v>-3320.0</v>
      </c>
      <c r="L25" s="2"/>
      <c r="M25" s="2"/>
      <c r="N25" s="2"/>
      <c r="O25" s="2"/>
      <c r="P25" s="2"/>
      <c r="Q25" s="2"/>
      <c r="R25" s="2"/>
      <c r="S25" s="2"/>
      <c r="T25" s="2"/>
      <c r="U25" s="2"/>
      <c r="V25" s="2"/>
      <c r="W25" s="2"/>
      <c r="X25" s="2"/>
      <c r="Y25" s="2"/>
      <c r="Z25" s="2"/>
    </row>
    <row r="26" ht="15.75" customHeight="1">
      <c r="A26" s="1" t="s">
        <v>49</v>
      </c>
      <c r="B26" s="1">
        <v>509.0</v>
      </c>
      <c r="C26" s="1">
        <v>425.0</v>
      </c>
      <c r="D26" s="1">
        <v>1160.0</v>
      </c>
      <c r="E26" s="1">
        <v>754.0</v>
      </c>
      <c r="F26" s="1">
        <v>3710.0</v>
      </c>
      <c r="G26" s="1">
        <v>5820.0</v>
      </c>
      <c r="H26" s="1">
        <v>2130.0</v>
      </c>
      <c r="I26" s="1">
        <v>3510.0</v>
      </c>
      <c r="J26" s="1">
        <v>7700.0</v>
      </c>
      <c r="K26" s="1">
        <v>5180.0</v>
      </c>
      <c r="L26" s="2"/>
      <c r="M26" s="2"/>
      <c r="N26" s="2"/>
      <c r="O26" s="2"/>
      <c r="P26" s="2"/>
      <c r="Q26" s="2"/>
      <c r="R26" s="2"/>
      <c r="S26" s="2"/>
      <c r="T26" s="2"/>
      <c r="U26" s="2"/>
      <c r="V26" s="2"/>
      <c r="W26" s="2"/>
      <c r="X26" s="2"/>
      <c r="Y26" s="2"/>
      <c r="Z26" s="2"/>
    </row>
    <row r="27" ht="15.75" customHeight="1">
      <c r="A27" s="1" t="s">
        <v>50</v>
      </c>
      <c r="B27" s="1">
        <v>509.0</v>
      </c>
      <c r="C27" s="1">
        <v>425.0</v>
      </c>
      <c r="D27" s="1">
        <v>1160.0</v>
      </c>
      <c r="E27" s="1">
        <v>754.0</v>
      </c>
      <c r="F27" s="1">
        <v>3710.0</v>
      </c>
      <c r="G27" s="1">
        <v>5820.0</v>
      </c>
      <c r="H27" s="1">
        <v>2130.0</v>
      </c>
      <c r="I27" s="1">
        <v>3510.0</v>
      </c>
      <c r="J27" s="1">
        <v>7700.0</v>
      </c>
      <c r="K27" s="1">
        <v>5180.0</v>
      </c>
      <c r="L27" s="2"/>
      <c r="M27" s="2"/>
      <c r="N27" s="2"/>
      <c r="O27" s="2"/>
      <c r="P27" s="2"/>
      <c r="Q27" s="2"/>
      <c r="R27" s="2"/>
      <c r="S27" s="2"/>
      <c r="T27" s="2"/>
      <c r="U27" s="2"/>
      <c r="V27" s="2"/>
      <c r="W27" s="2"/>
      <c r="X27" s="2"/>
      <c r="Y27" s="2"/>
      <c r="Z27" s="2"/>
    </row>
    <row r="28" ht="15.75" customHeight="1">
      <c r="A28" s="1" t="s">
        <v>51</v>
      </c>
      <c r="B28" s="1">
        <v>-296.0</v>
      </c>
      <c r="C28" s="1">
        <v>-603.0</v>
      </c>
      <c r="D28" s="1">
        <v>-539.0</v>
      </c>
      <c r="E28" s="1">
        <v>-384.0</v>
      </c>
      <c r="F28" s="1">
        <v>-1800.0</v>
      </c>
      <c r="G28" s="1">
        <v>-4970.0</v>
      </c>
      <c r="H28" s="1">
        <v>-1720.0</v>
      </c>
      <c r="I28" s="1">
        <v>-4190.0</v>
      </c>
      <c r="J28" s="1">
        <v>-7960.0</v>
      </c>
      <c r="K28" s="1">
        <v>-4800.0</v>
      </c>
      <c r="L28" s="2"/>
      <c r="M28" s="2"/>
      <c r="N28" s="2"/>
      <c r="O28" s="2"/>
      <c r="P28" s="2"/>
      <c r="Q28" s="2"/>
      <c r="R28" s="2"/>
      <c r="S28" s="2"/>
      <c r="T28" s="2"/>
      <c r="U28" s="2"/>
      <c r="V28" s="2"/>
      <c r="W28" s="2"/>
      <c r="X28" s="2"/>
      <c r="Y28" s="2"/>
      <c r="Z28" s="2"/>
    </row>
    <row r="29" ht="15.75" customHeight="1">
      <c r="A29" s="1" t="s">
        <v>52</v>
      </c>
      <c r="B29" s="1">
        <v>-296.0</v>
      </c>
      <c r="C29" s="1">
        <v>-603.0</v>
      </c>
      <c r="D29" s="1">
        <v>-539.0</v>
      </c>
      <c r="E29" s="1">
        <v>-384.0</v>
      </c>
      <c r="F29" s="1">
        <v>-1800.0</v>
      </c>
      <c r="G29" s="1">
        <v>-4970.0</v>
      </c>
      <c r="H29" s="1">
        <v>-1720.0</v>
      </c>
      <c r="I29" s="1">
        <v>-4190.0</v>
      </c>
      <c r="J29" s="1">
        <v>-7960.0</v>
      </c>
      <c r="K29" s="1">
        <v>-4800.0</v>
      </c>
      <c r="L29" s="2"/>
      <c r="M29" s="2"/>
      <c r="N29" s="2"/>
      <c r="O29" s="2"/>
      <c r="P29" s="2"/>
      <c r="Q29" s="2"/>
      <c r="R29" s="2"/>
      <c r="S29" s="2"/>
      <c r="T29" s="2"/>
      <c r="U29" s="2"/>
      <c r="V29" s="2"/>
      <c r="W29" s="2"/>
      <c r="X29" s="2"/>
      <c r="Y29" s="2"/>
      <c r="Z29" s="2"/>
    </row>
    <row r="30" ht="15.75" customHeight="1">
      <c r="A30" s="1" t="s">
        <v>53</v>
      </c>
      <c r="B30" s="1">
        <v>936.0</v>
      </c>
      <c r="C30" s="1">
        <v>656.0</v>
      </c>
      <c r="D30" s="1">
        <v>2050.0</v>
      </c>
      <c r="E30" s="1">
        <v>371.0</v>
      </c>
      <c r="F30" s="1">
        <v>306.0</v>
      </c>
      <c r="G30" s="1">
        <v>9.0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-14.0</v>
      </c>
      <c r="G31" s="1">
        <v>-606.0</v>
      </c>
      <c r="H31" s="1">
        <v>-137.0</v>
      </c>
      <c r="I31" s="1">
        <v>-525.0</v>
      </c>
      <c r="J31" s="1">
        <v>-1250.0</v>
      </c>
      <c r="K31" s="1">
        <v>-935.0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-37.0</v>
      </c>
      <c r="G32" s="1">
        <v>-112.0</v>
      </c>
      <c r="H32" s="1">
        <v>-236.0</v>
      </c>
      <c r="I32" s="1">
        <v>-312.0</v>
      </c>
      <c r="J32" s="1">
        <v>-1570.0</v>
      </c>
      <c r="K32" s="1">
        <v>-1440.0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-37.0</v>
      </c>
      <c r="G33" s="1">
        <v>-112.0</v>
      </c>
      <c r="H33" s="1">
        <v>-236.0</v>
      </c>
      <c r="I33" s="1">
        <v>-312.0</v>
      </c>
      <c r="J33" s="1">
        <v>-1570.0</v>
      </c>
      <c r="K33" s="1">
        <v>-1440.0</v>
      </c>
      <c r="L33" s="2"/>
      <c r="M33" s="2"/>
      <c r="N33" s="2"/>
      <c r="O33" s="2"/>
      <c r="P33" s="2"/>
      <c r="Q33" s="2"/>
      <c r="R33" s="2"/>
      <c r="S33" s="2"/>
      <c r="T33" s="2"/>
      <c r="U33" s="2"/>
      <c r="V33" s="2"/>
      <c r="W33" s="2"/>
      <c r="X33" s="2"/>
      <c r="Y33" s="2"/>
      <c r="Z33" s="2"/>
    </row>
    <row r="34" ht="15.75" customHeight="1">
      <c r="A34" s="1" t="s">
        <v>57</v>
      </c>
      <c r="B34" s="1">
        <v>-8.0</v>
      </c>
      <c r="C34" s="1">
        <v>-9.0</v>
      </c>
      <c r="D34" s="1">
        <v>-52.0</v>
      </c>
      <c r="E34" s="1">
        <v>-51.0</v>
      </c>
      <c r="F34" s="1">
        <v>-127.0</v>
      </c>
      <c r="G34" s="1">
        <v>920.0</v>
      </c>
      <c r="H34" s="1">
        <v>-74.0</v>
      </c>
      <c r="I34" s="1">
        <v>-324.0</v>
      </c>
      <c r="J34" s="1">
        <v>-423.0</v>
      </c>
      <c r="K34" s="1">
        <v>-174.0</v>
      </c>
      <c r="L34" s="2"/>
      <c r="M34" s="2"/>
      <c r="N34" s="2"/>
      <c r="O34" s="2"/>
      <c r="P34" s="2"/>
      <c r="Q34" s="2"/>
      <c r="R34" s="2"/>
      <c r="S34" s="2"/>
      <c r="T34" s="2"/>
      <c r="U34" s="2"/>
      <c r="V34" s="2"/>
      <c r="W34" s="2"/>
      <c r="X34" s="2"/>
      <c r="Y34" s="2"/>
      <c r="Z34" s="2"/>
    </row>
    <row r="35" ht="15.75" customHeight="1">
      <c r="A35" s="1" t="s">
        <v>58</v>
      </c>
      <c r="B35" s="1">
        <v>1140.0</v>
      </c>
      <c r="C35" s="1">
        <v>468.0</v>
      </c>
      <c r="D35" s="1">
        <v>2620.0</v>
      </c>
      <c r="E35" s="1">
        <v>690.0</v>
      </c>
      <c r="F35" s="1">
        <v>2040.0</v>
      </c>
      <c r="G35" s="1">
        <v>1060.0</v>
      </c>
      <c r="H35" s="1">
        <v>-37.0</v>
      </c>
      <c r="I35" s="1">
        <v>-1840.0</v>
      </c>
      <c r="J35" s="1">
        <v>-3500.0</v>
      </c>
      <c r="K35" s="1">
        <v>-2180.0</v>
      </c>
      <c r="L35" s="2"/>
      <c r="M35" s="2"/>
      <c r="N35" s="2"/>
      <c r="O35" s="2"/>
      <c r="P35" s="2"/>
      <c r="Q35" s="2"/>
      <c r="R35" s="2"/>
      <c r="S35" s="2"/>
      <c r="T35" s="2"/>
      <c r="U35" s="2"/>
      <c r="V35" s="2"/>
      <c r="W35" s="2"/>
      <c r="X35" s="2"/>
      <c r="Y35" s="2"/>
      <c r="Z35" s="2"/>
    </row>
    <row r="36" ht="15.75" customHeight="1">
      <c r="A36" s="1" t="s">
        <v>59</v>
      </c>
      <c r="B36" s="1">
        <v>14.0</v>
      </c>
      <c r="C36" s="1">
        <v>-10.0</v>
      </c>
      <c r="D36" s="1">
        <v>1650.0</v>
      </c>
      <c r="E36" s="1">
        <v>-1550.0</v>
      </c>
      <c r="F36" s="1">
        <v>102.0</v>
      </c>
      <c r="G36" s="1">
        <v>-92.0</v>
      </c>
      <c r="H36" s="1">
        <v>-20.0</v>
      </c>
      <c r="I36" s="1">
        <v>564.0</v>
      </c>
      <c r="J36" s="1">
        <v>-508.0</v>
      </c>
      <c r="K36" s="1">
        <v>421.0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31.0</v>
      </c>
      <c r="C38" s="1">
        <v>38.0</v>
      </c>
      <c r="D38" s="1">
        <v>38.0</v>
      </c>
      <c r="E38" s="1">
        <v>57.0</v>
      </c>
      <c r="F38" s="1">
        <v>114.0</v>
      </c>
      <c r="G38" s="1">
        <v>237.0</v>
      </c>
      <c r="H38" s="1">
        <v>235.0</v>
      </c>
      <c r="I38" s="1">
        <v>194.0</v>
      </c>
      <c r="J38" s="1">
        <v>135.0</v>
      </c>
      <c r="K38" s="1">
        <v>146.0</v>
      </c>
      <c r="L38" s="2"/>
      <c r="M38" s="2"/>
      <c r="N38" s="2"/>
      <c r="O38" s="2"/>
      <c r="P38" s="2"/>
      <c r="Q38" s="2"/>
      <c r="R38" s="2"/>
      <c r="S38" s="2"/>
      <c r="T38" s="2"/>
      <c r="U38" s="2"/>
      <c r="V38" s="2"/>
      <c r="W38" s="2"/>
      <c r="X38" s="2"/>
      <c r="Y38" s="2"/>
      <c r="Z38" s="2"/>
    </row>
    <row r="39" ht="15.75" customHeight="1">
      <c r="A39" s="1" t="s">
        <v>62</v>
      </c>
      <c r="B39" s="1">
        <v>0.0</v>
      </c>
      <c r="C39" s="1">
        <v>26.0</v>
      </c>
      <c r="D39" s="1">
        <v>19.0</v>
      </c>
      <c r="E39" s="1">
        <v>0.0</v>
      </c>
      <c r="F39" s="1">
        <v>68.0</v>
      </c>
      <c r="G39" s="1">
        <v>0.0</v>
      </c>
      <c r="H39" s="1">
        <v>0.0</v>
      </c>
      <c r="I39" s="1">
        <v>-138.0</v>
      </c>
      <c r="J39" s="1">
        <v>718.0</v>
      </c>
      <c r="K39" s="1">
        <v>352.0</v>
      </c>
      <c r="L39" s="2"/>
      <c r="M39" s="2"/>
      <c r="N39" s="2"/>
      <c r="O39" s="2"/>
      <c r="P39" s="2"/>
      <c r="Q39" s="2"/>
      <c r="R39" s="2"/>
      <c r="S39" s="2"/>
      <c r="T39" s="2"/>
      <c r="U39" s="2"/>
      <c r="V39" s="2"/>
      <c r="W39" s="2"/>
      <c r="X39" s="2"/>
      <c r="Y39" s="2"/>
      <c r="Z39" s="2"/>
    </row>
    <row r="40" ht="15.75" customHeight="1">
      <c r="A40" s="1" t="s">
        <v>63</v>
      </c>
      <c r="B40" s="1">
        <v>-1100.0</v>
      </c>
      <c r="C40" s="1">
        <v>-614.0</v>
      </c>
      <c r="D40" s="1">
        <v>-883.0</v>
      </c>
      <c r="E40" s="1">
        <v>-2390.0</v>
      </c>
      <c r="F40" s="1">
        <v>-2180.0</v>
      </c>
      <c r="G40" s="1">
        <v>-1240.0</v>
      </c>
      <c r="H40" s="1">
        <v>-508.0</v>
      </c>
      <c r="I40" s="1">
        <v>985.0</v>
      </c>
      <c r="J40" s="1">
        <v>1320.0</v>
      </c>
      <c r="K40" s="1">
        <v>274.0</v>
      </c>
      <c r="L40" s="2"/>
      <c r="M40" s="2"/>
      <c r="N40" s="2"/>
      <c r="O40" s="2"/>
      <c r="P40" s="2"/>
      <c r="Q40" s="2"/>
      <c r="R40" s="2"/>
      <c r="S40" s="2"/>
      <c r="T40" s="2"/>
      <c r="U40" s="2"/>
      <c r="V40" s="2"/>
      <c r="W40" s="2"/>
      <c r="X40" s="2"/>
      <c r="Y40" s="2"/>
      <c r="Z40" s="2"/>
    </row>
    <row r="41" ht="15.75" customHeight="1">
      <c r="A41" s="1" t="s">
        <v>64</v>
      </c>
      <c r="B41" s="1">
        <v>-1080.0</v>
      </c>
      <c r="C41" s="1">
        <v>-591.0</v>
      </c>
      <c r="D41" s="1">
        <v>-860.0</v>
      </c>
      <c r="E41" s="1">
        <v>-2370.0</v>
      </c>
      <c r="F41" s="1">
        <v>-2130.0</v>
      </c>
      <c r="G41" s="1">
        <v>-1140.0</v>
      </c>
      <c r="H41" s="1">
        <v>-382.0</v>
      </c>
      <c r="I41" s="1">
        <v>1030.0</v>
      </c>
      <c r="J41" s="1">
        <v>1460.0</v>
      </c>
      <c r="K41" s="1">
        <v>397.0</v>
      </c>
      <c r="L41" s="2"/>
      <c r="M41" s="2"/>
      <c r="N41" s="2"/>
      <c r="O41" s="2"/>
      <c r="P41" s="2"/>
      <c r="Q41" s="2"/>
      <c r="R41" s="2"/>
      <c r="S41" s="2"/>
      <c r="T41" s="2"/>
      <c r="U41" s="2"/>
      <c r="V41" s="2"/>
      <c r="W41" s="2"/>
      <c r="X41" s="2"/>
      <c r="Y41" s="2"/>
      <c r="Z41" s="2"/>
    </row>
    <row r="42" ht="15.75" customHeight="1">
      <c r="A42" s="1" t="s">
        <v>65</v>
      </c>
      <c r="B42" s="1">
        <v>29.0</v>
      </c>
      <c r="C42" s="1">
        <v>-7.0</v>
      </c>
      <c r="D42" s="1">
        <v>-30.0</v>
      </c>
      <c r="E42" s="1">
        <v>-248.0</v>
      </c>
      <c r="F42" s="1">
        <v>22.0</v>
      </c>
      <c r="G42" s="1">
        <v>-200.0</v>
      </c>
      <c r="H42" s="1">
        <v>-24.0</v>
      </c>
      <c r="I42" s="1">
        <v>-64.0</v>
      </c>
      <c r="J42" s="1">
        <v>185.0</v>
      </c>
      <c r="K42" s="1">
        <v>-597.0</v>
      </c>
      <c r="L42" s="2"/>
      <c r="M42" s="2"/>
      <c r="N42" s="2"/>
      <c r="O42" s="2"/>
      <c r="P42" s="2"/>
      <c r="Q42" s="2"/>
      <c r="R42" s="2"/>
      <c r="S42" s="2"/>
      <c r="T42" s="2"/>
      <c r="U42" s="2"/>
      <c r="V42" s="2"/>
      <c r="W42" s="2"/>
      <c r="X42" s="2"/>
      <c r="Y42" s="2"/>
      <c r="Z42" s="2"/>
    </row>
    <row r="43" ht="15.75" customHeight="1">
      <c r="A43" s="1" t="s">
        <v>66</v>
      </c>
      <c r="B43" s="1">
        <v>214.0</v>
      </c>
      <c r="C43" s="1">
        <v>-178.0</v>
      </c>
      <c r="D43" s="1">
        <v>625.0</v>
      </c>
      <c r="E43" s="1">
        <v>370.0</v>
      </c>
      <c r="F43" s="1">
        <v>1910.0</v>
      </c>
      <c r="G43" s="1">
        <v>851.0</v>
      </c>
      <c r="H43" s="1">
        <v>410.0</v>
      </c>
      <c r="I43" s="1">
        <v>-680.0</v>
      </c>
      <c r="J43" s="1">
        <v>-257.0</v>
      </c>
      <c r="K43" s="1">
        <v>377.0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30.0</v>
      </c>
      <c r="C3" s="1">
        <v>20.0</v>
      </c>
      <c r="D3" s="1">
        <v>1670.0</v>
      </c>
      <c r="E3" s="1">
        <v>112.0</v>
      </c>
      <c r="F3" s="1">
        <v>215.0</v>
      </c>
      <c r="G3" s="1">
        <v>123.0</v>
      </c>
      <c r="H3" s="1">
        <v>104.0</v>
      </c>
      <c r="I3" s="1">
        <v>654.0</v>
      </c>
      <c r="J3" s="1">
        <v>157.0</v>
      </c>
      <c r="K3" s="1">
        <v>582.0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10.0</v>
      </c>
      <c r="J4" s="1">
        <v>0.0</v>
      </c>
      <c r="K4" s="1">
        <v>0.0</v>
      </c>
      <c r="L4" s="2"/>
      <c r="M4" s="2"/>
      <c r="N4" s="2"/>
      <c r="O4" s="2"/>
      <c r="P4" s="2"/>
      <c r="Q4" s="2"/>
      <c r="R4" s="2"/>
      <c r="S4" s="2"/>
      <c r="T4" s="2"/>
      <c r="U4" s="2"/>
      <c r="V4" s="2"/>
      <c r="W4" s="2"/>
      <c r="X4" s="2"/>
      <c r="Y4" s="2"/>
      <c r="Z4" s="2"/>
    </row>
    <row r="5">
      <c r="A5" s="1" t="s">
        <v>70</v>
      </c>
      <c r="B5" s="1">
        <v>30.0</v>
      </c>
      <c r="C5" s="1">
        <v>20.0</v>
      </c>
      <c r="D5" s="1">
        <v>1670.0</v>
      </c>
      <c r="E5" s="1">
        <v>112.0</v>
      </c>
      <c r="F5" s="1">
        <v>215.0</v>
      </c>
      <c r="G5" s="1">
        <v>123.0</v>
      </c>
      <c r="H5" s="1">
        <v>104.0</v>
      </c>
      <c r="I5" s="1">
        <v>664.0</v>
      </c>
      <c r="J5" s="1">
        <v>157.0</v>
      </c>
      <c r="K5" s="1">
        <v>582.0</v>
      </c>
      <c r="L5" s="2"/>
      <c r="M5" s="2"/>
      <c r="N5" s="2"/>
      <c r="O5" s="2"/>
      <c r="P5" s="2"/>
      <c r="Q5" s="2"/>
      <c r="R5" s="2"/>
      <c r="S5" s="2"/>
      <c r="T5" s="2"/>
      <c r="U5" s="2"/>
      <c r="V5" s="2"/>
      <c r="W5" s="2"/>
      <c r="X5" s="2"/>
      <c r="Y5" s="2"/>
      <c r="Z5" s="2"/>
    </row>
    <row r="6">
      <c r="A6" s="1" t="s">
        <v>71</v>
      </c>
      <c r="B6" s="1">
        <v>97.0</v>
      </c>
      <c r="C6" s="1">
        <v>78.0</v>
      </c>
      <c r="D6" s="1">
        <v>120.0</v>
      </c>
      <c r="E6" s="1">
        <v>232.0</v>
      </c>
      <c r="F6" s="1">
        <v>392.0</v>
      </c>
      <c r="G6" s="1">
        <v>615.0</v>
      </c>
      <c r="H6" s="1">
        <v>337.0</v>
      </c>
      <c r="I6" s="1">
        <v>670.0</v>
      </c>
      <c r="J6" s="1">
        <v>722.0</v>
      </c>
      <c r="K6" s="1">
        <v>846.0</v>
      </c>
      <c r="L6" s="2"/>
      <c r="M6" s="2"/>
      <c r="N6" s="2"/>
      <c r="O6" s="2"/>
      <c r="P6" s="2"/>
      <c r="Q6" s="2"/>
      <c r="R6" s="2"/>
      <c r="S6" s="2"/>
      <c r="T6" s="2"/>
      <c r="U6" s="2"/>
      <c r="V6" s="2"/>
      <c r="W6" s="2"/>
      <c r="X6" s="2"/>
      <c r="Y6" s="2"/>
      <c r="Z6" s="2"/>
    </row>
    <row r="7">
      <c r="A7" s="1" t="s">
        <v>72</v>
      </c>
      <c r="B7" s="1">
        <v>0.0</v>
      </c>
      <c r="C7" s="1">
        <v>0.0</v>
      </c>
      <c r="D7" s="1">
        <v>0.0</v>
      </c>
      <c r="E7" s="1">
        <v>0.0</v>
      </c>
      <c r="F7" s="1">
        <v>37.0</v>
      </c>
      <c r="G7" s="1">
        <v>19.0</v>
      </c>
      <c r="H7" s="1">
        <v>100.0</v>
      </c>
      <c r="I7" s="1">
        <v>1.0</v>
      </c>
      <c r="J7" s="1">
        <v>284.0</v>
      </c>
      <c r="K7" s="1">
        <v>1.0</v>
      </c>
      <c r="L7" s="2"/>
      <c r="M7" s="2"/>
      <c r="N7" s="2"/>
      <c r="O7" s="2"/>
      <c r="P7" s="2"/>
      <c r="Q7" s="2"/>
      <c r="R7" s="2"/>
      <c r="S7" s="2"/>
      <c r="T7" s="2"/>
      <c r="U7" s="2"/>
      <c r="V7" s="2"/>
      <c r="W7" s="2"/>
      <c r="X7" s="2"/>
      <c r="Y7" s="2"/>
      <c r="Z7" s="2"/>
    </row>
    <row r="8">
      <c r="A8" s="1" t="s">
        <v>73</v>
      </c>
      <c r="B8" s="1">
        <v>97.0</v>
      </c>
      <c r="C8" s="1">
        <v>78.0</v>
      </c>
      <c r="D8" s="1">
        <v>120.0</v>
      </c>
      <c r="E8" s="1">
        <v>232.0</v>
      </c>
      <c r="F8" s="1">
        <v>430.0</v>
      </c>
      <c r="G8" s="1">
        <v>634.0</v>
      </c>
      <c r="H8" s="1">
        <v>437.0</v>
      </c>
      <c r="I8" s="1">
        <v>671.0</v>
      </c>
      <c r="J8" s="1">
        <v>1010.0</v>
      </c>
      <c r="K8" s="1">
        <v>847.0</v>
      </c>
      <c r="L8" s="2"/>
      <c r="M8" s="2"/>
      <c r="N8" s="2"/>
      <c r="O8" s="2"/>
      <c r="P8" s="2"/>
      <c r="Q8" s="2"/>
      <c r="R8" s="2"/>
      <c r="S8" s="2"/>
      <c r="T8" s="2"/>
      <c r="U8" s="2"/>
      <c r="V8" s="2"/>
      <c r="W8" s="2"/>
      <c r="X8" s="2"/>
      <c r="Y8" s="2"/>
      <c r="Z8" s="2"/>
    </row>
    <row r="9">
      <c r="A9" s="1" t="s">
        <v>74</v>
      </c>
      <c r="B9" s="1">
        <v>2.0</v>
      </c>
      <c r="C9" s="1">
        <v>1.0</v>
      </c>
      <c r="D9" s="1">
        <v>1.0</v>
      </c>
      <c r="E9" s="1">
        <v>9.0</v>
      </c>
      <c r="F9" s="1">
        <v>37.0</v>
      </c>
      <c r="G9" s="1">
        <v>37.0</v>
      </c>
      <c r="H9" s="1">
        <v>33.0</v>
      </c>
      <c r="I9" s="1">
        <v>62.0</v>
      </c>
      <c r="J9" s="1">
        <v>67.0</v>
      </c>
      <c r="K9" s="1">
        <v>63.0</v>
      </c>
      <c r="L9" s="2"/>
      <c r="M9" s="2"/>
      <c r="N9" s="2"/>
      <c r="O9" s="2"/>
      <c r="P9" s="2"/>
      <c r="Q9" s="2"/>
      <c r="R9" s="2"/>
      <c r="S9" s="2"/>
      <c r="T9" s="2"/>
      <c r="U9" s="2"/>
      <c r="V9" s="2"/>
      <c r="W9" s="2"/>
      <c r="X9" s="2"/>
      <c r="Y9" s="2"/>
      <c r="Z9" s="2"/>
    </row>
    <row r="10">
      <c r="A10" s="1" t="s">
        <v>75</v>
      </c>
      <c r="B10" s="1">
        <v>4.0</v>
      </c>
      <c r="C10" s="1">
        <v>2.0</v>
      </c>
      <c r="D10" s="1">
        <v>2.0</v>
      </c>
      <c r="E10" s="1">
        <v>4.0</v>
      </c>
      <c r="F10" s="1">
        <v>7.0</v>
      </c>
      <c r="G10" s="1">
        <v>10.0</v>
      </c>
      <c r="H10" s="1">
        <v>23.0</v>
      </c>
      <c r="I10" s="1">
        <v>28.0</v>
      </c>
      <c r="J10" s="1">
        <v>23.0</v>
      </c>
      <c r="K10" s="1">
        <v>109.0</v>
      </c>
      <c r="L10" s="2"/>
      <c r="M10" s="2"/>
      <c r="N10" s="2"/>
      <c r="O10" s="2"/>
      <c r="P10" s="2"/>
      <c r="Q10" s="2"/>
      <c r="R10" s="2"/>
      <c r="S10" s="2"/>
      <c r="T10" s="2"/>
      <c r="U10" s="2"/>
      <c r="V10" s="2"/>
      <c r="W10" s="2"/>
      <c r="X10" s="2"/>
      <c r="Y10" s="2"/>
      <c r="Z10" s="2"/>
    </row>
    <row r="11">
      <c r="A11" s="1" t="s">
        <v>76</v>
      </c>
      <c r="B11" s="1">
        <v>50.0</v>
      </c>
      <c r="C11" s="1">
        <v>50.0</v>
      </c>
      <c r="D11" s="1">
        <v>50.0</v>
      </c>
      <c r="E11" s="1">
        <v>0.0</v>
      </c>
      <c r="F11" s="1">
        <v>0.0</v>
      </c>
      <c r="G11" s="1">
        <v>5.0</v>
      </c>
      <c r="H11" s="1">
        <v>4.0</v>
      </c>
      <c r="I11" s="1">
        <v>18.0</v>
      </c>
      <c r="J11" s="1">
        <v>7.0</v>
      </c>
      <c r="K11" s="1">
        <v>3.0</v>
      </c>
      <c r="L11" s="2"/>
      <c r="M11" s="2"/>
      <c r="N11" s="2"/>
      <c r="O11" s="2"/>
      <c r="P11" s="2"/>
      <c r="Q11" s="2"/>
      <c r="R11" s="2"/>
      <c r="S11" s="2"/>
      <c r="T11" s="2"/>
      <c r="U11" s="2"/>
      <c r="V11" s="2"/>
      <c r="W11" s="2"/>
      <c r="X11" s="2"/>
      <c r="Y11" s="2"/>
      <c r="Z11" s="2"/>
    </row>
    <row r="12">
      <c r="A12" s="1" t="s">
        <v>77</v>
      </c>
      <c r="B12" s="1">
        <v>116.0</v>
      </c>
      <c r="C12" s="1">
        <v>4.0</v>
      </c>
      <c r="D12" s="1">
        <v>0.0</v>
      </c>
      <c r="E12" s="1">
        <v>53.0</v>
      </c>
      <c r="F12" s="1">
        <v>236.0</v>
      </c>
      <c r="G12" s="1">
        <v>60.0</v>
      </c>
      <c r="H12" s="1">
        <v>1.0</v>
      </c>
      <c r="I12" s="1">
        <v>3.0</v>
      </c>
      <c r="J12" s="1">
        <v>132.0</v>
      </c>
      <c r="K12" s="1">
        <v>17.0</v>
      </c>
      <c r="L12" s="2"/>
      <c r="M12" s="2"/>
      <c r="N12" s="2"/>
      <c r="O12" s="2"/>
      <c r="P12" s="2"/>
      <c r="Q12" s="2"/>
      <c r="R12" s="2"/>
      <c r="S12" s="2"/>
      <c r="T12" s="2"/>
      <c r="U12" s="2"/>
      <c r="V12" s="2"/>
      <c r="W12" s="2"/>
      <c r="X12" s="2"/>
      <c r="Y12" s="2"/>
      <c r="Z12" s="2"/>
    </row>
    <row r="13">
      <c r="A13" s="1" t="s">
        <v>78</v>
      </c>
      <c r="B13" s="1">
        <v>252.0</v>
      </c>
      <c r="C13" s="1">
        <v>109.0</v>
      </c>
      <c r="D13" s="1">
        <v>1790.0</v>
      </c>
      <c r="E13" s="1">
        <v>359.0</v>
      </c>
      <c r="F13" s="1">
        <v>925.0</v>
      </c>
      <c r="G13" s="1">
        <v>869.0</v>
      </c>
      <c r="H13" s="1">
        <v>602.0</v>
      </c>
      <c r="I13" s="1">
        <v>1450.0</v>
      </c>
      <c r="J13" s="1">
        <v>1390.0</v>
      </c>
      <c r="K13" s="1">
        <v>1620.0</v>
      </c>
      <c r="L13" s="2"/>
      <c r="M13" s="2"/>
      <c r="N13" s="2"/>
      <c r="O13" s="2"/>
      <c r="P13" s="2"/>
      <c r="Q13" s="2"/>
      <c r="R13" s="2"/>
      <c r="S13" s="2"/>
      <c r="T13" s="2"/>
      <c r="U13" s="2"/>
      <c r="V13" s="2"/>
      <c r="W13" s="2"/>
      <c r="X13" s="2"/>
      <c r="Y13" s="2"/>
      <c r="Z13" s="2"/>
    </row>
    <row r="14">
      <c r="A14" s="1" t="s">
        <v>79</v>
      </c>
      <c r="B14" s="1">
        <v>3170.0</v>
      </c>
      <c r="C14" s="1">
        <v>3110.0</v>
      </c>
      <c r="D14" s="1">
        <v>4080.0</v>
      </c>
      <c r="E14" s="1">
        <v>8360.0</v>
      </c>
      <c r="F14" s="1">
        <v>22000.0</v>
      </c>
      <c r="G14" s="1">
        <v>24920.0</v>
      </c>
      <c r="H14" s="1">
        <v>20570.0</v>
      </c>
      <c r="I14" s="1">
        <v>26210.0</v>
      </c>
      <c r="J14" s="1">
        <v>30650.0</v>
      </c>
      <c r="K14" s="1">
        <v>35150.0</v>
      </c>
      <c r="L14" s="2"/>
      <c r="M14" s="2"/>
      <c r="N14" s="2"/>
      <c r="O14" s="2"/>
      <c r="P14" s="2"/>
      <c r="Q14" s="2"/>
      <c r="R14" s="2"/>
      <c r="S14" s="2"/>
      <c r="T14" s="2"/>
      <c r="U14" s="2"/>
      <c r="V14" s="2"/>
      <c r="W14" s="2"/>
      <c r="X14" s="2"/>
      <c r="Y14" s="2"/>
      <c r="Z14" s="2"/>
    </row>
    <row r="15">
      <c r="A15" s="1" t="s">
        <v>80</v>
      </c>
      <c r="B15" s="1">
        <v>-382.0</v>
      </c>
      <c r="C15" s="1">
        <v>-516.0</v>
      </c>
      <c r="D15" s="1">
        <v>-693.0</v>
      </c>
      <c r="E15" s="1">
        <v>-1020.0</v>
      </c>
      <c r="F15" s="1">
        <v>-1630.0</v>
      </c>
      <c r="G15" s="1">
        <v>-3070.0</v>
      </c>
      <c r="H15" s="1">
        <v>-4360.0</v>
      </c>
      <c r="I15" s="1">
        <v>-5590.0</v>
      </c>
      <c r="J15" s="1">
        <v>-6890.0</v>
      </c>
      <c r="K15" s="1">
        <v>-8480.0</v>
      </c>
      <c r="L15" s="2"/>
      <c r="M15" s="2"/>
      <c r="N15" s="2"/>
      <c r="O15" s="2"/>
      <c r="P15" s="2"/>
      <c r="Q15" s="2"/>
      <c r="R15" s="2"/>
      <c r="S15" s="2"/>
      <c r="T15" s="2"/>
      <c r="U15" s="2"/>
      <c r="V15" s="2"/>
      <c r="W15" s="2"/>
      <c r="X15" s="2"/>
      <c r="Y15" s="2"/>
      <c r="Z15" s="2"/>
    </row>
    <row r="16">
      <c r="A16" s="1" t="s">
        <v>81</v>
      </c>
      <c r="B16" s="1">
        <v>2790.0</v>
      </c>
      <c r="C16" s="1">
        <v>2600.0</v>
      </c>
      <c r="D16" s="1">
        <v>3390.0</v>
      </c>
      <c r="E16" s="1">
        <v>7340.0</v>
      </c>
      <c r="F16" s="1">
        <v>20370.0</v>
      </c>
      <c r="G16" s="1">
        <v>21850.0</v>
      </c>
      <c r="H16" s="1">
        <v>16210.0</v>
      </c>
      <c r="I16" s="1">
        <v>20620.0</v>
      </c>
      <c r="J16" s="1">
        <v>23760.0</v>
      </c>
      <c r="K16" s="1">
        <v>26670.0</v>
      </c>
      <c r="L16" s="2"/>
      <c r="M16" s="2"/>
      <c r="N16" s="2"/>
      <c r="O16" s="2"/>
      <c r="P16" s="2"/>
      <c r="Q16" s="2"/>
      <c r="R16" s="2"/>
      <c r="S16" s="2"/>
      <c r="T16" s="2"/>
      <c r="U16" s="2"/>
      <c r="V16" s="2"/>
      <c r="W16" s="2"/>
      <c r="X16" s="2"/>
      <c r="Y16" s="2"/>
      <c r="Z16" s="2"/>
    </row>
    <row r="17">
      <c r="A17" s="1" t="s">
        <v>82</v>
      </c>
      <c r="B17" s="1">
        <v>0.0</v>
      </c>
      <c r="C17" s="1">
        <v>0.0</v>
      </c>
      <c r="D17" s="1">
        <v>0.0</v>
      </c>
      <c r="E17" s="1">
        <v>0.0</v>
      </c>
      <c r="F17" s="1">
        <v>14.0</v>
      </c>
      <c r="G17" s="1">
        <v>479.0</v>
      </c>
      <c r="H17" s="1">
        <v>533.0</v>
      </c>
      <c r="I17" s="1">
        <v>613.0</v>
      </c>
      <c r="J17" s="1">
        <v>566.0</v>
      </c>
      <c r="K17" s="1">
        <v>534.0</v>
      </c>
      <c r="L17" s="2"/>
      <c r="M17" s="2"/>
      <c r="N17" s="2"/>
      <c r="O17" s="2"/>
      <c r="P17" s="2"/>
      <c r="Q17" s="2"/>
      <c r="R17" s="2"/>
      <c r="S17" s="2"/>
      <c r="T17" s="2"/>
      <c r="U17" s="2"/>
      <c r="V17" s="2"/>
      <c r="W17" s="2"/>
      <c r="X17" s="2"/>
      <c r="Y17" s="2"/>
      <c r="Z17" s="2"/>
    </row>
    <row r="18">
      <c r="A18" s="1" t="s">
        <v>83</v>
      </c>
      <c r="B18" s="1">
        <v>0.0</v>
      </c>
      <c r="C18" s="1">
        <v>0.0</v>
      </c>
      <c r="D18" s="1">
        <v>0.0</v>
      </c>
      <c r="E18" s="1">
        <v>0.0</v>
      </c>
      <c r="F18" s="1">
        <v>96.0</v>
      </c>
      <c r="G18" s="1">
        <v>142.0</v>
      </c>
      <c r="H18" s="1">
        <v>73.0</v>
      </c>
      <c r="I18" s="1">
        <v>40.0</v>
      </c>
      <c r="J18" s="1">
        <v>64.0</v>
      </c>
      <c r="K18" s="1">
        <v>45.0</v>
      </c>
      <c r="L18" s="2"/>
      <c r="M18" s="2"/>
      <c r="N18" s="2"/>
      <c r="O18" s="2"/>
      <c r="P18" s="2"/>
      <c r="Q18" s="2"/>
      <c r="R18" s="2"/>
      <c r="S18" s="2"/>
      <c r="T18" s="2"/>
      <c r="U18" s="2"/>
      <c r="V18" s="2"/>
      <c r="W18" s="2"/>
      <c r="X18" s="2"/>
      <c r="Y18" s="2"/>
      <c r="Z18" s="2"/>
    </row>
    <row r="19">
      <c r="A19" s="1" t="s">
        <v>84</v>
      </c>
      <c r="B19" s="1">
        <v>9.0</v>
      </c>
      <c r="C19" s="1">
        <v>18.0</v>
      </c>
      <c r="D19" s="1">
        <v>8.0</v>
      </c>
      <c r="E19" s="1">
        <v>16.0</v>
      </c>
      <c r="F19" s="1">
        <v>27.0</v>
      </c>
      <c r="G19" s="1">
        <v>36.0</v>
      </c>
      <c r="H19" s="1">
        <v>0.0</v>
      </c>
      <c r="I19" s="1">
        <v>0.0</v>
      </c>
      <c r="J19" s="1">
        <v>0.0</v>
      </c>
      <c r="K19" s="1">
        <v>0.0</v>
      </c>
      <c r="L19" s="2"/>
      <c r="M19" s="2"/>
      <c r="N19" s="2"/>
      <c r="O19" s="2"/>
      <c r="P19" s="2"/>
      <c r="Q19" s="2"/>
      <c r="R19" s="2"/>
      <c r="S19" s="2"/>
      <c r="T19" s="2"/>
      <c r="U19" s="2"/>
      <c r="V19" s="2"/>
      <c r="W19" s="2"/>
      <c r="X19" s="2"/>
      <c r="Y19" s="2"/>
      <c r="Z19" s="2"/>
    </row>
    <row r="20">
      <c r="A20" s="1" t="s">
        <v>85</v>
      </c>
      <c r="B20" s="1">
        <v>42.0</v>
      </c>
      <c r="C20" s="1">
        <v>33.0</v>
      </c>
      <c r="D20" s="1">
        <v>158.0</v>
      </c>
      <c r="E20" s="1">
        <v>52.0</v>
      </c>
      <c r="F20" s="1">
        <v>160.0</v>
      </c>
      <c r="G20" s="1">
        <v>155.0</v>
      </c>
      <c r="H20" s="1">
        <v>197.0</v>
      </c>
      <c r="I20" s="1">
        <v>180.0</v>
      </c>
      <c r="J20" s="1">
        <v>428.0</v>
      </c>
      <c r="K20" s="1">
        <v>127.0</v>
      </c>
      <c r="L20" s="2"/>
      <c r="M20" s="2"/>
      <c r="N20" s="2"/>
      <c r="O20" s="2"/>
      <c r="P20" s="2"/>
      <c r="Q20" s="2"/>
      <c r="R20" s="2"/>
      <c r="S20" s="2"/>
      <c r="T20" s="2"/>
      <c r="U20" s="2"/>
      <c r="V20" s="2"/>
      <c r="W20" s="2"/>
      <c r="X20" s="2"/>
      <c r="Y20" s="2"/>
      <c r="Z20" s="2"/>
    </row>
    <row r="21" ht="15.75" customHeight="1">
      <c r="A21" s="1" t="s">
        <v>86</v>
      </c>
      <c r="B21" s="1">
        <v>3100.0</v>
      </c>
      <c r="C21" s="1">
        <v>2760.0</v>
      </c>
      <c r="D21" s="1">
        <v>5350.0</v>
      </c>
      <c r="E21" s="1">
        <v>7770.0</v>
      </c>
      <c r="F21" s="1">
        <v>21600.0</v>
      </c>
      <c r="G21" s="1">
        <v>23530.0</v>
      </c>
      <c r="H21" s="1">
        <v>17620.0</v>
      </c>
      <c r="I21" s="1">
        <v>22900.0</v>
      </c>
      <c r="J21" s="1">
        <v>26210.0</v>
      </c>
      <c r="K21" s="1">
        <v>29000.0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26.0</v>
      </c>
      <c r="C23" s="1">
        <v>20.0</v>
      </c>
      <c r="D23" s="1">
        <v>47.0</v>
      </c>
      <c r="E23" s="1">
        <v>94.0</v>
      </c>
      <c r="F23" s="1">
        <v>128.0</v>
      </c>
      <c r="G23" s="1">
        <v>179.0</v>
      </c>
      <c r="H23" s="1">
        <v>71.0</v>
      </c>
      <c r="I23" s="1">
        <v>36.0</v>
      </c>
      <c r="J23" s="1">
        <v>127.0</v>
      </c>
      <c r="K23" s="1">
        <v>261.0</v>
      </c>
      <c r="L23" s="2"/>
      <c r="M23" s="2"/>
      <c r="N23" s="2"/>
      <c r="O23" s="2"/>
      <c r="P23" s="2"/>
      <c r="Q23" s="2"/>
      <c r="R23" s="2"/>
      <c r="S23" s="2"/>
      <c r="T23" s="2"/>
      <c r="U23" s="2"/>
      <c r="V23" s="2"/>
      <c r="W23" s="2"/>
      <c r="X23" s="2"/>
      <c r="Y23" s="2"/>
      <c r="Z23" s="2"/>
    </row>
    <row r="24" ht="15.75" customHeight="1">
      <c r="A24" s="1" t="s">
        <v>89</v>
      </c>
      <c r="B24" s="1">
        <v>27.0</v>
      </c>
      <c r="C24" s="1">
        <v>31.0</v>
      </c>
      <c r="D24" s="1">
        <v>31.0</v>
      </c>
      <c r="E24" s="1">
        <v>61.0</v>
      </c>
      <c r="F24" s="1">
        <v>237.0</v>
      </c>
      <c r="G24" s="1">
        <v>284.0</v>
      </c>
      <c r="H24" s="1">
        <v>261.0</v>
      </c>
      <c r="I24" s="1">
        <v>325.0</v>
      </c>
      <c r="J24" s="1">
        <v>377.0</v>
      </c>
      <c r="K24" s="1">
        <v>462.0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191.0</v>
      </c>
      <c r="I25" s="1">
        <v>45.0</v>
      </c>
      <c r="J25" s="1">
        <v>55.0</v>
      </c>
      <c r="K25" s="1">
        <v>46.0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8.0</v>
      </c>
      <c r="H26" s="1">
        <v>6.0</v>
      </c>
      <c r="I26" s="1">
        <v>0.0</v>
      </c>
      <c r="J26" s="1">
        <v>0.0</v>
      </c>
      <c r="K26" s="1">
        <v>0.0</v>
      </c>
      <c r="L26" s="2"/>
      <c r="M26" s="2"/>
      <c r="N26" s="2"/>
      <c r="O26" s="2"/>
      <c r="P26" s="2"/>
      <c r="Q26" s="2"/>
      <c r="R26" s="2"/>
      <c r="S26" s="2"/>
      <c r="T26" s="2"/>
      <c r="U26" s="2"/>
      <c r="V26" s="2"/>
      <c r="W26" s="2"/>
      <c r="X26" s="2"/>
      <c r="Y26" s="2"/>
      <c r="Z26" s="2"/>
    </row>
    <row r="27" ht="15.75" customHeight="1">
      <c r="A27" s="1" t="s">
        <v>92</v>
      </c>
      <c r="B27" s="1">
        <v>9.0</v>
      </c>
      <c r="C27" s="1">
        <v>51.0</v>
      </c>
      <c r="D27" s="1">
        <v>77.0</v>
      </c>
      <c r="E27" s="1">
        <v>0.0</v>
      </c>
      <c r="F27" s="1">
        <v>0.0</v>
      </c>
      <c r="G27" s="1">
        <v>0.0</v>
      </c>
      <c r="H27" s="1">
        <v>0.0</v>
      </c>
      <c r="I27" s="1">
        <v>0.0</v>
      </c>
      <c r="J27" s="1">
        <v>34.0</v>
      </c>
      <c r="K27" s="1">
        <v>29.0</v>
      </c>
      <c r="L27" s="2"/>
      <c r="M27" s="2"/>
      <c r="N27" s="2"/>
      <c r="O27" s="2"/>
      <c r="P27" s="2"/>
      <c r="Q27" s="2"/>
      <c r="R27" s="2"/>
      <c r="S27" s="2"/>
      <c r="T27" s="2"/>
      <c r="U27" s="2"/>
      <c r="V27" s="2"/>
      <c r="W27" s="2"/>
      <c r="X27" s="2"/>
      <c r="Y27" s="2"/>
      <c r="Z27" s="2"/>
    </row>
    <row r="28" ht="15.75" customHeight="1">
      <c r="A28" s="1" t="s">
        <v>93</v>
      </c>
      <c r="B28" s="1">
        <v>39.0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163.0</v>
      </c>
      <c r="C29" s="1">
        <v>89.0</v>
      </c>
      <c r="D29" s="1">
        <v>129.0</v>
      </c>
      <c r="E29" s="1">
        <v>422.0</v>
      </c>
      <c r="F29" s="1">
        <v>655.0</v>
      </c>
      <c r="G29" s="1">
        <v>792.0</v>
      </c>
      <c r="H29" s="1">
        <v>707.0</v>
      </c>
      <c r="I29" s="1">
        <v>1030.0</v>
      </c>
      <c r="J29" s="1">
        <v>1120.0</v>
      </c>
      <c r="K29" s="1">
        <v>1310.0</v>
      </c>
      <c r="L29" s="2"/>
      <c r="M29" s="2"/>
      <c r="N29" s="2"/>
      <c r="O29" s="2"/>
      <c r="P29" s="2"/>
      <c r="Q29" s="2"/>
      <c r="R29" s="2"/>
      <c r="S29" s="2"/>
      <c r="T29" s="2"/>
      <c r="U29" s="2"/>
      <c r="V29" s="2"/>
      <c r="W29" s="2"/>
      <c r="X29" s="2"/>
      <c r="Y29" s="2"/>
      <c r="Z29" s="2"/>
    </row>
    <row r="30" ht="15.75" customHeight="1">
      <c r="A30" s="1" t="s">
        <v>95</v>
      </c>
      <c r="B30" s="1">
        <v>267.0</v>
      </c>
      <c r="C30" s="1">
        <v>141.0</v>
      </c>
      <c r="D30" s="1">
        <v>209.0</v>
      </c>
      <c r="E30" s="1">
        <v>577.0</v>
      </c>
      <c r="F30" s="1">
        <v>1020.0</v>
      </c>
      <c r="G30" s="1">
        <v>1260.0</v>
      </c>
      <c r="H30" s="1">
        <v>1240.0</v>
      </c>
      <c r="I30" s="1">
        <v>1440.0</v>
      </c>
      <c r="J30" s="1">
        <v>1720.0</v>
      </c>
      <c r="K30" s="1">
        <v>2110.0</v>
      </c>
      <c r="L30" s="2"/>
      <c r="M30" s="2"/>
      <c r="N30" s="2"/>
      <c r="O30" s="2"/>
      <c r="P30" s="2"/>
      <c r="Q30" s="2"/>
      <c r="R30" s="2"/>
      <c r="S30" s="2"/>
      <c r="T30" s="2"/>
      <c r="U30" s="2"/>
      <c r="V30" s="2"/>
      <c r="W30" s="2"/>
      <c r="X30" s="2"/>
      <c r="Y30" s="2"/>
      <c r="Z30" s="2"/>
    </row>
    <row r="31" ht="15.75" customHeight="1">
      <c r="A31" s="1" t="s">
        <v>96</v>
      </c>
      <c r="B31" s="1">
        <v>674.0</v>
      </c>
      <c r="C31" s="1">
        <v>496.0</v>
      </c>
      <c r="D31" s="1">
        <v>1110.0</v>
      </c>
      <c r="E31" s="1">
        <v>1480.0</v>
      </c>
      <c r="F31" s="1">
        <v>4460.0</v>
      </c>
      <c r="G31" s="1">
        <v>5370.0</v>
      </c>
      <c r="H31" s="1">
        <v>5620.0</v>
      </c>
      <c r="I31" s="1">
        <v>6670.0</v>
      </c>
      <c r="J31" s="1">
        <v>6390.0</v>
      </c>
      <c r="K31" s="1">
        <v>6760.0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7.0</v>
      </c>
      <c r="H32" s="1">
        <v>3.0</v>
      </c>
      <c r="I32" s="1">
        <v>0.0</v>
      </c>
      <c r="J32" s="1">
        <v>0.0</v>
      </c>
      <c r="K32" s="1">
        <v>0.0</v>
      </c>
      <c r="L32" s="2"/>
      <c r="M32" s="2"/>
      <c r="N32" s="2"/>
      <c r="O32" s="2"/>
      <c r="P32" s="2"/>
      <c r="Q32" s="2"/>
      <c r="R32" s="2"/>
      <c r="S32" s="2"/>
      <c r="T32" s="2"/>
      <c r="U32" s="2"/>
      <c r="V32" s="2"/>
      <c r="W32" s="2"/>
      <c r="X32" s="2"/>
      <c r="Y32" s="2"/>
      <c r="Z32" s="2"/>
    </row>
    <row r="33" ht="15.75" customHeight="1">
      <c r="A33" s="1" t="s">
        <v>98</v>
      </c>
      <c r="B33" s="1">
        <v>162.0</v>
      </c>
      <c r="C33" s="1">
        <v>0.0</v>
      </c>
      <c r="D33" s="1">
        <v>0.0</v>
      </c>
      <c r="E33" s="1">
        <v>108.0</v>
      </c>
      <c r="F33" s="1">
        <v>1780.0</v>
      </c>
      <c r="G33" s="1">
        <v>1890.0</v>
      </c>
      <c r="H33" s="1">
        <v>783.0</v>
      </c>
      <c r="I33" s="1">
        <v>1340.0</v>
      </c>
      <c r="J33" s="1">
        <v>2070.0</v>
      </c>
      <c r="K33" s="1">
        <v>2450.0</v>
      </c>
      <c r="L33" s="2"/>
      <c r="M33" s="2"/>
      <c r="N33" s="2"/>
      <c r="O33" s="2"/>
      <c r="P33" s="2"/>
      <c r="Q33" s="2"/>
      <c r="R33" s="2"/>
      <c r="S33" s="2"/>
      <c r="T33" s="2"/>
      <c r="U33" s="2"/>
      <c r="V33" s="2"/>
      <c r="W33" s="2"/>
      <c r="X33" s="2"/>
      <c r="Y33" s="2"/>
      <c r="Z33" s="2"/>
    </row>
    <row r="34" ht="15.75" customHeight="1">
      <c r="A34" s="1" t="s">
        <v>99</v>
      </c>
      <c r="B34" s="1">
        <v>8.0</v>
      </c>
      <c r="C34" s="1">
        <v>12.0</v>
      </c>
      <c r="D34" s="1">
        <v>16.0</v>
      </c>
      <c r="E34" s="1">
        <v>26.0</v>
      </c>
      <c r="F34" s="1">
        <v>161.0</v>
      </c>
      <c r="G34" s="1">
        <v>98.0</v>
      </c>
      <c r="H34" s="1">
        <v>169.0</v>
      </c>
      <c r="I34" s="1">
        <v>207.0</v>
      </c>
      <c r="J34" s="1">
        <v>348.0</v>
      </c>
      <c r="K34" s="1">
        <v>256.0</v>
      </c>
      <c r="L34" s="2"/>
      <c r="M34" s="2"/>
      <c r="N34" s="2"/>
      <c r="O34" s="2"/>
      <c r="P34" s="2"/>
      <c r="Q34" s="2"/>
      <c r="R34" s="2"/>
      <c r="S34" s="2"/>
      <c r="T34" s="2"/>
      <c r="U34" s="2"/>
      <c r="V34" s="2"/>
      <c r="W34" s="2"/>
      <c r="X34" s="2"/>
      <c r="Y34" s="2"/>
      <c r="Z34" s="2"/>
    </row>
    <row r="35" ht="15.75" customHeight="1">
      <c r="A35" s="1" t="s">
        <v>100</v>
      </c>
      <c r="B35" s="1">
        <v>1110.0</v>
      </c>
      <c r="C35" s="1">
        <v>649.0</v>
      </c>
      <c r="D35" s="1">
        <v>1330.0</v>
      </c>
      <c r="E35" s="1">
        <v>2190.0</v>
      </c>
      <c r="F35" s="1">
        <v>7430.0</v>
      </c>
      <c r="G35" s="1">
        <v>8620.0</v>
      </c>
      <c r="H35" s="1">
        <v>7820.0</v>
      </c>
      <c r="I35" s="1">
        <v>9650.0</v>
      </c>
      <c r="J35" s="1">
        <v>10520.0</v>
      </c>
      <c r="K35" s="1">
        <v>11570.0</v>
      </c>
      <c r="L35" s="2"/>
      <c r="M35" s="2"/>
      <c r="N35" s="2"/>
      <c r="O35" s="2"/>
      <c r="P35" s="2"/>
      <c r="Q35" s="2"/>
      <c r="R35" s="2"/>
      <c r="S35" s="2"/>
      <c r="T35" s="2"/>
      <c r="U35" s="2"/>
      <c r="V35" s="2"/>
      <c r="W35" s="2"/>
      <c r="X35" s="2"/>
      <c r="Y35" s="2"/>
      <c r="Z35" s="2"/>
    </row>
    <row r="36" ht="15.75" customHeight="1">
      <c r="A36" s="1" t="s">
        <v>101</v>
      </c>
      <c r="B36" s="1">
        <v>56.0</v>
      </c>
      <c r="C36" s="1">
        <v>66.0</v>
      </c>
      <c r="D36" s="1">
        <v>90.0</v>
      </c>
      <c r="E36" s="1">
        <v>98.0</v>
      </c>
      <c r="F36" s="1">
        <v>1.0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102</v>
      </c>
      <c r="B37" s="1">
        <v>1550.0</v>
      </c>
      <c r="C37" s="1">
        <v>2230.0</v>
      </c>
      <c r="D37" s="1">
        <v>4220.0</v>
      </c>
      <c r="E37" s="1">
        <v>5290.0</v>
      </c>
      <c r="F37" s="1">
        <v>12940.0</v>
      </c>
      <c r="G37" s="1">
        <v>12360.0</v>
      </c>
      <c r="H37" s="1">
        <v>12660.0</v>
      </c>
      <c r="I37" s="1">
        <v>14080.0</v>
      </c>
      <c r="J37" s="1">
        <v>14210.0</v>
      </c>
      <c r="K37" s="1">
        <v>14140.0</v>
      </c>
      <c r="L37" s="2"/>
      <c r="M37" s="2"/>
      <c r="N37" s="2"/>
      <c r="O37" s="2"/>
      <c r="P37" s="2"/>
      <c r="Q37" s="2"/>
      <c r="R37" s="2"/>
      <c r="S37" s="2"/>
      <c r="T37" s="2"/>
      <c r="U37" s="2"/>
      <c r="V37" s="2"/>
      <c r="W37" s="2"/>
      <c r="X37" s="2"/>
      <c r="Y37" s="2"/>
      <c r="Z37" s="2"/>
    </row>
    <row r="38" ht="15.75" customHeight="1">
      <c r="A38" s="1" t="s">
        <v>103</v>
      </c>
      <c r="B38" s="1">
        <v>196.0</v>
      </c>
      <c r="C38" s="1">
        <v>-354.0</v>
      </c>
      <c r="D38" s="1">
        <v>-519.0</v>
      </c>
      <c r="E38" s="1">
        <v>-37.0</v>
      </c>
      <c r="F38" s="1">
        <v>762.0</v>
      </c>
      <c r="G38" s="1">
        <v>890.0</v>
      </c>
      <c r="H38" s="1">
        <v>-3860.0</v>
      </c>
      <c r="I38" s="1">
        <v>-2000.0</v>
      </c>
      <c r="J38" s="1">
        <v>801.0</v>
      </c>
      <c r="K38" s="1">
        <v>2490.0</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-7.0</v>
      </c>
      <c r="G39" s="1">
        <v>0.0</v>
      </c>
      <c r="H39" s="1">
        <v>0.0</v>
      </c>
      <c r="I39" s="1">
        <v>0.0</v>
      </c>
      <c r="J39" s="1">
        <v>-7.0</v>
      </c>
      <c r="K39" s="1">
        <v>-8.0</v>
      </c>
      <c r="L39" s="2"/>
      <c r="M39" s="2"/>
      <c r="N39" s="2"/>
      <c r="O39" s="2"/>
      <c r="P39" s="2"/>
      <c r="Q39" s="2"/>
      <c r="R39" s="2"/>
      <c r="S39" s="2"/>
      <c r="T39" s="2"/>
      <c r="U39" s="2"/>
      <c r="V39" s="2"/>
      <c r="W39" s="2"/>
      <c r="X39" s="2"/>
      <c r="Y39" s="2"/>
      <c r="Z39" s="2"/>
    </row>
    <row r="40" ht="15.75" customHeight="1">
      <c r="A40" s="1" t="s">
        <v>105</v>
      </c>
      <c r="B40" s="1">
        <v>1750.0</v>
      </c>
      <c r="C40" s="1">
        <v>1880.0</v>
      </c>
      <c r="D40" s="1">
        <v>3700.0</v>
      </c>
      <c r="E40" s="1">
        <v>5250.0</v>
      </c>
      <c r="F40" s="1">
        <v>13700.0</v>
      </c>
      <c r="G40" s="1">
        <v>13250.0</v>
      </c>
      <c r="H40" s="1">
        <v>8790.0</v>
      </c>
      <c r="I40" s="1">
        <v>12090.0</v>
      </c>
      <c r="J40" s="1">
        <v>15010.0</v>
      </c>
      <c r="K40" s="1">
        <v>16620.0</v>
      </c>
      <c r="L40" s="2"/>
      <c r="M40" s="2"/>
      <c r="N40" s="2"/>
      <c r="O40" s="2"/>
      <c r="P40" s="2"/>
      <c r="Q40" s="2"/>
      <c r="R40" s="2"/>
      <c r="S40" s="2"/>
      <c r="T40" s="2"/>
      <c r="U40" s="2"/>
      <c r="V40" s="2"/>
      <c r="W40" s="2"/>
      <c r="X40" s="2"/>
      <c r="Y40" s="2"/>
      <c r="Z40" s="2"/>
    </row>
    <row r="41" ht="15.75" customHeight="1">
      <c r="A41" s="1" t="s">
        <v>106</v>
      </c>
      <c r="B41" s="1">
        <v>234.0</v>
      </c>
      <c r="C41" s="1">
        <v>233.0</v>
      </c>
      <c r="D41" s="1">
        <v>321.0</v>
      </c>
      <c r="E41" s="1">
        <v>327.0</v>
      </c>
      <c r="F41" s="1">
        <v>467.0</v>
      </c>
      <c r="G41" s="1">
        <v>1660.0</v>
      </c>
      <c r="H41" s="1">
        <v>1010.0</v>
      </c>
      <c r="I41" s="1">
        <v>1160.0</v>
      </c>
      <c r="J41" s="1">
        <v>681.0</v>
      </c>
      <c r="K41" s="1">
        <v>805.0</v>
      </c>
      <c r="L41" s="2"/>
      <c r="M41" s="2"/>
      <c r="N41" s="2"/>
      <c r="O41" s="2"/>
      <c r="P41" s="2"/>
      <c r="Q41" s="2"/>
      <c r="R41" s="2"/>
      <c r="S41" s="2"/>
      <c r="T41" s="2"/>
      <c r="U41" s="2"/>
      <c r="V41" s="2"/>
      <c r="W41" s="2"/>
      <c r="X41" s="2"/>
      <c r="Y41" s="2"/>
      <c r="Z41" s="2"/>
    </row>
    <row r="42" ht="15.75" customHeight="1">
      <c r="A42" s="1" t="s">
        <v>107</v>
      </c>
      <c r="B42" s="1">
        <v>1990.0</v>
      </c>
      <c r="C42" s="1">
        <v>2110.0</v>
      </c>
      <c r="D42" s="1">
        <v>4019.0</v>
      </c>
      <c r="E42" s="1">
        <v>5580.0</v>
      </c>
      <c r="F42" s="1">
        <v>14170.0</v>
      </c>
      <c r="G42" s="1">
        <v>14910.0</v>
      </c>
      <c r="H42" s="1">
        <v>9800.0</v>
      </c>
      <c r="I42" s="1">
        <v>13240.0</v>
      </c>
      <c r="J42" s="1">
        <v>15690.0</v>
      </c>
      <c r="K42" s="1">
        <v>17430.0</v>
      </c>
      <c r="L42" s="2"/>
      <c r="M42" s="2"/>
      <c r="N42" s="2"/>
      <c r="O42" s="2"/>
      <c r="P42" s="2"/>
      <c r="Q42" s="2"/>
      <c r="R42" s="2"/>
      <c r="S42" s="2"/>
      <c r="T42" s="2"/>
      <c r="U42" s="2"/>
      <c r="V42" s="2"/>
      <c r="W42" s="2"/>
      <c r="X42" s="2"/>
      <c r="Y42" s="2"/>
      <c r="Z42" s="2"/>
    </row>
    <row r="43" ht="15.75" customHeight="1">
      <c r="A43" s="1" t="s">
        <v>108</v>
      </c>
      <c r="B43" s="1">
        <v>3100.0</v>
      </c>
      <c r="C43" s="1">
        <v>2760.0</v>
      </c>
      <c r="D43" s="1">
        <v>5350.0</v>
      </c>
      <c r="E43" s="1">
        <v>7770.0</v>
      </c>
      <c r="F43" s="1">
        <v>21600.0</v>
      </c>
      <c r="G43" s="1">
        <v>23530.0</v>
      </c>
      <c r="H43" s="1">
        <v>17620.0</v>
      </c>
      <c r="I43" s="1">
        <v>22900.0</v>
      </c>
      <c r="J43" s="1">
        <v>26210.0</v>
      </c>
      <c r="K43" s="1">
        <v>29000.0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58.0</v>
      </c>
      <c r="C45" s="1">
        <v>71.0</v>
      </c>
      <c r="D45" s="1">
        <v>90.0</v>
      </c>
      <c r="E45" s="1">
        <v>98.0</v>
      </c>
      <c r="F45" s="1">
        <v>164.0</v>
      </c>
      <c r="G45" s="1">
        <v>158.0</v>
      </c>
      <c r="H45" s="1">
        <v>158.0</v>
      </c>
      <c r="I45" s="1">
        <v>177.0</v>
      </c>
      <c r="J45" s="1">
        <v>184.0</v>
      </c>
      <c r="K45" s="1">
        <v>178.0</v>
      </c>
      <c r="L45" s="2"/>
      <c r="M45" s="2"/>
      <c r="N45" s="2"/>
      <c r="O45" s="2"/>
      <c r="P45" s="2"/>
      <c r="Q45" s="2"/>
      <c r="R45" s="2"/>
      <c r="S45" s="2"/>
      <c r="T45" s="2"/>
      <c r="U45" s="2"/>
      <c r="V45" s="2"/>
      <c r="W45" s="2"/>
      <c r="X45" s="2"/>
      <c r="Y45" s="2"/>
      <c r="Z45" s="2"/>
    </row>
    <row r="46" ht="15.75" customHeight="1">
      <c r="A46" s="1" t="s">
        <v>110</v>
      </c>
      <c r="B46" s="1">
        <v>56.0</v>
      </c>
      <c r="C46" s="1">
        <v>66.0</v>
      </c>
      <c r="D46" s="1">
        <v>90.0</v>
      </c>
      <c r="E46" s="1">
        <v>98.0</v>
      </c>
      <c r="F46" s="1">
        <v>164.0</v>
      </c>
      <c r="G46" s="1">
        <v>159.0</v>
      </c>
      <c r="H46" s="1">
        <v>158.0</v>
      </c>
      <c r="I46" s="1">
        <v>178.0</v>
      </c>
      <c r="J46" s="1">
        <v>180.0</v>
      </c>
      <c r="K46" s="1">
        <v>179.0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1750.0</v>
      </c>
      <c r="C48" s="1">
        <v>1880.0</v>
      </c>
      <c r="D48" s="1">
        <v>3700.0</v>
      </c>
      <c r="E48" s="1">
        <v>5250.0</v>
      </c>
      <c r="F48" s="1">
        <v>13700.0</v>
      </c>
      <c r="G48" s="1">
        <v>13250.0</v>
      </c>
      <c r="H48" s="1">
        <v>8790.0</v>
      </c>
      <c r="I48" s="1">
        <v>12090.0</v>
      </c>
      <c r="J48" s="1">
        <v>15010.0</v>
      </c>
      <c r="K48" s="1">
        <v>16620.0</v>
      </c>
      <c r="L48" s="2"/>
      <c r="M48" s="2"/>
      <c r="N48" s="2"/>
      <c r="O48" s="2"/>
      <c r="P48" s="2"/>
      <c r="Q48" s="2"/>
      <c r="R48" s="2"/>
      <c r="S48" s="2"/>
      <c r="T48" s="2"/>
      <c r="U48" s="2"/>
      <c r="V48" s="2"/>
      <c r="W48" s="2"/>
      <c r="X48" s="2"/>
      <c r="Y48" s="2"/>
      <c r="Z48" s="2"/>
    </row>
    <row r="49" ht="15.75" customHeight="1">
      <c r="A49" s="1" t="s">
        <v>123</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124</v>
      </c>
      <c r="B50" s="1">
        <v>674.0</v>
      </c>
      <c r="C50" s="1">
        <v>496.0</v>
      </c>
      <c r="D50" s="1">
        <v>1110.0</v>
      </c>
      <c r="E50" s="1">
        <v>1480.0</v>
      </c>
      <c r="F50" s="1">
        <v>4460.0</v>
      </c>
      <c r="G50" s="1">
        <v>5390.0</v>
      </c>
      <c r="H50" s="1">
        <v>5820.0</v>
      </c>
      <c r="I50" s="1">
        <v>6720.0</v>
      </c>
      <c r="J50" s="1">
        <v>6440.0</v>
      </c>
      <c r="K50" s="1">
        <v>6800.0</v>
      </c>
      <c r="L50" s="2"/>
      <c r="M50" s="2"/>
      <c r="N50" s="2"/>
      <c r="O50" s="2"/>
      <c r="P50" s="2"/>
      <c r="Q50" s="2"/>
      <c r="R50" s="2"/>
      <c r="S50" s="2"/>
      <c r="T50" s="2"/>
      <c r="U50" s="2"/>
      <c r="V50" s="2"/>
      <c r="W50" s="2"/>
      <c r="X50" s="2"/>
      <c r="Y50" s="2"/>
      <c r="Z50" s="2"/>
    </row>
    <row r="51" ht="15.75" customHeight="1">
      <c r="A51" s="1" t="s">
        <v>125</v>
      </c>
      <c r="B51" s="1">
        <v>643.0</v>
      </c>
      <c r="C51" s="1">
        <v>475.0</v>
      </c>
      <c r="D51" s="1">
        <v>-561.0</v>
      </c>
      <c r="E51" s="1">
        <v>1360.0</v>
      </c>
      <c r="F51" s="1">
        <v>4250.0</v>
      </c>
      <c r="G51" s="1">
        <v>5260.0</v>
      </c>
      <c r="H51" s="1">
        <v>5720.0</v>
      </c>
      <c r="I51" s="1">
        <v>6050.0</v>
      </c>
      <c r="J51" s="1">
        <v>6280.0</v>
      </c>
      <c r="K51" s="1">
        <v>6220.0</v>
      </c>
      <c r="L51" s="2"/>
      <c r="M51" s="2"/>
      <c r="N51" s="2"/>
      <c r="O51" s="2"/>
      <c r="P51" s="2"/>
      <c r="Q51" s="2"/>
      <c r="R51" s="2"/>
      <c r="S51" s="2"/>
      <c r="T51" s="2"/>
      <c r="U51" s="2"/>
      <c r="V51" s="2"/>
      <c r="W51" s="2"/>
      <c r="X51" s="2"/>
      <c r="Y51" s="2"/>
      <c r="Z51" s="2"/>
    </row>
    <row r="52" ht="15.75" customHeight="1">
      <c r="A52" s="1" t="s">
        <v>126</v>
      </c>
      <c r="B52" s="1">
        <v>6.0</v>
      </c>
      <c r="C52" s="1">
        <v>11.0</v>
      </c>
      <c r="D52" s="1">
        <v>15.0</v>
      </c>
      <c r="E52" s="1">
        <v>19.0</v>
      </c>
      <c r="F52" s="1">
        <v>6.0</v>
      </c>
      <c r="G52" s="1">
        <v>232.0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234.0</v>
      </c>
      <c r="C53" s="1">
        <v>233.0</v>
      </c>
      <c r="D53" s="1">
        <v>321.0</v>
      </c>
      <c r="E53" s="1">
        <v>327.0</v>
      </c>
      <c r="F53" s="1">
        <v>467.0</v>
      </c>
      <c r="G53" s="1">
        <v>1660.0</v>
      </c>
      <c r="H53" s="1">
        <v>1010.0</v>
      </c>
      <c r="I53" s="1">
        <v>1160.0</v>
      </c>
      <c r="J53" s="1">
        <v>681.0</v>
      </c>
      <c r="K53" s="1">
        <v>805.0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0.0</v>
      </c>
      <c r="G54" s="1">
        <v>479.0</v>
      </c>
      <c r="H54" s="1">
        <v>533.0</v>
      </c>
      <c r="I54" s="1">
        <v>613.0</v>
      </c>
      <c r="J54" s="1">
        <v>566.0</v>
      </c>
      <c r="K54" s="1">
        <v>529.0</v>
      </c>
      <c r="L54" s="2"/>
      <c r="M54" s="2"/>
      <c r="N54" s="2"/>
      <c r="O54" s="2"/>
      <c r="P54" s="2"/>
      <c r="Q54" s="2"/>
      <c r="R54" s="2"/>
      <c r="S54" s="2"/>
      <c r="T54" s="2"/>
      <c r="U54" s="2"/>
      <c r="V54" s="2"/>
      <c r="W54" s="2"/>
      <c r="X54" s="2"/>
      <c r="Y54" s="2"/>
      <c r="Z54" s="2"/>
    </row>
    <row r="55" ht="15.75" customHeight="1">
      <c r="A55" s="1" t="s">
        <v>129</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130</v>
      </c>
      <c r="B56" s="1">
        <v>2.0</v>
      </c>
      <c r="C56" s="1">
        <v>1.0</v>
      </c>
      <c r="D56" s="1">
        <v>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114.0</v>
      </c>
      <c r="C57" s="1">
        <v>141.0</v>
      </c>
      <c r="D57" s="1">
        <v>158.0</v>
      </c>
      <c r="E57" s="1">
        <v>251.0</v>
      </c>
      <c r="F57" s="1">
        <v>711.0</v>
      </c>
      <c r="G57" s="1">
        <v>712.0</v>
      </c>
      <c r="H57" s="1">
        <v>732.0</v>
      </c>
      <c r="I57" s="1">
        <v>870.0</v>
      </c>
      <c r="J57" s="1">
        <v>972.0</v>
      </c>
      <c r="K57" s="1">
        <v>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2.0</v>
      </c>
      <c r="G58" s="1">
        <v>2.0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496.0</v>
      </c>
      <c r="C2" s="1">
        <v>447.0</v>
      </c>
      <c r="D2" s="1">
        <v>527.0</v>
      </c>
      <c r="E2" s="1">
        <v>1190.0</v>
      </c>
      <c r="F2" s="1">
        <v>2160.0</v>
      </c>
      <c r="G2" s="1">
        <v>3770.0</v>
      </c>
      <c r="H2" s="1">
        <v>2670.0</v>
      </c>
      <c r="I2" s="1">
        <v>6440.0</v>
      </c>
      <c r="J2" s="1">
        <v>9080.0</v>
      </c>
      <c r="K2" s="1">
        <v>7960.0</v>
      </c>
      <c r="L2" s="2"/>
      <c r="M2" s="2"/>
      <c r="N2" s="2"/>
      <c r="O2" s="2"/>
      <c r="P2" s="2"/>
      <c r="Q2" s="2"/>
      <c r="R2" s="2"/>
      <c r="S2" s="2"/>
      <c r="T2" s="2"/>
      <c r="U2" s="2"/>
      <c r="V2" s="2"/>
      <c r="W2" s="2"/>
      <c r="X2" s="2"/>
      <c r="Y2" s="2"/>
      <c r="Z2" s="2"/>
    </row>
    <row r="3">
      <c r="A3" s="1" t="s">
        <v>134</v>
      </c>
      <c r="B3" s="1">
        <v>496.0</v>
      </c>
      <c r="C3" s="1">
        <v>447.0</v>
      </c>
      <c r="D3" s="1">
        <v>527.0</v>
      </c>
      <c r="E3" s="1">
        <v>1190.0</v>
      </c>
      <c r="F3" s="1">
        <v>2160.0</v>
      </c>
      <c r="G3" s="1">
        <v>3770.0</v>
      </c>
      <c r="H3" s="1">
        <v>2670.0</v>
      </c>
      <c r="I3" s="1">
        <v>6440.0</v>
      </c>
      <c r="J3" s="1">
        <v>9080.0</v>
      </c>
      <c r="K3" s="1">
        <v>7960.0</v>
      </c>
      <c r="L3" s="2"/>
      <c r="M3" s="2"/>
      <c r="N3" s="2"/>
      <c r="O3" s="2"/>
      <c r="P3" s="2"/>
      <c r="Q3" s="2"/>
      <c r="R3" s="2"/>
      <c r="S3" s="2"/>
      <c r="T3" s="2"/>
      <c r="U3" s="2"/>
      <c r="V3" s="2"/>
      <c r="W3" s="2"/>
      <c r="X3" s="2"/>
      <c r="Y3" s="2"/>
      <c r="Z3" s="2"/>
    </row>
    <row r="4">
      <c r="A4" s="1" t="s">
        <v>135</v>
      </c>
      <c r="B4" s="1">
        <v>91.0</v>
      </c>
      <c r="C4" s="1">
        <v>122.0</v>
      </c>
      <c r="D4" s="1">
        <v>128.0</v>
      </c>
      <c r="E4" s="1">
        <v>223.0</v>
      </c>
      <c r="F4" s="1">
        <v>436.0</v>
      </c>
      <c r="G4" s="1">
        <v>669.0</v>
      </c>
      <c r="H4" s="1">
        <v>670.0</v>
      </c>
      <c r="I4" s="1">
        <v>866.0</v>
      </c>
      <c r="J4" s="1">
        <v>910.0</v>
      </c>
      <c r="K4" s="1">
        <v>1270.0</v>
      </c>
      <c r="L4" s="2"/>
      <c r="M4" s="2"/>
      <c r="N4" s="2"/>
      <c r="O4" s="2"/>
      <c r="P4" s="2"/>
      <c r="Q4" s="2"/>
      <c r="R4" s="2"/>
      <c r="S4" s="2"/>
      <c r="T4" s="2"/>
      <c r="U4" s="2"/>
      <c r="V4" s="2"/>
      <c r="W4" s="2"/>
      <c r="X4" s="2"/>
      <c r="Y4" s="2"/>
      <c r="Z4" s="2"/>
    </row>
    <row r="5">
      <c r="A5" s="1" t="s">
        <v>136</v>
      </c>
      <c r="B5" s="1">
        <v>404.0</v>
      </c>
      <c r="C5" s="1">
        <v>325.0</v>
      </c>
      <c r="D5" s="1">
        <v>399.0</v>
      </c>
      <c r="E5" s="1">
        <v>970.0</v>
      </c>
      <c r="F5" s="1">
        <v>1730.0</v>
      </c>
      <c r="G5" s="1">
        <v>3100.0</v>
      </c>
      <c r="H5" s="1">
        <v>2000.0</v>
      </c>
      <c r="I5" s="1">
        <v>5580.0</v>
      </c>
      <c r="J5" s="1">
        <v>8170.0</v>
      </c>
      <c r="K5" s="1">
        <v>6690.0</v>
      </c>
      <c r="L5" s="2"/>
      <c r="M5" s="2"/>
      <c r="N5" s="2"/>
      <c r="O5" s="2"/>
      <c r="P5" s="2"/>
      <c r="Q5" s="2"/>
      <c r="R5" s="2"/>
      <c r="S5" s="2"/>
      <c r="T5" s="2"/>
      <c r="U5" s="2"/>
      <c r="V5" s="2"/>
      <c r="W5" s="2"/>
      <c r="X5" s="2"/>
      <c r="Y5" s="2"/>
      <c r="Z5" s="2"/>
    </row>
    <row r="6">
      <c r="A6" s="1" t="s">
        <v>137</v>
      </c>
      <c r="B6" s="1">
        <v>21.0</v>
      </c>
      <c r="C6" s="1">
        <v>31.0</v>
      </c>
      <c r="D6" s="1">
        <v>42.0</v>
      </c>
      <c r="E6" s="1">
        <v>48.0</v>
      </c>
      <c r="F6" s="1">
        <v>64.0</v>
      </c>
      <c r="G6" s="1">
        <v>104.0</v>
      </c>
      <c r="H6" s="1">
        <v>88.0</v>
      </c>
      <c r="I6" s="1">
        <v>146.0</v>
      </c>
      <c r="J6" s="1">
        <v>144.0</v>
      </c>
      <c r="K6" s="1">
        <v>150.0</v>
      </c>
      <c r="L6" s="2"/>
      <c r="M6" s="2"/>
      <c r="N6" s="2"/>
      <c r="O6" s="2"/>
      <c r="P6" s="2"/>
      <c r="Q6" s="2"/>
      <c r="R6" s="2"/>
      <c r="S6" s="2"/>
      <c r="T6" s="2"/>
      <c r="U6" s="2"/>
      <c r="V6" s="2"/>
      <c r="W6" s="2"/>
      <c r="X6" s="2"/>
      <c r="Y6" s="2"/>
      <c r="Z6" s="2"/>
    </row>
    <row r="7">
      <c r="A7" s="1" t="s">
        <v>138</v>
      </c>
      <c r="B7" s="1">
        <v>170.0</v>
      </c>
      <c r="C7" s="1">
        <v>218.0</v>
      </c>
      <c r="D7" s="1">
        <v>178.0</v>
      </c>
      <c r="E7" s="1">
        <v>327.0</v>
      </c>
      <c r="F7" s="1">
        <v>623.0</v>
      </c>
      <c r="G7" s="1">
        <v>1450.0</v>
      </c>
      <c r="H7" s="1">
        <v>1300.0</v>
      </c>
      <c r="I7" s="1">
        <v>1280.0</v>
      </c>
      <c r="J7" s="1">
        <v>1340.0</v>
      </c>
      <c r="K7" s="1">
        <v>1750.0</v>
      </c>
      <c r="L7" s="2"/>
      <c r="M7" s="2"/>
      <c r="N7" s="2"/>
      <c r="O7" s="2"/>
      <c r="P7" s="2"/>
      <c r="Q7" s="2"/>
      <c r="R7" s="2"/>
      <c r="S7" s="2"/>
      <c r="T7" s="2"/>
      <c r="U7" s="2"/>
      <c r="V7" s="2"/>
      <c r="W7" s="2"/>
      <c r="X7" s="2"/>
      <c r="Y7" s="2"/>
      <c r="Z7" s="2"/>
    </row>
    <row r="8">
      <c r="A8" s="1" t="s">
        <v>139</v>
      </c>
      <c r="B8" s="1">
        <v>-127.0</v>
      </c>
      <c r="C8" s="1">
        <v>-31.0</v>
      </c>
      <c r="D8" s="1">
        <v>26.0</v>
      </c>
      <c r="E8" s="1">
        <v>67.0</v>
      </c>
      <c r="F8" s="1">
        <v>-108.0</v>
      </c>
      <c r="G8" s="1">
        <v>170.0</v>
      </c>
      <c r="H8" s="1">
        <v>145.0</v>
      </c>
      <c r="I8" s="1">
        <v>1060.0</v>
      </c>
      <c r="J8" s="1">
        <v>691.0</v>
      </c>
      <c r="K8" s="1">
        <v>451.0</v>
      </c>
      <c r="L8" s="2"/>
      <c r="M8" s="2"/>
      <c r="N8" s="2"/>
      <c r="O8" s="2"/>
      <c r="P8" s="2"/>
      <c r="Q8" s="2"/>
      <c r="R8" s="2"/>
      <c r="S8" s="2"/>
      <c r="T8" s="2"/>
      <c r="U8" s="2"/>
      <c r="V8" s="2"/>
      <c r="W8" s="2"/>
      <c r="X8" s="2"/>
      <c r="Y8" s="2"/>
      <c r="Z8" s="2"/>
    </row>
    <row r="9">
      <c r="A9" s="1" t="s">
        <v>140</v>
      </c>
      <c r="B9" s="1">
        <v>64.0</v>
      </c>
      <c r="C9" s="1">
        <v>219.0</v>
      </c>
      <c r="D9" s="1">
        <v>247.0</v>
      </c>
      <c r="E9" s="1">
        <v>443.0</v>
      </c>
      <c r="F9" s="1">
        <v>579.0</v>
      </c>
      <c r="G9" s="1">
        <v>1720.0</v>
      </c>
      <c r="H9" s="1">
        <v>1540.0</v>
      </c>
      <c r="I9" s="1">
        <v>2480.0</v>
      </c>
      <c r="J9" s="1">
        <v>2180.0</v>
      </c>
      <c r="K9" s="1">
        <v>2350.0</v>
      </c>
      <c r="L9" s="2"/>
      <c r="M9" s="2"/>
      <c r="N9" s="2"/>
      <c r="O9" s="2"/>
      <c r="P9" s="2"/>
      <c r="Q9" s="2"/>
      <c r="R9" s="2"/>
      <c r="S9" s="2"/>
      <c r="T9" s="2"/>
      <c r="U9" s="2"/>
      <c r="V9" s="2"/>
      <c r="W9" s="2"/>
      <c r="X9" s="2"/>
      <c r="Y9" s="2"/>
      <c r="Z9" s="2"/>
    </row>
    <row r="10">
      <c r="A10" s="1" t="s">
        <v>141</v>
      </c>
      <c r="B10" s="1">
        <v>340.0</v>
      </c>
      <c r="C10" s="1">
        <v>106.0</v>
      </c>
      <c r="D10" s="1">
        <v>152.0</v>
      </c>
      <c r="E10" s="1">
        <v>528.0</v>
      </c>
      <c r="F10" s="1">
        <v>1150.0</v>
      </c>
      <c r="G10" s="1">
        <v>1380.0</v>
      </c>
      <c r="H10" s="1">
        <v>464.0</v>
      </c>
      <c r="I10" s="1">
        <v>3100.0</v>
      </c>
      <c r="J10" s="1">
        <v>5990.0</v>
      </c>
      <c r="K10" s="1">
        <v>4340.0</v>
      </c>
      <c r="L10" s="2"/>
      <c r="M10" s="2"/>
      <c r="N10" s="2"/>
      <c r="O10" s="2"/>
      <c r="P10" s="2"/>
      <c r="Q10" s="2"/>
      <c r="R10" s="2"/>
      <c r="S10" s="2"/>
      <c r="T10" s="2"/>
      <c r="U10" s="2"/>
      <c r="V10" s="2"/>
      <c r="W10" s="2"/>
      <c r="X10" s="2"/>
      <c r="Y10" s="2"/>
      <c r="Z10" s="2"/>
    </row>
    <row r="11">
      <c r="A11" s="1" t="s">
        <v>142</v>
      </c>
      <c r="B11" s="1">
        <v>-34.0</v>
      </c>
      <c r="C11" s="1">
        <v>-41.0</v>
      </c>
      <c r="D11" s="1">
        <v>-41.0</v>
      </c>
      <c r="E11" s="1">
        <v>-40.0</v>
      </c>
      <c r="F11" s="1">
        <v>-87.0</v>
      </c>
      <c r="G11" s="1">
        <v>-173.0</v>
      </c>
      <c r="H11" s="1">
        <v>-201.0</v>
      </c>
      <c r="I11" s="1">
        <v>-70.0</v>
      </c>
      <c r="J11" s="1">
        <v>-218.0</v>
      </c>
      <c r="K11" s="1">
        <v>-197.0</v>
      </c>
      <c r="L11" s="2"/>
      <c r="M11" s="2"/>
      <c r="N11" s="2"/>
      <c r="O11" s="2"/>
      <c r="P11" s="2"/>
      <c r="Q11" s="2"/>
      <c r="R11" s="2"/>
      <c r="S11" s="2"/>
      <c r="T11" s="2"/>
      <c r="U11" s="2"/>
      <c r="V11" s="2"/>
      <c r="W11" s="2"/>
      <c r="X11" s="2"/>
      <c r="Y11" s="2"/>
      <c r="Z11" s="2"/>
    </row>
    <row r="12">
      <c r="A12" s="1" t="s">
        <v>143</v>
      </c>
      <c r="B12" s="1">
        <v>0.0</v>
      </c>
      <c r="C12" s="1">
        <v>0.0</v>
      </c>
      <c r="D12" s="1">
        <v>38.0</v>
      </c>
      <c r="E12" s="1">
        <v>18.0</v>
      </c>
      <c r="F12" s="1">
        <v>56.0</v>
      </c>
      <c r="G12" s="1">
        <v>1.0</v>
      </c>
      <c r="H12" s="1">
        <v>4.0</v>
      </c>
      <c r="I12" s="1">
        <v>1.0</v>
      </c>
      <c r="J12" s="1">
        <v>1.0</v>
      </c>
      <c r="K12" s="1">
        <v>2.0</v>
      </c>
      <c r="L12" s="2"/>
      <c r="M12" s="2"/>
      <c r="N12" s="2"/>
      <c r="O12" s="2"/>
      <c r="P12" s="2"/>
      <c r="Q12" s="2"/>
      <c r="R12" s="2"/>
      <c r="S12" s="2"/>
      <c r="T12" s="2"/>
      <c r="U12" s="2"/>
      <c r="V12" s="2"/>
      <c r="W12" s="2"/>
      <c r="X12" s="2"/>
      <c r="Y12" s="2"/>
      <c r="Z12" s="2"/>
    </row>
    <row r="13">
      <c r="A13" s="1" t="s">
        <v>144</v>
      </c>
      <c r="B13" s="1">
        <v>-34.0</v>
      </c>
      <c r="C13" s="1">
        <v>-41.0</v>
      </c>
      <c r="D13" s="1">
        <v>-40.0</v>
      </c>
      <c r="E13" s="1">
        <v>-40.0</v>
      </c>
      <c r="F13" s="1">
        <v>-87.0</v>
      </c>
      <c r="G13" s="1">
        <v>-172.0</v>
      </c>
      <c r="H13" s="1">
        <v>-197.0</v>
      </c>
      <c r="I13" s="1">
        <v>-69.0</v>
      </c>
      <c r="J13" s="1">
        <v>-217.0</v>
      </c>
      <c r="K13" s="1">
        <v>-195.0</v>
      </c>
      <c r="L13" s="2"/>
      <c r="M13" s="2"/>
      <c r="N13" s="2"/>
      <c r="O13" s="2"/>
      <c r="P13" s="2"/>
      <c r="Q13" s="2"/>
      <c r="R13" s="2"/>
      <c r="S13" s="2"/>
      <c r="T13" s="2"/>
      <c r="U13" s="2"/>
      <c r="V13" s="2"/>
      <c r="W13" s="2"/>
      <c r="X13" s="2"/>
      <c r="Y13" s="2"/>
      <c r="Z13" s="2"/>
    </row>
    <row r="14">
      <c r="A14" s="1" t="s">
        <v>145</v>
      </c>
      <c r="B14" s="1">
        <v>0.0</v>
      </c>
      <c r="C14" s="1">
        <v>0.0</v>
      </c>
      <c r="D14" s="1">
        <v>0.0</v>
      </c>
      <c r="E14" s="1">
        <v>0.0</v>
      </c>
      <c r="F14" s="1">
        <v>0.0</v>
      </c>
      <c r="G14" s="1">
        <v>0.0</v>
      </c>
      <c r="H14" s="1">
        <v>-10.0</v>
      </c>
      <c r="I14" s="1">
        <v>15.0</v>
      </c>
      <c r="J14" s="1">
        <v>77.0</v>
      </c>
      <c r="K14" s="1">
        <v>48.0</v>
      </c>
      <c r="L14" s="2"/>
      <c r="M14" s="2"/>
      <c r="N14" s="2"/>
      <c r="O14" s="2"/>
      <c r="P14" s="2"/>
      <c r="Q14" s="2"/>
      <c r="R14" s="2"/>
      <c r="S14" s="2"/>
      <c r="T14" s="2"/>
      <c r="U14" s="2"/>
      <c r="V14" s="2"/>
      <c r="W14" s="2"/>
      <c r="X14" s="2"/>
      <c r="Y14" s="2"/>
      <c r="Z14" s="2"/>
    </row>
    <row r="15">
      <c r="A15" s="1" t="s">
        <v>146</v>
      </c>
      <c r="B15" s="1">
        <v>-73.0</v>
      </c>
      <c r="C15" s="1">
        <v>72.0</v>
      </c>
      <c r="D15" s="1">
        <v>3.0</v>
      </c>
      <c r="E15" s="1">
        <v>10.0</v>
      </c>
      <c r="F15" s="1">
        <v>89.0</v>
      </c>
      <c r="G15" s="1">
        <v>0.0</v>
      </c>
      <c r="H15" s="1">
        <v>2.0</v>
      </c>
      <c r="I15" s="1">
        <v>-10.0</v>
      </c>
      <c r="J15" s="1">
        <v>-5.0</v>
      </c>
      <c r="K15" s="1">
        <v>-20.0</v>
      </c>
      <c r="L15" s="2"/>
      <c r="M15" s="2"/>
      <c r="N15" s="2"/>
      <c r="O15" s="2"/>
      <c r="P15" s="2"/>
      <c r="Q15" s="2"/>
      <c r="R15" s="2"/>
      <c r="S15" s="2"/>
      <c r="T15" s="2"/>
      <c r="U15" s="2"/>
      <c r="V15" s="2"/>
      <c r="W15" s="2"/>
      <c r="X15" s="2"/>
      <c r="Y15" s="2"/>
      <c r="Z15" s="2"/>
    </row>
    <row r="16">
      <c r="A16" s="1" t="s">
        <v>147</v>
      </c>
      <c r="B16" s="1">
        <v>305.0</v>
      </c>
      <c r="C16" s="1">
        <v>65.0</v>
      </c>
      <c r="D16" s="1">
        <v>114.0</v>
      </c>
      <c r="E16" s="1">
        <v>497.0</v>
      </c>
      <c r="F16" s="1">
        <v>1150.0</v>
      </c>
      <c r="G16" s="1">
        <v>1200.0</v>
      </c>
      <c r="H16" s="1">
        <v>259.0</v>
      </c>
      <c r="I16" s="1">
        <v>3040.0</v>
      </c>
      <c r="J16" s="1">
        <v>5850.0</v>
      </c>
      <c r="K16" s="1">
        <v>4180.0</v>
      </c>
      <c r="L16" s="2"/>
      <c r="M16" s="2"/>
      <c r="N16" s="2"/>
      <c r="O16" s="2"/>
      <c r="P16" s="2"/>
      <c r="Q16" s="2"/>
      <c r="R16" s="2"/>
      <c r="S16" s="2"/>
      <c r="T16" s="2"/>
      <c r="U16" s="2"/>
      <c r="V16" s="2"/>
      <c r="W16" s="2"/>
      <c r="X16" s="2"/>
      <c r="Y16" s="2"/>
      <c r="Z16" s="2"/>
    </row>
    <row r="17">
      <c r="A17" s="1" t="s">
        <v>148</v>
      </c>
      <c r="B17" s="1">
        <v>0.0</v>
      </c>
      <c r="C17" s="1">
        <v>0.0</v>
      </c>
      <c r="D17" s="1">
        <v>0.0</v>
      </c>
      <c r="E17" s="1">
        <v>0.0</v>
      </c>
      <c r="F17" s="1">
        <v>-36.0</v>
      </c>
      <c r="G17" s="1">
        <v>0.0</v>
      </c>
      <c r="H17" s="1">
        <v>0.0</v>
      </c>
      <c r="I17" s="1">
        <v>-78.0</v>
      </c>
      <c r="J17" s="1">
        <v>-14.0</v>
      </c>
      <c r="K17" s="1">
        <v>-11.0</v>
      </c>
      <c r="L17" s="2"/>
      <c r="M17" s="2"/>
      <c r="N17" s="2"/>
      <c r="O17" s="2"/>
      <c r="P17" s="2"/>
      <c r="Q17" s="2"/>
      <c r="R17" s="2"/>
      <c r="S17" s="2"/>
      <c r="T17" s="2"/>
      <c r="U17" s="2"/>
      <c r="V17" s="2"/>
      <c r="W17" s="2"/>
      <c r="X17" s="2"/>
      <c r="Y17" s="2"/>
      <c r="Z17" s="2"/>
    </row>
    <row r="18">
      <c r="A18" s="1" t="s">
        <v>149</v>
      </c>
      <c r="B18" s="1">
        <v>0.0</v>
      </c>
      <c r="C18" s="1">
        <v>0.0</v>
      </c>
      <c r="D18" s="1">
        <v>0.0</v>
      </c>
      <c r="E18" s="1">
        <v>0.0</v>
      </c>
      <c r="F18" s="1">
        <v>-55.0</v>
      </c>
      <c r="G18" s="1">
        <v>5.0</v>
      </c>
      <c r="H18" s="1">
        <v>-9.0</v>
      </c>
      <c r="I18" s="1">
        <v>23.0</v>
      </c>
      <c r="J18" s="1">
        <v>0.0</v>
      </c>
      <c r="K18" s="1">
        <v>88.0</v>
      </c>
      <c r="L18" s="2"/>
      <c r="M18" s="2"/>
      <c r="N18" s="2"/>
      <c r="O18" s="2"/>
      <c r="P18" s="2"/>
      <c r="Q18" s="2"/>
      <c r="R18" s="2"/>
      <c r="S18" s="2"/>
      <c r="T18" s="2"/>
      <c r="U18" s="2"/>
      <c r="V18" s="2"/>
      <c r="W18" s="2"/>
      <c r="X18" s="2"/>
      <c r="Y18" s="2"/>
      <c r="Z18" s="2"/>
    </row>
    <row r="19">
      <c r="A19" s="1" t="s">
        <v>150</v>
      </c>
      <c r="B19" s="1">
        <v>0.0</v>
      </c>
      <c r="C19" s="1">
        <v>-815.0</v>
      </c>
      <c r="D19" s="1">
        <v>-246.0</v>
      </c>
      <c r="E19" s="1">
        <v>0.0</v>
      </c>
      <c r="F19" s="1">
        <v>0.0</v>
      </c>
      <c r="G19" s="1">
        <v>-792.0</v>
      </c>
      <c r="H19" s="1">
        <v>-6020.0</v>
      </c>
      <c r="I19" s="1">
        <v>0.0</v>
      </c>
      <c r="J19" s="1">
        <v>0.0</v>
      </c>
      <c r="K19" s="1">
        <v>0.0</v>
      </c>
      <c r="L19" s="2"/>
      <c r="M19" s="2"/>
      <c r="N19" s="2"/>
      <c r="O19" s="2"/>
      <c r="P19" s="2"/>
      <c r="Q19" s="2"/>
      <c r="R19" s="2"/>
      <c r="S19" s="2"/>
      <c r="T19" s="2"/>
      <c r="U19" s="2"/>
      <c r="V19" s="2"/>
      <c r="W19" s="2"/>
      <c r="X19" s="2"/>
      <c r="Y19" s="2"/>
      <c r="Z19" s="2"/>
    </row>
    <row r="20">
      <c r="A20" s="1" t="s">
        <v>151</v>
      </c>
      <c r="B20" s="1">
        <v>0.0</v>
      </c>
      <c r="C20" s="1">
        <v>0.0</v>
      </c>
      <c r="D20" s="1">
        <v>-33.0</v>
      </c>
      <c r="E20" s="1">
        <v>0.0</v>
      </c>
      <c r="F20" s="1">
        <v>0.0</v>
      </c>
      <c r="G20" s="1">
        <v>-56.0</v>
      </c>
      <c r="H20" s="1">
        <v>-5.0</v>
      </c>
      <c r="I20" s="1">
        <v>-75.0</v>
      </c>
      <c r="J20" s="1">
        <v>-99.0</v>
      </c>
      <c r="K20" s="1">
        <v>-4.0</v>
      </c>
      <c r="L20" s="2"/>
      <c r="M20" s="2"/>
      <c r="N20" s="2"/>
      <c r="O20" s="2"/>
      <c r="P20" s="2"/>
      <c r="Q20" s="2"/>
      <c r="R20" s="2"/>
      <c r="S20" s="2"/>
      <c r="T20" s="2"/>
      <c r="U20" s="2"/>
      <c r="V20" s="2"/>
      <c r="W20" s="2"/>
      <c r="X20" s="2"/>
      <c r="Y20" s="2"/>
      <c r="Z20" s="2"/>
    </row>
    <row r="21" ht="15.75" customHeight="1">
      <c r="A21" s="1" t="s">
        <v>152</v>
      </c>
      <c r="B21" s="1">
        <v>305.0</v>
      </c>
      <c r="C21" s="1">
        <v>-749.0</v>
      </c>
      <c r="D21" s="1">
        <v>-165.0</v>
      </c>
      <c r="E21" s="1">
        <v>497.0</v>
      </c>
      <c r="F21" s="1">
        <v>1110.0</v>
      </c>
      <c r="G21" s="1">
        <v>362.0</v>
      </c>
      <c r="H21" s="1">
        <v>-5780.0</v>
      </c>
      <c r="I21" s="1">
        <v>2910.0</v>
      </c>
      <c r="J21" s="1">
        <v>5740.0</v>
      </c>
      <c r="K21" s="1">
        <v>4250.0</v>
      </c>
      <c r="L21" s="2"/>
      <c r="M21" s="2"/>
      <c r="N21" s="2"/>
      <c r="O21" s="2"/>
      <c r="P21" s="2"/>
      <c r="Q21" s="2"/>
      <c r="R21" s="2"/>
      <c r="S21" s="2"/>
      <c r="T21" s="2"/>
      <c r="U21" s="2"/>
      <c r="V21" s="2"/>
      <c r="W21" s="2"/>
      <c r="X21" s="2"/>
      <c r="Y21" s="2"/>
      <c r="Z21" s="2"/>
    </row>
    <row r="22" ht="15.75" customHeight="1">
      <c r="A22" s="1" t="s">
        <v>153</v>
      </c>
      <c r="B22" s="1">
        <v>109.0</v>
      </c>
      <c r="C22" s="1">
        <v>-201.0</v>
      </c>
      <c r="D22" s="1">
        <v>19.0</v>
      </c>
      <c r="E22" s="1">
        <v>-19.0</v>
      </c>
      <c r="F22" s="1">
        <v>168.0</v>
      </c>
      <c r="G22" s="1">
        <v>47.0</v>
      </c>
      <c r="H22" s="1">
        <v>-1100.0</v>
      </c>
      <c r="I22" s="1">
        <v>631.0</v>
      </c>
      <c r="J22" s="1">
        <v>1170.0</v>
      </c>
      <c r="K22" s="1">
        <v>912.0</v>
      </c>
      <c r="L22" s="2"/>
      <c r="M22" s="2"/>
      <c r="N22" s="2"/>
      <c r="O22" s="2"/>
      <c r="P22" s="2"/>
      <c r="Q22" s="2"/>
      <c r="R22" s="2"/>
      <c r="S22" s="2"/>
      <c r="T22" s="2"/>
      <c r="U22" s="2"/>
      <c r="V22" s="2"/>
      <c r="W22" s="2"/>
      <c r="X22" s="2"/>
      <c r="Y22" s="2"/>
      <c r="Z22" s="2"/>
    </row>
    <row r="23" ht="15.75" customHeight="1">
      <c r="A23" s="1" t="s">
        <v>154</v>
      </c>
      <c r="B23" s="1">
        <v>196.0</v>
      </c>
      <c r="C23" s="1">
        <v>-548.0</v>
      </c>
      <c r="D23" s="1">
        <v>-165.0</v>
      </c>
      <c r="E23" s="1">
        <v>517.0</v>
      </c>
      <c r="F23" s="1">
        <v>945.0</v>
      </c>
      <c r="G23" s="1">
        <v>315.0</v>
      </c>
      <c r="H23" s="1">
        <v>-4670.0</v>
      </c>
      <c r="I23" s="1">
        <v>2280.0</v>
      </c>
      <c r="J23" s="1">
        <v>4560.0</v>
      </c>
      <c r="K23" s="1">
        <v>3340.0</v>
      </c>
      <c r="L23" s="2"/>
      <c r="M23" s="2"/>
      <c r="N23" s="2"/>
      <c r="O23" s="2"/>
      <c r="P23" s="2"/>
      <c r="Q23" s="2"/>
      <c r="R23" s="2"/>
      <c r="S23" s="2"/>
      <c r="T23" s="2"/>
      <c r="U23" s="2"/>
      <c r="V23" s="2"/>
      <c r="W23" s="2"/>
      <c r="X23" s="2"/>
      <c r="Y23" s="2"/>
      <c r="Z23" s="2"/>
    </row>
    <row r="24" ht="15.75" customHeight="1">
      <c r="A24" s="1" t="s">
        <v>155</v>
      </c>
      <c r="B24" s="1">
        <v>196.0</v>
      </c>
      <c r="C24" s="1">
        <v>-548.0</v>
      </c>
      <c r="D24" s="1">
        <v>-165.0</v>
      </c>
      <c r="E24" s="1">
        <v>517.0</v>
      </c>
      <c r="F24" s="1">
        <v>945.0</v>
      </c>
      <c r="G24" s="1">
        <v>315.0</v>
      </c>
      <c r="H24" s="1">
        <v>-4670.0</v>
      </c>
      <c r="I24" s="1">
        <v>2280.0</v>
      </c>
      <c r="J24" s="1">
        <v>4560.0</v>
      </c>
      <c r="K24" s="1">
        <v>3340.0</v>
      </c>
      <c r="L24" s="2"/>
      <c r="M24" s="2"/>
      <c r="N24" s="2"/>
      <c r="O24" s="2"/>
      <c r="P24" s="2"/>
      <c r="Q24" s="2"/>
      <c r="R24" s="2"/>
      <c r="S24" s="2"/>
      <c r="T24" s="2"/>
      <c r="U24" s="2"/>
      <c r="V24" s="2"/>
      <c r="W24" s="2"/>
      <c r="X24" s="2"/>
      <c r="Y24" s="2"/>
      <c r="Z24" s="2"/>
    </row>
    <row r="25" ht="15.75" customHeight="1">
      <c r="A25" s="1" t="s">
        <v>106</v>
      </c>
      <c r="B25" s="1">
        <v>-2.0</v>
      </c>
      <c r="C25" s="1">
        <v>-2.0</v>
      </c>
      <c r="D25" s="1">
        <v>-12.0</v>
      </c>
      <c r="E25" s="1">
        <v>-34.0</v>
      </c>
      <c r="F25" s="1">
        <v>-99.0</v>
      </c>
      <c r="G25" s="1">
        <v>-75.0</v>
      </c>
      <c r="H25" s="1">
        <v>155.0</v>
      </c>
      <c r="I25" s="1">
        <v>-94.0</v>
      </c>
      <c r="J25" s="1">
        <v>-176.0</v>
      </c>
      <c r="K25" s="1">
        <v>-193.0</v>
      </c>
      <c r="L25" s="2"/>
      <c r="M25" s="2"/>
      <c r="N25" s="2"/>
      <c r="O25" s="2"/>
      <c r="P25" s="2"/>
      <c r="Q25" s="2"/>
      <c r="R25" s="2"/>
      <c r="S25" s="2"/>
      <c r="T25" s="2"/>
      <c r="U25" s="2"/>
      <c r="V25" s="2"/>
      <c r="W25" s="2"/>
      <c r="X25" s="2"/>
      <c r="Y25" s="2"/>
      <c r="Z25" s="2"/>
    </row>
    <row r="26" ht="15.75" customHeight="1">
      <c r="A26" s="1" t="s">
        <v>156</v>
      </c>
      <c r="B26" s="1">
        <v>194.0</v>
      </c>
      <c r="C26" s="1">
        <v>-551.0</v>
      </c>
      <c r="D26" s="1">
        <v>-165.0</v>
      </c>
      <c r="E26" s="1">
        <v>482.0</v>
      </c>
      <c r="F26" s="1">
        <v>846.0</v>
      </c>
      <c r="G26" s="1">
        <v>240.0</v>
      </c>
      <c r="H26" s="1">
        <v>-4520.0</v>
      </c>
      <c r="I26" s="1">
        <v>2180.0</v>
      </c>
      <c r="J26" s="1">
        <v>4390.0</v>
      </c>
      <c r="K26" s="1">
        <v>3140.0</v>
      </c>
      <c r="L26" s="2"/>
      <c r="M26" s="2"/>
      <c r="N26" s="2"/>
      <c r="O26" s="2"/>
      <c r="P26" s="2"/>
      <c r="Q26" s="2"/>
      <c r="R26" s="2"/>
      <c r="S26" s="2"/>
      <c r="T26" s="2"/>
      <c r="U26" s="2"/>
      <c r="V26" s="2"/>
      <c r="W26" s="2"/>
      <c r="X26" s="2"/>
      <c r="Y26" s="2"/>
      <c r="Z26" s="2"/>
    </row>
    <row r="27" ht="15.75" customHeight="1">
      <c r="A27" s="1" t="s">
        <v>157</v>
      </c>
      <c r="B27" s="1">
        <v>0.0</v>
      </c>
      <c r="C27" s="1">
        <v>0.0</v>
      </c>
      <c r="D27" s="1">
        <v>0.0</v>
      </c>
      <c r="E27" s="1">
        <v>0.0</v>
      </c>
      <c r="F27" s="1">
        <v>0.0</v>
      </c>
      <c r="G27" s="1">
        <v>0.0</v>
      </c>
      <c r="H27" s="1">
        <v>0.0</v>
      </c>
      <c r="I27" s="1">
        <v>0.0</v>
      </c>
      <c r="J27" s="1">
        <v>42.0</v>
      </c>
      <c r="K27" s="1">
        <v>22.0</v>
      </c>
      <c r="L27" s="2"/>
      <c r="M27" s="2"/>
      <c r="N27" s="2"/>
      <c r="O27" s="2"/>
      <c r="P27" s="2"/>
      <c r="Q27" s="2"/>
      <c r="R27" s="2"/>
      <c r="S27" s="2"/>
      <c r="T27" s="2"/>
      <c r="U27" s="2"/>
      <c r="V27" s="2"/>
      <c r="W27" s="2"/>
      <c r="X27" s="2"/>
      <c r="Y27" s="2"/>
      <c r="Z27" s="2"/>
    </row>
    <row r="28" ht="15.75" customHeight="1">
      <c r="A28" s="1" t="s">
        <v>158</v>
      </c>
      <c r="B28" s="1">
        <v>194.0</v>
      </c>
      <c r="C28" s="1">
        <v>-551.0</v>
      </c>
      <c r="D28" s="1">
        <v>-165.0</v>
      </c>
      <c r="E28" s="1">
        <v>482.0</v>
      </c>
      <c r="F28" s="1">
        <v>846.0</v>
      </c>
      <c r="G28" s="1">
        <v>240.0</v>
      </c>
      <c r="H28" s="1">
        <v>-4520.0</v>
      </c>
      <c r="I28" s="1">
        <v>2180.0</v>
      </c>
      <c r="J28" s="1">
        <v>4340.0</v>
      </c>
      <c r="K28" s="1">
        <v>3120.0</v>
      </c>
      <c r="L28" s="2"/>
      <c r="M28" s="2"/>
      <c r="N28" s="2"/>
      <c r="O28" s="2"/>
      <c r="P28" s="2"/>
      <c r="Q28" s="2"/>
      <c r="R28" s="2"/>
      <c r="S28" s="2"/>
      <c r="T28" s="2"/>
      <c r="U28" s="2"/>
      <c r="V28" s="2"/>
      <c r="W28" s="2"/>
      <c r="X28" s="2"/>
      <c r="Y28" s="2"/>
      <c r="Z28" s="2"/>
    </row>
    <row r="29" ht="15.75" customHeight="1">
      <c r="A29" s="1" t="s">
        <v>159</v>
      </c>
      <c r="B29" s="1">
        <v>194.0</v>
      </c>
      <c r="C29" s="1">
        <v>-551.0</v>
      </c>
      <c r="D29" s="1">
        <v>-165.0</v>
      </c>
      <c r="E29" s="1">
        <v>482.0</v>
      </c>
      <c r="F29" s="1">
        <v>846.0</v>
      </c>
      <c r="G29" s="1">
        <v>240.0</v>
      </c>
      <c r="H29" s="1">
        <v>-4520.0</v>
      </c>
      <c r="I29" s="1">
        <v>2180.0</v>
      </c>
      <c r="J29" s="1">
        <v>4340.0</v>
      </c>
      <c r="K29" s="1">
        <v>3120.0</v>
      </c>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172</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173</v>
      </c>
      <c r="B33" s="1">
        <v>52.0</v>
      </c>
      <c r="C33" s="1">
        <v>63.0</v>
      </c>
      <c r="D33" s="1">
        <v>75.0</v>
      </c>
      <c r="E33" s="1">
        <v>97.0</v>
      </c>
      <c r="F33" s="1">
        <v>105.0</v>
      </c>
      <c r="G33" s="1">
        <v>163.0</v>
      </c>
      <c r="H33" s="1">
        <v>158.0</v>
      </c>
      <c r="I33" s="1">
        <v>177.0</v>
      </c>
      <c r="J33" s="1">
        <v>177.0</v>
      </c>
      <c r="K33" s="1">
        <v>180.0</v>
      </c>
      <c r="L33" s="2"/>
      <c r="M33" s="2"/>
      <c r="N33" s="2"/>
      <c r="O33" s="2"/>
      <c r="P33" s="2"/>
      <c r="Q33" s="2"/>
      <c r="R33" s="2"/>
      <c r="S33" s="2"/>
      <c r="T33" s="2"/>
      <c r="U33" s="2"/>
      <c r="V33" s="2"/>
      <c r="W33" s="2"/>
      <c r="X33" s="2"/>
      <c r="Y33" s="2"/>
      <c r="Z33" s="2"/>
    </row>
    <row r="34" ht="15.75" customHeight="1">
      <c r="A34" s="1" t="s">
        <v>174</v>
      </c>
      <c r="B34" s="1" t="s">
        <v>175</v>
      </c>
      <c r="C34" s="1" t="s">
        <v>163</v>
      </c>
      <c r="D34" s="1" t="s">
        <v>164</v>
      </c>
      <c r="E34" s="1" t="s">
        <v>176</v>
      </c>
      <c r="F34" s="1" t="s">
        <v>177</v>
      </c>
      <c r="G34" s="1" t="s">
        <v>167</v>
      </c>
      <c r="H34" s="1" t="s">
        <v>168</v>
      </c>
      <c r="I34" s="1" t="s">
        <v>178</v>
      </c>
      <c r="J34" s="1" t="s">
        <v>170</v>
      </c>
      <c r="K34" s="1" t="s">
        <v>171</v>
      </c>
      <c r="L34" s="2"/>
      <c r="M34" s="2"/>
      <c r="N34" s="2"/>
      <c r="O34" s="2"/>
      <c r="P34" s="2"/>
      <c r="Q34" s="2"/>
      <c r="R34" s="2"/>
      <c r="S34" s="2"/>
      <c r="T34" s="2"/>
      <c r="U34" s="2"/>
      <c r="V34" s="2"/>
      <c r="W34" s="2"/>
      <c r="X34" s="2"/>
      <c r="Y34" s="2"/>
      <c r="Z34" s="2"/>
    </row>
    <row r="35" ht="15.75" customHeight="1">
      <c r="A35" s="1" t="s">
        <v>179</v>
      </c>
      <c r="B35" s="1" t="s">
        <v>175</v>
      </c>
      <c r="C35" s="1" t="s">
        <v>163</v>
      </c>
      <c r="D35" s="1" t="s">
        <v>164</v>
      </c>
      <c r="E35" s="1" t="s">
        <v>176</v>
      </c>
      <c r="F35" s="1" t="s">
        <v>177</v>
      </c>
      <c r="G35" s="1" t="s">
        <v>167</v>
      </c>
      <c r="H35" s="1" t="s">
        <v>168</v>
      </c>
      <c r="I35" s="1" t="s">
        <v>178</v>
      </c>
      <c r="J35" s="1" t="s">
        <v>170</v>
      </c>
      <c r="K35" s="1" t="s">
        <v>171</v>
      </c>
      <c r="L35" s="2"/>
      <c r="M35" s="2"/>
      <c r="N35" s="2"/>
      <c r="O35" s="2"/>
      <c r="P35" s="2"/>
      <c r="Q35" s="2"/>
      <c r="R35" s="2"/>
      <c r="S35" s="2"/>
      <c r="T35" s="2"/>
      <c r="U35" s="2"/>
      <c r="V35" s="2"/>
      <c r="W35" s="2"/>
      <c r="X35" s="2"/>
      <c r="Y35" s="2"/>
      <c r="Z35" s="2"/>
    </row>
    <row r="36" ht="15.75" customHeight="1">
      <c r="A36" s="1" t="s">
        <v>180</v>
      </c>
      <c r="B36" s="1">
        <v>53.0</v>
      </c>
      <c r="C36" s="1">
        <v>63.0</v>
      </c>
      <c r="D36" s="1">
        <v>75.0</v>
      </c>
      <c r="E36" s="1">
        <v>97.0</v>
      </c>
      <c r="F36" s="1">
        <v>105.0</v>
      </c>
      <c r="G36" s="1">
        <v>164.0</v>
      </c>
      <c r="H36" s="1">
        <v>158.0</v>
      </c>
      <c r="I36" s="1">
        <v>177.0</v>
      </c>
      <c r="J36" s="1">
        <v>177.0</v>
      </c>
      <c r="K36" s="1">
        <v>180.0</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193</v>
      </c>
      <c r="C38" s="1" t="s">
        <v>183</v>
      </c>
      <c r="D38" s="1" t="s">
        <v>184</v>
      </c>
      <c r="E38" s="1" t="s">
        <v>185</v>
      </c>
      <c r="F38" s="1" t="s">
        <v>194</v>
      </c>
      <c r="G38" s="1" t="s">
        <v>195</v>
      </c>
      <c r="H38" s="1" t="s">
        <v>188</v>
      </c>
      <c r="I38" s="1" t="s">
        <v>196</v>
      </c>
      <c r="J38" s="1" t="s">
        <v>190</v>
      </c>
      <c r="K38" s="1" t="s">
        <v>191</v>
      </c>
      <c r="L38" s="2"/>
      <c r="M38" s="2"/>
      <c r="N38" s="2"/>
      <c r="O38" s="2"/>
      <c r="P38" s="2"/>
      <c r="Q38" s="2"/>
      <c r="R38" s="2"/>
      <c r="S38" s="2"/>
      <c r="T38" s="2"/>
      <c r="U38" s="2"/>
      <c r="V38" s="2"/>
      <c r="W38" s="2"/>
      <c r="X38" s="2"/>
      <c r="Y38" s="2"/>
      <c r="Z38" s="2"/>
    </row>
    <row r="39" ht="15.75" customHeight="1">
      <c r="A39" s="1" t="s">
        <v>197</v>
      </c>
      <c r="B39" s="1">
        <v>0.0</v>
      </c>
      <c r="C39" s="1">
        <v>0.0</v>
      </c>
      <c r="D39" s="1">
        <v>0.0</v>
      </c>
      <c r="E39" s="1">
        <v>0.0</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v>0.0</v>
      </c>
      <c r="C40" s="1">
        <v>0.0</v>
      </c>
      <c r="D40" s="1">
        <v>0.0</v>
      </c>
      <c r="E40" s="1">
        <v>0.0</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198</v>
      </c>
      <c r="C41" s="1" t="s">
        <v>198</v>
      </c>
      <c r="D41" s="1" t="s">
        <v>198</v>
      </c>
      <c r="E41" s="1" t="s">
        <v>198</v>
      </c>
      <c r="F41" s="1" t="s">
        <v>198</v>
      </c>
      <c r="G41" s="1" t="s">
        <v>198</v>
      </c>
      <c r="H41" s="1" t="s">
        <v>198</v>
      </c>
      <c r="I41" s="1" t="s">
        <v>198</v>
      </c>
      <c r="J41" s="1" t="s">
        <v>198</v>
      </c>
      <c r="K41" s="1" t="s">
        <v>198</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212</v>
      </c>
      <c r="B43" s="1">
        <v>511.0</v>
      </c>
      <c r="C43" s="1">
        <v>325.0</v>
      </c>
      <c r="D43" s="1">
        <v>331.0</v>
      </c>
      <c r="E43" s="1">
        <v>856.0</v>
      </c>
      <c r="F43" s="1">
        <v>1770.0</v>
      </c>
      <c r="G43" s="1">
        <v>2830.0</v>
      </c>
      <c r="H43" s="1">
        <v>1780.0</v>
      </c>
      <c r="I43" s="1">
        <v>4380.0</v>
      </c>
      <c r="J43" s="1">
        <v>7340.0</v>
      </c>
      <c r="K43" s="1">
        <v>6090.0</v>
      </c>
      <c r="L43" s="2"/>
      <c r="M43" s="2"/>
      <c r="N43" s="2"/>
      <c r="O43" s="2"/>
      <c r="P43" s="2"/>
      <c r="Q43" s="2"/>
      <c r="R43" s="2"/>
      <c r="S43" s="2"/>
      <c r="T43" s="2"/>
      <c r="U43" s="2"/>
      <c r="V43" s="2"/>
      <c r="W43" s="2"/>
      <c r="X43" s="2"/>
      <c r="Y43" s="2"/>
      <c r="Z43" s="2"/>
    </row>
    <row r="44" ht="15.75" customHeight="1">
      <c r="A44" s="1" t="s">
        <v>213</v>
      </c>
      <c r="B44" s="1">
        <v>341.0</v>
      </c>
      <c r="C44" s="1">
        <v>107.0</v>
      </c>
      <c r="D44" s="1">
        <v>153.0</v>
      </c>
      <c r="E44" s="1">
        <v>529.0</v>
      </c>
      <c r="F44" s="1">
        <v>1150.0</v>
      </c>
      <c r="G44" s="1">
        <v>1380.0</v>
      </c>
      <c r="H44" s="1">
        <v>471.0</v>
      </c>
      <c r="I44" s="1">
        <v>3110.0</v>
      </c>
      <c r="J44" s="1">
        <v>6010.0</v>
      </c>
      <c r="K44" s="1">
        <v>4360.0</v>
      </c>
      <c r="L44" s="2"/>
      <c r="M44" s="2"/>
      <c r="N44" s="2"/>
      <c r="O44" s="2"/>
      <c r="P44" s="2"/>
      <c r="Q44" s="2"/>
      <c r="R44" s="2"/>
      <c r="S44" s="2"/>
      <c r="T44" s="2"/>
      <c r="U44" s="2"/>
      <c r="V44" s="2"/>
      <c r="W44" s="2"/>
      <c r="X44" s="2"/>
      <c r="Y44" s="2"/>
      <c r="Z44" s="2"/>
    </row>
    <row r="45" ht="15.75" customHeight="1">
      <c r="A45" s="1" t="s">
        <v>214</v>
      </c>
      <c r="B45" s="1">
        <v>340.0</v>
      </c>
      <c r="C45" s="1">
        <v>106.0</v>
      </c>
      <c r="D45" s="1">
        <v>152.0</v>
      </c>
      <c r="E45" s="1">
        <v>528.0</v>
      </c>
      <c r="F45" s="1">
        <v>1150.0</v>
      </c>
      <c r="G45" s="1">
        <v>1380.0</v>
      </c>
      <c r="H45" s="1">
        <v>464.0</v>
      </c>
      <c r="I45" s="1">
        <v>3100.0</v>
      </c>
      <c r="J45" s="1">
        <v>5990.0</v>
      </c>
      <c r="K45" s="1">
        <v>4340.0</v>
      </c>
      <c r="L45" s="2"/>
      <c r="M45" s="2"/>
      <c r="N45" s="2"/>
      <c r="O45" s="2"/>
      <c r="P45" s="2"/>
      <c r="Q45" s="2"/>
      <c r="R45" s="2"/>
      <c r="S45" s="2"/>
      <c r="T45" s="2"/>
      <c r="U45" s="2"/>
      <c r="V45" s="2"/>
      <c r="W45" s="2"/>
      <c r="X45" s="2"/>
      <c r="Y45" s="2"/>
      <c r="Z45" s="2"/>
    </row>
    <row r="46" ht="15.75" customHeight="1">
      <c r="A46" s="1" t="s">
        <v>215</v>
      </c>
      <c r="B46" s="1">
        <v>512.0</v>
      </c>
      <c r="C46" s="1">
        <v>326.0</v>
      </c>
      <c r="D46" s="1">
        <v>333.0</v>
      </c>
      <c r="E46" s="1">
        <v>858.0</v>
      </c>
      <c r="F46" s="1">
        <v>1770.0</v>
      </c>
      <c r="G46" s="1">
        <v>2860.0</v>
      </c>
      <c r="H46" s="1">
        <v>0.0</v>
      </c>
      <c r="I46" s="1">
        <v>0.0</v>
      </c>
      <c r="J46" s="1">
        <v>0.0</v>
      </c>
      <c r="K46" s="1">
        <v>0.0</v>
      </c>
      <c r="L46" s="2"/>
      <c r="M46" s="2"/>
      <c r="N46" s="2"/>
      <c r="O46" s="2"/>
      <c r="P46" s="2"/>
      <c r="Q46" s="2"/>
      <c r="R46" s="2"/>
      <c r="S46" s="2"/>
      <c r="T46" s="2"/>
      <c r="U46" s="2"/>
      <c r="V46" s="2"/>
      <c r="W46" s="2"/>
      <c r="X46" s="2"/>
      <c r="Y46" s="2"/>
      <c r="Z46" s="2"/>
    </row>
    <row r="47" ht="15.75" customHeight="1">
      <c r="A47" s="1" t="s">
        <v>216</v>
      </c>
      <c r="B47" s="1">
        <v>496.0</v>
      </c>
      <c r="C47" s="1">
        <v>447.0</v>
      </c>
      <c r="D47" s="1">
        <v>527.0</v>
      </c>
      <c r="E47" s="1">
        <v>1210.0</v>
      </c>
      <c r="F47" s="1">
        <v>2180.0</v>
      </c>
      <c r="G47" s="1">
        <v>3960.0</v>
      </c>
      <c r="H47" s="1">
        <v>2810.0</v>
      </c>
      <c r="I47" s="1">
        <v>6800.0</v>
      </c>
      <c r="J47" s="1">
        <v>9640.0</v>
      </c>
      <c r="K47" s="1">
        <v>8410.0</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0.0</v>
      </c>
      <c r="C49" s="1">
        <v>23.0</v>
      </c>
      <c r="D49" s="1">
        <v>19.0</v>
      </c>
      <c r="E49" s="1">
        <v>99.0</v>
      </c>
      <c r="F49" s="1">
        <v>-99.0</v>
      </c>
      <c r="G49" s="1">
        <v>0.0</v>
      </c>
      <c r="H49" s="1">
        <v>-62.0</v>
      </c>
      <c r="I49" s="1">
        <v>25.0</v>
      </c>
      <c r="J49" s="1">
        <v>454.0</v>
      </c>
      <c r="K49" s="1">
        <v>534.0</v>
      </c>
      <c r="L49" s="2"/>
      <c r="M49" s="2"/>
      <c r="N49" s="2"/>
      <c r="O49" s="2"/>
      <c r="P49" s="2"/>
      <c r="Q49" s="2"/>
      <c r="R49" s="2"/>
      <c r="S49" s="2"/>
      <c r="T49" s="2"/>
      <c r="U49" s="2"/>
      <c r="V49" s="2"/>
      <c r="W49" s="2"/>
      <c r="X49" s="2"/>
      <c r="Y49" s="2"/>
      <c r="Z49" s="2"/>
    </row>
    <row r="50" ht="15.75" customHeight="1">
      <c r="A50" s="1" t="s">
        <v>229</v>
      </c>
      <c r="B50" s="1">
        <v>0.0</v>
      </c>
      <c r="C50" s="1">
        <v>23.0</v>
      </c>
      <c r="D50" s="1">
        <v>19.0</v>
      </c>
      <c r="E50" s="1">
        <v>99.0</v>
      </c>
      <c r="F50" s="1">
        <v>-99.0</v>
      </c>
      <c r="G50" s="1">
        <v>0.0</v>
      </c>
      <c r="H50" s="1">
        <v>-62.0</v>
      </c>
      <c r="I50" s="1">
        <v>25.0</v>
      </c>
      <c r="J50" s="1">
        <v>454.0</v>
      </c>
      <c r="K50" s="1">
        <v>534.0</v>
      </c>
      <c r="L50" s="2"/>
      <c r="M50" s="2"/>
      <c r="N50" s="2"/>
      <c r="O50" s="2"/>
      <c r="P50" s="2"/>
      <c r="Q50" s="2"/>
      <c r="R50" s="2"/>
      <c r="S50" s="2"/>
      <c r="T50" s="2"/>
      <c r="U50" s="2"/>
      <c r="V50" s="2"/>
      <c r="W50" s="2"/>
      <c r="X50" s="2"/>
      <c r="Y50" s="2"/>
      <c r="Z50" s="2"/>
    </row>
    <row r="51" ht="15.75" customHeight="1">
      <c r="A51" s="1" t="s">
        <v>230</v>
      </c>
      <c r="B51" s="1">
        <v>109.0</v>
      </c>
      <c r="C51" s="1">
        <v>-202.0</v>
      </c>
      <c r="D51" s="1" t="s">
        <v>231</v>
      </c>
      <c r="E51" s="1">
        <v>-20.0</v>
      </c>
      <c r="F51" s="1">
        <v>169.0</v>
      </c>
      <c r="G51" s="1">
        <v>47.0</v>
      </c>
      <c r="H51" s="1">
        <v>-1040.0</v>
      </c>
      <c r="I51" s="1">
        <v>606.0</v>
      </c>
      <c r="J51" s="1">
        <v>720.0</v>
      </c>
      <c r="K51" s="1">
        <v>378.0</v>
      </c>
      <c r="L51" s="2"/>
      <c r="M51" s="2"/>
      <c r="N51" s="2"/>
      <c r="O51" s="2"/>
      <c r="P51" s="2"/>
      <c r="Q51" s="2"/>
      <c r="R51" s="2"/>
      <c r="S51" s="2"/>
      <c r="T51" s="2"/>
      <c r="U51" s="2"/>
      <c r="V51" s="2"/>
      <c r="W51" s="2"/>
      <c r="X51" s="2"/>
      <c r="Y51" s="2"/>
      <c r="Z51" s="2"/>
    </row>
    <row r="52" ht="15.75" customHeight="1">
      <c r="A52" s="1" t="s">
        <v>232</v>
      </c>
      <c r="B52" s="1">
        <v>109.0</v>
      </c>
      <c r="C52" s="1">
        <v>-202.0</v>
      </c>
      <c r="D52" s="1" t="s">
        <v>231</v>
      </c>
      <c r="E52" s="1">
        <v>-20.0</v>
      </c>
      <c r="F52" s="1">
        <v>169.0</v>
      </c>
      <c r="G52" s="1">
        <v>47.0</v>
      </c>
      <c r="H52" s="1">
        <v>-1040.0</v>
      </c>
      <c r="I52" s="1">
        <v>606.0</v>
      </c>
      <c r="J52" s="1">
        <v>720.0</v>
      </c>
      <c r="K52" s="1">
        <v>378.0</v>
      </c>
      <c r="L52" s="2"/>
      <c r="M52" s="2"/>
      <c r="N52" s="2"/>
      <c r="O52" s="2"/>
      <c r="P52" s="2"/>
      <c r="Q52" s="2"/>
      <c r="R52" s="2"/>
      <c r="S52" s="2"/>
      <c r="T52" s="2"/>
      <c r="U52" s="2"/>
      <c r="V52" s="2"/>
      <c r="W52" s="2"/>
      <c r="X52" s="2"/>
      <c r="Y52" s="2"/>
      <c r="Z52" s="2"/>
    </row>
    <row r="53" ht="15.75" customHeight="1">
      <c r="A53" s="1" t="s">
        <v>233</v>
      </c>
      <c r="B53" s="1">
        <v>188.0</v>
      </c>
      <c r="C53" s="1">
        <v>38.0</v>
      </c>
      <c r="D53" s="1">
        <v>71.0</v>
      </c>
      <c r="E53" s="1">
        <v>276.0</v>
      </c>
      <c r="F53" s="1">
        <v>620.0</v>
      </c>
      <c r="G53" s="1">
        <v>678.0</v>
      </c>
      <c r="H53" s="1">
        <v>317.0</v>
      </c>
      <c r="I53" s="1">
        <v>1800.0</v>
      </c>
      <c r="J53" s="1">
        <v>3480.0</v>
      </c>
      <c r="K53" s="1">
        <v>2420.0</v>
      </c>
      <c r="L53" s="2"/>
      <c r="M53" s="2"/>
      <c r="N53" s="2"/>
      <c r="O53" s="2"/>
      <c r="P53" s="2"/>
      <c r="Q53" s="2"/>
      <c r="R53" s="2"/>
      <c r="S53" s="2"/>
      <c r="T53" s="2"/>
      <c r="U53" s="2"/>
      <c r="V53" s="2"/>
      <c r="W53" s="2"/>
      <c r="X53" s="2"/>
      <c r="Y53" s="2"/>
      <c r="Z53" s="2"/>
    </row>
    <row r="54" ht="15.75" customHeight="1">
      <c r="A54" s="1" t="s">
        <v>234</v>
      </c>
      <c r="B54" s="1">
        <v>5.0</v>
      </c>
      <c r="C54" s="1">
        <v>0.0</v>
      </c>
      <c r="D54" s="1">
        <v>0.0</v>
      </c>
      <c r="E54" s="1">
        <v>22.0</v>
      </c>
      <c r="F54" s="1">
        <v>32.0</v>
      </c>
      <c r="G54" s="1">
        <v>66.0</v>
      </c>
      <c r="H54" s="1">
        <v>55.0</v>
      </c>
      <c r="I54" s="1">
        <v>88.0</v>
      </c>
      <c r="J54" s="1">
        <v>124.0</v>
      </c>
      <c r="K54" s="1">
        <v>171.0</v>
      </c>
      <c r="L54" s="2"/>
      <c r="M54" s="2"/>
      <c r="N54" s="2"/>
      <c r="O54" s="2"/>
      <c r="P54" s="2"/>
      <c r="Q54" s="2"/>
      <c r="R54" s="2"/>
      <c r="S54" s="2"/>
      <c r="T54" s="2"/>
      <c r="U54" s="2"/>
      <c r="V54" s="2"/>
      <c r="W54" s="2"/>
      <c r="X54" s="2"/>
      <c r="Y54" s="2"/>
      <c r="Z54" s="2"/>
    </row>
    <row r="55" ht="15.75" customHeight="1">
      <c r="A55" s="1" t="s">
        <v>235</v>
      </c>
      <c r="B55" s="1">
        <v>39.0</v>
      </c>
      <c r="C55" s="1">
        <v>41.0</v>
      </c>
      <c r="D55" s="1">
        <v>41.0</v>
      </c>
      <c r="E55" s="1">
        <v>62.0</v>
      </c>
      <c r="F55" s="1">
        <v>121.0</v>
      </c>
      <c r="G55" s="1">
        <v>239.0</v>
      </c>
      <c r="H55" s="1">
        <v>256.0</v>
      </c>
      <c r="I55" s="1">
        <v>288.0</v>
      </c>
      <c r="J55" s="1">
        <v>284.0</v>
      </c>
      <c r="K55" s="1">
        <v>348.0</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21.0</v>
      </c>
      <c r="C57" s="1">
        <v>31.0</v>
      </c>
      <c r="D57" s="1">
        <v>42.0</v>
      </c>
      <c r="E57" s="1">
        <v>48.0</v>
      </c>
      <c r="F57" s="1">
        <v>64.0</v>
      </c>
      <c r="G57" s="1">
        <v>104.0</v>
      </c>
      <c r="H57" s="1">
        <v>88.0</v>
      </c>
      <c r="I57" s="1">
        <v>146.0</v>
      </c>
      <c r="J57" s="1">
        <v>144.0</v>
      </c>
      <c r="K57" s="1">
        <v>150.0</v>
      </c>
      <c r="L57" s="2"/>
      <c r="M57" s="2"/>
      <c r="N57" s="2"/>
      <c r="O57" s="2"/>
      <c r="P57" s="2"/>
      <c r="Q57" s="2"/>
      <c r="R57" s="2"/>
      <c r="S57" s="2"/>
      <c r="T57" s="2"/>
      <c r="U57" s="2"/>
      <c r="V57" s="2"/>
      <c r="W57" s="2"/>
      <c r="X57" s="2"/>
      <c r="Y57" s="2"/>
      <c r="Z57" s="2"/>
    </row>
    <row r="58" ht="15.75" customHeight="1">
      <c r="A58" s="1" t="s">
        <v>238</v>
      </c>
      <c r="B58" s="1">
        <v>85.0</v>
      </c>
      <c r="C58" s="1">
        <v>1.0</v>
      </c>
      <c r="D58" s="1">
        <v>1.0</v>
      </c>
      <c r="E58" s="1">
        <v>2.0</v>
      </c>
      <c r="F58" s="1">
        <v>75.0</v>
      </c>
      <c r="G58" s="1">
        <v>29.0</v>
      </c>
      <c r="H58" s="1">
        <v>0.0</v>
      </c>
      <c r="I58" s="1">
        <v>0.0</v>
      </c>
      <c r="J58" s="1">
        <v>0.0</v>
      </c>
      <c r="K58" s="1">
        <v>0.0</v>
      </c>
      <c r="L58" s="2"/>
      <c r="M58" s="2"/>
      <c r="N58" s="2"/>
      <c r="O58" s="2"/>
      <c r="P58" s="2"/>
      <c r="Q58" s="2"/>
      <c r="R58" s="2"/>
      <c r="S58" s="2"/>
      <c r="T58" s="2"/>
      <c r="U58" s="2"/>
      <c r="V58" s="2"/>
      <c r="W58" s="2"/>
      <c r="X58" s="2"/>
      <c r="Y58" s="2"/>
      <c r="Z58" s="2"/>
    </row>
    <row r="59" ht="15.75" customHeight="1">
      <c r="A59" s="1" t="s">
        <v>239</v>
      </c>
      <c r="B59" s="1">
        <v>47.0</v>
      </c>
      <c r="C59" s="1">
        <v>82.0</v>
      </c>
      <c r="D59" s="1">
        <v>80.0</v>
      </c>
      <c r="E59" s="1">
        <v>93.0</v>
      </c>
      <c r="F59" s="1">
        <v>24.0</v>
      </c>
      <c r="G59" s="1">
        <v>11.0</v>
      </c>
      <c r="H59" s="1">
        <v>0.0</v>
      </c>
      <c r="I59" s="1">
        <v>0.0</v>
      </c>
      <c r="J59" s="1">
        <v>0.0</v>
      </c>
      <c r="K59" s="1">
        <v>0.0</v>
      </c>
      <c r="L59" s="2"/>
      <c r="M59" s="2"/>
      <c r="N59" s="2"/>
      <c r="O59" s="2"/>
      <c r="P59" s="2"/>
      <c r="Q59" s="2"/>
      <c r="R59" s="2"/>
      <c r="S59" s="2"/>
      <c r="T59" s="2"/>
      <c r="U59" s="2"/>
      <c r="V59" s="2"/>
      <c r="W59" s="2"/>
      <c r="X59" s="2"/>
      <c r="Y59" s="2"/>
      <c r="Z59" s="2"/>
    </row>
    <row r="60" ht="15.75" customHeight="1">
      <c r="A60" s="1" t="s">
        <v>240</v>
      </c>
      <c r="B60" s="1">
        <v>37.0</v>
      </c>
      <c r="C60" s="1">
        <v>62.0</v>
      </c>
      <c r="D60" s="1">
        <v>1.0</v>
      </c>
      <c r="E60" s="1">
        <v>1.0</v>
      </c>
      <c r="F60" s="1">
        <v>50.0</v>
      </c>
      <c r="G60" s="1">
        <v>17.0</v>
      </c>
      <c r="H60" s="1">
        <v>0.0</v>
      </c>
      <c r="I60" s="1">
        <v>0.0</v>
      </c>
      <c r="J60" s="1">
        <v>0.0</v>
      </c>
      <c r="K60" s="1">
        <v>0.0</v>
      </c>
      <c r="L60" s="2"/>
      <c r="M60" s="2"/>
      <c r="N60" s="2"/>
      <c r="O60" s="2"/>
      <c r="P60" s="2"/>
      <c r="Q60" s="2"/>
      <c r="R60" s="2"/>
      <c r="S60" s="2"/>
      <c r="T60" s="2"/>
      <c r="U60" s="2"/>
      <c r="V60" s="2"/>
      <c r="W60" s="2"/>
      <c r="X60" s="2"/>
      <c r="Y60" s="2"/>
      <c r="Z60" s="2"/>
    </row>
    <row r="61" ht="15.75" customHeight="1">
      <c r="A61" s="1" t="s">
        <v>241</v>
      </c>
      <c r="B61" s="1">
        <v>9.0</v>
      </c>
      <c r="C61" s="1">
        <v>18.0</v>
      </c>
      <c r="D61" s="1">
        <v>26.0</v>
      </c>
      <c r="E61" s="1">
        <v>25.0</v>
      </c>
      <c r="F61" s="1">
        <v>26.0</v>
      </c>
      <c r="G61" s="1">
        <v>48.0</v>
      </c>
      <c r="H61" s="1">
        <v>37.0</v>
      </c>
      <c r="I61" s="1">
        <v>51.0</v>
      </c>
      <c r="J61" s="1">
        <v>55.0</v>
      </c>
      <c r="K61" s="1">
        <v>54.0</v>
      </c>
      <c r="L61" s="2"/>
      <c r="M61" s="2"/>
      <c r="N61" s="2"/>
      <c r="O61" s="2"/>
      <c r="P61" s="2"/>
      <c r="Q61" s="2"/>
      <c r="R61" s="2"/>
      <c r="S61" s="2"/>
      <c r="T61" s="2"/>
      <c r="U61" s="2"/>
      <c r="V61" s="2"/>
      <c r="W61" s="2"/>
      <c r="X61" s="2"/>
      <c r="Y61" s="2"/>
      <c r="Z61" s="2"/>
    </row>
    <row r="62" ht="15.75" customHeight="1">
      <c r="A62" s="1" t="s">
        <v>242</v>
      </c>
      <c r="B62" s="1">
        <v>9.0</v>
      </c>
      <c r="C62" s="1">
        <v>18.0</v>
      </c>
      <c r="D62" s="1">
        <v>26.0</v>
      </c>
      <c r="E62" s="1">
        <v>25.0</v>
      </c>
      <c r="F62" s="1">
        <v>26.0</v>
      </c>
      <c r="G62" s="1">
        <v>48.0</v>
      </c>
      <c r="H62" s="1">
        <v>37.0</v>
      </c>
      <c r="I62" s="1">
        <v>51.0</v>
      </c>
      <c r="J62" s="1">
        <v>55.0</v>
      </c>
      <c r="K62" s="1">
        <v>54.0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252</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270</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246</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353</v>
      </c>
      <c r="C15" s="1" t="s">
        <v>354</v>
      </c>
      <c r="D15" s="1" t="s">
        <v>355</v>
      </c>
      <c r="E15" s="1" t="s">
        <v>356</v>
      </c>
      <c r="F15" s="1" t="s">
        <v>357</v>
      </c>
      <c r="G15" s="1" t="s">
        <v>358</v>
      </c>
      <c r="H15" s="1" t="s">
        <v>359</v>
      </c>
      <c r="I15" s="1" t="s">
        <v>360</v>
      </c>
      <c r="J15" s="1" t="s">
        <v>364</v>
      </c>
      <c r="K15" s="1" t="s">
        <v>365</v>
      </c>
      <c r="L15" s="2"/>
      <c r="M15" s="2"/>
      <c r="N15" s="2"/>
      <c r="O15" s="2"/>
      <c r="P15" s="2"/>
      <c r="Q15" s="2"/>
      <c r="R15" s="2"/>
      <c r="S15" s="2"/>
      <c r="T15" s="2"/>
      <c r="U15" s="2"/>
      <c r="V15" s="2"/>
      <c r="W15" s="2"/>
      <c r="X15" s="2"/>
      <c r="Y15" s="2"/>
      <c r="Z15" s="2"/>
    </row>
    <row r="16">
      <c r="A16" s="1" t="s">
        <v>366</v>
      </c>
      <c r="B16" s="1">
        <v>38.0</v>
      </c>
      <c r="C16" s="1" t="s">
        <v>367</v>
      </c>
      <c r="D16" s="1" t="s">
        <v>368</v>
      </c>
      <c r="E16" s="1" t="s">
        <v>369</v>
      </c>
      <c r="F16" s="1" t="s">
        <v>370</v>
      </c>
      <c r="G16" s="1">
        <v>18.0</v>
      </c>
      <c r="H16" s="1" t="s">
        <v>371</v>
      </c>
      <c r="I16" s="1">
        <v>28.0</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v>-19.0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397</v>
      </c>
      <c r="G20" s="1" t="s">
        <v>400</v>
      </c>
      <c r="H20" s="1" t="s">
        <v>398</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400</v>
      </c>
      <c r="D21" s="1" t="s">
        <v>399</v>
      </c>
      <c r="E21" s="1" t="s">
        <v>406</v>
      </c>
      <c r="F21" s="1" t="s">
        <v>407</v>
      </c>
      <c r="G21" s="1" t="s">
        <v>399</v>
      </c>
      <c r="H21" s="1" t="s">
        <v>408</v>
      </c>
      <c r="I21" s="1" t="s">
        <v>409</v>
      </c>
      <c r="J21" s="1" t="s">
        <v>410</v>
      </c>
      <c r="K21" s="1" t="s">
        <v>401</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199</v>
      </c>
      <c r="C25" s="1" t="s">
        <v>435</v>
      </c>
      <c r="D25" s="1" t="s">
        <v>367</v>
      </c>
      <c r="E25" s="1" t="s">
        <v>436</v>
      </c>
      <c r="F25" s="1" t="s">
        <v>437</v>
      </c>
      <c r="G25" s="1" t="s">
        <v>438</v>
      </c>
      <c r="H25" s="1" t="s">
        <v>439</v>
      </c>
      <c r="I25" s="1" t="s">
        <v>440</v>
      </c>
      <c r="J25" s="1" t="s">
        <v>441</v>
      </c>
      <c r="K25" s="1" t="s">
        <v>435</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446</v>
      </c>
      <c r="H26" s="1" t="s">
        <v>448</v>
      </c>
      <c r="I26" s="1" t="s">
        <v>449</v>
      </c>
      <c r="J26" s="1" t="s">
        <v>450</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306</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113</v>
      </c>
      <c r="L34" s="2"/>
      <c r="M34" s="2"/>
      <c r="N34" s="2"/>
      <c r="O34" s="2"/>
      <c r="P34" s="2"/>
      <c r="Q34" s="2"/>
      <c r="R34" s="2"/>
      <c r="S34" s="2"/>
      <c r="T34" s="2"/>
      <c r="U34" s="2"/>
      <c r="V34" s="2"/>
      <c r="W34" s="2"/>
      <c r="X34" s="2"/>
      <c r="Y34" s="2"/>
      <c r="Z34" s="2"/>
    </row>
    <row r="35" ht="15.75" customHeight="1">
      <c r="A35" s="1" t="s">
        <v>527</v>
      </c>
      <c r="B35" s="1" t="s">
        <v>507</v>
      </c>
      <c r="C35" s="1" t="s">
        <v>508</v>
      </c>
      <c r="D35" s="1" t="s">
        <v>509</v>
      </c>
      <c r="E35" s="1" t="s">
        <v>510</v>
      </c>
      <c r="F35" s="1" t="s">
        <v>511</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518</v>
      </c>
      <c r="C36" s="1" t="s">
        <v>519</v>
      </c>
      <c r="D36" s="1" t="s">
        <v>520</v>
      </c>
      <c r="E36" s="1" t="s">
        <v>521</v>
      </c>
      <c r="F36" s="1" t="s">
        <v>522</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459</v>
      </c>
      <c r="E38" s="1" t="s">
        <v>553</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495</v>
      </c>
      <c r="D39" s="1" t="s">
        <v>562</v>
      </c>
      <c r="E39" s="1" t="s">
        <v>563</v>
      </c>
      <c r="F39" s="1" t="s">
        <v>564</v>
      </c>
      <c r="G39" s="1" t="s">
        <v>565</v>
      </c>
      <c r="H39" s="1" t="s">
        <v>280</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200</v>
      </c>
      <c r="D41" s="1" t="s">
        <v>582</v>
      </c>
      <c r="E41" s="1" t="s">
        <v>583</v>
      </c>
      <c r="F41" s="1" t="s">
        <v>584</v>
      </c>
      <c r="G41" s="1" t="s">
        <v>307</v>
      </c>
      <c r="H41" s="1" t="s">
        <v>585</v>
      </c>
      <c r="I41" s="1" t="s">
        <v>455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165</v>
      </c>
      <c r="L43" s="2"/>
      <c r="M43" s="2"/>
      <c r="N43" s="2"/>
      <c r="O43" s="2"/>
      <c r="P43" s="2"/>
      <c r="Q43" s="2"/>
      <c r="R43" s="2"/>
      <c r="S43" s="2"/>
      <c r="T43" s="2"/>
      <c r="U43" s="2"/>
      <c r="V43" s="2"/>
      <c r="W43" s="2"/>
      <c r="X43" s="2"/>
      <c r="Y43" s="2"/>
      <c r="Z43" s="2"/>
    </row>
    <row r="44" ht="15.75" customHeight="1">
      <c r="A44" s="1" t="s">
        <v>609</v>
      </c>
      <c r="B44" s="1" t="s">
        <v>610</v>
      </c>
      <c r="C44" s="1" t="s">
        <v>611</v>
      </c>
      <c r="D44" s="1" t="s">
        <v>597</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v>0.0</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v>0.0</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v>86.0</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v>0.0</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231</v>
      </c>
      <c r="H56" s="1" t="s">
        <v>732</v>
      </c>
      <c r="I56" s="1" t="s">
        <v>733</v>
      </c>
      <c r="J56" s="1" t="s">
        <v>177</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766</v>
      </c>
      <c r="K59" s="1" t="s">
        <v>270</v>
      </c>
      <c r="L59" s="2"/>
      <c r="M59" s="2"/>
      <c r="N59" s="2"/>
      <c r="O59" s="2"/>
      <c r="P59" s="2"/>
      <c r="Q59" s="2"/>
      <c r="R59" s="2"/>
      <c r="S59" s="2"/>
      <c r="T59" s="2"/>
      <c r="U59" s="2"/>
      <c r="V59" s="2"/>
      <c r="W59" s="2"/>
      <c r="X59" s="2"/>
      <c r="Y59" s="2"/>
      <c r="Z59" s="2"/>
    </row>
    <row r="60" ht="15.75" customHeight="1">
      <c r="A60" s="1" t="s">
        <v>767</v>
      </c>
      <c r="B60" s="1" t="s">
        <v>758</v>
      </c>
      <c r="C60" s="1" t="s">
        <v>759</v>
      </c>
      <c r="D60" s="1" t="s">
        <v>760</v>
      </c>
      <c r="E60" s="1" t="s">
        <v>761</v>
      </c>
      <c r="F60" s="1" t="s">
        <v>762</v>
      </c>
      <c r="G60" s="1" t="s">
        <v>763</v>
      </c>
      <c r="H60" s="1" t="s">
        <v>764</v>
      </c>
      <c r="I60" s="1" t="s">
        <v>765</v>
      </c>
      <c r="J60" s="1" t="s">
        <v>766</v>
      </c>
      <c r="K60" s="1" t="s">
        <v>270</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605</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v>0.0</v>
      </c>
      <c r="C65" s="1">
        <v>0.0</v>
      </c>
      <c r="D65" s="1">
        <v>0.0</v>
      </c>
      <c r="E65" s="1">
        <v>0.0</v>
      </c>
      <c r="F65" s="1">
        <v>0.0</v>
      </c>
      <c r="G65" s="1" t="s">
        <v>812</v>
      </c>
      <c r="H65" s="1" t="s">
        <v>813</v>
      </c>
      <c r="I65" s="1" t="s">
        <v>814</v>
      </c>
      <c r="J65" s="1">
        <v>480.0</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289</v>
      </c>
      <c r="F68" s="1" t="s">
        <v>832</v>
      </c>
      <c r="G68" s="1" t="s">
        <v>833</v>
      </c>
      <c r="H68" s="1" t="s">
        <v>834</v>
      </c>
      <c r="I68" s="1" t="s">
        <v>835</v>
      </c>
      <c r="J68" s="1" t="s">
        <v>836</v>
      </c>
      <c r="K68" s="1" t="s">
        <v>254</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731</v>
      </c>
      <c r="C70" s="1" t="s">
        <v>849</v>
      </c>
      <c r="D70" s="1" t="s">
        <v>850</v>
      </c>
      <c r="E70" s="1">
        <v>122.0</v>
      </c>
      <c r="F70" s="1" t="s">
        <v>851</v>
      </c>
      <c r="G70" s="1" t="s">
        <v>852</v>
      </c>
      <c r="H70" s="1">
        <v>-36.0</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480</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519</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189</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119</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v>20.0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v>0.0</v>
      </c>
      <c r="C86" s="1">
        <v>0.0</v>
      </c>
      <c r="D86" s="1">
        <v>0.0</v>
      </c>
      <c r="E86" s="1">
        <v>0.0</v>
      </c>
      <c r="F86" s="1">
        <v>0.0</v>
      </c>
      <c r="G86" s="1">
        <v>0.0</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933</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1029</v>
      </c>
      <c r="E90" s="1" t="s">
        <v>1036</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v>75.0</v>
      </c>
      <c r="D91" s="1" t="s">
        <v>1045</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912</v>
      </c>
      <c r="F96" s="1" t="s">
        <v>1101</v>
      </c>
      <c r="G96" s="1" t="s">
        <v>1102</v>
      </c>
      <c r="H96" s="1" t="s">
        <v>1103</v>
      </c>
      <c r="I96" s="1" t="s">
        <v>1104</v>
      </c>
      <c r="J96" s="1" t="s">
        <v>1105</v>
      </c>
      <c r="K96" s="1" t="s">
        <v>499</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1131</v>
      </c>
      <c r="E99" s="1" t="s">
        <v>1132</v>
      </c>
      <c r="F99" s="1" t="s">
        <v>1133</v>
      </c>
      <c r="G99" s="1" t="s">
        <v>1134</v>
      </c>
      <c r="H99" s="1" t="s">
        <v>1135</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1116</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1150</v>
      </c>
      <c r="C102" s="1" t="s">
        <v>1151</v>
      </c>
      <c r="D102" s="1" t="s">
        <v>1152</v>
      </c>
      <c r="E102" s="1" t="s">
        <v>1153</v>
      </c>
      <c r="F102" s="1" t="s">
        <v>1154</v>
      </c>
      <c r="G102" s="1" t="s">
        <v>1155</v>
      </c>
      <c r="H102" s="1" t="s">
        <v>1156</v>
      </c>
      <c r="I102" s="1" t="s">
        <v>1157</v>
      </c>
      <c r="J102" s="1" t="s">
        <v>1158</v>
      </c>
      <c r="K102" s="1" t="s">
        <v>1159</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528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1029</v>
      </c>
      <c r="E104" s="1" t="s">
        <v>1174</v>
      </c>
      <c r="F104" s="1" t="s">
        <v>1175</v>
      </c>
      <c r="G104" s="1" t="s">
        <v>1176</v>
      </c>
      <c r="H104" s="1" t="s">
        <v>1177</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1194</v>
      </c>
      <c r="D106" s="1" t="s">
        <v>1195</v>
      </c>
      <c r="E106" s="1" t="s">
        <v>1196</v>
      </c>
      <c r="F106" s="1" t="s">
        <v>1197</v>
      </c>
      <c r="G106" s="1" t="s">
        <v>254</v>
      </c>
      <c r="H106" s="1" t="s">
        <v>1198</v>
      </c>
      <c r="I106" s="1" t="s">
        <v>1199</v>
      </c>
      <c r="J106" s="1" t="s">
        <v>177</v>
      </c>
      <c r="K106" s="1" t="s">
        <v>1200</v>
      </c>
      <c r="L106" s="2"/>
      <c r="M106" s="2"/>
      <c r="N106" s="2"/>
      <c r="O106" s="2"/>
      <c r="P106" s="2"/>
      <c r="Q106" s="2"/>
      <c r="R106" s="2"/>
      <c r="S106" s="2"/>
      <c r="T106" s="2"/>
      <c r="U106" s="2"/>
      <c r="V106" s="2"/>
      <c r="W106" s="2"/>
      <c r="X106" s="2"/>
      <c r="Y106" s="2"/>
      <c r="Z106" s="2"/>
    </row>
    <row r="107" ht="15.75" customHeight="1">
      <c r="A107" s="1" t="s">
        <v>1201</v>
      </c>
      <c r="B107" s="1">
        <v>0.0</v>
      </c>
      <c r="C107" s="1">
        <v>0.0</v>
      </c>
      <c r="D107" s="1">
        <v>0.0</v>
      </c>
      <c r="E107" s="1">
        <v>0.0</v>
      </c>
      <c r="F107" s="1">
        <v>0.0</v>
      </c>
      <c r="G107" s="1">
        <v>0.0</v>
      </c>
      <c r="H107" s="1">
        <v>0.0</v>
      </c>
      <c r="I107" s="1" t="s">
        <v>1202</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1209</v>
      </c>
      <c r="E109" s="1" t="s">
        <v>1210</v>
      </c>
      <c r="F109" s="1" t="s">
        <v>1211</v>
      </c>
      <c r="G109" s="1" t="s">
        <v>1212</v>
      </c>
      <c r="H109" s="1">
        <v>43.0</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1247</v>
      </c>
      <c r="K112" s="1" t="s">
        <v>982</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1251</v>
      </c>
      <c r="E113" s="1" t="s">
        <v>1252</v>
      </c>
      <c r="F113" s="1" t="s">
        <v>468</v>
      </c>
      <c r="G113" s="1" t="s">
        <v>1253</v>
      </c>
      <c r="H113" s="1" t="s">
        <v>1254</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1263</v>
      </c>
      <c r="G114" s="1" t="s">
        <v>1264</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1274</v>
      </c>
      <c r="G115" s="1" t="s">
        <v>1275</v>
      </c>
      <c r="H115" s="1" t="s">
        <v>1276</v>
      </c>
      <c r="I115" s="1" t="s">
        <v>1277</v>
      </c>
      <c r="J115" s="1" t="s">
        <v>1278</v>
      </c>
      <c r="K115" s="1" t="s">
        <v>1279</v>
      </c>
      <c r="L115" s="2"/>
      <c r="M115" s="2"/>
      <c r="N115" s="2"/>
      <c r="O115" s="2"/>
      <c r="P115" s="2"/>
      <c r="Q115" s="2"/>
      <c r="R115" s="2"/>
      <c r="S115" s="2"/>
      <c r="T115" s="2"/>
      <c r="U115" s="2"/>
      <c r="V115" s="2"/>
      <c r="W115" s="2"/>
      <c r="X115" s="2"/>
      <c r="Y115" s="2"/>
      <c r="Z115" s="2"/>
    </row>
    <row r="116" ht="15.75" customHeight="1">
      <c r="A116" s="1" t="s">
        <v>1280</v>
      </c>
      <c r="B116" s="1" t="s">
        <v>1281</v>
      </c>
      <c r="C116" s="1" t="s">
        <v>1282</v>
      </c>
      <c r="D116" s="1" t="s">
        <v>1283</v>
      </c>
      <c r="E116" s="1" t="s">
        <v>1284</v>
      </c>
      <c r="F116" s="1" t="s">
        <v>915</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v>0.0</v>
      </c>
      <c r="C117" s="1">
        <v>0.0</v>
      </c>
      <c r="D117" s="1" t="s">
        <v>1291</v>
      </c>
      <c r="E117" s="1" t="s">
        <v>1292</v>
      </c>
      <c r="F117" s="1" t="s">
        <v>1293</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1300</v>
      </c>
      <c r="C118" s="1" t="s">
        <v>1301</v>
      </c>
      <c r="D118" s="1" t="s">
        <v>1302</v>
      </c>
      <c r="E118" s="1" t="s">
        <v>1303</v>
      </c>
      <c r="F118" s="1" t="s">
        <v>1304</v>
      </c>
      <c r="G118" s="1" t="s">
        <v>1305</v>
      </c>
      <c r="H118" s="1" t="s">
        <v>1306</v>
      </c>
      <c r="I118" s="1" t="s">
        <v>114</v>
      </c>
      <c r="J118" s="1" t="s">
        <v>1307</v>
      </c>
      <c r="K118" s="1" t="s">
        <v>1308</v>
      </c>
      <c r="L118" s="2"/>
      <c r="M118" s="2"/>
      <c r="N118" s="2"/>
      <c r="O118" s="2"/>
      <c r="P118" s="2"/>
      <c r="Q118" s="2"/>
      <c r="R118" s="2"/>
      <c r="S118" s="2"/>
      <c r="T118" s="2"/>
      <c r="U118" s="2"/>
      <c r="V118" s="2"/>
      <c r="W118" s="2"/>
      <c r="X118" s="2"/>
      <c r="Y118" s="2"/>
      <c r="Z118" s="2"/>
    </row>
    <row r="119" ht="15.75" customHeight="1">
      <c r="A119" s="1" t="s">
        <v>1309</v>
      </c>
      <c r="B119" s="1" t="s">
        <v>1310</v>
      </c>
      <c r="C119" s="1" t="s">
        <v>1311</v>
      </c>
      <c r="D119" s="1" t="s">
        <v>958</v>
      </c>
      <c r="E119" s="1" t="s">
        <v>1312</v>
      </c>
      <c r="F119" s="1" t="s">
        <v>1313</v>
      </c>
      <c r="G119" s="1" t="s">
        <v>1314</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1320</v>
      </c>
      <c r="C120" s="1" t="s">
        <v>1321</v>
      </c>
      <c r="D120" s="1" t="s">
        <v>1322</v>
      </c>
      <c r="E120" s="1" t="s">
        <v>1323</v>
      </c>
      <c r="F120" s="1" t="s">
        <v>1324</v>
      </c>
      <c r="G120" s="1" t="s">
        <v>1325</v>
      </c>
      <c r="H120" s="1" t="s">
        <v>1326</v>
      </c>
      <c r="I120" s="1" t="s">
        <v>1327</v>
      </c>
      <c r="J120" s="1" t="s">
        <v>510</v>
      </c>
      <c r="K120" s="1" t="s">
        <v>1328</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1333</v>
      </c>
      <c r="F121" s="1" t="s">
        <v>1334</v>
      </c>
      <c r="G121" s="1" t="s">
        <v>1335</v>
      </c>
      <c r="H121" s="1" t="s">
        <v>1336</v>
      </c>
      <c r="I121" s="1" t="s">
        <v>1337</v>
      </c>
      <c r="J121" s="1" t="s">
        <v>509</v>
      </c>
      <c r="K121" s="1" t="s">
        <v>1338</v>
      </c>
      <c r="L121" s="2"/>
      <c r="M121" s="2"/>
      <c r="N121" s="2"/>
      <c r="O121" s="2"/>
      <c r="P121" s="2"/>
      <c r="Q121" s="2"/>
      <c r="R121" s="2"/>
      <c r="S121" s="2"/>
      <c r="T121" s="2"/>
      <c r="U121" s="2"/>
      <c r="V121" s="2"/>
      <c r="W121" s="2"/>
      <c r="X121" s="2"/>
      <c r="Y121" s="2"/>
      <c r="Z121" s="2"/>
    </row>
    <row r="122" ht="15.75" customHeight="1">
      <c r="A122" s="1" t="s">
        <v>1339</v>
      </c>
      <c r="B122" s="1" t="s">
        <v>1340</v>
      </c>
      <c r="C122" s="1" t="s">
        <v>1341</v>
      </c>
      <c r="D122" s="1" t="s">
        <v>1342</v>
      </c>
      <c r="E122" s="1" t="s">
        <v>1256</v>
      </c>
      <c r="F122" s="1" t="s">
        <v>1027</v>
      </c>
      <c r="G122" s="1" t="s">
        <v>1343</v>
      </c>
      <c r="H122" s="1" t="s">
        <v>1344</v>
      </c>
      <c r="I122" s="1" t="s">
        <v>1345</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1340</v>
      </c>
      <c r="C123" s="1" t="s">
        <v>1341</v>
      </c>
      <c r="D123" s="1" t="s">
        <v>1342</v>
      </c>
      <c r="E123" s="1" t="s">
        <v>1256</v>
      </c>
      <c r="F123" s="1" t="s">
        <v>1027</v>
      </c>
      <c r="G123" s="1" t="s">
        <v>1343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1355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1362</v>
      </c>
      <c r="D125" s="1" t="s">
        <v>1363</v>
      </c>
      <c r="E125" s="1" t="s">
        <v>1364</v>
      </c>
      <c r="F125" s="1" t="s">
        <v>1365</v>
      </c>
      <c r="G125" s="1" t="s">
        <v>1366</v>
      </c>
      <c r="H125" s="1" t="s">
        <v>1367</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v>0.0</v>
      </c>
      <c r="C126" s="1" t="s">
        <v>1372</v>
      </c>
      <c r="D126" s="1" t="s">
        <v>1373</v>
      </c>
      <c r="E126" s="1" t="s">
        <v>1374</v>
      </c>
      <c r="F126" s="1" t="s">
        <v>1375</v>
      </c>
      <c r="G126" s="1" t="s">
        <v>1376</v>
      </c>
      <c r="H126" s="1" t="s">
        <v>1049</v>
      </c>
      <c r="I126" s="1" t="s">
        <v>1377</v>
      </c>
      <c r="J126" s="1" t="s">
        <v>1378</v>
      </c>
      <c r="K126" s="1" t="s">
        <v>1379</v>
      </c>
      <c r="L126" s="2"/>
      <c r="M126" s="2"/>
      <c r="N126" s="2"/>
      <c r="O126" s="2"/>
      <c r="P126" s="2"/>
      <c r="Q126" s="2"/>
      <c r="R126" s="2"/>
      <c r="S126" s="2"/>
      <c r="T126" s="2"/>
      <c r="U126" s="2"/>
      <c r="V126" s="2"/>
      <c r="W126" s="2"/>
      <c r="X126" s="2"/>
      <c r="Y126" s="2"/>
      <c r="Z126" s="2"/>
    </row>
    <row r="127" ht="15.75" customHeight="1">
      <c r="A127" s="1" t="s">
        <v>1380</v>
      </c>
      <c r="B127" s="1">
        <v>0.0</v>
      </c>
      <c r="C127" s="1" t="s">
        <v>1381</v>
      </c>
      <c r="D127" s="1" t="s">
        <v>1373</v>
      </c>
      <c r="E127" s="1" t="s">
        <v>1382</v>
      </c>
      <c r="F127" s="1" t="s">
        <v>1383</v>
      </c>
      <c r="G127" s="1" t="s">
        <v>1384</v>
      </c>
      <c r="H127" s="1" t="s">
        <v>1385</v>
      </c>
      <c r="I127" s="1" t="s">
        <v>1147</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v>0.0</v>
      </c>
      <c r="C128" s="1">
        <v>0.0</v>
      </c>
      <c r="D128" s="1">
        <v>0.0</v>
      </c>
      <c r="E128" s="1">
        <v>0.0</v>
      </c>
      <c r="F128" s="1">
        <v>0.0</v>
      </c>
      <c r="G128" s="1">
        <v>0.0</v>
      </c>
      <c r="H128" s="1">
        <v>0.0</v>
      </c>
      <c r="I128" s="1">
        <v>0.0</v>
      </c>
      <c r="J128" s="1">
        <v>0.0</v>
      </c>
      <c r="K128" s="1" t="s">
        <v>1389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1421</v>
      </c>
      <c r="J4" s="2"/>
      <c r="K4" s="2"/>
      <c r="L4" s="2"/>
      <c r="M4" s="2"/>
      <c r="N4" s="2"/>
      <c r="O4" s="2"/>
      <c r="P4" s="2"/>
      <c r="Q4" s="2"/>
      <c r="R4" s="2"/>
      <c r="S4" s="2"/>
      <c r="T4" s="2"/>
      <c r="U4" s="2"/>
      <c r="V4" s="2"/>
      <c r="W4" s="2"/>
      <c r="X4" s="2"/>
      <c r="Y4" s="2"/>
      <c r="Z4" s="2"/>
    </row>
    <row r="5">
      <c r="A5" s="1" t="s">
        <v>1406</v>
      </c>
      <c r="B5" s="1" t="s">
        <v>1405</v>
      </c>
      <c r="C5" s="1" t="s">
        <v>1422</v>
      </c>
      <c r="D5" s="1" t="s">
        <v>1423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1433</v>
      </c>
      <c r="F6" s="1" t="s">
        <v>1434</v>
      </c>
      <c r="G6" s="1" t="s">
        <v>1435</v>
      </c>
      <c r="H6" s="1" t="s">
        <v>1436</v>
      </c>
      <c r="I6" s="1" t="s">
        <v>1437</v>
      </c>
      <c r="J6" s="2"/>
      <c r="K6" s="2"/>
      <c r="L6" s="2"/>
      <c r="M6" s="2"/>
      <c r="N6" s="2"/>
      <c r="O6" s="2"/>
      <c r="P6" s="2"/>
      <c r="Q6" s="2"/>
      <c r="R6" s="2"/>
      <c r="S6" s="2"/>
      <c r="T6" s="2"/>
      <c r="U6" s="2"/>
      <c r="V6" s="2"/>
      <c r="W6" s="2"/>
      <c r="X6" s="2"/>
      <c r="Y6" s="2"/>
      <c r="Z6" s="2"/>
    </row>
    <row r="7">
      <c r="A7" s="1" t="s">
        <v>1438</v>
      </c>
      <c r="B7" s="1" t="s">
        <v>1439</v>
      </c>
      <c r="C7" s="1" t="s">
        <v>1440</v>
      </c>
      <c r="D7" s="1" t="s">
        <v>1441</v>
      </c>
      <c r="E7" s="1" t="s">
        <v>1442</v>
      </c>
      <c r="F7" s="1" t="s">
        <v>1443</v>
      </c>
      <c r="G7" s="1" t="s">
        <v>1444</v>
      </c>
      <c r="H7" s="1" t="s">
        <v>1445</v>
      </c>
      <c r="I7" s="1" t="s">
        <v>1446</v>
      </c>
      <c r="J7" s="2"/>
      <c r="K7" s="2"/>
      <c r="L7" s="2"/>
      <c r="M7" s="2"/>
      <c r="N7" s="2"/>
      <c r="O7" s="2"/>
      <c r="P7" s="2"/>
      <c r="Q7" s="2"/>
      <c r="R7" s="2"/>
      <c r="S7" s="2"/>
      <c r="T7" s="2"/>
      <c r="U7" s="2"/>
      <c r="V7" s="2"/>
      <c r="W7" s="2"/>
      <c r="X7" s="2"/>
      <c r="Y7" s="2"/>
      <c r="Z7" s="2"/>
    </row>
    <row r="8">
      <c r="A8" s="1" t="s">
        <v>1447</v>
      </c>
      <c r="B8" s="1" t="s">
        <v>1405</v>
      </c>
      <c r="C8" s="1" t="s">
        <v>1448</v>
      </c>
      <c r="D8" s="1" t="s">
        <v>1449</v>
      </c>
      <c r="E8" s="1" t="s">
        <v>1448</v>
      </c>
      <c r="F8" s="1" t="s">
        <v>1450</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1485</v>
      </c>
      <c r="F12" s="1" t="s">
        <v>1486</v>
      </c>
      <c r="G12" s="1" t="s">
        <v>1487</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1494</v>
      </c>
      <c r="F13" s="1" t="s">
        <v>1435</v>
      </c>
      <c r="G13" s="1" t="s">
        <v>1495</v>
      </c>
      <c r="H13" s="1" t="s">
        <v>1496</v>
      </c>
      <c r="I13" s="1" t="s">
        <v>1436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1507</v>
      </c>
      <c r="C15" s="1" t="s">
        <v>1508</v>
      </c>
      <c r="D15" s="1" t="s">
        <v>201</v>
      </c>
      <c r="E15" s="1" t="s">
        <v>202</v>
      </c>
      <c r="F15" s="1" t="s">
        <v>412</v>
      </c>
      <c r="G15" s="1" t="s">
        <v>1509</v>
      </c>
      <c r="H15" s="1" t="s">
        <v>1510</v>
      </c>
      <c r="I15" s="1" t="s">
        <v>1511</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1" t="s">
        <v>1520</v>
      </c>
      <c r="J16" s="2"/>
      <c r="K16" s="2"/>
      <c r="L16" s="2"/>
      <c r="M16" s="2"/>
      <c r="N16" s="2"/>
      <c r="O16" s="2"/>
      <c r="P16" s="2"/>
      <c r="Q16" s="2"/>
      <c r="R16" s="2"/>
      <c r="S16" s="2"/>
      <c r="T16" s="2"/>
      <c r="U16" s="2"/>
      <c r="V16" s="2"/>
      <c r="W16" s="2"/>
      <c r="X16" s="2"/>
      <c r="Y16" s="2"/>
      <c r="Z16" s="2"/>
    </row>
    <row r="17">
      <c r="A17" s="1" t="s">
        <v>1521</v>
      </c>
      <c r="B17" s="1" t="s">
        <v>167</v>
      </c>
      <c r="C17" s="1" t="s">
        <v>168</v>
      </c>
      <c r="D17" s="1" t="s">
        <v>178</v>
      </c>
      <c r="E17" s="1" t="s">
        <v>170</v>
      </c>
      <c r="F17" s="1" t="s">
        <v>171</v>
      </c>
      <c r="G17" s="1" t="s">
        <v>1522</v>
      </c>
      <c r="H17" s="1" t="s">
        <v>1523</v>
      </c>
      <c r="I17" s="1" t="s">
        <v>1524</v>
      </c>
      <c r="J17" s="2"/>
      <c r="K17" s="2"/>
      <c r="L17" s="2"/>
      <c r="M17" s="2"/>
      <c r="N17" s="2"/>
      <c r="O17" s="2"/>
      <c r="P17" s="2"/>
      <c r="Q17" s="2"/>
      <c r="R17" s="2"/>
      <c r="S17" s="2"/>
      <c r="T17" s="2"/>
      <c r="U17" s="2"/>
      <c r="V17" s="2"/>
      <c r="W17" s="2"/>
      <c r="X17" s="2"/>
      <c r="Y17" s="2"/>
      <c r="Z17" s="2"/>
    </row>
    <row r="18">
      <c r="A18" s="1" t="s">
        <v>1525</v>
      </c>
      <c r="B18" s="1" t="s">
        <v>1526</v>
      </c>
      <c r="C18" s="1" t="s">
        <v>1527</v>
      </c>
      <c r="D18" s="1" t="s">
        <v>1528</v>
      </c>
      <c r="E18" s="1" t="s">
        <v>1529</v>
      </c>
      <c r="F18" s="1" t="s">
        <v>1530</v>
      </c>
      <c r="G18" s="1" t="s">
        <v>1531</v>
      </c>
      <c r="H18" s="1" t="s">
        <v>1532</v>
      </c>
      <c r="I18" s="1" t="s">
        <v>1533</v>
      </c>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1" t="s">
        <v>1542</v>
      </c>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1" t="s">
        <v>1550</v>
      </c>
      <c r="I20" s="1" t="s">
        <v>1551</v>
      </c>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1592</v>
      </c>
      <c r="I25" s="1" t="s">
        <v>1405</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1606</v>
      </c>
      <c r="C5" s="2"/>
      <c r="D5" s="2"/>
      <c r="E5" s="2"/>
      <c r="F5" s="2"/>
      <c r="G5" s="2"/>
      <c r="H5" s="2"/>
      <c r="I5" s="2"/>
      <c r="J5" s="2"/>
      <c r="K5" s="2"/>
      <c r="L5" s="2"/>
      <c r="M5" s="2"/>
      <c r="N5" s="2"/>
      <c r="O5" s="2"/>
      <c r="P5" s="2"/>
      <c r="Q5" s="2"/>
      <c r="R5" s="2"/>
      <c r="S5" s="2"/>
      <c r="T5" s="2"/>
      <c r="U5" s="2"/>
      <c r="V5" s="2"/>
      <c r="W5" s="2"/>
      <c r="X5" s="2"/>
      <c r="Y5" s="2"/>
      <c r="Z5" s="2"/>
    </row>
    <row r="6">
      <c r="A6" s="3" t="s">
        <v>1607</v>
      </c>
      <c r="B6" s="1" t="s">
        <v>1608</v>
      </c>
      <c r="C6" s="2"/>
      <c r="D6" s="2"/>
      <c r="E6" s="2"/>
      <c r="F6" s="2"/>
      <c r="G6" s="2"/>
      <c r="H6" s="2"/>
      <c r="I6" s="2"/>
      <c r="J6" s="2"/>
      <c r="K6" s="2"/>
      <c r="L6" s="2"/>
      <c r="M6" s="2"/>
      <c r="N6" s="2"/>
      <c r="O6" s="2"/>
      <c r="P6" s="2"/>
      <c r="Q6" s="2"/>
      <c r="R6" s="2"/>
      <c r="S6" s="2"/>
      <c r="T6" s="2"/>
      <c r="U6" s="2"/>
      <c r="V6" s="2"/>
      <c r="W6" s="2"/>
      <c r="X6" s="2"/>
      <c r="Y6" s="2"/>
      <c r="Z6" s="2"/>
    </row>
    <row r="7">
      <c r="A7" s="3" t="s">
        <v>1609</v>
      </c>
      <c r="B7" s="1" t="s">
        <v>11</v>
      </c>
      <c r="C7" s="2"/>
      <c r="D7" s="2"/>
      <c r="E7" s="2"/>
      <c r="F7" s="2"/>
      <c r="G7" s="2"/>
      <c r="H7" s="2"/>
      <c r="I7" s="2"/>
      <c r="J7" s="2"/>
      <c r="K7" s="2"/>
      <c r="L7" s="2"/>
      <c r="M7" s="2"/>
      <c r="N7" s="2"/>
      <c r="O7" s="2"/>
      <c r="P7" s="2"/>
      <c r="Q7" s="2"/>
      <c r="R7" s="2"/>
      <c r="S7" s="2"/>
      <c r="T7" s="2"/>
      <c r="U7" s="2"/>
      <c r="V7" s="2"/>
      <c r="W7" s="2"/>
      <c r="X7" s="2"/>
      <c r="Y7" s="2"/>
      <c r="Z7" s="2"/>
    </row>
    <row r="8">
      <c r="A8" s="3" t="s">
        <v>1610</v>
      </c>
      <c r="B8" s="1" t="s">
        <v>1611</v>
      </c>
      <c r="C8" s="2"/>
      <c r="D8" s="2"/>
      <c r="E8" s="2"/>
      <c r="F8" s="2"/>
      <c r="G8" s="2"/>
      <c r="H8" s="2"/>
      <c r="I8" s="2"/>
      <c r="J8" s="2"/>
      <c r="K8" s="2"/>
      <c r="L8" s="2"/>
      <c r="M8" s="2"/>
      <c r="N8" s="2"/>
      <c r="O8" s="2"/>
      <c r="P8" s="2"/>
      <c r="Q8" s="2"/>
      <c r="R8" s="2"/>
      <c r="S8" s="2"/>
      <c r="T8" s="2"/>
      <c r="U8" s="2"/>
      <c r="V8" s="2"/>
      <c r="W8" s="2"/>
      <c r="X8" s="2"/>
      <c r="Y8" s="2"/>
      <c r="Z8" s="2"/>
    </row>
    <row r="9">
      <c r="A9" s="3" t="s">
        <v>1612</v>
      </c>
      <c r="B9" s="4"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1615</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t="s">
        <v>1620</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t="s">
        <v>1625</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1">
        <v>1023.0</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t="s">
        <v>1628</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170.99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174.98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171.7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177.26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170.99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174.98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171.7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177.26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8.29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0.047399998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0.6209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3.92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1.875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10.079008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11.331712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2725496.0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2725496.0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2096004.0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1991010.0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1991010.0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174.72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174.82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5.103091712E10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147.93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v>214.5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5.572886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171.4802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188.6077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v>8.29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1670</v>
      </c>
      <c r="B60" s="1">
        <v>0.048482366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1671</v>
      </c>
      <c r="B61" s="1" t="s">
        <v>1672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6.5083953152E10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0.35208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1.88111118E8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2.91988992E8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5456747.0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6389722.0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0.0187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0.35119998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0.61921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2.75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0.020299999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2.91988992E8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127.856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1.3669285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-0.28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3.201999872E9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17.34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v>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1696</v>
      </c>
      <c r="B85" s="1">
        <v>7.108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1697</v>
      </c>
      <c r="B86" s="1">
        <v>9.546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1698</v>
      </c>
      <c r="B87" s="1">
        <v>0.15619206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1700</v>
      </c>
      <c r="B89" s="1">
        <v>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1701</v>
      </c>
      <c r="B90" s="1">
        <v>1.7315424E9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1702</v>
      </c>
      <c r="B91" s="1" t="s">
        <v>1703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t="s">
        <v>1705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1708</v>
      </c>
      <c r="B95" s="1" t="s">
        <v>1709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1710</v>
      </c>
      <c r="B96" s="1" t="s">
        <v>1709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1711</v>
      </c>
      <c r="B97" s="1">
        <v>1.3500486E9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1712</v>
      </c>
      <c r="B98" s="1" t="s">
        <v>1713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t="s">
        <v>1715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1716</v>
      </c>
      <c r="B100" s="1" t="s">
        <v>1717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1718</v>
      </c>
      <c r="B101" s="1" t="s">
        <v>1719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1721</v>
      </c>
      <c r="B103" s="1">
        <v>174.77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1722</v>
      </c>
      <c r="B104" s="1">
        <v>255.0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1723</v>
      </c>
      <c r="B105" s="1">
        <v>171.0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1724</v>
      </c>
      <c r="B106" s="1">
        <v>215.1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1725</v>
      </c>
      <c r="B107" s="1">
        <v>215.5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1726</v>
      </c>
      <c r="B108" s="1">
        <v>1.71429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1727</v>
      </c>
      <c r="B109" s="1" t="s">
        <v>1728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v>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1730</v>
      </c>
      <c r="B111" s="1">
        <v>3.7E8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1731</v>
      </c>
      <c r="B112" s="1">
        <v>1.267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1732</v>
      </c>
      <c r="B113" s="1">
        <v>6.817999872E9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1733</v>
      </c>
      <c r="B114" s="1">
        <v>1.3032999936E10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1734</v>
      </c>
      <c r="B115" s="1">
        <v>0.403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1735</v>
      </c>
      <c r="B116" s="1">
        <v>0.453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1736</v>
      </c>
      <c r="B117" s="1">
        <v>9.157000192E9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1737</v>
      </c>
      <c r="B118" s="1">
        <v>33.574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1738</v>
      </c>
      <c r="B119" s="1">
        <v>49.46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1739</v>
      </c>
      <c r="B120" s="1">
        <v>0.06204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1740</v>
      </c>
      <c r="B121" s="1">
        <v>0.122650005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1741</v>
      </c>
      <c r="B122" s="1">
        <v>-5.555375104E9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1742</v>
      </c>
      <c r="B123" s="1">
        <v>5.696E9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1743</v>
      </c>
      <c r="B124" s="1">
        <v>-0.371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1744</v>
      </c>
      <c r="B125" s="1">
        <v>0.087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1745</v>
      </c>
      <c r="B126" s="1">
        <v>0.76346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1746</v>
      </c>
      <c r="B127" s="1">
        <v>0.74457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1747</v>
      </c>
      <c r="B128" s="1">
        <v>0.42224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1748</v>
      </c>
      <c r="B129" s="1" t="s">
        <v>1672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-1080.0</v>
      </c>
      <c r="C3" s="1">
        <v>-591.0</v>
      </c>
      <c r="D3" s="1">
        <v>-860.0</v>
      </c>
      <c r="E3" s="1">
        <v>-2370.0</v>
      </c>
      <c r="F3" s="1">
        <v>-2130.0</v>
      </c>
      <c r="G3" s="1">
        <v>-1140.0</v>
      </c>
      <c r="H3" s="1">
        <v>-382.0</v>
      </c>
      <c r="I3" s="1">
        <v>1030.0</v>
      </c>
      <c r="J3" s="1">
        <v>1460.0</v>
      </c>
      <c r="K3" s="1">
        <v>397.0</v>
      </c>
      <c r="L3" s="1">
        <f>IF(K3*FORECAST(L2,B3:K3,B2:K2)&gt;0,FORECAST(L2,B3:K3,B2:K2),K3)*$X$1</f>
        <v>901.8666667</v>
      </c>
      <c r="M3" s="1">
        <f>IF(L3*FORECAST(M2,B3:L3,B2:L2)&gt;0,FORECAST(M2,B3:L3,B2:L2),L3)*$X$1</f>
        <v>1168.860606</v>
      </c>
      <c r="N3" s="1">
        <f>IF(M3*FORECAST(N2,B3:M3,B2:M2)&gt;0,FORECAST(N2,B3:M3,B2:M2),M3)*$X$1</f>
        <v>1435.854545</v>
      </c>
      <c r="O3" s="1">
        <f>IF(N3*FORECAST(O2,B3:N3,B2:N2)&gt;0,FORECAST(O2,B3:N3,B2:N2),N3)*$X$1</f>
        <v>1702.848485</v>
      </c>
      <c r="P3" s="1">
        <f>IF(O3*FORECAST(P2,B3:O3,B2:O2)&gt;0,FORECAST(P2,B3:O3,B2:O2),O3)*$X$1</f>
        <v>1969.842424</v>
      </c>
      <c r="Q3" s="1">
        <f>IF(P3*FORECAST(Q2,B3:P3,B2:P2)&gt;0,FORECAST(Q2,B3:P3,B2:P2),P3)*$X$1</f>
        <v>2236.836364</v>
      </c>
      <c r="R3" s="1">
        <f>IF(Q3*FORECAST(R2,B3:Q3,B2:Q2)&gt;0,FORECAST(R2,B3:Q3,B2:Q2),Q3)*$X$1</f>
        <v>2503.830303</v>
      </c>
      <c r="S3" s="5">
        <f>IF(R3*FORECAST(S2,B3:R3,B2:R2)&gt;0,FORECAST(S2,B3:R3,B2:R2),R3)*$X$1</f>
        <v>2770.824242</v>
      </c>
      <c r="T3" s="5">
        <f>IF(S3*FORECAST(T2,B3:S3,B2:S2)&gt;0,FORECAST(T2,B3:S3,B2:S2),S3)*$X$1</f>
        <v>3037.818182</v>
      </c>
      <c r="U3" s="5">
        <f>IF(T3*FORECAST(U2,B3:T3,B2:T2)&gt;0,FORECAST(U2,B3:T3,B2:T2),T3)*$X$1</f>
        <v>3304.812121</v>
      </c>
      <c r="V3" s="5">
        <f>IF(U3*FORECAST(V2,B3:U3,B2:U2)&gt;0,FORECAST(V2,B3:U3,B2:U2),U3)*$X$1</f>
        <v>3571.806061</v>
      </c>
      <c r="W3" s="5">
        <f>IF(V3*FORECAST(W2,B3:V3,B2:V2)&gt;0,FORECAST(W2,B3:V3,B2:V2),V3)*$X$1</f>
        <v>3838.8</v>
      </c>
      <c r="X3" s="2"/>
      <c r="Y3" s="2"/>
      <c r="Z3" s="2"/>
    </row>
    <row r="4">
      <c r="A4" s="3" t="s">
        <v>124</v>
      </c>
      <c r="B4" s="1">
        <v>643.0</v>
      </c>
      <c r="C4" s="1">
        <v>475.0</v>
      </c>
      <c r="D4" s="1">
        <v>-561.0</v>
      </c>
      <c r="E4" s="1">
        <v>1360.0</v>
      </c>
      <c r="F4" s="1">
        <v>4250.0</v>
      </c>
      <c r="G4" s="1">
        <v>5260.0</v>
      </c>
      <c r="H4" s="1">
        <v>5720.0</v>
      </c>
      <c r="I4" s="1">
        <v>6050.0</v>
      </c>
      <c r="J4" s="1">
        <v>6280.0</v>
      </c>
      <c r="K4" s="1">
        <v>6220.0</v>
      </c>
      <c r="L4" s="2"/>
      <c r="M4" s="2"/>
      <c r="N4" s="2"/>
      <c r="O4" s="2"/>
      <c r="P4" s="2"/>
      <c r="Q4" s="2"/>
      <c r="R4" s="2"/>
      <c r="S4" s="2"/>
      <c r="T4" s="2"/>
      <c r="U4" s="2"/>
      <c r="V4" s="2"/>
      <c r="W4" s="2"/>
      <c r="X4" s="2"/>
      <c r="Y4" s="2"/>
      <c r="Z4" s="2"/>
    </row>
    <row r="5">
      <c r="A5" s="3" t="s">
        <v>1750</v>
      </c>
      <c r="B5" s="1">
        <v>53.0</v>
      </c>
      <c r="C5" s="1">
        <v>63.0</v>
      </c>
      <c r="D5" s="1">
        <v>75.0</v>
      </c>
      <c r="E5" s="1">
        <v>97.0</v>
      </c>
      <c r="F5" s="1">
        <v>105.0</v>
      </c>
      <c r="G5" s="1">
        <v>164.0</v>
      </c>
      <c r="H5" s="1">
        <v>158.0</v>
      </c>
      <c r="I5" s="1">
        <v>177.0</v>
      </c>
      <c r="J5" s="1">
        <v>177.0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(1+0.02)/(0.0781-0.02)</f>
        <v>67393.73494</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NPV(0.0781,M3:W3)</f>
        <v>16610.39618</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NPV(0.0781,M16:W16)</f>
        <v>29469.31351</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46079.7097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6220.0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39859.7097</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221.4428316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67393.73494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196.0</v>
      </c>
      <c r="C3" s="1">
        <v>-548.0</v>
      </c>
      <c r="D3" s="1">
        <v>-165.0</v>
      </c>
      <c r="E3" s="1">
        <v>517.0</v>
      </c>
      <c r="F3" s="1">
        <v>945.0</v>
      </c>
      <c r="G3" s="1">
        <v>315.0</v>
      </c>
      <c r="H3" s="1">
        <v>-4670.0</v>
      </c>
      <c r="I3" s="1">
        <v>2280.0</v>
      </c>
      <c r="J3" s="1">
        <v>4560.0</v>
      </c>
      <c r="K3" s="1">
        <v>3340.0</v>
      </c>
      <c r="L3" s="1">
        <f>IF(K3*FORECAST(L2,B3:K3,B2:K2)&gt;0,FORECAST(L2,B3:K3,B2:K2),K3)*$X$1</f>
        <v>2679.866667</v>
      </c>
      <c r="M3" s="1">
        <f>IF(L3*FORECAST(M2,B3:L3,B2:L2)&gt;0,FORECAST(M2,B3:L3,B2:L2),L3)*$X$1</f>
        <v>3044.024242</v>
      </c>
      <c r="N3" s="1">
        <f>IF(M3*FORECAST(N2,B3:M3,B2:M2)&gt;0,FORECAST(N2,B3:M3,B2:M2),M3)*$X$1</f>
        <v>3408.181818</v>
      </c>
      <c r="O3" s="1">
        <f>IF(N3*FORECAST(O2,B3:N3,B2:N2)&gt;0,FORECAST(O2,B3:N3,B2:N2),N3)*$X$1</f>
        <v>3772.339394</v>
      </c>
      <c r="P3" s="1">
        <f>IF(O3*FORECAST(P2,B3:O3,B2:O2)&gt;0,FORECAST(P2,B3:O3,B2:O2),O3)*$X$1</f>
        <v>4136.49697</v>
      </c>
      <c r="Q3" s="1">
        <f>IF(P3*FORECAST(Q2,B3:P3,B2:P2)&gt;0,FORECAST(Q2,B3:P3,B2:P2),P3)*$X$1</f>
        <v>4500.654545</v>
      </c>
      <c r="R3" s="1">
        <f>IF(Q3*FORECAST(R2,B3:Q3,B2:Q2)&gt;0,FORECAST(R2,B3:Q3,B2:Q2),Q3)*$X$1</f>
        <v>4864.812121</v>
      </c>
      <c r="S3" s="5">
        <f>IF(R3*FORECAST(S2,B3:R3,B2:R2)&gt;0,FORECAST(S2,B3:R3,B2:R2),R3)*$X$1</f>
        <v>5228.969697</v>
      </c>
      <c r="T3" s="5">
        <f>IF(S3*FORECAST(T2,B3:S3,B2:S2)&gt;0,FORECAST(T2,B3:S3,B2:S2),S3)*$X$1</f>
        <v>5593.127273</v>
      </c>
      <c r="U3" s="5">
        <f>IF(T3*FORECAST(U2,B3:T3,B2:T2)&gt;0,FORECAST(U2,B3:T3,B2:T2),T3)*$X$1</f>
        <v>5957.284848</v>
      </c>
      <c r="V3" s="5">
        <f>IF(U3*FORECAST(V2,B3:U3,B2:U2)&gt;0,FORECAST(V2,B3:U3,B2:U2),U3)*$X$1</f>
        <v>6321.442424</v>
      </c>
      <c r="W3" s="5">
        <f>IF(V3*FORECAST(W2,B3:V3,B2:V2)&gt;0,FORECAST(W2,B3:V3,B2:V2),V3)*$X$1</f>
        <v>6685.6</v>
      </c>
      <c r="X3" s="2"/>
      <c r="Y3" s="2"/>
      <c r="Z3" s="2"/>
    </row>
    <row r="4">
      <c r="A4" s="3" t="s">
        <v>124</v>
      </c>
      <c r="B4" s="1">
        <v>643.0</v>
      </c>
      <c r="C4" s="1">
        <v>475.0</v>
      </c>
      <c r="D4" s="1">
        <v>-561.0</v>
      </c>
      <c r="E4" s="1">
        <v>1360.0</v>
      </c>
      <c r="F4" s="1">
        <v>4250.0</v>
      </c>
      <c r="G4" s="1">
        <v>5260.0</v>
      </c>
      <c r="H4" s="1">
        <v>5720.0</v>
      </c>
      <c r="I4" s="1">
        <v>6050.0</v>
      </c>
      <c r="J4" s="1">
        <v>6280.0</v>
      </c>
      <c r="K4" s="1">
        <v>6220.0</v>
      </c>
      <c r="L4" s="2"/>
      <c r="M4" s="2"/>
      <c r="N4" s="2"/>
      <c r="O4" s="2"/>
      <c r="P4" s="2"/>
      <c r="Q4" s="2"/>
      <c r="R4" s="2"/>
      <c r="S4" s="2"/>
      <c r="T4" s="2"/>
      <c r="U4" s="2"/>
      <c r="V4" s="2"/>
      <c r="W4" s="2"/>
      <c r="X4" s="2"/>
      <c r="Y4" s="2"/>
      <c r="Z4" s="2"/>
    </row>
    <row r="5">
      <c r="A5" s="3" t="s">
        <v>1750</v>
      </c>
      <c r="B5" s="1">
        <v>53.0</v>
      </c>
      <c r="C5" s="1">
        <v>63.0</v>
      </c>
      <c r="D5" s="1">
        <v>75.0</v>
      </c>
      <c r="E5" s="1">
        <v>97.0</v>
      </c>
      <c r="F5" s="1">
        <v>105.0</v>
      </c>
      <c r="G5" s="1">
        <v>164.0</v>
      </c>
      <c r="H5" s="1">
        <v>158.0</v>
      </c>
      <c r="I5" s="1">
        <v>177.0</v>
      </c>
      <c r="J5" s="1">
        <v>177.0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(1+0.02)/(0.0781-0.02)</f>
        <v>117371.9793</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NPV(0.0781,M3:W3)</f>
        <v>33101.32444</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NPV(0.0781,M16:W16)</f>
        <v>51323.34126</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84424.6657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6220.0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78204.6657</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434.470365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117371.9793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