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<sst xmlns="http://schemas.openxmlformats.org/spreadsheetml/2006/main" count="1859" uniqueCount="1591">
  <si>
    <t>ticker</t>
  </si>
  <si>
    <t>FAF</t>
  </si>
  <si>
    <t>nombre</t>
  </si>
  <si>
    <t>FIRST AMERICAN FINANCIAL</t>
  </si>
  <si>
    <t>empresa</t>
  </si>
  <si>
    <t>Property &amp; Casualty Insurance</t>
  </si>
  <si>
    <t>Open</t>
  </si>
  <si>
    <t>Target Price</t>
  </si>
  <si>
    <t>Upside</t>
  </si>
  <si>
    <t>577.47%</t>
  </si>
  <si>
    <t>Country</t>
  </si>
  <si>
    <t>United States</t>
  </si>
  <si>
    <t>Market Cap</t>
  </si>
  <si>
    <t>Book Value</t>
  </si>
  <si>
    <t>Pe ratio</t>
  </si>
  <si>
    <t>Dividend Ratio</t>
  </si>
  <si>
    <t>Net Debt Growth</t>
  </si>
  <si>
    <t>36.43%</t>
  </si>
  <si>
    <t>Total Assets Growth</t>
  </si>
  <si>
    <t>-7.03%</t>
  </si>
  <si>
    <t>Net Property, Plant and Equipment Growth</t>
  </si>
  <si>
    <t>-3.66%</t>
  </si>
  <si>
    <t>EBITDA Growth</t>
  </si>
  <si>
    <t>-1.85%</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</si>
  <si>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</si>
  <si>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</si>
  <si>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</si>
  <si>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</si>
  <si>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</si>
  <si>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</si>
  <si>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</si>
  <si>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</si>
  <si>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(Income) Loss On Equity Investments - (CF)</t>
  </si>
  <si>
    <t>Stock-Based Compensation (CF)</t>
  </si>
  <si>
    <t>Tax Benefit from Stock Options</t>
  </si>
  <si>
    <t>Change in Accounts Receivable</t>
  </si>
  <si>
    <t>Change in Accounts Payable</t>
  </si>
  <si>
    <t>Change in Unearned Revenues</t>
  </si>
  <si>
    <t>Change In Income Taxes</t>
  </si>
  <si>
    <t>Change in insurance Reserves / Liabilities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</si>
  <si>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</si>
  <si>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</si>
  <si>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</si>
  <si>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</si>
  <si>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</si>
  <si>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</si>
  <si>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</si>
  <si>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</si>
  <si>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</si>
  <si>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</si>
  <si>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</si>
  <si>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</si>
  <si>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</si>
  <si>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</si>
  <si>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</si>
  <si>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</si>
  <si>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</si>
  <si>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</si>
  <si>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</si>
  <si>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</si>
  <si>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</si>
  <si>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</si>
  <si>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</si>
  <si>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</si>
  <si>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</si>
  <si>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</si>
  <si>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</si>
  <si>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</si>
  <si>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</si>
  <si>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</si>
  <si>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</si>
  <si>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</si>
  <si>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</si>
  <si>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</si>
  <si>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</si>
  <si>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</si>
  <si>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</si>
  <si>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Other Receivables - (Insurance Template)</t>
  </si>
  <si>
    <t>Gross Property Plant And Equipment</t>
  </si>
  <si>
    <t>Accumulated Depreciation</t>
  </si>
  <si>
    <t>Net Property Plant And Equipment</t>
  </si>
  <si>
    <t>Goodwill</t>
  </si>
  <si>
    <t>Other Intangibles, Total</t>
  </si>
  <si>
    <t>Deferred Tax Assets Long-Term (Collected)</t>
  </si>
  <si>
    <t>Other Long-Term Assets, Total</t>
  </si>
  <si>
    <t>Total Assets</t>
  </si>
  <si>
    <t>Liabilities</t>
  </si>
  <si>
    <t>Accounts Payable, Total</t>
  </si>
  <si>
    <t>Accrued Expenses, Total</t>
  </si>
  <si>
    <t>Unpaid Claims</t>
  </si>
  <si>
    <t>Current Portion of Long-Term Debt</t>
  </si>
  <si>
    <t>Current Portion of Leases</t>
  </si>
  <si>
    <t>Short-Term Borrowings</t>
  </si>
  <si>
    <t>Long-Term Debt</t>
  </si>
  <si>
    <t>Long-Term Leases</t>
  </si>
  <si>
    <t>Current Income Taxes Payable</t>
  </si>
  <si>
    <t>Other Current Liabilities - (Brok / FS / Ins. / REIT Template)</t>
  </si>
  <si>
    <t>Unearned Revenue Non Current</t>
  </si>
  <si>
    <t>Deferred Tax Liability Non-Current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</si>
  <si>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</si>
  <si>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</si>
  <si>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</si>
  <si>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</si>
  <si>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</si>
  <si>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</si>
  <si>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</si>
  <si>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</si>
  <si>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</si>
  <si>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</si>
  <si>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</si>
  <si>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</si>
  <si>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23.92</t>
  </si>
  <si>
    <t>25.28</t>
  </si>
  <si>
    <t>27.36</t>
  </si>
  <si>
    <t>31.37</t>
  </si>
  <si>
    <t>33.56</t>
  </si>
  <si>
    <t>39.3</t>
  </si>
  <si>
    <t>44.49</t>
  </si>
  <si>
    <t>52.57</t>
  </si>
  <si>
    <t>45.2</t>
  </si>
  <si>
    <t>47.02</t>
  </si>
  <si>
    <t>Tangible Book Value</t>
  </si>
  <si>
    <t>Tangible Book Value Per Share</t>
  </si>
  <si>
    <t>9.55</t>
  </si>
  <si>
    <t>10.92</t>
  </si>
  <si>
    <t>12.26</t>
  </si>
  <si>
    <t>15.31</t>
  </si>
  <si>
    <t>17.14</t>
  </si>
  <si>
    <t>23.1</t>
  </si>
  <si>
    <t>24.94</t>
  </si>
  <si>
    <t>30.76</t>
  </si>
  <si>
    <t>19.7</t>
  </si>
  <si>
    <t>21.67</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</si>
  <si>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</si>
  <si>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</si>
  <si>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</si>
  <si>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</si>
  <si>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</si>
  <si>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</si>
  <si>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</si>
  <si>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</si>
  <si>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</si>
  <si>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</si>
  <si>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</si>
  <si>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Premiums and Annuity Revenues</t>
  </si>
  <si>
    <t>Total Interest And Dividend Income</t>
  </si>
  <si>
    <t>Gain (Loss) on Sale of Investments, Total (Rev)</t>
  </si>
  <si>
    <t>Non-Insurance Activities Revenues</t>
  </si>
  <si>
    <t>Other Revenues, Total</t>
  </si>
  <si>
    <t>Total Revenues</t>
  </si>
  <si>
    <t>Policy Benefits</t>
  </si>
  <si>
    <t>Policy Acquisition /  Underwriting Costs, Total</t>
  </si>
  <si>
    <t>Depreciation &amp; Amortization - (IS) - (Collected)</t>
  </si>
  <si>
    <t>Selling General &amp; Admin Expenses, Total</t>
  </si>
  <si>
    <t>Salaries And Other Employee Benefits</t>
  </si>
  <si>
    <t>Other Operating Expenses</t>
  </si>
  <si>
    <t>Total Operating Expenses</t>
  </si>
  <si>
    <t>Operating Income</t>
  </si>
  <si>
    <t>Interest Expense, Total</t>
  </si>
  <si>
    <t>EBT, Excl. Unusual Items</t>
  </si>
  <si>
    <t>Restructuring Charges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</si>
  <si>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</si>
  <si>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</si>
  <si>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</si>
  <si>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</si>
  <si>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</si>
  <si>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</si>
  <si>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</si>
  <si>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</si>
  <si>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</si>
  <si>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</si>
  <si>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</si>
  <si>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</si>
  <si>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2.18</t>
  </si>
  <si>
    <t>2.65</t>
  </si>
  <si>
    <t>3.1</t>
  </si>
  <si>
    <t>3.79</t>
  </si>
  <si>
    <t>4.21</t>
  </si>
  <si>
    <t>6.26</t>
  </si>
  <si>
    <t>6.18</t>
  </si>
  <si>
    <t>11.18</t>
  </si>
  <si>
    <t>2.46</t>
  </si>
  <si>
    <t>2.08</t>
  </si>
  <si>
    <t>Basic EPS - Continuing Operations</t>
  </si>
  <si>
    <t>Basic Weighted Average Shares Outstanding</t>
  </si>
  <si>
    <t>Net EPS - Diluted</t>
  </si>
  <si>
    <t>2.15</t>
  </si>
  <si>
    <t>2.62</t>
  </si>
  <si>
    <t>3.09</t>
  </si>
  <si>
    <t>3.76</t>
  </si>
  <si>
    <t>4.19</t>
  </si>
  <si>
    <t>6.22</t>
  </si>
  <si>
    <t>6.16</t>
  </si>
  <si>
    <t>11.14</t>
  </si>
  <si>
    <t>2.45</t>
  </si>
  <si>
    <t>2.07</t>
  </si>
  <si>
    <t>Diluted EPS - Continuing Operations</t>
  </si>
  <si>
    <t>Diluted Weighted Average Shares Outstanding</t>
  </si>
  <si>
    <t>Normalized Basic EPS</t>
  </si>
  <si>
    <t>2.1</t>
  </si>
  <si>
    <t>2.52</t>
  </si>
  <si>
    <t>2.74</t>
  </si>
  <si>
    <t>2.59</t>
  </si>
  <si>
    <t>3.37</t>
  </si>
  <si>
    <t>4.98</t>
  </si>
  <si>
    <t>5.39</t>
  </si>
  <si>
    <t>9.17</t>
  </si>
  <si>
    <t>1.89</t>
  </si>
  <si>
    <t>1.66</t>
  </si>
  <si>
    <t>Normalized Diluted EPS</t>
  </si>
  <si>
    <t>2.06</t>
  </si>
  <si>
    <t>2.49</t>
  </si>
  <si>
    <t>2.73</t>
  </si>
  <si>
    <t>2.57</t>
  </si>
  <si>
    <t>3.35</t>
  </si>
  <si>
    <t>4.96</t>
  </si>
  <si>
    <t>5.37</t>
  </si>
  <si>
    <t>9.14</t>
  </si>
  <si>
    <t>1.88</t>
  </si>
  <si>
    <t>1.65</t>
  </si>
  <si>
    <t>Dividend Per Share</t>
  </si>
  <si>
    <t>0.84</t>
  </si>
  <si>
    <t>1.2</t>
  </si>
  <si>
    <t>1.44</t>
  </si>
  <si>
    <t>1.6</t>
  </si>
  <si>
    <t>1.68</t>
  </si>
  <si>
    <t>1.78</t>
  </si>
  <si>
    <t>1.94</t>
  </si>
  <si>
    <t>Payout Ratio</t>
  </si>
  <si>
    <t>38.51</t>
  </si>
  <si>
    <t>37.67</t>
  </si>
  <si>
    <t>38.35</t>
  </si>
  <si>
    <t>37.65</t>
  </si>
  <si>
    <t>37.62</t>
  </si>
  <si>
    <t>26.64</t>
  </si>
  <si>
    <t>28.53</t>
  </si>
  <si>
    <t>17.16</t>
  </si>
  <si>
    <t>82.51</t>
  </si>
  <si>
    <t>99.91</t>
  </si>
  <si>
    <t>EBITDA</t>
  </si>
  <si>
    <t>EBITA</t>
  </si>
  <si>
    <t>EBIT</t>
  </si>
  <si>
    <t>EBITDAR</t>
  </si>
  <si>
    <t>Total Revenues (As Reported)</t>
  </si>
  <si>
    <t>Effective Tax Rate - (Ratio)</t>
  </si>
  <si>
    <t>33.19</t>
  </si>
  <si>
    <t>33.25</t>
  </si>
  <si>
    <t>28.08</t>
  </si>
  <si>
    <t>5.27</t>
  </si>
  <si>
    <t>21.92</t>
  </si>
  <si>
    <t>21.57</t>
  </si>
  <si>
    <t>24.13</t>
  </si>
  <si>
    <t>23.93</t>
  </si>
  <si>
    <t>18.71</t>
  </si>
  <si>
    <t>21.46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</si>
  <si>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</si>
  <si>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</si>
  <si>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</si>
  <si>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</si>
  <si>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</si>
  <si>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</si>
  <si>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</si>
  <si>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</si>
  <si>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</si>
  <si>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</si>
  <si>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</si>
  <si>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</si>
  <si>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</si>
  <si>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</si>
  <si>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</si>
  <si>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</si>
  <si>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</si>
  <si>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</si>
  <si>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3.33</t>
  </si>
  <si>
    <t>3.67</t>
  </si>
  <si>
    <t>4.02</t>
  </si>
  <si>
    <t>5.38</t>
  </si>
  <si>
    <t>5.32</t>
  </si>
  <si>
    <t>7.33</t>
  </si>
  <si>
    <t>1.67</t>
  </si>
  <si>
    <t>Return on Total Capital</t>
  </si>
  <si>
    <t>7.98</t>
  </si>
  <si>
    <t>8.98</t>
  </si>
  <si>
    <t>7.79</t>
  </si>
  <si>
    <t>9.27</t>
  </si>
  <si>
    <t>11.55</t>
  </si>
  <si>
    <t>10.36</t>
  </si>
  <si>
    <t>14.29</t>
  </si>
  <si>
    <t>3.44</t>
  </si>
  <si>
    <t>3.63</t>
  </si>
  <si>
    <t>Return On Equity %</t>
  </si>
  <si>
    <t>9.31</t>
  </si>
  <si>
    <t>10.82</t>
  </si>
  <si>
    <t>11.91</t>
  </si>
  <si>
    <t>12.99</t>
  </si>
  <si>
    <t>13.17</t>
  </si>
  <si>
    <t>17.38</t>
  </si>
  <si>
    <t>14.99</t>
  </si>
  <si>
    <t>23.33</t>
  </si>
  <si>
    <t>5.06</t>
  </si>
  <si>
    <t>4.52</t>
  </si>
  <si>
    <t>Return on Common Equity</t>
  </si>
  <si>
    <t>10.8</t>
  </si>
  <si>
    <t>13.04</t>
  </si>
  <si>
    <t>13.14</t>
  </si>
  <si>
    <t>17.33</t>
  </si>
  <si>
    <t>14.93</t>
  </si>
  <si>
    <t>23.25</t>
  </si>
  <si>
    <t>5.04</t>
  </si>
  <si>
    <t>4.56</t>
  </si>
  <si>
    <t>Margin Analysis</t>
  </si>
  <si>
    <t>Gross Profit Margin %</t>
  </si>
  <si>
    <t>58.94</t>
  </si>
  <si>
    <t>58.5</t>
  </si>
  <si>
    <t>58.93</t>
  </si>
  <si>
    <t>59.92</t>
  </si>
  <si>
    <t>60.81</t>
  </si>
  <si>
    <t>62.59</t>
  </si>
  <si>
    <t>61.22</t>
  </si>
  <si>
    <t>56.4</t>
  </si>
  <si>
    <t>61.88</t>
  </si>
  <si>
    <t>SG&amp;A Margin</t>
  </si>
  <si>
    <t>29.97</t>
  </si>
  <si>
    <t>30.71</t>
  </si>
  <si>
    <t>31.36</t>
  </si>
  <si>
    <t>32.72</t>
  </si>
  <si>
    <t>30.43</t>
  </si>
  <si>
    <t>31.06</t>
  </si>
  <si>
    <t>29.12</t>
  </si>
  <si>
    <t>26.78</t>
  </si>
  <si>
    <t>32.48</t>
  </si>
  <si>
    <t>35.18</t>
  </si>
  <si>
    <t>EBITDA Margin %</t>
  </si>
  <si>
    <t>9.93</t>
  </si>
  <si>
    <t>10.69</t>
  </si>
  <si>
    <t>11.07</t>
  </si>
  <si>
    <t>10.73</t>
  </si>
  <si>
    <t>13.51</t>
  </si>
  <si>
    <t>17.44</t>
  </si>
  <si>
    <t>16.72</t>
  </si>
  <si>
    <t>20.3</t>
  </si>
  <si>
    <t>7.71</t>
  </si>
  <si>
    <t>9.92</t>
  </si>
  <si>
    <t>EBITA Margin %</t>
  </si>
  <si>
    <t>8.36</t>
  </si>
  <si>
    <t>9.21</t>
  </si>
  <si>
    <t>9.57</t>
  </si>
  <si>
    <t>11.85</t>
  </si>
  <si>
    <t>15.82</t>
  </si>
  <si>
    <t>15.23</t>
  </si>
  <si>
    <t>19.14</t>
  </si>
  <si>
    <t>7.64</t>
  </si>
  <si>
    <t>EBIT Margin %</t>
  </si>
  <si>
    <t>8.1</t>
  </si>
  <si>
    <t>9.03</t>
  </si>
  <si>
    <t>9.29</t>
  </si>
  <si>
    <t>8.61</t>
  </si>
  <si>
    <t>11.32</t>
  </si>
  <si>
    <t>15.36</t>
  </si>
  <si>
    <t>14.61</t>
  </si>
  <si>
    <t>18.59</t>
  </si>
  <si>
    <t>5.51</t>
  </si>
  <si>
    <t>6.78</t>
  </si>
  <si>
    <t>Income From Continuing Operations Margin %</t>
  </si>
  <si>
    <t>5.01</t>
  </si>
  <si>
    <t>5.58</t>
  </si>
  <si>
    <t>7.31</t>
  </si>
  <si>
    <t>8.28</t>
  </si>
  <si>
    <t>11.45</t>
  </si>
  <si>
    <t>9.88</t>
  </si>
  <si>
    <t>13.55</t>
  </si>
  <si>
    <t>3.48</t>
  </si>
  <si>
    <t>3.59</t>
  </si>
  <si>
    <t>Net Income Margin %</t>
  </si>
  <si>
    <t>4.99</t>
  </si>
  <si>
    <t>5.57</t>
  </si>
  <si>
    <t>6.15</t>
  </si>
  <si>
    <t>8.26</t>
  </si>
  <si>
    <t>11.41</t>
  </si>
  <si>
    <t>9.83</t>
  </si>
  <si>
    <t>13.46</t>
  </si>
  <si>
    <t>3.46</t>
  </si>
  <si>
    <t>3.61</t>
  </si>
  <si>
    <t>Net Avail. For Common Margin %</t>
  </si>
  <si>
    <t>5.56</t>
  </si>
  <si>
    <t>Normalized Net Income Margin</t>
  </si>
  <si>
    <t>4.79</t>
  </si>
  <si>
    <t>5.28</t>
  </si>
  <si>
    <t>5.44</t>
  </si>
  <si>
    <t>6.6</t>
  </si>
  <si>
    <t>9.08</t>
  </si>
  <si>
    <t>8.57</t>
  </si>
  <si>
    <t>11.04</t>
  </si>
  <si>
    <t>2.88</t>
  </si>
  <si>
    <t>Levered Free Cash Flow Margin</t>
  </si>
  <si>
    <t>39.93</t>
  </si>
  <si>
    <t>-1.75</t>
  </si>
  <si>
    <t>-9.63</t>
  </si>
  <si>
    <t>-2.47</t>
  </si>
  <si>
    <t>5.6</t>
  </si>
  <si>
    <t>-12.37</t>
  </si>
  <si>
    <t>-7.02</t>
  </si>
  <si>
    <t>36.15</t>
  </si>
  <si>
    <t>6.69</t>
  </si>
  <si>
    <t>24.15</t>
  </si>
  <si>
    <t>Unlevered Free Cash Flow Margin</t>
  </si>
  <si>
    <t>40.18</t>
  </si>
  <si>
    <t>-1.4</t>
  </si>
  <si>
    <t>-9.27</t>
  </si>
  <si>
    <t>-2.08</t>
  </si>
  <si>
    <t>6.04</t>
  </si>
  <si>
    <t>-11.88</t>
  </si>
  <si>
    <t>-6.51</t>
  </si>
  <si>
    <t>36.64</t>
  </si>
  <si>
    <t>7.45</t>
  </si>
  <si>
    <t>25.53</t>
  </si>
  <si>
    <t>Asset Turnover</t>
  </si>
  <si>
    <t>0.66</t>
  </si>
  <si>
    <t>0.65</t>
  </si>
  <si>
    <t>0.63</t>
  </si>
  <si>
    <t>0.57</t>
  </si>
  <si>
    <t>0.56</t>
  </si>
  <si>
    <t>0.58</t>
  </si>
  <si>
    <t>0.48</t>
  </si>
  <si>
    <t>0.38</t>
  </si>
  <si>
    <t>Fixed Assets Turnover</t>
  </si>
  <si>
    <t>12.37</t>
  </si>
  <si>
    <t>12.85</t>
  </si>
  <si>
    <t>13.21</t>
  </si>
  <si>
    <t>12.81</t>
  </si>
  <si>
    <t>10.37</t>
  </si>
  <si>
    <t>9.75</t>
  </si>
  <si>
    <t>12.53</t>
  </si>
  <si>
    <t>9.25</t>
  </si>
  <si>
    <t>6.42</t>
  </si>
  <si>
    <t>Short Term Liquidity</t>
  </si>
  <si>
    <t>Current Ratio</t>
  </si>
  <si>
    <t>0.43</t>
  </si>
  <si>
    <t>0.34</t>
  </si>
  <si>
    <t>0.36</t>
  </si>
  <si>
    <t>0.42</t>
  </si>
  <si>
    <t>0.45</t>
  </si>
  <si>
    <t>0.28</t>
  </si>
  <si>
    <t>0.26</t>
  </si>
  <si>
    <t>Quick Ratio</t>
  </si>
  <si>
    <t>Operating Cash Flow to Current Liabilities</t>
  </si>
  <si>
    <t>0.1</t>
  </si>
  <si>
    <t>0.14</t>
  </si>
  <si>
    <t>0.13</t>
  </si>
  <si>
    <t>0.15</t>
  </si>
  <si>
    <t>0.16</t>
  </si>
  <si>
    <t>0.19</t>
  </si>
  <si>
    <t>0.21</t>
  </si>
  <si>
    <t>0.09</t>
  </si>
  <si>
    <t>0.03</t>
  </si>
  <si>
    <t>Average Days Payable Outstanding</t>
  </si>
  <si>
    <t>126.85</t>
  </si>
  <si>
    <t>113.94</t>
  </si>
  <si>
    <t>107.9</t>
  </si>
  <si>
    <t>112.04</t>
  </si>
  <si>
    <t>114.87</t>
  </si>
  <si>
    <t>110.32</t>
  </si>
  <si>
    <t>94.82</t>
  </si>
  <si>
    <t>132.95</t>
  </si>
  <si>
    <t>151.18</t>
  </si>
  <si>
    <t>217.07</t>
  </si>
  <si>
    <t>Long Term Solvency</t>
  </si>
  <si>
    <t>Total Debt/Equity</t>
  </si>
  <si>
    <t>22.8</t>
  </si>
  <si>
    <t>21.19</t>
  </si>
  <si>
    <t>24.44</t>
  </si>
  <si>
    <t>21.04</t>
  </si>
  <si>
    <t>21.58</t>
  </si>
  <si>
    <t>30.04</t>
  </si>
  <si>
    <t>37.03</t>
  </si>
  <si>
    <t>42.54</t>
  </si>
  <si>
    <t>48.66</t>
  </si>
  <si>
    <t>45.11</t>
  </si>
  <si>
    <t>Total Debt / Total Capital</t>
  </si>
  <si>
    <t>18.57</t>
  </si>
  <si>
    <t>17.48</t>
  </si>
  <si>
    <t>19.64</t>
  </si>
  <si>
    <t>17.75</t>
  </si>
  <si>
    <t>27.03</t>
  </si>
  <si>
    <t>29.84</t>
  </si>
  <si>
    <t>32.73</t>
  </si>
  <si>
    <t>31.09</t>
  </si>
  <si>
    <t>LT Debt/Equity</t>
  </si>
  <si>
    <t>22.61</t>
  </si>
  <si>
    <t>24.28</t>
  </si>
  <si>
    <t>20.91</t>
  </si>
  <si>
    <t>15.27</t>
  </si>
  <si>
    <t>21.76</t>
  </si>
  <si>
    <t>24.75</t>
  </si>
  <si>
    <t>31.68</t>
  </si>
  <si>
    <t>38.99</t>
  </si>
  <si>
    <t>31.98</t>
  </si>
  <si>
    <t>Long-Term Debt / Total Capital</t>
  </si>
  <si>
    <t>18.41</t>
  </si>
  <si>
    <t>19.51</t>
  </si>
  <si>
    <t>17.27</t>
  </si>
  <si>
    <t>12.56</t>
  </si>
  <si>
    <t>16.74</t>
  </si>
  <si>
    <t>18.06</t>
  </si>
  <si>
    <t>22.22</t>
  </si>
  <si>
    <t>26.23</t>
  </si>
  <si>
    <t>22.04</t>
  </si>
  <si>
    <t>Total Liabilities / Total Assets</t>
  </si>
  <si>
    <t>66.4</t>
  </si>
  <si>
    <t>66.54</t>
  </si>
  <si>
    <t>65.87</t>
  </si>
  <si>
    <t>63.62</t>
  </si>
  <si>
    <t>64.77</t>
  </si>
  <si>
    <t>61.59</t>
  </si>
  <si>
    <t>61.54</t>
  </si>
  <si>
    <t>64.85</t>
  </si>
  <si>
    <t>68.65</t>
  </si>
  <si>
    <t>71.06</t>
  </si>
  <si>
    <t>EBIT / Interest Expense</t>
  </si>
  <si>
    <t>19.68</t>
  </si>
  <si>
    <t>16.06</t>
  </si>
  <si>
    <t>16.08</t>
  </si>
  <si>
    <t>13.8</t>
  </si>
  <si>
    <t>15.87</t>
  </si>
  <si>
    <t>19.93</t>
  </si>
  <si>
    <t>18.02</t>
  </si>
  <si>
    <t>23.81</t>
  </si>
  <si>
    <t>4.51</t>
  </si>
  <si>
    <t>3.07</t>
  </si>
  <si>
    <t>EBITDA / Interest Expense</t>
  </si>
  <si>
    <t>24.12</t>
  </si>
  <si>
    <t>19.16</t>
  </si>
  <si>
    <t>17.21</t>
  </si>
  <si>
    <t>18.95</t>
  </si>
  <si>
    <t>25.11</t>
  </si>
  <si>
    <t>22.69</t>
  </si>
  <si>
    <t>27.61</t>
  </si>
  <si>
    <t>7.69</t>
  </si>
  <si>
    <t>5.4</t>
  </si>
  <si>
    <t>(EBITDA - Capex) / Interest Expense</t>
  </si>
  <si>
    <t>19.07</t>
  </si>
  <si>
    <t>14.75</t>
  </si>
  <si>
    <t>15.05</t>
  </si>
  <si>
    <t>13.48</t>
  </si>
  <si>
    <t>22.87</t>
  </si>
  <si>
    <t>20.7</t>
  </si>
  <si>
    <t>25.38</t>
  </si>
  <si>
    <t>4.89</t>
  </si>
  <si>
    <t>3.41</t>
  </si>
  <si>
    <t>Total Debt / EBITDA</t>
  </si>
  <si>
    <t>1.26</t>
  </si>
  <si>
    <t>1.06</t>
  </si>
  <si>
    <t>1.19</t>
  </si>
  <si>
    <t>1.18</t>
  </si>
  <si>
    <t>1.04</t>
  </si>
  <si>
    <t>1.11</t>
  </si>
  <si>
    <t>1.4</t>
  </si>
  <si>
    <t>1.24</t>
  </si>
  <si>
    <t>3.19</t>
  </si>
  <si>
    <t>Net Debt / EBITDA</t>
  </si>
  <si>
    <t>-1.3</t>
  </si>
  <si>
    <t>-0.8</t>
  </si>
  <si>
    <t>-0.44</t>
  </si>
  <si>
    <t>-1.06</t>
  </si>
  <si>
    <t>-0.85</t>
  </si>
  <si>
    <t>-0.13</t>
  </si>
  <si>
    <t>0.62</t>
  </si>
  <si>
    <t>1.48</t>
  </si>
  <si>
    <t>-1.97</t>
  </si>
  <si>
    <t>Total Debt / (EBITDA - Capex)</t>
  </si>
  <si>
    <t>1.36</t>
  </si>
  <si>
    <t>1.52</t>
  </si>
  <si>
    <t>1.51</t>
  </si>
  <si>
    <t>1.23</t>
  </si>
  <si>
    <t>1.22</t>
  </si>
  <si>
    <t>1.53</t>
  </si>
  <si>
    <t>1.35</t>
  </si>
  <si>
    <t>4.85</t>
  </si>
  <si>
    <t>Net Debt / (EBITDA - Capex)</t>
  </si>
  <si>
    <t>-1.64</t>
  </si>
  <si>
    <t>-1.03</t>
  </si>
  <si>
    <t>-0.56</t>
  </si>
  <si>
    <t>-1.35</t>
  </si>
  <si>
    <t>-0.14</t>
  </si>
  <si>
    <t>0.46</t>
  </si>
  <si>
    <t>0.67</t>
  </si>
  <si>
    <t>2.32</t>
  </si>
  <si>
    <t>-3.12</t>
  </si>
  <si>
    <t>Growth Over Prior Year</t>
  </si>
  <si>
    <t>Total Revenues, 1 Yr. Growth %</t>
  </si>
  <si>
    <t>-5.61</t>
  </si>
  <si>
    <t>10.64</t>
  </si>
  <si>
    <t>7.74</t>
  </si>
  <si>
    <t>3.52</t>
  </si>
  <si>
    <t>-0.42</t>
  </si>
  <si>
    <t>7.9</t>
  </si>
  <si>
    <t>14.26</t>
  </si>
  <si>
    <t>30.13</t>
  </si>
  <si>
    <t>-17.53</t>
  </si>
  <si>
    <t>-21.06</t>
  </si>
  <si>
    <t>Gross Profit, 1 Yr. Growth %</t>
  </si>
  <si>
    <t>-1.15</t>
  </si>
  <si>
    <t>9.86</t>
  </si>
  <si>
    <t>8.52</t>
  </si>
  <si>
    <t>5.26</t>
  </si>
  <si>
    <t>11.05</t>
  </si>
  <si>
    <t>11.36</t>
  </si>
  <si>
    <t>30.61</t>
  </si>
  <si>
    <t>-24.02</t>
  </si>
  <si>
    <t>-13.39</t>
  </si>
  <si>
    <t>EBITDA, 1 Yr. Growth %</t>
  </si>
  <si>
    <t>10.96</t>
  </si>
  <si>
    <t>19.12</t>
  </si>
  <si>
    <t>11.58</t>
  </si>
  <si>
    <t>27.42</t>
  </si>
  <si>
    <t>39.33</t>
  </si>
  <si>
    <t>9.5</t>
  </si>
  <si>
    <t>58.11</t>
  </si>
  <si>
    <t>-68.7</t>
  </si>
  <si>
    <t>1.57</t>
  </si>
  <si>
    <t>EBITA, 1 Yr. Growth %</t>
  </si>
  <si>
    <t>10.07</t>
  </si>
  <si>
    <t>21.84</t>
  </si>
  <si>
    <t>11.9</t>
  </si>
  <si>
    <t>-2.62</t>
  </si>
  <si>
    <t>33.67</t>
  </si>
  <si>
    <t>44.1</t>
  </si>
  <si>
    <t>9.96</t>
  </si>
  <si>
    <t>63.73</t>
  </si>
  <si>
    <t>-73.2</t>
  </si>
  <si>
    <t>-2.86</t>
  </si>
  <si>
    <t>EBIT, 1 Yr. Growth %</t>
  </si>
  <si>
    <t>10.25</t>
  </si>
  <si>
    <t>23.44</t>
  </si>
  <si>
    <t>10.83</t>
  </si>
  <si>
    <t>-4.13</t>
  </si>
  <si>
    <t>33.68</t>
  </si>
  <si>
    <t>46.47</t>
  </si>
  <si>
    <t>8.7</t>
  </si>
  <si>
    <t>65.6</t>
  </si>
  <si>
    <t>-75.55</t>
  </si>
  <si>
    <t>-2.82</t>
  </si>
  <si>
    <t>Earnings From Cont. Operations, 1 Yr. Growth %</t>
  </si>
  <si>
    <t>25.21</t>
  </si>
  <si>
    <t>23.34</t>
  </si>
  <si>
    <t>18.9</t>
  </si>
  <si>
    <t>22.82</t>
  </si>
  <si>
    <t>49.16</t>
  </si>
  <si>
    <t>-1.32</t>
  </si>
  <si>
    <t>78.43</t>
  </si>
  <si>
    <t>-78.78</t>
  </si>
  <si>
    <t>-18.77</t>
  </si>
  <si>
    <t>Net Income, 1 Yr. Growth %</t>
  </si>
  <si>
    <t>25.31</t>
  </si>
  <si>
    <t>23.36</t>
  </si>
  <si>
    <t>19.06</t>
  </si>
  <si>
    <t>12.16</t>
  </si>
  <si>
    <t>49.09</t>
  </si>
  <si>
    <t>-1.55</t>
  </si>
  <si>
    <t>78.3</t>
  </si>
  <si>
    <t>-78.81</t>
  </si>
  <si>
    <t>-17.57</t>
  </si>
  <si>
    <t>Normalized Net Income, 1 Yr. Growth %</t>
  </si>
  <si>
    <t>9.56</t>
  </si>
  <si>
    <t>21.97</t>
  </si>
  <si>
    <t>10.98</t>
  </si>
  <si>
    <t>-4.63</t>
  </si>
  <si>
    <t>34.2</t>
  </si>
  <si>
    <t>48.38</t>
  </si>
  <si>
    <t>7.83</t>
  </si>
  <si>
    <t>67.68</t>
  </si>
  <si>
    <t>-80.19</t>
  </si>
  <si>
    <t>-14.14</t>
  </si>
  <si>
    <t>Diluted EPS Before Extra, 1 Yr. Growth %</t>
  </si>
  <si>
    <t>25.73</t>
  </si>
  <si>
    <t>21.86</t>
  </si>
  <si>
    <t>17.94</t>
  </si>
  <si>
    <t>21.68</t>
  </si>
  <si>
    <t>11.44</t>
  </si>
  <si>
    <t>48.45</t>
  </si>
  <si>
    <t>-0.96</t>
  </si>
  <si>
    <t>80.84</t>
  </si>
  <si>
    <t>-78.01</t>
  </si>
  <si>
    <t>-15.51</t>
  </si>
  <si>
    <t>Net Property, Plant and Equip., 1 Yr. Growth %</t>
  </si>
  <si>
    <t>9.39</t>
  </si>
  <si>
    <t>3.72</t>
  </si>
  <si>
    <t>5.87</t>
  </si>
  <si>
    <t>1.27</t>
  </si>
  <si>
    <t>4.16</t>
  </si>
  <si>
    <t>61.18</t>
  </si>
  <si>
    <t>-3.11</t>
  </si>
  <si>
    <t>17.31</t>
  </si>
  <si>
    <t>10.56</t>
  </si>
  <si>
    <t>Total Assets, 1 Yr. Growth %</t>
  </si>
  <si>
    <t>16.88</t>
  </si>
  <si>
    <t>7.67</t>
  </si>
  <si>
    <t>7.22</t>
  </si>
  <si>
    <t>8.4</t>
  </si>
  <si>
    <t>11.08</t>
  </si>
  <si>
    <t>28.56</t>
  </si>
  <si>
    <t>-9.09</t>
  </si>
  <si>
    <t>12.35</t>
  </si>
  <si>
    <t>Common Equity, 1 Yr. Growth %</t>
  </si>
  <si>
    <t>7.21</t>
  </si>
  <si>
    <t>15.68</t>
  </si>
  <si>
    <t>7.53</t>
  </si>
  <si>
    <t>18.14</t>
  </si>
  <si>
    <t>17.45</t>
  </si>
  <si>
    <t>-19.11</t>
  </si>
  <si>
    <t>4.09</t>
  </si>
  <si>
    <t>Tangible Book Value, 1 Yr. Growth %</t>
  </si>
  <si>
    <t>-0.99</t>
  </si>
  <si>
    <t>16.03</t>
  </si>
  <si>
    <t>12.17</t>
  </si>
  <si>
    <t>26.05</t>
  </si>
  <si>
    <t>12.5</t>
  </si>
  <si>
    <t>35.96</t>
  </si>
  <si>
    <t>5.93</t>
  </si>
  <si>
    <t>22.6</t>
  </si>
  <si>
    <t>-39.75</t>
  </si>
  <si>
    <t>10.29</t>
  </si>
  <si>
    <t>Cash From Operations, 1 Yr. Growth %</t>
  </si>
  <si>
    <t>-4.71</t>
  </si>
  <si>
    <t>52.87</t>
  </si>
  <si>
    <t>-11.23</t>
  </si>
  <si>
    <t>29.16</t>
  </si>
  <si>
    <t>25.47</t>
  </si>
  <si>
    <t>15.12</t>
  </si>
  <si>
    <t>18.79</t>
  </si>
  <si>
    <t>12.44</t>
  </si>
  <si>
    <t>-36.07</t>
  </si>
  <si>
    <t>-54.44</t>
  </si>
  <si>
    <t>Capital Expenditures, 1 Yr. Growth %</t>
  </si>
  <si>
    <t>11.57</t>
  </si>
  <si>
    <t>27.23</t>
  </si>
  <si>
    <t>6.93</t>
  </si>
  <si>
    <t>1.47</t>
  </si>
  <si>
    <t>-11.95</t>
  </si>
  <si>
    <t>-9.47</t>
  </si>
  <si>
    <t>6.64</t>
  </si>
  <si>
    <t>41.23</t>
  </si>
  <si>
    <t>61.49</t>
  </si>
  <si>
    <t>1.39</t>
  </si>
  <si>
    <t>Levered Free Cash Flow, 1 Yr. Growth %</t>
  </si>
  <si>
    <t>-253.59</t>
  </si>
  <si>
    <t>-103.46</t>
  </si>
  <si>
    <t>-183.06</t>
  </si>
  <si>
    <t>-159.95</t>
  </si>
  <si>
    <t>-43.76</t>
  </si>
  <si>
    <t>-170.29</t>
  </si>
  <si>
    <t>680.3</t>
  </si>
  <si>
    <t>-84.74</t>
  </si>
  <si>
    <t>179.42</t>
  </si>
  <si>
    <t>Unlevered Free Cash Flow, 1 Yr. Growth %</t>
  </si>
  <si>
    <t>-255.81</t>
  </si>
  <si>
    <t>-102.75</t>
  </si>
  <si>
    <t>-177.75</t>
  </si>
  <si>
    <t>-146.54</t>
  </si>
  <si>
    <t>-41.58</t>
  </si>
  <si>
    <t>-742.84</t>
  </si>
  <si>
    <t>629.96</t>
  </si>
  <si>
    <t>-83.22</t>
  </si>
  <si>
    <t>165.62</t>
  </si>
  <si>
    <t>Dividend Per Share, 1 Yr. Growth %</t>
  </si>
  <si>
    <t>19.05</t>
  </si>
  <si>
    <t>11.11</t>
  </si>
  <si>
    <t>5.95</t>
  </si>
  <si>
    <t>8.99</t>
  </si>
  <si>
    <t>6.19</t>
  </si>
  <si>
    <t>Compound Annual Growth Rate Over Two Years</t>
  </si>
  <si>
    <t>Total Revenues, 2 Yr. CAGR %</t>
  </si>
  <si>
    <t>1.49</t>
  </si>
  <si>
    <t>2.19</t>
  </si>
  <si>
    <t>9.18</t>
  </si>
  <si>
    <t>5.61</t>
  </si>
  <si>
    <t>3.66</t>
  </si>
  <si>
    <t>21.93</t>
  </si>
  <si>
    <t>3.6</t>
  </si>
  <si>
    <t>-19.31</t>
  </si>
  <si>
    <t>Gross Profit, 2 Yr. CAGR %</t>
  </si>
  <si>
    <t>-0.3</t>
  </si>
  <si>
    <t>9.19</t>
  </si>
  <si>
    <t>6.88</t>
  </si>
  <si>
    <t>3.14</t>
  </si>
  <si>
    <t>5.94</t>
  </si>
  <si>
    <t>11.21</t>
  </si>
  <si>
    <t>20.59</t>
  </si>
  <si>
    <t>-0.38</t>
  </si>
  <si>
    <t>-18.88</t>
  </si>
  <si>
    <t>EBITDA, 2 Yr. CAGR %</t>
  </si>
  <si>
    <t>-8.24</t>
  </si>
  <si>
    <t>14.97</t>
  </si>
  <si>
    <t>15.29</t>
  </si>
  <si>
    <t>5.83</t>
  </si>
  <si>
    <t>12.93</t>
  </si>
  <si>
    <t>33.24</t>
  </si>
  <si>
    <t>23.52</t>
  </si>
  <si>
    <t>31.53</t>
  </si>
  <si>
    <t>-29.65</t>
  </si>
  <si>
    <t>-43.61</t>
  </si>
  <si>
    <t>EBITA, 2 Yr. CAGR %</t>
  </si>
  <si>
    <t>-10.5</t>
  </si>
  <si>
    <t>15.81</t>
  </si>
  <si>
    <t>16.76</t>
  </si>
  <si>
    <t>4.39</t>
  </si>
  <si>
    <t>13.86</t>
  </si>
  <si>
    <t>38.79</t>
  </si>
  <si>
    <t>25.88</t>
  </si>
  <si>
    <t>34.13</t>
  </si>
  <si>
    <t>-33.76</t>
  </si>
  <si>
    <t>-49.03</t>
  </si>
  <si>
    <t>EBIT, 2 Yr. CAGR %</t>
  </si>
  <si>
    <t>-10.85</t>
  </si>
  <si>
    <t>16.66</t>
  </si>
  <si>
    <t>16.96</t>
  </si>
  <si>
    <t>3.08</t>
  </si>
  <si>
    <t>12.96</t>
  </si>
  <si>
    <t>26.18</t>
  </si>
  <si>
    <t>34.11</t>
  </si>
  <si>
    <t>-36.37</t>
  </si>
  <si>
    <t>-51.27</t>
  </si>
  <si>
    <t>Earnings From Cont. Operations, 2 Yr. CAGR %</t>
  </si>
  <si>
    <t>-11.9</t>
  </si>
  <si>
    <t>24.27</t>
  </si>
  <si>
    <t>21.1</t>
  </si>
  <si>
    <t>20.85</t>
  </si>
  <si>
    <t>17.71</t>
  </si>
  <si>
    <t>29.72</t>
  </si>
  <si>
    <t>21.32</t>
  </si>
  <si>
    <t>32.63</t>
  </si>
  <si>
    <t>-38.47</t>
  </si>
  <si>
    <t>-58.46</t>
  </si>
  <si>
    <t>Net Income, 2 Yr. CAGR %</t>
  </si>
  <si>
    <t>-11.92</t>
  </si>
  <si>
    <t>24.33</t>
  </si>
  <si>
    <t>21.18</t>
  </si>
  <si>
    <t>17.62</t>
  </si>
  <si>
    <t>29.31</t>
  </si>
  <si>
    <t>21.15</t>
  </si>
  <si>
    <t>32.49</t>
  </si>
  <si>
    <t>-38.53</t>
  </si>
  <si>
    <t>-58.2</t>
  </si>
  <si>
    <t>Normalized Net Income, 2 Yr. CAGR %</t>
  </si>
  <si>
    <t>-12.33</t>
  </si>
  <si>
    <t>15.6</t>
  </si>
  <si>
    <t>16.35</t>
  </si>
  <si>
    <t>12.86</t>
  </si>
  <si>
    <t>41.11</t>
  </si>
  <si>
    <t>26.49</t>
  </si>
  <si>
    <t>34.53</t>
  </si>
  <si>
    <t>-42.36</t>
  </si>
  <si>
    <t>-58.8</t>
  </si>
  <si>
    <t>Diluted EPS Before Extra, 2 Yr. CAGR %</t>
  </si>
  <si>
    <t>23.78</t>
  </si>
  <si>
    <t>19.88</t>
  </si>
  <si>
    <t>19.8</t>
  </si>
  <si>
    <t>16.45</t>
  </si>
  <si>
    <t>28.62</t>
  </si>
  <si>
    <t>21.25</t>
  </si>
  <si>
    <t>33.83</t>
  </si>
  <si>
    <t>-36.93</t>
  </si>
  <si>
    <t>-56.89</t>
  </si>
  <si>
    <t>Net Property, Plant and Equip., 2 Yr. CAGR %</t>
  </si>
  <si>
    <t>7.28</t>
  </si>
  <si>
    <t>6.52</t>
  </si>
  <si>
    <t>3.55</t>
  </si>
  <si>
    <t>2.7</t>
  </si>
  <si>
    <t>29.57</t>
  </si>
  <si>
    <t>24.97</t>
  </si>
  <si>
    <t>1.28</t>
  </si>
  <si>
    <t>13.9</t>
  </si>
  <si>
    <t>Total Assets, 2 Yr. CAGR %</t>
  </si>
  <si>
    <t>12.18</t>
  </si>
  <si>
    <t>7.81</t>
  </si>
  <si>
    <t>9.71</t>
  </si>
  <si>
    <t>9.69</t>
  </si>
  <si>
    <t>19.5</t>
  </si>
  <si>
    <t>8.11</t>
  </si>
  <si>
    <t>Common Equity, 2 Yr. CAGR %</t>
  </si>
  <si>
    <t>4.68</t>
  </si>
  <si>
    <t>8.13</t>
  </si>
  <si>
    <t>12.49</t>
  </si>
  <si>
    <t>11.53</t>
  </si>
  <si>
    <t>12.71</t>
  </si>
  <si>
    <t>14.55</t>
  </si>
  <si>
    <t>14.22</t>
  </si>
  <si>
    <t>-2.53</t>
  </si>
  <si>
    <t>-8.31</t>
  </si>
  <si>
    <t>Tangible Book Value, 2 Yr. CAGR %</t>
  </si>
  <si>
    <t>7.18</t>
  </si>
  <si>
    <t>14.57</t>
  </si>
  <si>
    <t>19.08</t>
  </si>
  <si>
    <t>23.67</t>
  </si>
  <si>
    <t>20.01</t>
  </si>
  <si>
    <t>13.96</t>
  </si>
  <si>
    <t>-14.05</t>
  </si>
  <si>
    <t>-18.62</t>
  </si>
  <si>
    <t>Cash From Operations, 2 Yr. CAGR %</t>
  </si>
  <si>
    <t>-8.39</t>
  </si>
  <si>
    <t>20.69</t>
  </si>
  <si>
    <t>16.49</t>
  </si>
  <si>
    <t>7.08</t>
  </si>
  <si>
    <t>27.3</t>
  </si>
  <si>
    <t>20.19</t>
  </si>
  <si>
    <t>16.94</t>
  </si>
  <si>
    <t>-15.21</t>
  </si>
  <si>
    <t>-46.11</t>
  </si>
  <si>
    <t>Capital Expenditures, 2 Yr. CAGR %</t>
  </si>
  <si>
    <t>7.65</t>
  </si>
  <si>
    <t>16.64</t>
  </si>
  <si>
    <t>-5.48</t>
  </si>
  <si>
    <t>-10.72</t>
  </si>
  <si>
    <t>-1.74</t>
  </si>
  <si>
    <t>22.67</t>
  </si>
  <si>
    <t>51.02</t>
  </si>
  <si>
    <t>28.11</t>
  </si>
  <si>
    <t>Levered Free Cash Flow, 2 Yr. CAGR %</t>
  </si>
  <si>
    <t>68.49</t>
  </si>
  <si>
    <t>-72.73</t>
  </si>
  <si>
    <t>-54.7</t>
  </si>
  <si>
    <t>-53.04</t>
  </si>
  <si>
    <t>17.6</t>
  </si>
  <si>
    <t>15.8</t>
  </si>
  <si>
    <t>-32.48</t>
  </si>
  <si>
    <t>797.58</t>
  </si>
  <si>
    <t>9.13</t>
  </si>
  <si>
    <t>-34.05</t>
  </si>
  <si>
    <t>Unlevered Free Cash Flow, 2 Yr. CAGR %</t>
  </si>
  <si>
    <t>68.31</t>
  </si>
  <si>
    <t>-75.53</t>
  </si>
  <si>
    <t>-55.65</t>
  </si>
  <si>
    <t>-57.5</t>
  </si>
  <si>
    <t>17.22</t>
  </si>
  <si>
    <t>-35.72</t>
  </si>
  <si>
    <t>587.98</t>
  </si>
  <si>
    <t>10.67</t>
  </si>
  <si>
    <t>-32.65</t>
  </si>
  <si>
    <t>Dividend Per Share, 2 Yr. CAGR %</t>
  </si>
  <si>
    <t>52.75</t>
  </si>
  <si>
    <t>44.34</t>
  </si>
  <si>
    <t>19.52</t>
  </si>
  <si>
    <t>15.47</t>
  </si>
  <si>
    <t>8.01</t>
  </si>
  <si>
    <t>5.48</t>
  </si>
  <si>
    <t>7.46</t>
  </si>
  <si>
    <t>7.58</t>
  </si>
  <si>
    <t>4.04</t>
  </si>
  <si>
    <t>Compound Annual Growth Rate Over Three Years</t>
  </si>
  <si>
    <t>Total Revenues, 3 Yr. CAGR %</t>
  </si>
  <si>
    <t>6.98</t>
  </si>
  <si>
    <t>4.45</t>
  </si>
  <si>
    <t>4.01</t>
  </si>
  <si>
    <t>7.26</t>
  </si>
  <si>
    <t>3.56</t>
  </si>
  <si>
    <t>17.06</t>
  </si>
  <si>
    <t>7.03</t>
  </si>
  <si>
    <t>-5.38</t>
  </si>
  <si>
    <t>Gross Profit, 3 Yr. CAGR %</t>
  </si>
  <si>
    <t>2.96</t>
  </si>
  <si>
    <t>5.63</t>
  </si>
  <si>
    <t>7.87</t>
  </si>
  <si>
    <t>4.9</t>
  </si>
  <si>
    <t>5.71</t>
  </si>
  <si>
    <t>7.72</t>
  </si>
  <si>
    <t>17.32</t>
  </si>
  <si>
    <t>3.38</t>
  </si>
  <si>
    <t>-4.92</t>
  </si>
  <si>
    <t>EBITDA, 3 Yr. CAGR %</t>
  </si>
  <si>
    <t>22.68</t>
  </si>
  <si>
    <t>13.83</t>
  </si>
  <si>
    <t>10.09</t>
  </si>
  <si>
    <t>11.97</t>
  </si>
  <si>
    <t>21.12</t>
  </si>
  <si>
    <t>24.81</t>
  </si>
  <si>
    <t>34.09</t>
  </si>
  <si>
    <t>-18.49</t>
  </si>
  <si>
    <t>-20.48</t>
  </si>
  <si>
    <t>EBITA, 3 Yr. CAGR %</t>
  </si>
  <si>
    <t>27.58</t>
  </si>
  <si>
    <t>14.49</t>
  </si>
  <si>
    <t>9.91</t>
  </si>
  <si>
    <t>12.61</t>
  </si>
  <si>
    <t>23.16</t>
  </si>
  <si>
    <t>28.42</t>
  </si>
  <si>
    <t>37.37</t>
  </si>
  <si>
    <t>-21.59</t>
  </si>
  <si>
    <t>-24.8</t>
  </si>
  <si>
    <t>EBIT, 3 Yr. CAGR %</t>
  </si>
  <si>
    <t>29.46</t>
  </si>
  <si>
    <t>-0.63</t>
  </si>
  <si>
    <t>14.68</t>
  </si>
  <si>
    <t>9.46</t>
  </si>
  <si>
    <t>11.64</t>
  </si>
  <si>
    <t>23.18</t>
  </si>
  <si>
    <t>28.63</t>
  </si>
  <si>
    <t>38.12</t>
  </si>
  <si>
    <t>-23.96</t>
  </si>
  <si>
    <t>-26.74</t>
  </si>
  <si>
    <t>Earnings From Cont. Operations, 3 Yr. CAGR %</t>
  </si>
  <si>
    <t>43.91</t>
  </si>
  <si>
    <t>-1.44</t>
  </si>
  <si>
    <t>22.45</t>
  </si>
  <si>
    <t>18.11</t>
  </si>
  <si>
    <t>27.38</t>
  </si>
  <si>
    <t>18.42</t>
  </si>
  <si>
    <t>37.94</t>
  </si>
  <si>
    <t>Net Income, 3 Yr. CAGR %</t>
  </si>
  <si>
    <t>43.96</t>
  </si>
  <si>
    <t>-1.46</t>
  </si>
  <si>
    <t>22.55</t>
  </si>
  <si>
    <t>21.9</t>
  </si>
  <si>
    <t>18.1</t>
  </si>
  <si>
    <t>27.29</t>
  </si>
  <si>
    <t>18.08</t>
  </si>
  <si>
    <t>37.78</t>
  </si>
  <si>
    <t>-28.08</t>
  </si>
  <si>
    <t>-32.21</t>
  </si>
  <si>
    <t>Normalized Net Income, 3 Yr. CAGR %</t>
  </si>
  <si>
    <t>30.3</t>
  </si>
  <si>
    <t>-2.13</t>
  </si>
  <si>
    <t>14.04</t>
  </si>
  <si>
    <t>8.88</t>
  </si>
  <si>
    <t>23.64</t>
  </si>
  <si>
    <t>29.01</t>
  </si>
  <si>
    <t>38.95</t>
  </si>
  <si>
    <t>-28.96</t>
  </si>
  <si>
    <t>-34.23</t>
  </si>
  <si>
    <t>Diluted EPS Before Extra, 3 Yr. CAGR %</t>
  </si>
  <si>
    <t>43.34</t>
  </si>
  <si>
    <t>-1.84</t>
  </si>
  <si>
    <t>21.8</t>
  </si>
  <si>
    <t>20.48</t>
  </si>
  <si>
    <t>26.26</t>
  </si>
  <si>
    <t>17.89</t>
  </si>
  <si>
    <t>38.53</t>
  </si>
  <si>
    <t>-26.7</t>
  </si>
  <si>
    <t>-30.48</t>
  </si>
  <si>
    <t>Net Property, Plant and Equip., 3 Yr. CAGR %</t>
  </si>
  <si>
    <t>6.08</t>
  </si>
  <si>
    <t>6.3</t>
  </si>
  <si>
    <t>3.75</t>
  </si>
  <si>
    <t>19.35</t>
  </si>
  <si>
    <t>17.61</t>
  </si>
  <si>
    <t>18.25</t>
  </si>
  <si>
    <t>6.36</t>
  </si>
  <si>
    <t>11.16</t>
  </si>
  <si>
    <t>Total Assets, 3 Yr. CAGR %</t>
  </si>
  <si>
    <t>12.65</t>
  </si>
  <si>
    <t>10.91</t>
  </si>
  <si>
    <t>10.42</t>
  </si>
  <si>
    <t>9.26</t>
  </si>
  <si>
    <t>10.16</t>
  </si>
  <si>
    <t>15.67</t>
  </si>
  <si>
    <t>9.09</t>
  </si>
  <si>
    <t>9.51</t>
  </si>
  <si>
    <t>Common Equity, 3 Yr. CAGR %</t>
  </si>
  <si>
    <t>8.25</t>
  </si>
  <si>
    <t>5.52</t>
  </si>
  <si>
    <t>7.04</t>
  </si>
  <si>
    <t>10.59</t>
  </si>
  <si>
    <t>10.81</t>
  </si>
  <si>
    <t>13.69</t>
  </si>
  <si>
    <t>15.51</t>
  </si>
  <si>
    <t>1.81</t>
  </si>
  <si>
    <t>Tangible Book Value, 3 Yr. CAGR %</t>
  </si>
  <si>
    <t>17.29</t>
  </si>
  <si>
    <t>8.86</t>
  </si>
  <si>
    <t>18.28</t>
  </si>
  <si>
    <t>16.73</t>
  </si>
  <si>
    <t>24.46</t>
  </si>
  <si>
    <t>20.87</t>
  </si>
  <si>
    <t>-7.85</t>
  </si>
  <si>
    <t>-6.71</t>
  </si>
  <si>
    <t>Cash From Operations, 3 Yr. CAGR %</t>
  </si>
  <si>
    <t>38.19</t>
  </si>
  <si>
    <t>8.66</t>
  </si>
  <si>
    <t>8.95</t>
  </si>
  <si>
    <t>20.57</t>
  </si>
  <si>
    <t>12.89</t>
  </si>
  <si>
    <t>23.11</t>
  </si>
  <si>
    <t>19.72</t>
  </si>
  <si>
    <t>15.43</t>
  </si>
  <si>
    <t>-5.11</t>
  </si>
  <si>
    <t>-31.14</t>
  </si>
  <si>
    <t>Capital Expenditures, 3 Yr. CAGR %</t>
  </si>
  <si>
    <t>11.68</t>
  </si>
  <si>
    <t>13.82</t>
  </si>
  <si>
    <t>14.92</t>
  </si>
  <si>
    <t>11.34</t>
  </si>
  <si>
    <t>-1.51</t>
  </si>
  <si>
    <t>-6.83</t>
  </si>
  <si>
    <t>-5.27</t>
  </si>
  <si>
    <t>10.86</t>
  </si>
  <si>
    <t>34.44</t>
  </si>
  <si>
    <t>32.2</t>
  </si>
  <si>
    <t>Levered Free Cash Flow, 3 Yr. CAGR %</t>
  </si>
  <si>
    <t>20.72</t>
  </si>
  <si>
    <t>-48.39</t>
  </si>
  <si>
    <t>-23.86</t>
  </si>
  <si>
    <t>-62.09</t>
  </si>
  <si>
    <t>-20.76</t>
  </si>
  <si>
    <t>48.85</t>
  </si>
  <si>
    <t>-4.55</t>
  </si>
  <si>
    <t>45.1</t>
  </si>
  <si>
    <t>130.81</t>
  </si>
  <si>
    <t>50.28</t>
  </si>
  <si>
    <t>Unlevered Free Cash Flow, 3 Yr. CAGR %</t>
  </si>
  <si>
    <t>-52.25</t>
  </si>
  <si>
    <t>-24.62</t>
  </si>
  <si>
    <t>-64.25</t>
  </si>
  <si>
    <t>-19.46</t>
  </si>
  <si>
    <t>42.88</t>
  </si>
  <si>
    <t>-8.09</t>
  </si>
  <si>
    <t>44.63</t>
  </si>
  <si>
    <t>99.52</t>
  </si>
  <si>
    <t>49.05</t>
  </si>
  <si>
    <t>Dividend Per Share, 3 Yr. CAGR %</t>
  </si>
  <si>
    <t>51.83</t>
  </si>
  <si>
    <t>40.57</t>
  </si>
  <si>
    <t>35.72</t>
  </si>
  <si>
    <t>11.87</t>
  </si>
  <si>
    <t>7.32</t>
  </si>
  <si>
    <t>6.63</t>
  </si>
  <si>
    <t>5.67</t>
  </si>
  <si>
    <t>Compound Annual Growth Rate Over Five Years</t>
  </si>
  <si>
    <t>Total Revenues, 5 Yr. CAGR %</t>
  </si>
  <si>
    <t>2.94</t>
  </si>
  <si>
    <t>5.79</t>
  </si>
  <si>
    <t>7.85</t>
  </si>
  <si>
    <t>4.91</t>
  </si>
  <si>
    <t>3.01</t>
  </si>
  <si>
    <t>5.8</t>
  </si>
  <si>
    <t>6.49</t>
  </si>
  <si>
    <t>10.58</t>
  </si>
  <si>
    <t>0.87</t>
  </si>
  <si>
    <t>Gross Profit, 5 Yr. CAGR %</t>
  </si>
  <si>
    <t>2.22</t>
  </si>
  <si>
    <t>5.08</t>
  </si>
  <si>
    <t>7.99</t>
  </si>
  <si>
    <t>4.62</t>
  </si>
  <si>
    <t>7.09</t>
  </si>
  <si>
    <t>7.38</t>
  </si>
  <si>
    <t>11.43</t>
  </si>
  <si>
    <t>4.4</t>
  </si>
  <si>
    <t>EBITDA, 5 Yr. CAGR %</t>
  </si>
  <si>
    <t>8.53</t>
  </si>
  <si>
    <t>19.67</t>
  </si>
  <si>
    <t>2.35</t>
  </si>
  <si>
    <t>13.16</t>
  </si>
  <si>
    <t>18.43</t>
  </si>
  <si>
    <t>16.46</t>
  </si>
  <si>
    <t>25.19</t>
  </si>
  <si>
    <t>-0.78</t>
  </si>
  <si>
    <t>-5.17</t>
  </si>
  <si>
    <t>EBITA, 5 Yr. CAGR %</t>
  </si>
  <si>
    <t>10.43</t>
  </si>
  <si>
    <t>12.19</t>
  </si>
  <si>
    <t>23.14</t>
  </si>
  <si>
    <t>13.88</t>
  </si>
  <si>
    <t>20.18</t>
  </si>
  <si>
    <t>17.74</t>
  </si>
  <si>
    <t>27.43</t>
  </si>
  <si>
    <t>-1.47</t>
  </si>
  <si>
    <t>-7.61</t>
  </si>
  <si>
    <t>EBIT, 5 Yr. CAGR %</t>
  </si>
  <si>
    <t>11.06</t>
  </si>
  <si>
    <t>24.31</t>
  </si>
  <si>
    <t>13.62</t>
  </si>
  <si>
    <t>20.27</t>
  </si>
  <si>
    <t>17.24</t>
  </si>
  <si>
    <t>27.45</t>
  </si>
  <si>
    <t>-2.95</t>
  </si>
  <si>
    <t>-8.96</t>
  </si>
  <si>
    <t>Earnings From Cont. Operations, 5 Yr. CAGR %</t>
  </si>
  <si>
    <t>11.77</t>
  </si>
  <si>
    <t>17.5</t>
  </si>
  <si>
    <t>34.31</t>
  </si>
  <si>
    <t>20.53</t>
  </si>
  <si>
    <t>24.83</t>
  </si>
  <si>
    <t>19.38</t>
  </si>
  <si>
    <t>-8.88</t>
  </si>
  <si>
    <t>-14.65</t>
  </si>
  <si>
    <t>Net Income, 5 Yr. CAGR %</t>
  </si>
  <si>
    <t>13.79</t>
  </si>
  <si>
    <t>17.65</t>
  </si>
  <si>
    <t>34.38</t>
  </si>
  <si>
    <t>20.55</t>
  </si>
  <si>
    <t>19.31</t>
  </si>
  <si>
    <t>29.33</t>
  </si>
  <si>
    <t>-9.07</t>
  </si>
  <si>
    <t>-14.5</t>
  </si>
  <si>
    <t>Normalized Net Income, 5 Yr. CAGR %</t>
  </si>
  <si>
    <t>14.1</t>
  </si>
  <si>
    <t>13.01</t>
  </si>
  <si>
    <t>24.53</t>
  </si>
  <si>
    <t>-0.16</t>
  </si>
  <si>
    <t>20.25</t>
  </si>
  <si>
    <t>27.86</t>
  </si>
  <si>
    <t>-6.53</t>
  </si>
  <si>
    <t>-14.56</t>
  </si>
  <si>
    <t>Diluted EPS Before Extra, 5 Yr. CAGR %</t>
  </si>
  <si>
    <t>16.9</t>
  </si>
  <si>
    <t>33.45</t>
  </si>
  <si>
    <t>19.63</t>
  </si>
  <si>
    <t>18.65</t>
  </si>
  <si>
    <t>29.24</t>
  </si>
  <si>
    <t>-8.21</t>
  </si>
  <si>
    <t>-13.15</t>
  </si>
  <si>
    <t>Net Property, Plant and Equip., 5 Yr. CAGR %</t>
  </si>
  <si>
    <t>1.97</t>
  </si>
  <si>
    <t>5.16</t>
  </si>
  <si>
    <t>13.3</t>
  </si>
  <si>
    <t>15.1</t>
  </si>
  <si>
    <t>Total Assets, 5 Yr. CAGR %</t>
  </si>
  <si>
    <t>6.75</t>
  </si>
  <si>
    <t>7.23</t>
  </si>
  <si>
    <t>10.49</t>
  </si>
  <si>
    <t>9.61</t>
  </si>
  <si>
    <t>10.14</t>
  </si>
  <si>
    <t>8.48</t>
  </si>
  <si>
    <t>13.25</t>
  </si>
  <si>
    <t>9.33</t>
  </si>
  <si>
    <t>9.59</t>
  </si>
  <si>
    <t>Common Equity, 5 Yr. CAGR %</t>
  </si>
  <si>
    <t>6.86</t>
  </si>
  <si>
    <t>8.2</t>
  </si>
  <si>
    <t>8.19</t>
  </si>
  <si>
    <t>8.81</t>
  </si>
  <si>
    <t>12.29</t>
  </si>
  <si>
    <t>Tangible Book Value, 5 Yr. CAGR %</t>
  </si>
  <si>
    <t>14.96</t>
  </si>
  <si>
    <t>16.2</t>
  </si>
  <si>
    <t>20.41</t>
  </si>
  <si>
    <t>18.03</t>
  </si>
  <si>
    <t>20.15</t>
  </si>
  <si>
    <t>3.18</t>
  </si>
  <si>
    <t>Cash From Operations, 5 Yr. CAGR %</t>
  </si>
  <si>
    <t>9.07</t>
  </si>
  <si>
    <t>29.06</t>
  </si>
  <si>
    <t>8.03</t>
  </si>
  <si>
    <t>15.95</t>
  </si>
  <si>
    <t>20.42</t>
  </si>
  <si>
    <t>20.04</t>
  </si>
  <si>
    <t>4.29</t>
  </si>
  <si>
    <t>-14.89</t>
  </si>
  <si>
    <t>Capital Expenditures, 5 Yr. CAGR %</t>
  </si>
  <si>
    <t>6.87</t>
  </si>
  <si>
    <t>13.64</t>
  </si>
  <si>
    <t>9.85</t>
  </si>
  <si>
    <t>6.28</t>
  </si>
  <si>
    <t>1.93</t>
  </si>
  <si>
    <t>-1.6</t>
  </si>
  <si>
    <t>14.14</t>
  </si>
  <si>
    <t>17.39</t>
  </si>
  <si>
    <t>Levered Free Cash Flow, 5 Yr. CAGR %</t>
  </si>
  <si>
    <t>10.76</t>
  </si>
  <si>
    <t>-6.74</t>
  </si>
  <si>
    <t>-12.75</t>
  </si>
  <si>
    <t>-26.36</t>
  </si>
  <si>
    <t>-23.36</t>
  </si>
  <si>
    <t>-21.76</t>
  </si>
  <si>
    <t>70.32</t>
  </si>
  <si>
    <t>-2.31</t>
  </si>
  <si>
    <t>5.85</t>
  </si>
  <si>
    <t>Unlevered Free Cash Flow, 5 Yr. CAGR %</t>
  </si>
  <si>
    <t>11.15</t>
  </si>
  <si>
    <t>-12.08</t>
  </si>
  <si>
    <t>-13.54</t>
  </si>
  <si>
    <t>-28.97</t>
  </si>
  <si>
    <t>-22.05</t>
  </si>
  <si>
    <t>-22.45</t>
  </si>
  <si>
    <t>-7.04</t>
  </si>
  <si>
    <t>67.97</t>
  </si>
  <si>
    <t>-0.94</t>
  </si>
  <si>
    <t>6.54</t>
  </si>
  <si>
    <t>Dividend Per Share, 5 Yr. CAGR %</t>
  </si>
  <si>
    <t>40.91</t>
  </si>
  <si>
    <t>37.97</t>
  </si>
  <si>
    <t>31.95</t>
  </si>
  <si>
    <t>14.87</t>
  </si>
  <si>
    <t>12.22</t>
  </si>
  <si>
    <t>10.08</t>
  </si>
  <si>
    <t>7.42</t>
  </si>
  <si>
    <t>5.59</t>
  </si>
  <si>
    <t>2019</t>
  </si>
  <si>
    <t>2020</t>
  </si>
  <si>
    <t>2021</t>
  </si>
  <si>
    <t>2022</t>
  </si>
  <si>
    <t>2023</t>
  </si>
  <si>
    <t>2024</t>
  </si>
  <si>
    <t>2025</t>
  </si>
  <si>
    <t>2026</t>
  </si>
  <si>
    <t>Capitalization
                                    1</t>
  </si>
  <si>
    <t>6,551</t>
  </si>
  <si>
    <t>5,764</t>
  </si>
  <si>
    <t>8,587</t>
  </si>
  <si>
    <t>5,419</t>
  </si>
  <si>
    <t>6,649</t>
  </si>
  <si>
    <t>5,943</t>
  </si>
  <si>
    <t>-</t>
  </si>
  <si>
    <t>Change</t>
  </si>
  <si>
    <t>-12.02%</t>
  </si>
  <si>
    <t>48.97%</t>
  </si>
  <si>
    <t>-36.89%</t>
  </si>
  <si>
    <t>22.69%</t>
  </si>
  <si>
    <t>-10.61%</t>
  </si>
  <si>
    <t>0%</t>
  </si>
  <si>
    <t>Enterprise Value (EV)</t>
  </si>
  <si>
    <t>P/E ratio</t>
  </si>
  <si>
    <t>9.38x</t>
  </si>
  <si>
    <t>8.38x</t>
  </si>
  <si>
    <t>7.02x</t>
  </si>
  <si>
    <t>21.4x</t>
  </si>
  <si>
    <t>31.1x</t>
  </si>
  <si>
    <t>36.5x</t>
  </si>
  <si>
    <t>11.2x</t>
  </si>
  <si>
    <t>9.37x</t>
  </si>
  <si>
    <t>PBR</t>
  </si>
  <si>
    <t>1.48x</t>
  </si>
  <si>
    <t>1.16x</t>
  </si>
  <si>
    <t>1.49x</t>
  </si>
  <si>
    <t>1.37x</t>
  </si>
  <si>
    <t>1.12x</t>
  </si>
  <si>
    <t>1.05x</t>
  </si>
  <si>
    <t>0.96x</t>
  </si>
  <si>
    <t>PEG</t>
  </si>
  <si>
    <t>-8.69x</t>
  </si>
  <si>
    <t>0.1x</t>
  </si>
  <si>
    <t>-0.3x</t>
  </si>
  <si>
    <t>-2x</t>
  </si>
  <si>
    <t>-1.5x</t>
  </si>
  <si>
    <t>0x</t>
  </si>
  <si>
    <t>0.5x</t>
  </si>
  <si>
    <t>Capitalization / Revenue</t>
  </si>
  <si>
    <t>1.06x</t>
  </si>
  <si>
    <t>0.81x</t>
  </si>
  <si>
    <t>0.93x</t>
  </si>
  <si>
    <t>0.71x</t>
  </si>
  <si>
    <t>1.11x</t>
  </si>
  <si>
    <t>0.98x</t>
  </si>
  <si>
    <t>0.84x</t>
  </si>
  <si>
    <t>0.8x</t>
  </si>
  <si>
    <t>EV / Revenue</t>
  </si>
  <si>
    <t>EV / EBITDA</t>
  </si>
  <si>
    <t>10.6x</t>
  </si>
  <si>
    <t>5.6x</t>
  </si>
  <si>
    <t>EV / EBIT</t>
  </si>
  <si>
    <t>17x</t>
  </si>
  <si>
    <t>7.14x</t>
  </si>
  <si>
    <t>EV / FCF</t>
  </si>
  <si>
    <t>30.2x</t>
  </si>
  <si>
    <t>10.2x</t>
  </si>
  <si>
    <t>FCF Yield</t>
  </si>
  <si>
    <t>12.3%</t>
  </si>
  <si>
    <t>9.6%</t>
  </si>
  <si>
    <t>1.37%</t>
  </si>
  <si>
    <t>3.31%</t>
  </si>
  <si>
    <t>9.77%</t>
  </si>
  <si>
    <t>Dividend per Share
                                    2</t>
  </si>
  <si>
    <t>2.14</t>
  </si>
  <si>
    <t>2.16</t>
  </si>
  <si>
    <t>2.2</t>
  </si>
  <si>
    <t>Rate of return</t>
  </si>
  <si>
    <t>2.88%</t>
  </si>
  <si>
    <t>3.45%</t>
  </si>
  <si>
    <t>2.48%</t>
  </si>
  <si>
    <t>3.94%</t>
  </si>
  <si>
    <t>3.26%</t>
  </si>
  <si>
    <t>3.71%</t>
  </si>
  <si>
    <t>3.74%</t>
  </si>
  <si>
    <t>3.81%</t>
  </si>
  <si>
    <t>EPS
                                    2</t>
  </si>
  <si>
    <t>1.58</t>
  </si>
  <si>
    <t>Distribution rate</t>
  </si>
  <si>
    <t>27%</t>
  </si>
  <si>
    <t>28.9%</t>
  </si>
  <si>
    <t>17.4%</t>
  </si>
  <si>
    <t>84.1%</t>
  </si>
  <si>
    <t>101%</t>
  </si>
  <si>
    <t>135%</t>
  </si>
  <si>
    <t>41.9%</t>
  </si>
  <si>
    <t>35.7%</t>
  </si>
  <si>
    <t>Net sales
                                    1</t>
  </si>
  <si>
    <t>6,202</t>
  </si>
  <si>
    <t>7,087</t>
  </si>
  <si>
    <t>9,221</t>
  </si>
  <si>
    <t>7,605</t>
  </si>
  <si>
    <t>6,004</t>
  </si>
  <si>
    <t>6,048</t>
  </si>
  <si>
    <t>7,458</t>
  </si>
  <si>
    <t>EBITDA
                                    1</t>
  </si>
  <si>
    <t>1,082</t>
  </si>
  <si>
    <t>1,130</t>
  </si>
  <si>
    <t>1,872</t>
  </si>
  <si>
    <t>586</t>
  </si>
  <si>
    <t>595.4</t>
  </si>
  <si>
    <t>561.2</t>
  </si>
  <si>
    <t>1,062</t>
  </si>
  <si>
    <t>EBIT
                                    1</t>
  </si>
  <si>
    <t>952.8</t>
  </si>
  <si>
    <t>980.7</t>
  </si>
  <si>
    <t>1,714</t>
  </si>
  <si>
    <t>419</t>
  </si>
  <si>
    <t>406.9</t>
  </si>
  <si>
    <t>349.6</t>
  </si>
  <si>
    <t>832.6</t>
  </si>
  <si>
    <t>Net income
                                    1</t>
  </si>
  <si>
    <t>707.4</t>
  </si>
  <si>
    <t>696.4</t>
  </si>
  <si>
    <t>1,241</t>
  </si>
  <si>
    <t>263</t>
  </si>
  <si>
    <t>216.8</t>
  </si>
  <si>
    <t>164.4</t>
  </si>
  <si>
    <t>524.2</t>
  </si>
  <si>
    <t>616.2</t>
  </si>
  <si>
    <t>Reference price
                                    2</t>
  </si>
  <si>
    <t>58.32</t>
  </si>
  <si>
    <t>51.63</t>
  </si>
  <si>
    <t>78.23</t>
  </si>
  <si>
    <t>52.34</t>
  </si>
  <si>
    <t>64.44</t>
  </si>
  <si>
    <t>57.70</t>
  </si>
  <si>
    <t>Nbr of stocks (in thousands)</t>
  </si>
  <si>
    <t>112,336</t>
  </si>
  <si>
    <t>111,645</t>
  </si>
  <si>
    <t>109,767</t>
  </si>
  <si>
    <t>103,542</t>
  </si>
  <si>
    <t>103,181</t>
  </si>
  <si>
    <t>103,004</t>
  </si>
  <si>
    <t>Announcement Date</t>
  </si>
  <si>
    <t>2/13/20</t>
  </si>
  <si>
    <t>2/11/21</t>
  </si>
  <si>
    <t>2/10/22</t>
  </si>
  <si>
    <t>2/9/23</t>
  </si>
  <si>
    <t>2/7/24</t>
  </si>
  <si>
    <t>address1</t>
  </si>
  <si>
    <t>1 First American Way</t>
  </si>
  <si>
    <t>city</t>
  </si>
  <si>
    <t>Santa Ana</t>
  </si>
  <si>
    <t>state</t>
  </si>
  <si>
    <t>CA</t>
  </si>
  <si>
    <t>zip</t>
  </si>
  <si>
    <t>92707-5913</t>
  </si>
  <si>
    <t>country</t>
  </si>
  <si>
    <t>phone</t>
  </si>
  <si>
    <t>714 250 3000</t>
  </si>
  <si>
    <t>website</t>
  </si>
  <si>
    <t>https://www.firstam.com</t>
  </si>
  <si>
    <t>industry</t>
  </si>
  <si>
    <t>Insurance - Specialty</t>
  </si>
  <si>
    <t>industryKey</t>
  </si>
  <si>
    <t>insurance-specialty</t>
  </si>
  <si>
    <t>industryDisp</t>
  </si>
  <si>
    <t>sector</t>
  </si>
  <si>
    <t>Financial Services</t>
  </si>
  <si>
    <t>sectorKey</t>
  </si>
  <si>
    <t>financial-services</t>
  </si>
  <si>
    <t>sectorDisp</t>
  </si>
  <si>
    <t>longBusinessSummary</t>
  </si>
  <si>
    <t>First American Financial Corporation, through its subsidiaries, provides financial services. It operates through Title Insurance and Services, and Home Warranty segments. The Title Insurance and Services segment issues title insurance policies on residential and commercial property, as well as offers related products and services internationally. This segment also provides closing and/or escrow services; products, services, and solutions to mitigate risk or otherwise facilitate real estate transactions; and appraisals and other valuation-related products and services, lien release and document custodial services, warehouse lending services, default-related products and services, document generation services, mortgage loans subservicing, and related products and services, as well as banking, trust, and wealth management services. In addition, it accommodates tax-deferred exchanges of real estate; and maintains, manages, and provides access to title plant data and records. This segment offers its products through a network of direct operations and agents in various states and in the District of Columbia, as well as in Canada, the United Kingdom, Australia, New Zealand, South Korea, and internationally. The Home Warranty segment provides home warranty products, including residential service contracts that cover residential systems, such as heating and air conditioning systems, and various appliances against failures that occur as the result of normal usage during the coverage period. This segment operates in various states and the District of Columbia. The company was founded in 1889 and is headquartered in Santa Ana, California.</t>
  </si>
  <si>
    <t>fullTimeEmployees</t>
  </si>
  <si>
    <t>companyOfficers</t>
  </si>
  <si>
    <t>[{'maxAge': 1, 'name': 'Mr. Kenneth David DeGiorgio BA, MBA', 'age': 53, 'title': 'CEO &amp; Director', 'yearBorn': 1971, 'fiscalYear': 2023, 'totalPay': 1895261, 'exercisedValue': 0, 'unexercisedValue': 0}, {'maxAge': 1, 'name': 'Mr. Mark Edward Seaton', 'age': 46, 'title': 'Executive VP &amp; CFO', 'yearBorn': 1978, 'fiscalYear': 2023, 'totalPay': 1075151, 'exercisedValue': 0, 'unexercisedValue': 0}, {'maxAge': 1, 'name': 'Mr. Steven Alan Adams', 'age': 54, 'title': 'VP &amp; Chief Accounting Officer', 'yearBorn': 1970, 'fiscalYear': 2023, 'totalPay': 469830, 'exercisedValue': 0, 'unexercisedValue': 0}, {'maxAge': 1, 'name': 'Ms. Lisa Walgenbach Cornehl', 'age': 45, 'title': 'Senior VP, Chief Legal Officer &amp; Secretary', 'yearBorn': 1979, 'fiscalYear': 2023, 'totalPay': 555672, 'exercisedValue': 0, 'unexercisedValue': 0}, {'maxAge': 1, 'name': 'Mr. Matthew Feivish Wajner', 'age': 48, 'title': 'VP &amp; Treasurer', 'yearBorn': 1976, 'fiscalYear': 2023, 'totalPay': 469829, 'exercisedValue': 0, 'unexercisedValue': 0}, {'maxAge': 1, 'name': 'Mr. James Hoggs Rogers', 'title': 'Vice President of Investments', 'fiscalYear': 2023, 'exercisedValue': 0, 'unexercisedValue': 0}, {'maxAge': 1, 'name': 'Mr. Jody  Mulkey', 'title': 'Chief Technology Officer', 'fiscalYear': 2023, 'exercisedValue': 0, 'unexercisedValue': 0}, {'maxAge': 1, 'name': 'Shabnam F. Jalakian', 'title': 'VP &amp; Chief Information Security Officer', 'fiscalYear': 2023, 'exercisedValue': 0, 'unexercisedValue': 0}, {'maxAge': 1, 'name': 'Mr. Craig  Barberio', 'title': 'Vice President of Investor Relations', 'fiscalYear': 2023, 'exercisedValue': 0, 'unexercisedValue': 0}, {'maxAge': 1, 'name': 'Mr. Marcus K. Reese', 'title': 'VP &amp; Chief Communications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</si>
  <si>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</si>
  <si>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</si>
  <si>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</si>
  <si>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</si>
  <si>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</si>
  <si>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</si>
  <si>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</si>
  <si>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</si>
  <si>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</si>
  <si>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</si>
  <si>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</si>
  <si>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</si>
  <si>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</si>
  <si>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</si>
  <si>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</si>
  <si>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</si>
  <si>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</si>
  <si>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</si>
  <si>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</si>
  <si>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</si>
  <si>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</si>
  <si>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</si>
  <si>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</si>
  <si>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</si>
  <si>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</si>
  <si>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</si>
  <si>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</si>
  <si>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</si>
  <si>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</si>
  <si>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</si>
  <si>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</si>
  <si>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</si>
  <si>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</si>
  <si>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</si>
  <si>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</si>
  <si>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</si>
  <si>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</si>
  <si>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</si>
  <si>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</si>
  <si>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</si>
  <si>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</si>
  <si>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</si>
  <si>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</si>
  <si>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</si>
  <si>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</si>
  <si>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</si>
  <si>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</si>
  <si>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</si>
  <si>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</si>
  <si>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</si>
  <si>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</si>
  <si>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</si>
  <si>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</si>
  <si>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</si>
  <si>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</si>
  <si>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</si>
  <si>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</si>
  <si>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</si>
  <si>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</si>
  <si>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</si>
  <si>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</si>
  <si>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</si>
  <si>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</si>
  <si>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</si>
  <si>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</si>
  <si>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</si>
  <si>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</si>
  <si>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</si>
  <si>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</si>
  <si>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</si>
  <si>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</si>
  <si>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</si>
  <si>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</si>
  <si>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</si>
  <si>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</si>
  <si>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</si>
  <si>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</si>
  <si>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</si>
  <si>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</si>
  <si>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First American Corporation (New</t>
  </si>
  <si>
    <t>longName</t>
  </si>
  <si>
    <t>First American Financial Corporation</t>
  </si>
  <si>
    <t>firstTradeDateEpochUtc</t>
  </si>
  <si>
    <t>timeZoneFullName</t>
  </si>
  <si>
    <t>America/New_York</t>
  </si>
  <si>
    <t>timeZoneShortName</t>
  </si>
  <si>
    <t>EST</t>
  </si>
  <si>
    <t>uuid</t>
  </si>
  <si>
    <t>a37ac457-28b7-39f6-9a0a-fa78f14a2610</t>
  </si>
  <si>
    <t>messageBoardId</t>
  </si>
  <si>
    <t>finmb_43182327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</si>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</sst>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rst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58.78</v>
      </c>
      <c r="C4" s="2"/>
      <c r="D4" s="2"/>
      <c r="E4" s="2"/>
      <c r="F4" s="2"/>
      <c r="G4" s="2"/>
      <c r="H4" s="2"/>
      <c r="I4" s="2"/>
      <c r="J4" s="2"/>
      <c r="K4" s="2"/>
      <c r="L4" s="2"/>
      <c r="M4" s="2"/>
      <c r="N4" s="2"/>
      <c r="O4" s="2"/>
      <c r="P4" s="2"/>
      <c r="Q4" s="2"/>
      <c r="R4" s="2"/>
      <c r="S4" s="2"/>
      <c r="T4" s="2"/>
      <c r="U4" s="2"/>
      <c r="V4" s="2"/>
      <c r="W4" s="2"/>
      <c r="X4" s="2"/>
      <c r="Y4" s="2"/>
      <c r="Z4" s="2"/>
    </row>
    <row r="5">
      <c r="A5" s="1" t="s">
        <v>7</v>
      </c>
      <c r="B5" s="1">
        <v>398.2142683416873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5.943330816E9</v>
      </c>
      <c r="C8" s="2"/>
      <c r="D8" s="2"/>
      <c r="E8" s="2"/>
      <c r="F8" s="2"/>
      <c r="G8" s="2"/>
      <c r="H8" s="2"/>
      <c r="I8" s="2"/>
      <c r="J8" s="2"/>
      <c r="K8" s="2"/>
      <c r="L8" s="2"/>
      <c r="M8" s="2"/>
      <c r="N8" s="2"/>
      <c r="O8" s="2"/>
      <c r="P8" s="2"/>
      <c r="Q8" s="2"/>
      <c r="R8" s="2"/>
      <c r="S8" s="2"/>
      <c r="T8" s="2"/>
      <c r="U8" s="2"/>
      <c r="V8" s="2"/>
      <c r="W8" s="2"/>
      <c r="X8" s="2"/>
      <c r="Y8" s="2"/>
      <c r="Z8" s="2"/>
    </row>
    <row r="9">
      <c r="A9" s="1" t="s">
        <v>13</v>
      </c>
      <c r="B9" s="1">
        <v>49.439</v>
      </c>
      <c r="C9" s="2"/>
      <c r="D9" s="2"/>
      <c r="E9" s="2"/>
      <c r="F9" s="2"/>
      <c r="G9" s="2"/>
      <c r="H9" s="2"/>
      <c r="I9" s="2"/>
      <c r="J9" s="2"/>
      <c r="K9" s="2"/>
      <c r="L9" s="2"/>
      <c r="M9" s="2"/>
      <c r="N9" s="2"/>
      <c r="O9" s="2"/>
      <c r="P9" s="2"/>
      <c r="Q9" s="2"/>
      <c r="R9" s="2"/>
      <c r="S9" s="2"/>
      <c r="T9" s="2"/>
      <c r="U9" s="2"/>
      <c r="V9" s="2"/>
      <c r="W9" s="2"/>
      <c r="X9" s="2"/>
      <c r="Y9" s="2"/>
      <c r="Z9" s="2"/>
    </row>
    <row r="10">
      <c r="A10" s="1" t="s">
        <v>14</v>
      </c>
      <c r="B10" s="1">
        <v>11.101491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234.0</v>
      </c>
      <c r="C2" s="1">
        <v>288.0</v>
      </c>
      <c r="D2" s="1">
        <v>343.0</v>
      </c>
      <c r="E2" s="1">
        <v>423.0</v>
      </c>
      <c r="F2" s="1">
        <v>474.0</v>
      </c>
      <c r="G2" s="1">
        <v>707.0</v>
      </c>
      <c r="H2" s="1">
        <v>696.0</v>
      </c>
      <c r="I2" s="1">
        <v>1240.0</v>
      </c>
      <c r="J2" s="1">
        <v>263.0</v>
      </c>
      <c r="K2" s="1">
        <v>217.0</v>
      </c>
      <c r="L2" s="2"/>
      <c r="M2" s="2"/>
      <c r="N2" s="2"/>
      <c r="O2" s="2"/>
      <c r="P2" s="2"/>
      <c r="Q2" s="2"/>
      <c r="R2" s="2"/>
      <c r="S2" s="2"/>
      <c r="T2" s="2"/>
      <c r="U2" s="2"/>
      <c r="V2" s="2"/>
      <c r="W2" s="2"/>
      <c r="X2" s="2"/>
      <c r="Y2" s="2"/>
      <c r="Z2" s="2"/>
    </row>
    <row r="3">
      <c r="A3" s="1" t="s">
        <v>26</v>
      </c>
      <c r="B3" s="1">
        <v>73.0</v>
      </c>
      <c r="C3" s="1">
        <v>76.0</v>
      </c>
      <c r="D3" s="1">
        <v>83.0</v>
      </c>
      <c r="E3" s="1">
        <v>99.0</v>
      </c>
      <c r="F3" s="1">
        <v>95.0</v>
      </c>
      <c r="G3" s="1">
        <v>101.0</v>
      </c>
      <c r="H3" s="1">
        <v>106.0</v>
      </c>
      <c r="I3" s="1">
        <v>107.0</v>
      </c>
      <c r="J3" s="1">
        <v>113.0</v>
      </c>
      <c r="K3" s="1">
        <v>137.0</v>
      </c>
      <c r="L3" s="2"/>
      <c r="M3" s="2"/>
      <c r="N3" s="2"/>
      <c r="O3" s="2"/>
      <c r="P3" s="2"/>
      <c r="Q3" s="2"/>
      <c r="R3" s="2"/>
      <c r="S3" s="2"/>
      <c r="T3" s="2"/>
      <c r="U3" s="2"/>
      <c r="V3" s="2"/>
      <c r="W3" s="2"/>
      <c r="X3" s="2"/>
      <c r="Y3" s="2"/>
      <c r="Z3" s="2"/>
    </row>
    <row r="4">
      <c r="A4" s="1" t="s">
        <v>27</v>
      </c>
      <c r="B4" s="1">
        <v>12.0</v>
      </c>
      <c r="C4" s="1">
        <v>9.0</v>
      </c>
      <c r="D4" s="1">
        <v>15.0</v>
      </c>
      <c r="E4" s="1">
        <v>22.0</v>
      </c>
      <c r="F4" s="1">
        <v>30.0</v>
      </c>
      <c r="G4" s="1">
        <v>28.0</v>
      </c>
      <c r="H4" s="1">
        <v>43.0</v>
      </c>
      <c r="I4" s="1">
        <v>51.0</v>
      </c>
      <c r="J4" s="1">
        <v>54.0</v>
      </c>
      <c r="K4" s="1">
        <v>51.0</v>
      </c>
      <c r="L4" s="2"/>
      <c r="M4" s="2"/>
      <c r="N4" s="2"/>
      <c r="O4" s="2"/>
      <c r="P4" s="2"/>
      <c r="Q4" s="2"/>
      <c r="R4" s="2"/>
      <c r="S4" s="2"/>
      <c r="T4" s="2"/>
      <c r="U4" s="2"/>
      <c r="V4" s="2"/>
      <c r="W4" s="2"/>
      <c r="X4" s="2"/>
      <c r="Y4" s="2"/>
      <c r="Z4" s="2"/>
    </row>
    <row r="5">
      <c r="A5" s="1" t="s">
        <v>28</v>
      </c>
      <c r="B5" s="1">
        <v>85.0</v>
      </c>
      <c r="C5" s="1">
        <v>85.0</v>
      </c>
      <c r="D5" s="1">
        <v>99.0</v>
      </c>
      <c r="E5" s="1">
        <v>123.0</v>
      </c>
      <c r="F5" s="1">
        <v>126.0</v>
      </c>
      <c r="G5" s="1">
        <v>129.0</v>
      </c>
      <c r="H5" s="1">
        <v>149.0</v>
      </c>
      <c r="I5" s="1">
        <v>158.0</v>
      </c>
      <c r="J5" s="1">
        <v>167.0</v>
      </c>
      <c r="K5" s="1">
        <v>188.0</v>
      </c>
      <c r="L5" s="2"/>
      <c r="M5" s="2"/>
      <c r="N5" s="2"/>
      <c r="O5" s="2"/>
      <c r="P5" s="2"/>
      <c r="Q5" s="2"/>
      <c r="R5" s="2"/>
      <c r="S5" s="2"/>
      <c r="T5" s="2"/>
      <c r="U5" s="2"/>
      <c r="V5" s="2"/>
      <c r="W5" s="2"/>
      <c r="X5" s="2"/>
      <c r="Y5" s="2"/>
      <c r="Z5" s="2"/>
    </row>
    <row r="6">
      <c r="A6" s="1" t="s">
        <v>29</v>
      </c>
      <c r="B6" s="1">
        <v>0.0</v>
      </c>
      <c r="C6" s="1">
        <v>0.0</v>
      </c>
      <c r="D6" s="1">
        <v>0.0</v>
      </c>
      <c r="E6" s="1">
        <v>0.0</v>
      </c>
      <c r="F6" s="1">
        <v>0.0</v>
      </c>
      <c r="G6" s="1">
        <v>0.0</v>
      </c>
      <c r="H6" s="1">
        <v>54.0</v>
      </c>
      <c r="I6" s="1">
        <v>0.0</v>
      </c>
      <c r="J6" s="1">
        <v>0.0</v>
      </c>
      <c r="K6" s="1">
        <v>0.0</v>
      </c>
      <c r="L6" s="2"/>
      <c r="M6" s="2"/>
      <c r="N6" s="2"/>
      <c r="O6" s="2"/>
      <c r="P6" s="2"/>
      <c r="Q6" s="2"/>
      <c r="R6" s="2"/>
      <c r="S6" s="2"/>
      <c r="T6" s="2"/>
      <c r="U6" s="2"/>
      <c r="V6" s="2"/>
      <c r="W6" s="2"/>
      <c r="X6" s="2"/>
      <c r="Y6" s="2"/>
      <c r="Z6" s="2"/>
    </row>
    <row r="7">
      <c r="A7" s="1" t="s">
        <v>30</v>
      </c>
      <c r="B7" s="1">
        <v>-5.0</v>
      </c>
      <c r="C7" s="1">
        <v>34.0</v>
      </c>
      <c r="D7" s="1">
        <v>5.0</v>
      </c>
      <c r="E7" s="1">
        <v>19.0</v>
      </c>
      <c r="F7" s="1">
        <v>83.0</v>
      </c>
      <c r="G7" s="1">
        <v>-39.0</v>
      </c>
      <c r="H7" s="1">
        <v>-65.0</v>
      </c>
      <c r="I7" s="1">
        <v>-389.0</v>
      </c>
      <c r="J7" s="1">
        <v>535.0</v>
      </c>
      <c r="K7" s="1">
        <v>215.0</v>
      </c>
      <c r="L7" s="2"/>
      <c r="M7" s="2"/>
      <c r="N7" s="2"/>
      <c r="O7" s="2"/>
      <c r="P7" s="2"/>
      <c r="Q7" s="2"/>
      <c r="R7" s="2"/>
      <c r="S7" s="2"/>
      <c r="T7" s="2"/>
      <c r="U7" s="2"/>
      <c r="V7" s="2"/>
      <c r="W7" s="2"/>
      <c r="X7" s="2"/>
      <c r="Y7" s="2"/>
      <c r="Z7" s="2"/>
    </row>
    <row r="8">
      <c r="A8" s="1" t="s">
        <v>31</v>
      </c>
      <c r="B8" s="1">
        <v>0.0</v>
      </c>
      <c r="C8" s="1">
        <v>0.0</v>
      </c>
      <c r="D8" s="1">
        <v>0.0</v>
      </c>
      <c r="E8" s="1">
        <v>5.0</v>
      </c>
      <c r="F8" s="1">
        <v>0.0</v>
      </c>
      <c r="G8" s="1">
        <v>0.0</v>
      </c>
      <c r="H8" s="1">
        <v>0.0</v>
      </c>
      <c r="I8" s="1">
        <v>0.0</v>
      </c>
      <c r="J8" s="1">
        <v>0.0</v>
      </c>
      <c r="K8" s="1">
        <v>0.0</v>
      </c>
      <c r="L8" s="2"/>
      <c r="M8" s="2"/>
      <c r="N8" s="2"/>
      <c r="O8" s="2"/>
      <c r="P8" s="2"/>
      <c r="Q8" s="2"/>
      <c r="R8" s="2"/>
      <c r="S8" s="2"/>
      <c r="T8" s="2"/>
      <c r="U8" s="2"/>
      <c r="V8" s="2"/>
      <c r="W8" s="2"/>
      <c r="X8" s="2"/>
      <c r="Y8" s="2"/>
      <c r="Z8" s="2"/>
    </row>
    <row r="9">
      <c r="A9" s="1" t="s">
        <v>32</v>
      </c>
      <c r="B9" s="1">
        <v>16.0</v>
      </c>
      <c r="C9" s="1">
        <v>-7.0</v>
      </c>
      <c r="D9" s="1">
        <v>-8.0</v>
      </c>
      <c r="E9" s="1">
        <v>-3.0</v>
      </c>
      <c r="F9" s="1">
        <v>-2.0</v>
      </c>
      <c r="G9" s="1">
        <v>-2.0</v>
      </c>
      <c r="H9" s="1">
        <v>-5.0</v>
      </c>
      <c r="I9" s="1">
        <v>-7.0</v>
      </c>
      <c r="J9" s="1">
        <v>-11.0</v>
      </c>
      <c r="K9" s="1">
        <v>-5.0</v>
      </c>
      <c r="L9" s="2"/>
      <c r="M9" s="2"/>
      <c r="N9" s="2"/>
      <c r="O9" s="2"/>
      <c r="P9" s="2"/>
      <c r="Q9" s="2"/>
      <c r="R9" s="2"/>
      <c r="S9" s="2"/>
      <c r="T9" s="2"/>
      <c r="U9" s="2"/>
      <c r="V9" s="2"/>
      <c r="W9" s="2"/>
      <c r="X9" s="2"/>
      <c r="Y9" s="2"/>
      <c r="Z9" s="2"/>
    </row>
    <row r="10">
      <c r="A10" s="1" t="s">
        <v>33</v>
      </c>
      <c r="B10" s="1">
        <v>19.0</v>
      </c>
      <c r="C10" s="1">
        <v>24.0</v>
      </c>
      <c r="D10" s="1">
        <v>34.0</v>
      </c>
      <c r="E10" s="1">
        <v>37.0</v>
      </c>
      <c r="F10" s="1">
        <v>41.0</v>
      </c>
      <c r="G10" s="1">
        <v>42.0</v>
      </c>
      <c r="H10" s="1">
        <v>50.0</v>
      </c>
      <c r="I10" s="1">
        <v>54.0</v>
      </c>
      <c r="J10" s="1">
        <v>67.0</v>
      </c>
      <c r="K10" s="1">
        <v>49.0</v>
      </c>
      <c r="L10" s="2"/>
      <c r="M10" s="2"/>
      <c r="N10" s="2"/>
      <c r="O10" s="2"/>
      <c r="P10" s="2"/>
      <c r="Q10" s="2"/>
      <c r="R10" s="2"/>
      <c r="S10" s="2"/>
      <c r="T10" s="2"/>
      <c r="U10" s="2"/>
      <c r="V10" s="2"/>
      <c r="W10" s="2"/>
      <c r="X10" s="2"/>
      <c r="Y10" s="2"/>
      <c r="Z10" s="2"/>
    </row>
    <row r="11">
      <c r="A11" s="1" t="s">
        <v>34</v>
      </c>
      <c r="B11" s="1">
        <v>-6.0</v>
      </c>
      <c r="C11" s="1">
        <v>-9.0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-9.0</v>
      </c>
      <c r="C12" s="1">
        <v>-7.0</v>
      </c>
      <c r="D12" s="1">
        <v>-10.0</v>
      </c>
      <c r="E12" s="1">
        <v>12.0</v>
      </c>
      <c r="F12" s="1">
        <v>5.0</v>
      </c>
      <c r="G12" s="1">
        <v>-27.0</v>
      </c>
      <c r="H12" s="1">
        <v>-52.0</v>
      </c>
      <c r="I12" s="1">
        <v>-48.0</v>
      </c>
      <c r="J12" s="1">
        <v>83.0</v>
      </c>
      <c r="K12" s="1">
        <v>-159.0</v>
      </c>
      <c r="L12" s="2"/>
      <c r="M12" s="2"/>
      <c r="N12" s="2"/>
      <c r="O12" s="2"/>
      <c r="P12" s="2"/>
      <c r="Q12" s="2"/>
      <c r="R12" s="2"/>
      <c r="S12" s="2"/>
      <c r="T12" s="2"/>
      <c r="U12" s="2"/>
      <c r="V12" s="2"/>
      <c r="W12" s="2"/>
      <c r="X12" s="2"/>
      <c r="Y12" s="2"/>
      <c r="Z12" s="2"/>
    </row>
    <row r="13">
      <c r="A13" s="1" t="s">
        <v>36</v>
      </c>
      <c r="B13" s="1">
        <v>-15.0</v>
      </c>
      <c r="C13" s="1">
        <v>36.0</v>
      </c>
      <c r="D13" s="1">
        <v>-29.0</v>
      </c>
      <c r="E13" s="1">
        <v>128.0</v>
      </c>
      <c r="F13" s="1">
        <v>15.0</v>
      </c>
      <c r="G13" s="1">
        <v>45.0</v>
      </c>
      <c r="H13" s="1">
        <v>130.0</v>
      </c>
      <c r="I13" s="1">
        <v>115.0</v>
      </c>
      <c r="J13" s="1">
        <v>-266.0</v>
      </c>
      <c r="K13" s="1">
        <v>-51.0</v>
      </c>
      <c r="L13" s="2"/>
      <c r="M13" s="2"/>
      <c r="N13" s="2"/>
      <c r="O13" s="2"/>
      <c r="P13" s="2"/>
      <c r="Q13" s="2"/>
      <c r="R13" s="2"/>
      <c r="S13" s="2"/>
      <c r="T13" s="2"/>
      <c r="U13" s="2"/>
      <c r="V13" s="2"/>
      <c r="W13" s="2"/>
      <c r="X13" s="2"/>
      <c r="Y13" s="2"/>
      <c r="Z13" s="2"/>
    </row>
    <row r="14">
      <c r="A14" s="1" t="s">
        <v>37</v>
      </c>
      <c r="B14" s="1">
        <v>10.0</v>
      </c>
      <c r="C14" s="1">
        <v>5.0</v>
      </c>
      <c r="D14" s="1">
        <v>21.0</v>
      </c>
      <c r="E14" s="1">
        <v>10.0</v>
      </c>
      <c r="F14" s="1">
        <v>2.0</v>
      </c>
      <c r="G14" s="1">
        <v>10.0</v>
      </c>
      <c r="H14" s="1">
        <v>18.0</v>
      </c>
      <c r="I14" s="1">
        <v>-47.0</v>
      </c>
      <c r="J14" s="1">
        <v>-28.0</v>
      </c>
      <c r="K14" s="1">
        <v>-10.0</v>
      </c>
      <c r="L14" s="2"/>
      <c r="M14" s="2"/>
      <c r="N14" s="2"/>
      <c r="O14" s="2"/>
      <c r="P14" s="2"/>
      <c r="Q14" s="2"/>
      <c r="R14" s="2"/>
      <c r="S14" s="2"/>
      <c r="T14" s="2"/>
      <c r="U14" s="2"/>
      <c r="V14" s="2"/>
      <c r="W14" s="2"/>
      <c r="X14" s="2"/>
      <c r="Y14" s="2"/>
      <c r="Z14" s="2"/>
    </row>
    <row r="15">
      <c r="A15" s="1" t="s">
        <v>38</v>
      </c>
      <c r="B15" s="1">
        <v>45.0</v>
      </c>
      <c r="C15" s="1">
        <v>52.0</v>
      </c>
      <c r="D15" s="1">
        <v>17.0</v>
      </c>
      <c r="E15" s="1">
        <v>-103.0</v>
      </c>
      <c r="F15" s="1">
        <v>42.0</v>
      </c>
      <c r="G15" s="1">
        <v>16.0</v>
      </c>
      <c r="H15" s="1">
        <v>29.0</v>
      </c>
      <c r="I15" s="1">
        <v>53.0</v>
      </c>
      <c r="J15" s="1">
        <v>-130.0</v>
      </c>
      <c r="K15" s="1">
        <v>-60.0</v>
      </c>
      <c r="L15" s="2"/>
      <c r="M15" s="2"/>
      <c r="N15" s="2"/>
      <c r="O15" s="2"/>
      <c r="P15" s="2"/>
      <c r="Q15" s="2"/>
      <c r="R15" s="2"/>
      <c r="S15" s="2"/>
      <c r="T15" s="2"/>
      <c r="U15" s="2"/>
      <c r="V15" s="2"/>
      <c r="W15" s="2"/>
      <c r="X15" s="2"/>
      <c r="Y15" s="2"/>
      <c r="Z15" s="2"/>
    </row>
    <row r="16">
      <c r="A16" s="1" t="s">
        <v>39</v>
      </c>
      <c r="B16" s="1">
        <v>-470.0</v>
      </c>
      <c r="C16" s="1">
        <v>-476.0</v>
      </c>
      <c r="D16" s="1">
        <v>-463.0</v>
      </c>
      <c r="E16" s="1">
        <v>-472.0</v>
      </c>
      <c r="F16" s="1">
        <v>-451.0</v>
      </c>
      <c r="G16" s="1">
        <v>-415.0</v>
      </c>
      <c r="H16" s="1">
        <v>-471.0</v>
      </c>
      <c r="I16" s="1">
        <v>-482.0</v>
      </c>
      <c r="J16" s="1">
        <v>-434.0</v>
      </c>
      <c r="K16" s="1">
        <v>-382.0</v>
      </c>
      <c r="L16" s="2"/>
      <c r="M16" s="2"/>
      <c r="N16" s="2"/>
      <c r="O16" s="2"/>
      <c r="P16" s="2"/>
      <c r="Q16" s="2"/>
      <c r="R16" s="2"/>
      <c r="S16" s="2"/>
      <c r="T16" s="2"/>
      <c r="U16" s="2"/>
      <c r="V16" s="2"/>
      <c r="W16" s="2"/>
      <c r="X16" s="2"/>
      <c r="Y16" s="2"/>
      <c r="Z16" s="2"/>
    </row>
    <row r="17">
      <c r="A17" s="1" t="s">
        <v>40</v>
      </c>
      <c r="B17" s="1">
        <v>79.0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456.0</v>
      </c>
      <c r="C18" s="1">
        <v>525.0</v>
      </c>
      <c r="D18" s="1">
        <v>483.0</v>
      </c>
      <c r="E18" s="1">
        <v>452.0</v>
      </c>
      <c r="F18" s="1">
        <v>456.0</v>
      </c>
      <c r="G18" s="1">
        <v>447.0</v>
      </c>
      <c r="H18" s="1">
        <v>551.0</v>
      </c>
      <c r="I18" s="1">
        <v>572.0</v>
      </c>
      <c r="J18" s="1">
        <v>534.0</v>
      </c>
      <c r="K18" s="1">
        <v>344.0</v>
      </c>
      <c r="L18" s="2"/>
      <c r="M18" s="2"/>
      <c r="N18" s="2"/>
      <c r="O18" s="2"/>
      <c r="P18" s="2"/>
      <c r="Q18" s="2"/>
      <c r="R18" s="2"/>
      <c r="S18" s="2"/>
      <c r="T18" s="2"/>
      <c r="U18" s="2"/>
      <c r="V18" s="2"/>
      <c r="W18" s="2"/>
      <c r="X18" s="2"/>
      <c r="Y18" s="2"/>
      <c r="Z18" s="2"/>
    </row>
    <row r="19">
      <c r="A19" s="1" t="s">
        <v>42</v>
      </c>
      <c r="B19" s="1">
        <v>361.0</v>
      </c>
      <c r="C19" s="1">
        <v>551.0</v>
      </c>
      <c r="D19" s="1">
        <v>489.0</v>
      </c>
      <c r="E19" s="1">
        <v>632.0</v>
      </c>
      <c r="F19" s="1">
        <v>793.0</v>
      </c>
      <c r="G19" s="1">
        <v>913.0</v>
      </c>
      <c r="H19" s="1">
        <v>1080.0</v>
      </c>
      <c r="I19" s="1">
        <v>1220.0</v>
      </c>
      <c r="J19" s="1">
        <v>780.0</v>
      </c>
      <c r="K19" s="1">
        <v>354.0</v>
      </c>
      <c r="L19" s="2"/>
      <c r="M19" s="2"/>
      <c r="N19" s="2"/>
      <c r="O19" s="2"/>
      <c r="P19" s="2"/>
      <c r="Q19" s="2"/>
      <c r="R19" s="2"/>
      <c r="S19" s="2"/>
      <c r="T19" s="2"/>
      <c r="U19" s="2"/>
      <c r="V19" s="2"/>
      <c r="W19" s="2"/>
      <c r="X19" s="2"/>
      <c r="Y19" s="2"/>
      <c r="Z19" s="2"/>
    </row>
    <row r="20">
      <c r="A20" s="1" t="s">
        <v>43</v>
      </c>
      <c r="B20" s="1">
        <v>-97.0</v>
      </c>
      <c r="C20" s="1">
        <v>-124.0</v>
      </c>
      <c r="D20" s="1">
        <v>-132.0</v>
      </c>
      <c r="E20" s="1">
        <v>-134.0</v>
      </c>
      <c r="F20" s="1">
        <v>-118.0</v>
      </c>
      <c r="G20" s="1">
        <v>-107.0</v>
      </c>
      <c r="H20" s="1">
        <v>-114.0</v>
      </c>
      <c r="I20" s="1">
        <v>-161.0</v>
      </c>
      <c r="J20" s="1">
        <v>-260.0</v>
      </c>
      <c r="K20" s="1">
        <v>-263.0</v>
      </c>
      <c r="L20" s="2"/>
      <c r="M20" s="2"/>
      <c r="N20" s="2"/>
      <c r="O20" s="2"/>
      <c r="P20" s="2"/>
      <c r="Q20" s="2"/>
      <c r="R20" s="2"/>
      <c r="S20" s="2"/>
      <c r="T20" s="2"/>
      <c r="U20" s="2"/>
      <c r="V20" s="2"/>
      <c r="W20" s="2"/>
      <c r="X20" s="2"/>
      <c r="Y20" s="2"/>
      <c r="Z20" s="2"/>
    </row>
    <row r="21" ht="15.75" customHeight="1">
      <c r="A21" s="1" t="s">
        <v>44</v>
      </c>
      <c r="B21" s="1">
        <v>12.0</v>
      </c>
      <c r="C21" s="1">
        <v>17.0</v>
      </c>
      <c r="D21" s="1">
        <v>9.0</v>
      </c>
      <c r="E21" s="1">
        <v>9.0</v>
      </c>
      <c r="F21" s="1">
        <v>2.0</v>
      </c>
      <c r="G21" s="1">
        <v>64.0</v>
      </c>
      <c r="H21" s="1">
        <v>13.0</v>
      </c>
      <c r="I21" s="1">
        <v>18.0</v>
      </c>
      <c r="J21" s="1">
        <v>7.0</v>
      </c>
      <c r="K21" s="1">
        <v>10.0</v>
      </c>
      <c r="L21" s="2"/>
      <c r="M21" s="2"/>
      <c r="N21" s="2"/>
      <c r="O21" s="2"/>
      <c r="P21" s="2"/>
      <c r="Q21" s="2"/>
      <c r="R21" s="2"/>
      <c r="S21" s="2"/>
      <c r="T21" s="2"/>
      <c r="U21" s="2"/>
      <c r="V21" s="2"/>
      <c r="W21" s="2"/>
      <c r="X21" s="2"/>
      <c r="Y21" s="2"/>
      <c r="Z21" s="2"/>
    </row>
    <row r="22" ht="15.75" customHeight="1">
      <c r="A22" s="1" t="s">
        <v>45</v>
      </c>
      <c r="B22" s="1">
        <v>-163.0</v>
      </c>
      <c r="C22" s="1">
        <v>-26.0</v>
      </c>
      <c r="D22" s="1">
        <v>-107.0</v>
      </c>
      <c r="E22" s="1">
        <v>-82.0</v>
      </c>
      <c r="F22" s="1">
        <v>-79.0</v>
      </c>
      <c r="G22" s="1">
        <v>-19.0</v>
      </c>
      <c r="H22" s="1">
        <v>-393.0</v>
      </c>
      <c r="I22" s="1">
        <v>-187.0</v>
      </c>
      <c r="J22" s="1">
        <v>-278.0</v>
      </c>
      <c r="K22" s="1">
        <v>-24.0</v>
      </c>
      <c r="L22" s="2"/>
      <c r="M22" s="2"/>
      <c r="N22" s="2"/>
      <c r="O22" s="2"/>
      <c r="P22" s="2"/>
      <c r="Q22" s="2"/>
      <c r="R22" s="2"/>
      <c r="S22" s="2"/>
      <c r="T22" s="2"/>
      <c r="U22" s="2"/>
      <c r="V22" s="2"/>
      <c r="W22" s="2"/>
      <c r="X22" s="2"/>
      <c r="Y22" s="2"/>
      <c r="Z22" s="2"/>
    </row>
    <row r="23" ht="15.75" customHeight="1">
      <c r="A23" s="1" t="s">
        <v>46</v>
      </c>
      <c r="B23" s="1">
        <v>-654.0</v>
      </c>
      <c r="C23" s="1">
        <v>-841.0</v>
      </c>
      <c r="D23" s="1">
        <v>-380.0</v>
      </c>
      <c r="E23" s="1">
        <v>-180.0</v>
      </c>
      <c r="F23" s="1">
        <v>-1020.0</v>
      </c>
      <c r="G23" s="1">
        <v>-116.0</v>
      </c>
      <c r="H23" s="1">
        <v>-462.0</v>
      </c>
      <c r="I23" s="1">
        <v>-3260.0</v>
      </c>
      <c r="J23" s="1">
        <v>13.0</v>
      </c>
      <c r="K23" s="1">
        <v>1100.0</v>
      </c>
      <c r="L23" s="2"/>
      <c r="M23" s="2"/>
      <c r="N23" s="2"/>
      <c r="O23" s="2"/>
      <c r="P23" s="2"/>
      <c r="Q23" s="2"/>
      <c r="R23" s="2"/>
      <c r="S23" s="2"/>
      <c r="T23" s="2"/>
      <c r="U23" s="2"/>
      <c r="V23" s="2"/>
      <c r="W23" s="2"/>
      <c r="X23" s="2"/>
      <c r="Y23" s="2"/>
      <c r="Z23" s="2"/>
    </row>
    <row r="24" ht="15.75" customHeight="1">
      <c r="A24" s="1" t="s">
        <v>47</v>
      </c>
      <c r="B24" s="1">
        <v>66.0</v>
      </c>
      <c r="C24" s="1">
        <v>0.0</v>
      </c>
      <c r="D24" s="1">
        <v>0.0</v>
      </c>
      <c r="E24" s="1">
        <v>0.0</v>
      </c>
      <c r="F24" s="1">
        <v>-6.0</v>
      </c>
      <c r="G24" s="1">
        <v>-211.0</v>
      </c>
      <c r="H24" s="1">
        <v>-461.0</v>
      </c>
      <c r="I24" s="1">
        <v>183.0</v>
      </c>
      <c r="J24" s="1">
        <v>120.0</v>
      </c>
      <c r="K24" s="1">
        <v>-213.0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96.0</v>
      </c>
      <c r="H25" s="1">
        <v>12.0</v>
      </c>
      <c r="I25" s="1">
        <v>10.0</v>
      </c>
      <c r="J25" s="1">
        <v>3.0</v>
      </c>
      <c r="K25" s="1">
        <v>2.0</v>
      </c>
      <c r="L25" s="2"/>
      <c r="M25" s="2"/>
      <c r="N25" s="2"/>
      <c r="O25" s="2"/>
      <c r="P25" s="2"/>
      <c r="Q25" s="2"/>
      <c r="R25" s="2"/>
      <c r="S25" s="2"/>
      <c r="T25" s="2"/>
      <c r="U25" s="2"/>
      <c r="V25" s="2"/>
      <c r="W25" s="2"/>
      <c r="X25" s="2"/>
      <c r="Y25" s="2"/>
      <c r="Z25" s="2"/>
    </row>
    <row r="26" ht="15.75" customHeight="1">
      <c r="A26" s="1" t="s">
        <v>49</v>
      </c>
      <c r="B26" s="1">
        <v>-837.0</v>
      </c>
      <c r="C26" s="1">
        <v>-974.0</v>
      </c>
      <c r="D26" s="1">
        <v>-610.0</v>
      </c>
      <c r="E26" s="1">
        <v>-387.0</v>
      </c>
      <c r="F26" s="1">
        <v>-1220.0</v>
      </c>
      <c r="G26" s="1">
        <v>-452.0</v>
      </c>
      <c r="H26" s="1">
        <v>-1420.0</v>
      </c>
      <c r="I26" s="1">
        <v>-3390.0</v>
      </c>
      <c r="J26" s="1">
        <v>-395.0</v>
      </c>
      <c r="K26" s="1">
        <v>600.0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2380.0</v>
      </c>
      <c r="G27" s="1">
        <v>7990.0</v>
      </c>
      <c r="H27" s="1">
        <v>15440.0</v>
      </c>
      <c r="I27" s="1">
        <v>24600.0</v>
      </c>
      <c r="J27" s="1">
        <v>15530.0</v>
      </c>
      <c r="K27" s="1">
        <v>13380.0</v>
      </c>
      <c r="L27" s="2"/>
      <c r="M27" s="2"/>
      <c r="N27" s="2"/>
      <c r="O27" s="2"/>
      <c r="P27" s="2"/>
      <c r="Q27" s="2"/>
      <c r="R27" s="2"/>
      <c r="S27" s="2"/>
      <c r="T27" s="2"/>
      <c r="U27" s="2"/>
      <c r="V27" s="2"/>
      <c r="W27" s="2"/>
      <c r="X27" s="2"/>
      <c r="Y27" s="2"/>
      <c r="Z27" s="2"/>
    </row>
    <row r="28" ht="15.75" customHeight="1">
      <c r="A28" s="1" t="s">
        <v>51</v>
      </c>
      <c r="B28" s="1">
        <v>594.0</v>
      </c>
      <c r="C28" s="1">
        <v>0.0</v>
      </c>
      <c r="D28" s="1">
        <v>160.0</v>
      </c>
      <c r="E28" s="1">
        <v>0.0</v>
      </c>
      <c r="F28" s="1">
        <v>0.0</v>
      </c>
      <c r="G28" s="1">
        <v>160.0</v>
      </c>
      <c r="H28" s="1">
        <v>564.0</v>
      </c>
      <c r="I28" s="1">
        <v>642.0</v>
      </c>
      <c r="J28" s="1">
        <v>0.0</v>
      </c>
      <c r="K28" s="1">
        <v>0.0</v>
      </c>
      <c r="L28" s="2"/>
      <c r="M28" s="2"/>
      <c r="N28" s="2"/>
      <c r="O28" s="2"/>
      <c r="P28" s="2"/>
      <c r="Q28" s="2"/>
      <c r="R28" s="2"/>
      <c r="S28" s="2"/>
      <c r="T28" s="2"/>
      <c r="U28" s="2"/>
      <c r="V28" s="2"/>
      <c r="W28" s="2"/>
      <c r="X28" s="2"/>
      <c r="Y28" s="2"/>
      <c r="Z28" s="2"/>
    </row>
    <row r="29" ht="15.75" customHeight="1">
      <c r="A29" s="1" t="s">
        <v>52</v>
      </c>
      <c r="B29" s="1">
        <v>594.0</v>
      </c>
      <c r="C29" s="1">
        <v>0.0</v>
      </c>
      <c r="D29" s="1">
        <v>160.0</v>
      </c>
      <c r="E29" s="1">
        <v>0.0</v>
      </c>
      <c r="F29" s="1">
        <v>2380.0</v>
      </c>
      <c r="G29" s="1">
        <v>8150.0</v>
      </c>
      <c r="H29" s="1">
        <v>16010.0</v>
      </c>
      <c r="I29" s="1">
        <v>25240.0</v>
      </c>
      <c r="J29" s="1">
        <v>15530.0</v>
      </c>
      <c r="K29" s="1">
        <v>13380.0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-2370.0</v>
      </c>
      <c r="G30" s="1">
        <v>-7790.0</v>
      </c>
      <c r="H30" s="1">
        <v>-15200.0</v>
      </c>
      <c r="I30" s="1">
        <v>-24590.0</v>
      </c>
      <c r="J30" s="1">
        <v>-15700.0</v>
      </c>
      <c r="K30" s="1">
        <v>-13200.0</v>
      </c>
      <c r="L30" s="2"/>
      <c r="M30" s="2"/>
      <c r="N30" s="2"/>
      <c r="O30" s="2"/>
      <c r="P30" s="2"/>
      <c r="Q30" s="2"/>
      <c r="R30" s="2"/>
      <c r="S30" s="2"/>
      <c r="T30" s="2"/>
      <c r="U30" s="2"/>
      <c r="V30" s="2"/>
      <c r="W30" s="2"/>
      <c r="X30" s="2"/>
      <c r="Y30" s="2"/>
      <c r="Z30" s="2"/>
    </row>
    <row r="31" ht="15.75" customHeight="1">
      <c r="A31" s="1" t="s">
        <v>54</v>
      </c>
      <c r="B31" s="1">
        <v>-325.0</v>
      </c>
      <c r="C31" s="1">
        <v>-5.0</v>
      </c>
      <c r="D31" s="1">
        <v>-5.0</v>
      </c>
      <c r="E31" s="1">
        <v>-5.0</v>
      </c>
      <c r="F31" s="1">
        <v>-5.0</v>
      </c>
      <c r="G31" s="1">
        <v>-166.0</v>
      </c>
      <c r="H31" s="1">
        <v>-286.0</v>
      </c>
      <c r="I31" s="1">
        <v>-6.0</v>
      </c>
      <c r="J31" s="1">
        <v>-7.0</v>
      </c>
      <c r="K31" s="1">
        <v>-256.0</v>
      </c>
      <c r="L31" s="2"/>
      <c r="M31" s="2"/>
      <c r="N31" s="2"/>
      <c r="O31" s="2"/>
      <c r="P31" s="2"/>
      <c r="Q31" s="2"/>
      <c r="R31" s="2"/>
      <c r="S31" s="2"/>
      <c r="T31" s="2"/>
      <c r="U31" s="2"/>
      <c r="V31" s="2"/>
      <c r="W31" s="2"/>
      <c r="X31" s="2"/>
      <c r="Y31" s="2"/>
      <c r="Z31" s="2"/>
    </row>
    <row r="32" ht="15.75" customHeight="1">
      <c r="A32" s="1" t="s">
        <v>55</v>
      </c>
      <c r="B32" s="1">
        <v>-325.0</v>
      </c>
      <c r="C32" s="1">
        <v>-5.0</v>
      </c>
      <c r="D32" s="1">
        <v>-5.0</v>
      </c>
      <c r="E32" s="1">
        <v>-5.0</v>
      </c>
      <c r="F32" s="1">
        <v>-2380.0</v>
      </c>
      <c r="G32" s="1">
        <v>-7960.0</v>
      </c>
      <c r="H32" s="1">
        <v>-15490.0</v>
      </c>
      <c r="I32" s="1">
        <v>-24600.0</v>
      </c>
      <c r="J32" s="1">
        <v>-15700.0</v>
      </c>
      <c r="K32" s="1">
        <v>-13450.0</v>
      </c>
      <c r="L32" s="2"/>
      <c r="M32" s="2"/>
      <c r="N32" s="2"/>
      <c r="O32" s="2"/>
      <c r="P32" s="2"/>
      <c r="Q32" s="2"/>
      <c r="R32" s="2"/>
      <c r="S32" s="2"/>
      <c r="T32" s="2"/>
      <c r="U32" s="2"/>
      <c r="V32" s="2"/>
      <c r="W32" s="2"/>
      <c r="X32" s="2"/>
      <c r="Y32" s="2"/>
      <c r="Z32" s="2"/>
    </row>
    <row r="33" ht="15.75" customHeight="1">
      <c r="A33" s="1" t="s">
        <v>56</v>
      </c>
      <c r="B33" s="1">
        <v>3.0</v>
      </c>
      <c r="C33" s="1">
        <v>5.0</v>
      </c>
      <c r="D33" s="1">
        <v>1.0</v>
      </c>
      <c r="E33" s="1">
        <v>2.0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0.0</v>
      </c>
      <c r="D34" s="1">
        <v>-45.0</v>
      </c>
      <c r="E34" s="1">
        <v>0.0</v>
      </c>
      <c r="F34" s="1">
        <v>-18.0</v>
      </c>
      <c r="G34" s="1">
        <v>-2.0</v>
      </c>
      <c r="H34" s="1">
        <v>-139.0</v>
      </c>
      <c r="I34" s="1">
        <v>-99.0</v>
      </c>
      <c r="J34" s="1">
        <v>-441.0</v>
      </c>
      <c r="K34" s="1">
        <v>-72.0</v>
      </c>
      <c r="L34" s="2"/>
      <c r="M34" s="2"/>
      <c r="N34" s="2"/>
      <c r="O34" s="2"/>
      <c r="P34" s="2"/>
      <c r="Q34" s="2"/>
      <c r="R34" s="2"/>
      <c r="S34" s="2"/>
      <c r="T34" s="2"/>
      <c r="U34" s="2"/>
      <c r="V34" s="2"/>
      <c r="W34" s="2"/>
      <c r="X34" s="2"/>
      <c r="Y34" s="2"/>
      <c r="Z34" s="2"/>
    </row>
    <row r="35" ht="15.75" customHeight="1">
      <c r="A35" s="1" t="s">
        <v>58</v>
      </c>
      <c r="B35" s="1">
        <v>-89.0</v>
      </c>
      <c r="C35" s="1">
        <v>-109.0</v>
      </c>
      <c r="D35" s="1">
        <v>-132.0</v>
      </c>
      <c r="E35" s="1">
        <v>-159.0</v>
      </c>
      <c r="F35" s="1">
        <v>-178.0</v>
      </c>
      <c r="G35" s="1">
        <v>-188.0</v>
      </c>
      <c r="H35" s="1">
        <v>-199.0</v>
      </c>
      <c r="I35" s="1">
        <v>-213.0</v>
      </c>
      <c r="J35" s="1">
        <v>-217.0</v>
      </c>
      <c r="K35" s="1">
        <v>-217.0</v>
      </c>
      <c r="L35" s="2"/>
      <c r="M35" s="2"/>
      <c r="N35" s="2"/>
      <c r="O35" s="2"/>
      <c r="P35" s="2"/>
      <c r="Q35" s="2"/>
      <c r="R35" s="2"/>
      <c r="S35" s="2"/>
      <c r="T35" s="2"/>
      <c r="U35" s="2"/>
      <c r="V35" s="2"/>
      <c r="W35" s="2"/>
      <c r="X35" s="2"/>
      <c r="Y35" s="2"/>
      <c r="Z35" s="2"/>
    </row>
    <row r="36" ht="15.75" customHeight="1">
      <c r="A36" s="1" t="s">
        <v>59</v>
      </c>
      <c r="B36" s="1">
        <v>-89.0</v>
      </c>
      <c r="C36" s="1">
        <v>-109.0</v>
      </c>
      <c r="D36" s="1">
        <v>-132.0</v>
      </c>
      <c r="E36" s="1">
        <v>-159.0</v>
      </c>
      <c r="F36" s="1">
        <v>-178.0</v>
      </c>
      <c r="G36" s="1">
        <v>-188.0</v>
      </c>
      <c r="H36" s="1">
        <v>-199.0</v>
      </c>
      <c r="I36" s="1">
        <v>-213.0</v>
      </c>
      <c r="J36" s="1">
        <v>-217.0</v>
      </c>
      <c r="K36" s="1">
        <v>-217.0</v>
      </c>
      <c r="L36" s="2"/>
      <c r="M36" s="2"/>
      <c r="N36" s="2"/>
      <c r="O36" s="2"/>
      <c r="P36" s="2"/>
      <c r="Q36" s="2"/>
      <c r="R36" s="2"/>
      <c r="S36" s="2"/>
      <c r="T36" s="2"/>
      <c r="U36" s="2"/>
      <c r="V36" s="2"/>
      <c r="W36" s="2"/>
      <c r="X36" s="2"/>
      <c r="Y36" s="2"/>
      <c r="Z36" s="2"/>
    </row>
    <row r="37" ht="15.75" customHeight="1">
      <c r="A37" s="1" t="s">
        <v>60</v>
      </c>
      <c r="B37" s="1">
        <v>654.0</v>
      </c>
      <c r="C37" s="1">
        <v>375.0</v>
      </c>
      <c r="D37" s="1">
        <v>82.0</v>
      </c>
      <c r="E37" s="1">
        <v>290.0</v>
      </c>
      <c r="F37" s="1">
        <v>711.0</v>
      </c>
      <c r="G37" s="1">
        <v>-451.0</v>
      </c>
      <c r="H37" s="1">
        <v>-64.0</v>
      </c>
      <c r="I37" s="1">
        <v>1790.0</v>
      </c>
      <c r="J37" s="1">
        <v>451.0</v>
      </c>
      <c r="K37" s="1">
        <v>1780.0</v>
      </c>
      <c r="L37" s="2"/>
      <c r="M37" s="2"/>
      <c r="N37" s="2"/>
      <c r="O37" s="2"/>
      <c r="P37" s="2"/>
      <c r="Q37" s="2"/>
      <c r="R37" s="2"/>
      <c r="S37" s="2"/>
      <c r="T37" s="2"/>
      <c r="U37" s="2"/>
      <c r="V37" s="2"/>
      <c r="W37" s="2"/>
      <c r="X37" s="2"/>
      <c r="Y37" s="2"/>
      <c r="Z37" s="2"/>
    </row>
    <row r="38" ht="15.75" customHeight="1">
      <c r="A38" s="1" t="s">
        <v>61</v>
      </c>
      <c r="B38" s="1">
        <v>837.0</v>
      </c>
      <c r="C38" s="1">
        <v>266.0</v>
      </c>
      <c r="D38" s="1">
        <v>107.0</v>
      </c>
      <c r="E38" s="1">
        <v>128.0</v>
      </c>
      <c r="F38" s="1">
        <v>515.0</v>
      </c>
      <c r="G38" s="1">
        <v>-445.0</v>
      </c>
      <c r="H38" s="1">
        <v>114.0</v>
      </c>
      <c r="I38" s="1">
        <v>2130.0</v>
      </c>
      <c r="J38" s="1">
        <v>-376.0</v>
      </c>
      <c r="K38" s="1">
        <v>1420.0</v>
      </c>
      <c r="L38" s="2"/>
      <c r="M38" s="2"/>
      <c r="N38" s="2"/>
      <c r="O38" s="2"/>
      <c r="P38" s="2"/>
      <c r="Q38" s="2"/>
      <c r="R38" s="2"/>
      <c r="S38" s="2"/>
      <c r="T38" s="2"/>
      <c r="U38" s="2"/>
      <c r="V38" s="2"/>
      <c r="W38" s="2"/>
      <c r="X38" s="2"/>
      <c r="Y38" s="2"/>
      <c r="Z38" s="2"/>
    </row>
    <row r="39" ht="15.75" customHeight="1">
      <c r="A39" s="1" t="s">
        <v>62</v>
      </c>
      <c r="B39" s="1">
        <v>-5.0</v>
      </c>
      <c r="C39" s="1">
        <v>-6.0</v>
      </c>
      <c r="D39" s="1">
        <v>-7.0</v>
      </c>
      <c r="E39" s="1">
        <v>8.0</v>
      </c>
      <c r="F39" s="1">
        <v>-7.0</v>
      </c>
      <c r="G39" s="1">
        <v>3.0</v>
      </c>
      <c r="H39" s="1">
        <v>6.0</v>
      </c>
      <c r="I39" s="1">
        <v>0.0</v>
      </c>
      <c r="J39" s="1">
        <v>-13.0</v>
      </c>
      <c r="K39" s="1">
        <v>4.0</v>
      </c>
      <c r="L39" s="2"/>
      <c r="M39" s="2"/>
      <c r="N39" s="2"/>
      <c r="O39" s="2"/>
      <c r="P39" s="2"/>
      <c r="Q39" s="2"/>
      <c r="R39" s="2"/>
      <c r="S39" s="2"/>
      <c r="T39" s="2"/>
      <c r="U39" s="2"/>
      <c r="V39" s="2"/>
      <c r="W39" s="2"/>
      <c r="X39" s="2"/>
      <c r="Y39" s="2"/>
      <c r="Z39" s="2"/>
    </row>
    <row r="40" ht="15.75" customHeight="1">
      <c r="A40" s="1" t="s">
        <v>63</v>
      </c>
      <c r="B40" s="1">
        <v>355.0</v>
      </c>
      <c r="C40" s="1">
        <v>-163.0</v>
      </c>
      <c r="D40" s="1">
        <v>-21.0</v>
      </c>
      <c r="E40" s="1">
        <v>381.0</v>
      </c>
      <c r="F40" s="1">
        <v>79.0</v>
      </c>
      <c r="G40" s="1">
        <v>18.0</v>
      </c>
      <c r="H40" s="1">
        <v>-210.0</v>
      </c>
      <c r="I40" s="1">
        <v>-47.0</v>
      </c>
      <c r="J40" s="1">
        <v>-4.0</v>
      </c>
      <c r="K40" s="1">
        <v>2380.0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17.0</v>
      </c>
      <c r="C42" s="1">
        <v>29.0</v>
      </c>
      <c r="D42" s="1">
        <v>30.0</v>
      </c>
      <c r="E42" s="1">
        <v>33.0</v>
      </c>
      <c r="F42" s="1">
        <v>39.0</v>
      </c>
      <c r="G42" s="1">
        <v>46.0</v>
      </c>
      <c r="H42" s="1">
        <v>53.0</v>
      </c>
      <c r="I42" s="1">
        <v>64.0</v>
      </c>
      <c r="J42" s="1">
        <v>87.0</v>
      </c>
      <c r="K42" s="1">
        <v>124.0</v>
      </c>
      <c r="L42" s="2"/>
      <c r="M42" s="2"/>
      <c r="N42" s="2"/>
      <c r="O42" s="2"/>
      <c r="P42" s="2"/>
      <c r="Q42" s="2"/>
      <c r="R42" s="2"/>
      <c r="S42" s="2"/>
      <c r="T42" s="2"/>
      <c r="U42" s="2"/>
      <c r="V42" s="2"/>
      <c r="W42" s="2"/>
      <c r="X42" s="2"/>
      <c r="Y42" s="2"/>
      <c r="Z42" s="2"/>
    </row>
    <row r="43" ht="15.75" customHeight="1">
      <c r="A43" s="1" t="s">
        <v>66</v>
      </c>
      <c r="B43" s="1">
        <v>72.0</v>
      </c>
      <c r="C43" s="1">
        <v>89.0</v>
      </c>
      <c r="D43" s="1">
        <v>116.0</v>
      </c>
      <c r="E43" s="1">
        <v>126.0</v>
      </c>
      <c r="F43" s="1">
        <v>91.0</v>
      </c>
      <c r="G43" s="1">
        <v>179.0</v>
      </c>
      <c r="H43" s="1">
        <v>193.0</v>
      </c>
      <c r="I43" s="1">
        <v>339.0</v>
      </c>
      <c r="J43" s="1">
        <v>189.0</v>
      </c>
      <c r="K43" s="1">
        <v>121.0</v>
      </c>
      <c r="L43" s="2"/>
      <c r="M43" s="2"/>
      <c r="N43" s="2"/>
      <c r="O43" s="2"/>
      <c r="P43" s="2"/>
      <c r="Q43" s="2"/>
      <c r="R43" s="2"/>
      <c r="S43" s="2"/>
      <c r="T43" s="2"/>
      <c r="U43" s="2"/>
      <c r="V43" s="2"/>
      <c r="W43" s="2"/>
      <c r="X43" s="2"/>
      <c r="Y43" s="2"/>
      <c r="Z43" s="2"/>
    </row>
    <row r="44" ht="15.75" customHeight="1">
      <c r="A44" s="1" t="s">
        <v>67</v>
      </c>
      <c r="B44" s="1">
        <v>269.0</v>
      </c>
      <c r="C44" s="1">
        <v>-5.0</v>
      </c>
      <c r="D44" s="1">
        <v>155.0</v>
      </c>
      <c r="E44" s="1">
        <v>-5.0</v>
      </c>
      <c r="F44" s="1">
        <v>1.0</v>
      </c>
      <c r="G44" s="1">
        <v>197.0</v>
      </c>
      <c r="H44" s="1">
        <v>516.0</v>
      </c>
      <c r="I44" s="1">
        <v>644.0</v>
      </c>
      <c r="J44" s="1">
        <v>-169.0</v>
      </c>
      <c r="K44" s="1">
        <v>-69.0</v>
      </c>
      <c r="L44" s="2"/>
      <c r="M44" s="2"/>
      <c r="N44" s="2"/>
      <c r="O44" s="2"/>
      <c r="P44" s="2"/>
      <c r="Q44" s="2"/>
      <c r="R44" s="2"/>
      <c r="S44" s="2"/>
      <c r="T44" s="2"/>
      <c r="U44" s="2"/>
      <c r="V44" s="2"/>
      <c r="W44" s="2"/>
      <c r="X44" s="2"/>
      <c r="Y44" s="2"/>
      <c r="Z44" s="2"/>
    </row>
    <row r="45" ht="15.75" customHeight="1">
      <c r="A45" s="1" t="s">
        <v>68</v>
      </c>
      <c r="B45" s="1">
        <v>1870.0</v>
      </c>
      <c r="C45" s="1">
        <v>-90.0</v>
      </c>
      <c r="D45" s="1">
        <v>-537.0</v>
      </c>
      <c r="E45" s="1">
        <v>-143.0</v>
      </c>
      <c r="F45" s="1">
        <v>322.0</v>
      </c>
      <c r="G45" s="1">
        <v>-767.0</v>
      </c>
      <c r="H45" s="1">
        <v>-497.0</v>
      </c>
      <c r="I45" s="1">
        <v>3330.0</v>
      </c>
      <c r="J45" s="1">
        <v>509.0</v>
      </c>
      <c r="K45" s="1">
        <v>1450.0</v>
      </c>
      <c r="L45" s="2"/>
      <c r="M45" s="2"/>
      <c r="N45" s="2"/>
      <c r="O45" s="2"/>
      <c r="P45" s="2"/>
      <c r="Q45" s="2"/>
      <c r="R45" s="2"/>
      <c r="S45" s="2"/>
      <c r="T45" s="2"/>
      <c r="U45" s="2"/>
      <c r="V45" s="2"/>
      <c r="W45" s="2"/>
      <c r="X45" s="2"/>
      <c r="Y45" s="2"/>
      <c r="Z45" s="2"/>
    </row>
    <row r="46" ht="15.75" customHeight="1">
      <c r="A46" s="1" t="s">
        <v>69</v>
      </c>
      <c r="B46" s="1">
        <v>1880.0</v>
      </c>
      <c r="C46" s="1">
        <v>-72.0</v>
      </c>
      <c r="D46" s="1">
        <v>-517.0</v>
      </c>
      <c r="E46" s="1">
        <v>-120.0</v>
      </c>
      <c r="F46" s="1">
        <v>347.0</v>
      </c>
      <c r="G46" s="1">
        <v>-737.0</v>
      </c>
      <c r="H46" s="1">
        <v>-461.0</v>
      </c>
      <c r="I46" s="1">
        <v>3380.0</v>
      </c>
      <c r="J46" s="1">
        <v>567.0</v>
      </c>
      <c r="K46" s="1">
        <v>1530.0</v>
      </c>
      <c r="L46" s="2"/>
      <c r="M46" s="2"/>
      <c r="N46" s="2"/>
      <c r="O46" s="2"/>
      <c r="P46" s="2"/>
      <c r="Q46" s="2"/>
      <c r="R46" s="2"/>
      <c r="S46" s="2"/>
      <c r="T46" s="2"/>
      <c r="U46" s="2"/>
      <c r="V46" s="2"/>
      <c r="W46" s="2"/>
      <c r="X46" s="2"/>
      <c r="Y46" s="2"/>
      <c r="Z46" s="2"/>
    </row>
    <row r="47" ht="15.75" customHeight="1">
      <c r="A47" s="1" t="s">
        <v>70</v>
      </c>
      <c r="B47" s="1">
        <v>-1640.0</v>
      </c>
      <c r="C47" s="1">
        <v>351.0</v>
      </c>
      <c r="D47" s="1">
        <v>841.0</v>
      </c>
      <c r="E47" s="1">
        <v>456.0</v>
      </c>
      <c r="F47" s="1">
        <v>108.0</v>
      </c>
      <c r="G47" s="1">
        <v>1400.0</v>
      </c>
      <c r="H47" s="1">
        <v>1190.0</v>
      </c>
      <c r="I47" s="1">
        <v>-2260.0</v>
      </c>
      <c r="J47" s="1">
        <v>-331.0</v>
      </c>
      <c r="K47" s="1">
        <v>-1300.0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3330.0</v>
      </c>
      <c r="C3" s="1">
        <v>4160.0</v>
      </c>
      <c r="D3" s="1">
        <v>4440.0</v>
      </c>
      <c r="E3" s="1">
        <v>4640.0</v>
      </c>
      <c r="F3" s="1">
        <v>5600.0</v>
      </c>
      <c r="G3" s="1">
        <v>5820.0</v>
      </c>
      <c r="H3" s="1">
        <v>6260.0</v>
      </c>
      <c r="I3" s="1">
        <v>9270.0</v>
      </c>
      <c r="J3" s="1">
        <v>8080.0</v>
      </c>
      <c r="K3" s="1">
        <v>7050.0</v>
      </c>
      <c r="L3" s="2"/>
      <c r="M3" s="2"/>
      <c r="N3" s="2"/>
      <c r="O3" s="2"/>
      <c r="P3" s="2"/>
      <c r="Q3" s="2"/>
      <c r="R3" s="2"/>
      <c r="S3" s="2"/>
      <c r="T3" s="2"/>
      <c r="U3" s="2"/>
      <c r="V3" s="2"/>
      <c r="W3" s="2"/>
      <c r="X3" s="2"/>
      <c r="Y3" s="2"/>
      <c r="Z3" s="2"/>
    </row>
    <row r="4">
      <c r="A4" s="1" t="s">
        <v>73</v>
      </c>
      <c r="B4" s="1">
        <v>402.0</v>
      </c>
      <c r="C4" s="1">
        <v>321.0</v>
      </c>
      <c r="D4" s="1">
        <v>404.0</v>
      </c>
      <c r="E4" s="1">
        <v>467.0</v>
      </c>
      <c r="F4" s="1">
        <v>354.0</v>
      </c>
      <c r="G4" s="1">
        <v>392.0</v>
      </c>
      <c r="H4" s="1">
        <v>464.0</v>
      </c>
      <c r="I4" s="1">
        <v>1180.0</v>
      </c>
      <c r="J4" s="1">
        <v>754.0</v>
      </c>
      <c r="K4" s="1">
        <v>736.0</v>
      </c>
      <c r="L4" s="2"/>
      <c r="M4" s="2"/>
      <c r="N4" s="2"/>
      <c r="O4" s="2"/>
      <c r="P4" s="2"/>
      <c r="Q4" s="2"/>
      <c r="R4" s="2"/>
      <c r="S4" s="2"/>
      <c r="T4" s="2"/>
      <c r="U4" s="2"/>
      <c r="V4" s="2"/>
      <c r="W4" s="2"/>
      <c r="X4" s="2"/>
      <c r="Y4" s="2"/>
      <c r="Z4" s="2"/>
    </row>
    <row r="5">
      <c r="A5" s="1" t="s">
        <v>74</v>
      </c>
      <c r="B5" s="1">
        <v>181.0</v>
      </c>
      <c r="C5" s="1">
        <v>184.0</v>
      </c>
      <c r="D5" s="1">
        <v>183.0</v>
      </c>
      <c r="E5" s="1">
        <v>159.0</v>
      </c>
      <c r="F5" s="1">
        <v>158.0</v>
      </c>
      <c r="G5" s="1">
        <v>283.0</v>
      </c>
      <c r="H5" s="1">
        <v>396.0</v>
      </c>
      <c r="I5" s="1">
        <v>58.0</v>
      </c>
      <c r="J5" s="1">
        <v>63.0</v>
      </c>
      <c r="K5" s="1">
        <v>55.0</v>
      </c>
      <c r="L5" s="2"/>
      <c r="M5" s="2"/>
      <c r="N5" s="2"/>
      <c r="O5" s="2"/>
      <c r="P5" s="2"/>
      <c r="Q5" s="2"/>
      <c r="R5" s="2"/>
      <c r="S5" s="2"/>
      <c r="T5" s="2"/>
      <c r="U5" s="2"/>
      <c r="V5" s="2"/>
      <c r="W5" s="2"/>
      <c r="X5" s="2"/>
      <c r="Y5" s="2"/>
      <c r="Z5" s="2"/>
    </row>
    <row r="6">
      <c r="A6" s="1" t="s">
        <v>75</v>
      </c>
      <c r="B6" s="1">
        <v>3910.0</v>
      </c>
      <c r="C6" s="1">
        <v>4660.0</v>
      </c>
      <c r="D6" s="1">
        <v>5030.0</v>
      </c>
      <c r="E6" s="1">
        <v>5270.0</v>
      </c>
      <c r="F6" s="1">
        <v>6110.0</v>
      </c>
      <c r="G6" s="1">
        <v>6500.0</v>
      </c>
      <c r="H6" s="1">
        <v>7120.0</v>
      </c>
      <c r="I6" s="1">
        <v>10500.0</v>
      </c>
      <c r="J6" s="1">
        <v>8900.0</v>
      </c>
      <c r="K6" s="1">
        <v>7840.0</v>
      </c>
      <c r="L6" s="2"/>
      <c r="M6" s="2"/>
      <c r="N6" s="2"/>
      <c r="O6" s="2"/>
      <c r="P6" s="2"/>
      <c r="Q6" s="2"/>
      <c r="R6" s="2"/>
      <c r="S6" s="2"/>
      <c r="T6" s="2"/>
      <c r="U6" s="2"/>
      <c r="V6" s="2"/>
      <c r="W6" s="2"/>
      <c r="X6" s="2"/>
      <c r="Y6" s="2"/>
      <c r="Z6" s="2"/>
    </row>
    <row r="7">
      <c r="A7" s="1" t="s">
        <v>76</v>
      </c>
      <c r="B7" s="1">
        <v>1190.0</v>
      </c>
      <c r="C7" s="1">
        <v>1030.0</v>
      </c>
      <c r="D7" s="1">
        <v>1010.0</v>
      </c>
      <c r="E7" s="1">
        <v>1390.0</v>
      </c>
      <c r="F7" s="1">
        <v>1470.0</v>
      </c>
      <c r="G7" s="1">
        <v>1490.0</v>
      </c>
      <c r="H7" s="1">
        <v>1280.0</v>
      </c>
      <c r="I7" s="1">
        <v>1230.0</v>
      </c>
      <c r="J7" s="1">
        <v>1220.0</v>
      </c>
      <c r="K7" s="1">
        <v>3610.0</v>
      </c>
      <c r="L7" s="2"/>
      <c r="M7" s="2"/>
      <c r="N7" s="2"/>
      <c r="O7" s="2"/>
      <c r="P7" s="2"/>
      <c r="Q7" s="2"/>
      <c r="R7" s="2"/>
      <c r="S7" s="2"/>
      <c r="T7" s="2"/>
      <c r="U7" s="2"/>
      <c r="V7" s="2"/>
      <c r="W7" s="2"/>
      <c r="X7" s="2"/>
      <c r="Y7" s="2"/>
      <c r="Z7" s="2"/>
    </row>
    <row r="8">
      <c r="A8" s="1" t="s">
        <v>77</v>
      </c>
      <c r="B8" s="1">
        <v>282.0</v>
      </c>
      <c r="C8" s="1">
        <v>258.0</v>
      </c>
      <c r="D8" s="1">
        <v>368.0</v>
      </c>
      <c r="E8" s="1">
        <v>350.0</v>
      </c>
      <c r="F8" s="1">
        <v>413.0</v>
      </c>
      <c r="G8" s="1">
        <v>623.0</v>
      </c>
      <c r="H8" s="1">
        <v>1130.0</v>
      </c>
      <c r="I8" s="1">
        <v>1020.0</v>
      </c>
      <c r="J8" s="1">
        <v>823.0</v>
      </c>
      <c r="K8" s="1">
        <v>1240.0</v>
      </c>
      <c r="L8" s="2"/>
      <c r="M8" s="2"/>
      <c r="N8" s="2"/>
      <c r="O8" s="2"/>
      <c r="P8" s="2"/>
      <c r="Q8" s="2"/>
      <c r="R8" s="2"/>
      <c r="S8" s="2"/>
      <c r="T8" s="2"/>
      <c r="U8" s="2"/>
      <c r="V8" s="2"/>
      <c r="W8" s="2"/>
      <c r="X8" s="2"/>
      <c r="Y8" s="2"/>
      <c r="Z8" s="2"/>
    </row>
    <row r="9">
      <c r="A9" s="1" t="s">
        <v>78</v>
      </c>
      <c r="B9" s="1">
        <v>953.0</v>
      </c>
      <c r="C9" s="1">
        <v>994.0</v>
      </c>
      <c r="D9" s="1">
        <v>1070.0</v>
      </c>
      <c r="E9" s="1">
        <v>1150.0</v>
      </c>
      <c r="F9" s="1">
        <v>1190.0</v>
      </c>
      <c r="G9" s="1">
        <v>1520.0</v>
      </c>
      <c r="H9" s="1">
        <v>1550.0</v>
      </c>
      <c r="I9" s="1">
        <v>1630.0</v>
      </c>
      <c r="J9" s="1">
        <v>1830.0</v>
      </c>
      <c r="K9" s="1">
        <v>1980.0</v>
      </c>
      <c r="L9" s="2"/>
      <c r="M9" s="2"/>
      <c r="N9" s="2"/>
      <c r="O9" s="2"/>
      <c r="P9" s="2"/>
      <c r="Q9" s="2"/>
      <c r="R9" s="2"/>
      <c r="S9" s="2"/>
      <c r="T9" s="2"/>
      <c r="U9" s="2"/>
      <c r="V9" s="2"/>
      <c r="W9" s="2"/>
      <c r="X9" s="2"/>
      <c r="Y9" s="2"/>
      <c r="Z9" s="2"/>
    </row>
    <row r="10">
      <c r="A10" s="1" t="s">
        <v>79</v>
      </c>
      <c r="B10" s="1">
        <v>-558.0</v>
      </c>
      <c r="C10" s="1">
        <v>-584.0</v>
      </c>
      <c r="D10" s="1">
        <v>-638.0</v>
      </c>
      <c r="E10" s="1">
        <v>-710.0</v>
      </c>
      <c r="F10" s="1">
        <v>-735.0</v>
      </c>
      <c r="G10" s="1">
        <v>-784.0</v>
      </c>
      <c r="H10" s="1">
        <v>-837.0</v>
      </c>
      <c r="I10" s="1">
        <v>-872.0</v>
      </c>
      <c r="J10" s="1">
        <v>-940.0</v>
      </c>
      <c r="K10" s="1">
        <v>-995.0</v>
      </c>
      <c r="L10" s="2"/>
      <c r="M10" s="2"/>
      <c r="N10" s="2"/>
      <c r="O10" s="2"/>
      <c r="P10" s="2"/>
      <c r="Q10" s="2"/>
      <c r="R10" s="2"/>
      <c r="S10" s="2"/>
      <c r="T10" s="2"/>
      <c r="U10" s="2"/>
      <c r="V10" s="2"/>
      <c r="W10" s="2"/>
      <c r="X10" s="2"/>
      <c r="Y10" s="2"/>
      <c r="Z10" s="2"/>
    </row>
    <row r="11">
      <c r="A11" s="1" t="s">
        <v>80</v>
      </c>
      <c r="B11" s="1">
        <v>395.0</v>
      </c>
      <c r="C11" s="1">
        <v>410.0</v>
      </c>
      <c r="D11" s="1">
        <v>434.0</v>
      </c>
      <c r="E11" s="1">
        <v>440.0</v>
      </c>
      <c r="F11" s="1">
        <v>458.0</v>
      </c>
      <c r="G11" s="1">
        <v>738.0</v>
      </c>
      <c r="H11" s="1">
        <v>715.0</v>
      </c>
      <c r="I11" s="1">
        <v>757.0</v>
      </c>
      <c r="J11" s="1">
        <v>888.0</v>
      </c>
      <c r="K11" s="1">
        <v>982.0</v>
      </c>
      <c r="L11" s="2"/>
      <c r="M11" s="2"/>
      <c r="N11" s="2"/>
      <c r="O11" s="2"/>
      <c r="P11" s="2"/>
      <c r="Q11" s="2"/>
      <c r="R11" s="2"/>
      <c r="S11" s="2"/>
      <c r="T11" s="2"/>
      <c r="U11" s="2"/>
      <c r="V11" s="2"/>
      <c r="W11" s="2"/>
      <c r="X11" s="2"/>
      <c r="Y11" s="2"/>
      <c r="Z11" s="2"/>
    </row>
    <row r="12">
      <c r="A12" s="1" t="s">
        <v>81</v>
      </c>
      <c r="B12" s="1">
        <v>960.0</v>
      </c>
      <c r="C12" s="1">
        <v>964.0</v>
      </c>
      <c r="D12" s="1">
        <v>1020.0</v>
      </c>
      <c r="E12" s="1">
        <v>1110.0</v>
      </c>
      <c r="F12" s="1">
        <v>1140.0</v>
      </c>
      <c r="G12" s="1">
        <v>1150.0</v>
      </c>
      <c r="H12" s="1">
        <v>1380.0</v>
      </c>
      <c r="I12" s="1">
        <v>1590.0</v>
      </c>
      <c r="J12" s="1">
        <v>1800.0</v>
      </c>
      <c r="K12" s="1">
        <v>1810.0</v>
      </c>
      <c r="L12" s="2"/>
      <c r="M12" s="2"/>
      <c r="N12" s="2"/>
      <c r="O12" s="2"/>
      <c r="P12" s="2"/>
      <c r="Q12" s="2"/>
      <c r="R12" s="2"/>
      <c r="S12" s="2"/>
      <c r="T12" s="2"/>
      <c r="U12" s="2"/>
      <c r="V12" s="2"/>
      <c r="W12" s="2"/>
      <c r="X12" s="2"/>
      <c r="Y12" s="2"/>
      <c r="Z12" s="2"/>
    </row>
    <row r="13">
      <c r="A13" s="1" t="s">
        <v>82</v>
      </c>
      <c r="B13" s="1">
        <v>586.0</v>
      </c>
      <c r="C13" s="1">
        <v>603.0</v>
      </c>
      <c r="D13" s="1">
        <v>643.0</v>
      </c>
      <c r="E13" s="1">
        <v>668.0</v>
      </c>
      <c r="F13" s="1">
        <v>687.0</v>
      </c>
      <c r="G13" s="1">
        <v>672.0</v>
      </c>
      <c r="H13" s="1">
        <v>779.0</v>
      </c>
      <c r="I13" s="1">
        <v>805.0</v>
      </c>
      <c r="J13" s="1">
        <v>834.0</v>
      </c>
      <c r="K13" s="1">
        <v>806.0</v>
      </c>
      <c r="L13" s="2"/>
      <c r="M13" s="2"/>
      <c r="N13" s="2"/>
      <c r="O13" s="2"/>
      <c r="P13" s="2"/>
      <c r="Q13" s="2"/>
      <c r="R13" s="2"/>
      <c r="S13" s="2"/>
      <c r="T13" s="2"/>
      <c r="U13" s="2"/>
      <c r="V13" s="2"/>
      <c r="W13" s="2"/>
      <c r="X13" s="2"/>
      <c r="Y13" s="2"/>
      <c r="Z13" s="2"/>
    </row>
    <row r="14">
      <c r="A14" s="1" t="s">
        <v>83</v>
      </c>
      <c r="B14" s="1">
        <v>19.0</v>
      </c>
      <c r="C14" s="1">
        <v>22.0</v>
      </c>
      <c r="D14" s="1">
        <v>20.0</v>
      </c>
      <c r="E14" s="1">
        <v>22.0</v>
      </c>
      <c r="F14" s="1">
        <v>16.0</v>
      </c>
      <c r="G14" s="1">
        <v>18.0</v>
      </c>
      <c r="H14" s="1">
        <v>14.0</v>
      </c>
      <c r="I14" s="1">
        <v>14.0</v>
      </c>
      <c r="J14" s="1">
        <v>54.0</v>
      </c>
      <c r="K14" s="1">
        <v>50.0</v>
      </c>
      <c r="L14" s="2"/>
      <c r="M14" s="2"/>
      <c r="N14" s="2"/>
      <c r="O14" s="2"/>
      <c r="P14" s="2"/>
      <c r="Q14" s="2"/>
      <c r="R14" s="2"/>
      <c r="S14" s="2"/>
      <c r="T14" s="2"/>
      <c r="U14" s="2"/>
      <c r="V14" s="2"/>
      <c r="W14" s="2"/>
      <c r="X14" s="2"/>
      <c r="Y14" s="2"/>
      <c r="Z14" s="2"/>
    </row>
    <row r="15">
      <c r="A15" s="1" t="s">
        <v>84</v>
      </c>
      <c r="B15" s="1">
        <v>319.0</v>
      </c>
      <c r="C15" s="1">
        <v>307.0</v>
      </c>
      <c r="D15" s="1">
        <v>313.0</v>
      </c>
      <c r="E15" s="1">
        <v>323.0</v>
      </c>
      <c r="F15" s="1">
        <v>330.0</v>
      </c>
      <c r="G15" s="1">
        <v>334.0</v>
      </c>
      <c r="H15" s="1">
        <v>378.0</v>
      </c>
      <c r="I15" s="1">
        <v>537.0</v>
      </c>
      <c r="J15" s="1">
        <v>433.0</v>
      </c>
      <c r="K15" s="1">
        <v>466.0</v>
      </c>
      <c r="L15" s="2"/>
      <c r="M15" s="2"/>
      <c r="N15" s="2"/>
      <c r="O15" s="2"/>
      <c r="P15" s="2"/>
      <c r="Q15" s="2"/>
      <c r="R15" s="2"/>
      <c r="S15" s="2"/>
      <c r="T15" s="2"/>
      <c r="U15" s="2"/>
      <c r="V15" s="2"/>
      <c r="W15" s="2"/>
      <c r="X15" s="2"/>
      <c r="Y15" s="2"/>
      <c r="Z15" s="2"/>
    </row>
    <row r="16">
      <c r="A16" s="1" t="s">
        <v>85</v>
      </c>
      <c r="B16" s="1">
        <v>7670.0</v>
      </c>
      <c r="C16" s="1">
        <v>8250.0</v>
      </c>
      <c r="D16" s="1">
        <v>8830.0</v>
      </c>
      <c r="E16" s="1">
        <v>9570.0</v>
      </c>
      <c r="F16" s="1">
        <v>10630.0</v>
      </c>
      <c r="G16" s="1">
        <v>11520.0</v>
      </c>
      <c r="H16" s="1">
        <v>12800.0</v>
      </c>
      <c r="I16" s="1">
        <v>16450.0</v>
      </c>
      <c r="J16" s="1">
        <v>14960.0</v>
      </c>
      <c r="K16" s="1">
        <v>16800.0</v>
      </c>
      <c r="L16" s="2"/>
      <c r="M16" s="2"/>
      <c r="N16" s="2"/>
      <c r="O16" s="2"/>
      <c r="P16" s="2"/>
      <c r="Q16" s="2"/>
      <c r="R16" s="2"/>
      <c r="S16" s="2"/>
      <c r="T16" s="2"/>
      <c r="U16" s="2"/>
      <c r="V16" s="2"/>
      <c r="W16" s="2"/>
      <c r="X16" s="2"/>
      <c r="Y16" s="2"/>
      <c r="Z16" s="2"/>
    </row>
    <row r="17">
      <c r="A17" s="1" t="s">
        <v>86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87</v>
      </c>
      <c r="B18" s="1">
        <v>26.0</v>
      </c>
      <c r="C18" s="1">
        <v>55.0</v>
      </c>
      <c r="D18" s="1">
        <v>59.0</v>
      </c>
      <c r="E18" s="1">
        <v>68.0</v>
      </c>
      <c r="F18" s="1">
        <v>47.0</v>
      </c>
      <c r="G18" s="1">
        <v>58.0</v>
      </c>
      <c r="H18" s="1">
        <v>56.0</v>
      </c>
      <c r="I18" s="1">
        <v>87.0</v>
      </c>
      <c r="J18" s="1">
        <v>51.0</v>
      </c>
      <c r="K18" s="1">
        <v>63.0</v>
      </c>
      <c r="L18" s="2"/>
      <c r="M18" s="2"/>
      <c r="N18" s="2"/>
      <c r="O18" s="2"/>
      <c r="P18" s="2"/>
      <c r="Q18" s="2"/>
      <c r="R18" s="2"/>
      <c r="S18" s="2"/>
      <c r="T18" s="2"/>
      <c r="U18" s="2"/>
      <c r="V18" s="2"/>
      <c r="W18" s="2"/>
      <c r="X18" s="2"/>
      <c r="Y18" s="2"/>
      <c r="Z18" s="2"/>
    </row>
    <row r="19">
      <c r="A19" s="1" t="s">
        <v>88</v>
      </c>
      <c r="B19" s="1">
        <v>663.0</v>
      </c>
      <c r="C19" s="1">
        <v>641.0</v>
      </c>
      <c r="D19" s="1">
        <v>594.0</v>
      </c>
      <c r="E19" s="1">
        <v>595.0</v>
      </c>
      <c r="F19" s="1">
        <v>586.0</v>
      </c>
      <c r="G19" s="1">
        <v>658.0</v>
      </c>
      <c r="H19" s="1">
        <v>767.0</v>
      </c>
      <c r="I19" s="1">
        <v>870.0</v>
      </c>
      <c r="J19" s="1">
        <v>680.0</v>
      </c>
      <c r="K19" s="1">
        <v>656.0</v>
      </c>
      <c r="L19" s="2"/>
      <c r="M19" s="2"/>
      <c r="N19" s="2"/>
      <c r="O19" s="2"/>
      <c r="P19" s="2"/>
      <c r="Q19" s="2"/>
      <c r="R19" s="2"/>
      <c r="S19" s="2"/>
      <c r="T19" s="2"/>
      <c r="U19" s="2"/>
      <c r="V19" s="2"/>
      <c r="W19" s="2"/>
      <c r="X19" s="2"/>
      <c r="Y19" s="2"/>
      <c r="Z19" s="2"/>
    </row>
    <row r="20">
      <c r="A20" s="1" t="s">
        <v>89</v>
      </c>
      <c r="B20" s="1">
        <v>1010.0</v>
      </c>
      <c r="C20" s="1">
        <v>984.0</v>
      </c>
      <c r="D20" s="1">
        <v>1030.0</v>
      </c>
      <c r="E20" s="1">
        <v>1030.0</v>
      </c>
      <c r="F20" s="1">
        <v>1040.0</v>
      </c>
      <c r="G20" s="1">
        <v>1060.0</v>
      </c>
      <c r="H20" s="1">
        <v>1180.0</v>
      </c>
      <c r="I20" s="1">
        <v>1280.0</v>
      </c>
      <c r="J20" s="1">
        <v>1320.0</v>
      </c>
      <c r="K20" s="1">
        <v>1280.0</v>
      </c>
      <c r="L20" s="2"/>
      <c r="M20" s="2"/>
      <c r="N20" s="2"/>
      <c r="O20" s="2"/>
      <c r="P20" s="2"/>
      <c r="Q20" s="2"/>
      <c r="R20" s="2"/>
      <c r="S20" s="2"/>
      <c r="T20" s="2"/>
      <c r="U20" s="2"/>
      <c r="V20" s="2"/>
      <c r="W20" s="2"/>
      <c r="X20" s="2"/>
      <c r="Y20" s="2"/>
      <c r="Z20" s="2"/>
    </row>
    <row r="21" ht="15.75" customHeight="1">
      <c r="A21" s="1" t="s">
        <v>90</v>
      </c>
      <c r="B21" s="1">
        <v>4.0</v>
      </c>
      <c r="C21" s="1">
        <v>5.0</v>
      </c>
      <c r="D21" s="1">
        <v>4.0</v>
      </c>
      <c r="E21" s="1">
        <v>4.0</v>
      </c>
      <c r="F21" s="1">
        <v>160.0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0.0</v>
      </c>
      <c r="C22" s="1">
        <v>0.0</v>
      </c>
      <c r="D22" s="1">
        <v>0.0</v>
      </c>
      <c r="E22" s="1">
        <v>0.0</v>
      </c>
      <c r="F22" s="1">
        <v>0.0</v>
      </c>
      <c r="G22" s="1">
        <v>87.0</v>
      </c>
      <c r="H22" s="1">
        <v>88.0</v>
      </c>
      <c r="I22" s="1">
        <v>90.0</v>
      </c>
      <c r="J22" s="1">
        <v>87.0</v>
      </c>
      <c r="K22" s="1">
        <v>85.0</v>
      </c>
      <c r="L22" s="2"/>
      <c r="M22" s="2"/>
      <c r="N22" s="2"/>
      <c r="O22" s="2"/>
      <c r="P22" s="2"/>
      <c r="Q22" s="2"/>
      <c r="R22" s="2"/>
      <c r="S22" s="2"/>
      <c r="T22" s="2"/>
      <c r="U22" s="2"/>
      <c r="V22" s="2"/>
      <c r="W22" s="2"/>
      <c r="X22" s="2"/>
      <c r="Y22" s="2"/>
      <c r="Z22" s="2"/>
    </row>
    <row r="23" ht="15.75" customHeight="1">
      <c r="A23" s="1" t="s">
        <v>92</v>
      </c>
      <c r="B23" s="1">
        <v>0.0</v>
      </c>
      <c r="C23" s="1">
        <v>0.0</v>
      </c>
      <c r="D23" s="1">
        <v>0.0</v>
      </c>
      <c r="E23" s="1">
        <v>0.0</v>
      </c>
      <c r="F23" s="1">
        <v>76.0</v>
      </c>
      <c r="G23" s="1">
        <v>278.0</v>
      </c>
      <c r="H23" s="1">
        <v>516.0</v>
      </c>
      <c r="I23" s="1">
        <v>538.0</v>
      </c>
      <c r="J23" s="1">
        <v>366.0</v>
      </c>
      <c r="K23" s="1">
        <v>553.0</v>
      </c>
      <c r="L23" s="2"/>
      <c r="M23" s="2"/>
      <c r="N23" s="2"/>
      <c r="O23" s="2"/>
      <c r="P23" s="2"/>
      <c r="Q23" s="2"/>
      <c r="R23" s="2"/>
      <c r="S23" s="2"/>
      <c r="T23" s="2"/>
      <c r="U23" s="2"/>
      <c r="V23" s="2"/>
      <c r="W23" s="2"/>
      <c r="X23" s="2"/>
      <c r="Y23" s="2"/>
      <c r="Z23" s="2"/>
    </row>
    <row r="24" ht="15.75" customHeight="1">
      <c r="A24" s="1" t="s">
        <v>93</v>
      </c>
      <c r="B24" s="1">
        <v>582.0</v>
      </c>
      <c r="C24" s="1">
        <v>580.0</v>
      </c>
      <c r="D24" s="1">
        <v>732.0</v>
      </c>
      <c r="E24" s="1">
        <v>728.0</v>
      </c>
      <c r="F24" s="1">
        <v>572.0</v>
      </c>
      <c r="G24" s="1">
        <v>723.0</v>
      </c>
      <c r="H24" s="1">
        <v>1010.0</v>
      </c>
      <c r="I24" s="1">
        <v>1640.0</v>
      </c>
      <c r="J24" s="1">
        <v>1640.0</v>
      </c>
      <c r="K24" s="1">
        <v>1390.0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0.0</v>
      </c>
      <c r="G25" s="1">
        <v>240.0</v>
      </c>
      <c r="H25" s="1">
        <v>211.0</v>
      </c>
      <c r="I25" s="1">
        <v>187.0</v>
      </c>
      <c r="J25" s="1">
        <v>185.0</v>
      </c>
      <c r="K25" s="1">
        <v>164.0</v>
      </c>
      <c r="L25" s="2"/>
      <c r="M25" s="2"/>
      <c r="N25" s="2"/>
      <c r="O25" s="2"/>
      <c r="P25" s="2"/>
      <c r="Q25" s="2"/>
      <c r="R25" s="2"/>
      <c r="S25" s="2"/>
      <c r="T25" s="2"/>
      <c r="U25" s="2"/>
      <c r="V25" s="2"/>
      <c r="W25" s="2"/>
      <c r="X25" s="2"/>
      <c r="Y25" s="2"/>
      <c r="Z25" s="2"/>
    </row>
    <row r="26" ht="15.75" customHeight="1">
      <c r="A26" s="1" t="s">
        <v>95</v>
      </c>
      <c r="B26" s="1">
        <v>6.0</v>
      </c>
      <c r="C26" s="1">
        <v>7.0</v>
      </c>
      <c r="D26" s="1">
        <v>10.0</v>
      </c>
      <c r="E26" s="1">
        <v>4.0</v>
      </c>
      <c r="F26" s="1">
        <v>8.0</v>
      </c>
      <c r="G26" s="1">
        <v>25.0</v>
      </c>
      <c r="H26" s="1">
        <v>53.0</v>
      </c>
      <c r="I26" s="1">
        <v>24.0</v>
      </c>
      <c r="J26" s="1">
        <v>10.0</v>
      </c>
      <c r="K26" s="1">
        <v>15.0</v>
      </c>
      <c r="L26" s="2"/>
      <c r="M26" s="2"/>
      <c r="N26" s="2"/>
      <c r="O26" s="2"/>
      <c r="P26" s="2"/>
      <c r="Q26" s="2"/>
      <c r="R26" s="2"/>
      <c r="S26" s="2"/>
      <c r="T26" s="2"/>
      <c r="U26" s="2"/>
      <c r="V26" s="2"/>
      <c r="W26" s="2"/>
      <c r="X26" s="2"/>
      <c r="Y26" s="2"/>
      <c r="Z26" s="2"/>
    </row>
    <row r="27" ht="15.75" customHeight="1">
      <c r="A27" s="1" t="s">
        <v>96</v>
      </c>
      <c r="B27" s="1">
        <v>2500.0</v>
      </c>
      <c r="C27" s="1">
        <v>2880.0</v>
      </c>
      <c r="D27" s="1">
        <v>2920.0</v>
      </c>
      <c r="E27" s="1">
        <v>3200.0</v>
      </c>
      <c r="F27" s="1">
        <v>3930.0</v>
      </c>
      <c r="G27" s="1">
        <v>3440.0</v>
      </c>
      <c r="H27" s="1">
        <v>3430.0</v>
      </c>
      <c r="I27" s="1">
        <v>5370.0</v>
      </c>
      <c r="J27" s="1">
        <v>5700.0</v>
      </c>
      <c r="K27" s="1">
        <v>7470.0</v>
      </c>
      <c r="L27" s="2"/>
      <c r="M27" s="2"/>
      <c r="N27" s="2"/>
      <c r="O27" s="2"/>
      <c r="P27" s="2"/>
      <c r="Q27" s="2"/>
      <c r="R27" s="2"/>
      <c r="S27" s="2"/>
      <c r="T27" s="2"/>
      <c r="U27" s="2"/>
      <c r="V27" s="2"/>
      <c r="W27" s="2"/>
      <c r="X27" s="2"/>
      <c r="Y27" s="2"/>
      <c r="Z27" s="2"/>
    </row>
    <row r="28" ht="15.75" customHeight="1">
      <c r="A28" s="1" t="s">
        <v>97</v>
      </c>
      <c r="B28" s="1">
        <v>203.0</v>
      </c>
      <c r="C28" s="1">
        <v>208.0</v>
      </c>
      <c r="D28" s="1">
        <v>229.0</v>
      </c>
      <c r="E28" s="1">
        <v>241.0</v>
      </c>
      <c r="F28" s="1">
        <v>243.0</v>
      </c>
      <c r="G28" s="1">
        <v>252.0</v>
      </c>
      <c r="H28" s="1">
        <v>272.0</v>
      </c>
      <c r="I28" s="1">
        <v>224.0</v>
      </c>
      <c r="J28" s="1">
        <v>197.0</v>
      </c>
      <c r="K28" s="1">
        <v>197.0</v>
      </c>
      <c r="L28" s="2"/>
      <c r="M28" s="2"/>
      <c r="N28" s="2"/>
      <c r="O28" s="2"/>
      <c r="P28" s="2"/>
      <c r="Q28" s="2"/>
      <c r="R28" s="2"/>
      <c r="S28" s="2"/>
      <c r="T28" s="2"/>
      <c r="U28" s="2"/>
      <c r="V28" s="2"/>
      <c r="W28" s="2"/>
      <c r="X28" s="2"/>
      <c r="Y28" s="2"/>
      <c r="Z28" s="2"/>
    </row>
    <row r="29" ht="15.75" customHeight="1">
      <c r="A29" s="1" t="s">
        <v>98</v>
      </c>
      <c r="B29" s="1">
        <v>95.0</v>
      </c>
      <c r="C29" s="1">
        <v>133.0</v>
      </c>
      <c r="D29" s="1">
        <v>242.0</v>
      </c>
      <c r="E29" s="1">
        <v>219.0</v>
      </c>
      <c r="F29" s="1">
        <v>217.0</v>
      </c>
      <c r="G29" s="1">
        <v>266.0</v>
      </c>
      <c r="H29" s="1">
        <v>291.0</v>
      </c>
      <c r="I29" s="1">
        <v>345.0</v>
      </c>
      <c r="J29" s="1">
        <v>19.0</v>
      </c>
      <c r="K29" s="1">
        <v>63.0</v>
      </c>
      <c r="L29" s="2"/>
      <c r="M29" s="2"/>
      <c r="N29" s="2"/>
      <c r="O29" s="2"/>
      <c r="P29" s="2"/>
      <c r="Q29" s="2"/>
      <c r="R29" s="2"/>
      <c r="S29" s="2"/>
      <c r="T29" s="2"/>
      <c r="U29" s="2"/>
      <c r="V29" s="2"/>
      <c r="W29" s="2"/>
      <c r="X29" s="2"/>
      <c r="Y29" s="2"/>
      <c r="Z29" s="2"/>
    </row>
    <row r="30" ht="15.75" customHeight="1">
      <c r="A30" s="1" t="s">
        <v>99</v>
      </c>
      <c r="B30" s="1">
        <v>5090.0</v>
      </c>
      <c r="C30" s="1">
        <v>5490.0</v>
      </c>
      <c r="D30" s="1">
        <v>5820.0</v>
      </c>
      <c r="E30" s="1">
        <v>6090.0</v>
      </c>
      <c r="F30" s="1">
        <v>6890.0</v>
      </c>
      <c r="G30" s="1">
        <v>7090.0</v>
      </c>
      <c r="H30" s="1">
        <v>7870.0</v>
      </c>
      <c r="I30" s="1">
        <v>10670.0</v>
      </c>
      <c r="J30" s="1">
        <v>10270.0</v>
      </c>
      <c r="K30" s="1">
        <v>11940.0</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2110.0</v>
      </c>
      <c r="C32" s="1">
        <v>2150.0</v>
      </c>
      <c r="D32" s="1">
        <v>2190.0</v>
      </c>
      <c r="E32" s="1">
        <v>2240.0</v>
      </c>
      <c r="F32" s="1">
        <v>2260.0</v>
      </c>
      <c r="G32" s="1">
        <v>2300.0</v>
      </c>
      <c r="H32" s="1">
        <v>2210.0</v>
      </c>
      <c r="I32" s="1">
        <v>2180.0</v>
      </c>
      <c r="J32" s="1">
        <v>1810.0</v>
      </c>
      <c r="K32" s="1">
        <v>1790.0</v>
      </c>
      <c r="L32" s="2"/>
      <c r="M32" s="2"/>
      <c r="N32" s="2"/>
      <c r="O32" s="2"/>
      <c r="P32" s="2"/>
      <c r="Q32" s="2"/>
      <c r="R32" s="2"/>
      <c r="S32" s="2"/>
      <c r="T32" s="2"/>
      <c r="U32" s="2"/>
      <c r="V32" s="2"/>
      <c r="W32" s="2"/>
      <c r="X32" s="2"/>
      <c r="Y32" s="2"/>
      <c r="Z32" s="2"/>
    </row>
    <row r="33" ht="15.75" customHeight="1">
      <c r="A33" s="1" t="s">
        <v>102</v>
      </c>
      <c r="B33" s="1">
        <v>662.0</v>
      </c>
      <c r="C33" s="1">
        <v>847.0</v>
      </c>
      <c r="D33" s="1">
        <v>1050.0</v>
      </c>
      <c r="E33" s="1">
        <v>1310.0</v>
      </c>
      <c r="F33" s="1">
        <v>1640.0</v>
      </c>
      <c r="G33" s="1">
        <v>2160.0</v>
      </c>
      <c r="H33" s="1">
        <v>2660.0</v>
      </c>
      <c r="I33" s="1">
        <v>3680.0</v>
      </c>
      <c r="J33" s="1">
        <v>3720.0</v>
      </c>
      <c r="K33" s="1">
        <v>3710.0</v>
      </c>
      <c r="L33" s="2"/>
      <c r="M33" s="2"/>
      <c r="N33" s="2"/>
      <c r="O33" s="2"/>
      <c r="P33" s="2"/>
      <c r="Q33" s="2"/>
      <c r="R33" s="2"/>
      <c r="S33" s="2"/>
      <c r="T33" s="2"/>
      <c r="U33" s="2"/>
      <c r="V33" s="2"/>
      <c r="W33" s="2"/>
      <c r="X33" s="2"/>
      <c r="Y33" s="2"/>
      <c r="Z33" s="2"/>
    </row>
    <row r="34" ht="15.75" customHeight="1">
      <c r="A34" s="1" t="s">
        <v>103</v>
      </c>
      <c r="B34" s="1">
        <v>-199.0</v>
      </c>
      <c r="C34" s="1">
        <v>-239.0</v>
      </c>
      <c r="D34" s="1">
        <v>-230.0</v>
      </c>
      <c r="E34" s="1">
        <v>-67.0</v>
      </c>
      <c r="F34" s="1">
        <v>-161.0</v>
      </c>
      <c r="G34" s="1">
        <v>-41.0</v>
      </c>
      <c r="H34" s="1">
        <v>39.0</v>
      </c>
      <c r="I34" s="1">
        <v>-92.0</v>
      </c>
      <c r="J34" s="1">
        <v>-868.0</v>
      </c>
      <c r="K34" s="1">
        <v>-656.0</v>
      </c>
      <c r="L34" s="2"/>
      <c r="M34" s="2"/>
      <c r="N34" s="2"/>
      <c r="O34" s="2"/>
      <c r="P34" s="2"/>
      <c r="Q34" s="2"/>
      <c r="R34" s="2"/>
      <c r="S34" s="2"/>
      <c r="T34" s="2"/>
      <c r="U34" s="2"/>
      <c r="V34" s="2"/>
      <c r="W34" s="2"/>
      <c r="X34" s="2"/>
      <c r="Y34" s="2"/>
      <c r="Z34" s="2"/>
    </row>
    <row r="35" ht="15.75" customHeight="1">
      <c r="A35" s="1" t="s">
        <v>104</v>
      </c>
      <c r="B35" s="1">
        <v>2570.0</v>
      </c>
      <c r="C35" s="1">
        <v>2760.0</v>
      </c>
      <c r="D35" s="1">
        <v>3010.0</v>
      </c>
      <c r="E35" s="1">
        <v>3480.0</v>
      </c>
      <c r="F35" s="1">
        <v>3740.0</v>
      </c>
      <c r="G35" s="1">
        <v>4420.0</v>
      </c>
      <c r="H35" s="1">
        <v>4910.0</v>
      </c>
      <c r="I35" s="1">
        <v>5770.0</v>
      </c>
      <c r="J35" s="1">
        <v>4660.0</v>
      </c>
      <c r="K35" s="1">
        <v>4850.0</v>
      </c>
      <c r="L35" s="2"/>
      <c r="M35" s="2"/>
      <c r="N35" s="2"/>
      <c r="O35" s="2"/>
      <c r="P35" s="2"/>
      <c r="Q35" s="2"/>
      <c r="R35" s="2"/>
      <c r="S35" s="2"/>
      <c r="T35" s="2"/>
      <c r="U35" s="2"/>
      <c r="V35" s="2"/>
      <c r="W35" s="2"/>
      <c r="X35" s="2"/>
      <c r="Y35" s="2"/>
      <c r="Z35" s="2"/>
    </row>
    <row r="36" ht="15.75" customHeight="1">
      <c r="A36" s="1" t="s">
        <v>105</v>
      </c>
      <c r="B36" s="1">
        <v>3.0</v>
      </c>
      <c r="C36" s="1">
        <v>3.0</v>
      </c>
      <c r="D36" s="1">
        <v>6.0</v>
      </c>
      <c r="E36" s="1">
        <v>3.0</v>
      </c>
      <c r="F36" s="1">
        <v>3.0</v>
      </c>
      <c r="G36" s="1">
        <v>4.0</v>
      </c>
      <c r="H36" s="1">
        <v>11.0</v>
      </c>
      <c r="I36" s="1">
        <v>16.0</v>
      </c>
      <c r="J36" s="1">
        <v>23.0</v>
      </c>
      <c r="K36" s="1">
        <v>14.0</v>
      </c>
      <c r="L36" s="2"/>
      <c r="M36" s="2"/>
      <c r="N36" s="2"/>
      <c r="O36" s="2"/>
      <c r="P36" s="2"/>
      <c r="Q36" s="2"/>
      <c r="R36" s="2"/>
      <c r="S36" s="2"/>
      <c r="T36" s="2"/>
      <c r="U36" s="2"/>
      <c r="V36" s="2"/>
      <c r="W36" s="2"/>
      <c r="X36" s="2"/>
      <c r="Y36" s="2"/>
      <c r="Z36" s="2"/>
    </row>
    <row r="37" ht="15.75" customHeight="1">
      <c r="A37" s="1" t="s">
        <v>106</v>
      </c>
      <c r="B37" s="1">
        <v>2580.0</v>
      </c>
      <c r="C37" s="1">
        <v>2760.0</v>
      </c>
      <c r="D37" s="1">
        <v>3010.0</v>
      </c>
      <c r="E37" s="1">
        <v>3480.0</v>
      </c>
      <c r="F37" s="1">
        <v>3750.0</v>
      </c>
      <c r="G37" s="1">
        <v>4430.0</v>
      </c>
      <c r="H37" s="1">
        <v>4920.0</v>
      </c>
      <c r="I37" s="1">
        <v>5780.0</v>
      </c>
      <c r="J37" s="1">
        <v>4690.0</v>
      </c>
      <c r="K37" s="1">
        <v>4860.0</v>
      </c>
      <c r="L37" s="2"/>
      <c r="M37" s="2"/>
      <c r="N37" s="2"/>
      <c r="O37" s="2"/>
      <c r="P37" s="2"/>
      <c r="Q37" s="2"/>
      <c r="R37" s="2"/>
      <c r="S37" s="2"/>
      <c r="T37" s="2"/>
      <c r="U37" s="2"/>
      <c r="V37" s="2"/>
      <c r="W37" s="2"/>
      <c r="X37" s="2"/>
      <c r="Y37" s="2"/>
      <c r="Z37" s="2"/>
    </row>
    <row r="38" ht="15.75" customHeight="1">
      <c r="A38" s="1" t="s">
        <v>107</v>
      </c>
      <c r="B38" s="1">
        <v>7670.0</v>
      </c>
      <c r="C38" s="1">
        <v>8250.0</v>
      </c>
      <c r="D38" s="1">
        <v>8830.0</v>
      </c>
      <c r="E38" s="1">
        <v>9570.0</v>
      </c>
      <c r="F38" s="1">
        <v>10630.0</v>
      </c>
      <c r="G38" s="1">
        <v>11520.0</v>
      </c>
      <c r="H38" s="1">
        <v>12800.0</v>
      </c>
      <c r="I38" s="1">
        <v>16450.0</v>
      </c>
      <c r="J38" s="1">
        <v>14960.0</v>
      </c>
      <c r="K38" s="1">
        <v>16800.0</v>
      </c>
      <c r="L38" s="2"/>
      <c r="M38" s="2"/>
      <c r="N38" s="2"/>
      <c r="O38" s="2"/>
      <c r="P38" s="2"/>
      <c r="Q38" s="2"/>
      <c r="R38" s="2"/>
      <c r="S38" s="2"/>
      <c r="T38" s="2"/>
      <c r="U38" s="2"/>
      <c r="V38" s="2"/>
      <c r="W38" s="2"/>
      <c r="X38" s="2"/>
      <c r="Y38" s="2"/>
      <c r="Z38" s="2"/>
    </row>
    <row r="39" ht="15.75" customHeight="1">
      <c r="A39" s="1" t="s">
        <v>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108</v>
      </c>
      <c r="B40" s="1">
        <v>108.0</v>
      </c>
      <c r="C40" s="1">
        <v>109.0</v>
      </c>
      <c r="D40" s="1">
        <v>110.0</v>
      </c>
      <c r="E40" s="1">
        <v>111.0</v>
      </c>
      <c r="F40" s="1">
        <v>111.0</v>
      </c>
      <c r="G40" s="1">
        <v>113.0</v>
      </c>
      <c r="H40" s="1">
        <v>110.0</v>
      </c>
      <c r="I40" s="1">
        <v>109.0</v>
      </c>
      <c r="J40" s="1">
        <v>103.0</v>
      </c>
      <c r="K40" s="1">
        <v>103.0</v>
      </c>
      <c r="L40" s="2"/>
      <c r="M40" s="2"/>
      <c r="N40" s="2"/>
      <c r="O40" s="2"/>
      <c r="P40" s="2"/>
      <c r="Q40" s="2"/>
      <c r="R40" s="2"/>
      <c r="S40" s="2"/>
      <c r="T40" s="2"/>
      <c r="U40" s="2"/>
      <c r="V40" s="2"/>
      <c r="W40" s="2"/>
      <c r="X40" s="2"/>
      <c r="Y40" s="2"/>
      <c r="Z40" s="2"/>
    </row>
    <row r="41" ht="15.75" customHeight="1">
      <c r="A41" s="1" t="s">
        <v>109</v>
      </c>
      <c r="B41" s="1">
        <v>108.0</v>
      </c>
      <c r="C41" s="1">
        <v>109.0</v>
      </c>
      <c r="D41" s="1">
        <v>110.0</v>
      </c>
      <c r="E41" s="1">
        <v>111.0</v>
      </c>
      <c r="F41" s="1">
        <v>111.0</v>
      </c>
      <c r="G41" s="1">
        <v>112.0</v>
      </c>
      <c r="H41" s="1">
        <v>110.0</v>
      </c>
      <c r="I41" s="1">
        <v>110.0</v>
      </c>
      <c r="J41" s="1">
        <v>103.0</v>
      </c>
      <c r="K41" s="1">
        <v>103.0</v>
      </c>
      <c r="L41" s="2"/>
      <c r="M41" s="2"/>
      <c r="N41" s="2"/>
      <c r="O41" s="2"/>
      <c r="P41" s="2"/>
      <c r="Q41" s="2"/>
      <c r="R41" s="2"/>
      <c r="S41" s="2"/>
      <c r="T41" s="2"/>
      <c r="U41" s="2"/>
      <c r="V41" s="2"/>
      <c r="W41" s="2"/>
      <c r="X41" s="2"/>
      <c r="Y41" s="2"/>
      <c r="Z41" s="2"/>
    </row>
    <row r="42" ht="15.75" customHeight="1">
      <c r="A42" s="1" t="s">
        <v>110</v>
      </c>
      <c r="B42" s="1" t="s">
        <v>111</v>
      </c>
      <c r="C42" s="1" t="s">
        <v>112</v>
      </c>
      <c r="D42" s="1" t="s">
        <v>113</v>
      </c>
      <c r="E42" s="1" t="s">
        <v>114</v>
      </c>
      <c r="F42" s="1" t="s">
        <v>115</v>
      </c>
      <c r="G42" s="1" t="s">
        <v>116</v>
      </c>
      <c r="H42" s="1" t="s">
        <v>117</v>
      </c>
      <c r="I42" s="1" t="s">
        <v>118</v>
      </c>
      <c r="J42" s="1" t="s">
        <v>119</v>
      </c>
      <c r="K42" s="1" t="s">
        <v>120</v>
      </c>
      <c r="L42" s="2"/>
      <c r="M42" s="2"/>
      <c r="N42" s="2"/>
      <c r="O42" s="2"/>
      <c r="P42" s="2"/>
      <c r="Q42" s="2"/>
      <c r="R42" s="2"/>
      <c r="S42" s="2"/>
      <c r="T42" s="2"/>
      <c r="U42" s="2"/>
      <c r="V42" s="2"/>
      <c r="W42" s="2"/>
      <c r="X42" s="2"/>
      <c r="Y42" s="2"/>
      <c r="Z42" s="2"/>
    </row>
    <row r="43" ht="15.75" customHeight="1">
      <c r="A43" s="1" t="s">
        <v>121</v>
      </c>
      <c r="B43" s="1">
        <v>1030.0</v>
      </c>
      <c r="C43" s="1">
        <v>1190.0</v>
      </c>
      <c r="D43" s="1">
        <v>1350.0</v>
      </c>
      <c r="E43" s="1">
        <v>1700.0</v>
      </c>
      <c r="F43" s="1">
        <v>1910.0</v>
      </c>
      <c r="G43" s="1">
        <v>2600.0</v>
      </c>
      <c r="H43" s="1">
        <v>2750.0</v>
      </c>
      <c r="I43" s="1">
        <v>3370.0</v>
      </c>
      <c r="J43" s="1">
        <v>2029.0</v>
      </c>
      <c r="K43" s="1">
        <v>2230.0</v>
      </c>
      <c r="L43" s="2"/>
      <c r="M43" s="2"/>
      <c r="N43" s="2"/>
      <c r="O43" s="2"/>
      <c r="P43" s="2"/>
      <c r="Q43" s="2"/>
      <c r="R43" s="2"/>
      <c r="S43" s="2"/>
      <c r="T43" s="2"/>
      <c r="U43" s="2"/>
      <c r="V43" s="2"/>
      <c r="W43" s="2"/>
      <c r="X43" s="2"/>
      <c r="Y43" s="2"/>
      <c r="Z43" s="2"/>
    </row>
    <row r="44" ht="15.75" customHeight="1">
      <c r="A44" s="1" t="s">
        <v>122</v>
      </c>
      <c r="B44" s="1" t="s">
        <v>123</v>
      </c>
      <c r="C44" s="1" t="s">
        <v>124</v>
      </c>
      <c r="D44" s="1" t="s">
        <v>125</v>
      </c>
      <c r="E44" s="1" t="s">
        <v>126</v>
      </c>
      <c r="F44" s="1" t="s">
        <v>127</v>
      </c>
      <c r="G44" s="1" t="s">
        <v>128</v>
      </c>
      <c r="H44" s="1" t="s">
        <v>129</v>
      </c>
      <c r="I44" s="1" t="s">
        <v>130</v>
      </c>
      <c r="J44" s="1" t="s">
        <v>131</v>
      </c>
      <c r="K44" s="1" t="s">
        <v>132</v>
      </c>
      <c r="L44" s="2"/>
      <c r="M44" s="2"/>
      <c r="N44" s="2"/>
      <c r="O44" s="2"/>
      <c r="P44" s="2"/>
      <c r="Q44" s="2"/>
      <c r="R44" s="2"/>
      <c r="S44" s="2"/>
      <c r="T44" s="2"/>
      <c r="U44" s="2"/>
      <c r="V44" s="2"/>
      <c r="W44" s="2"/>
      <c r="X44" s="2"/>
      <c r="Y44" s="2"/>
      <c r="Z44" s="2"/>
    </row>
    <row r="45" ht="15.75" customHeight="1">
      <c r="A45" s="1" t="s">
        <v>133</v>
      </c>
      <c r="B45" s="1">
        <v>587.0</v>
      </c>
      <c r="C45" s="1">
        <v>585.0</v>
      </c>
      <c r="D45" s="1">
        <v>737.0</v>
      </c>
      <c r="E45" s="1">
        <v>733.0</v>
      </c>
      <c r="F45" s="1">
        <v>808.0</v>
      </c>
      <c r="G45" s="1">
        <v>1330.0</v>
      </c>
      <c r="H45" s="1">
        <v>1820.0</v>
      </c>
      <c r="I45" s="1">
        <v>2460.0</v>
      </c>
      <c r="J45" s="1">
        <v>2280.0</v>
      </c>
      <c r="K45" s="1">
        <v>2190.0</v>
      </c>
      <c r="L45" s="2"/>
      <c r="M45" s="2"/>
      <c r="N45" s="2"/>
      <c r="O45" s="2"/>
      <c r="P45" s="2"/>
      <c r="Q45" s="2"/>
      <c r="R45" s="2"/>
      <c r="S45" s="2"/>
      <c r="T45" s="2"/>
      <c r="U45" s="2"/>
      <c r="V45" s="2"/>
      <c r="W45" s="2"/>
      <c r="X45" s="2"/>
      <c r="Y45" s="2"/>
      <c r="Z45" s="2"/>
    </row>
    <row r="46" ht="15.75" customHeight="1">
      <c r="A46" s="1" t="s">
        <v>134</v>
      </c>
      <c r="B46" s="1">
        <v>-603.0</v>
      </c>
      <c r="C46" s="1">
        <v>-442.0</v>
      </c>
      <c r="D46" s="1">
        <v>-269.0</v>
      </c>
      <c r="E46" s="1">
        <v>-654.0</v>
      </c>
      <c r="F46" s="1">
        <v>-659.0</v>
      </c>
      <c r="G46" s="1">
        <v>-157.0</v>
      </c>
      <c r="H46" s="1">
        <v>547.0</v>
      </c>
      <c r="I46" s="1">
        <v>1230.0</v>
      </c>
      <c r="J46" s="1">
        <v>1060.0</v>
      </c>
      <c r="K46" s="1">
        <v>-1410.0</v>
      </c>
      <c r="L46" s="2"/>
      <c r="M46" s="2"/>
      <c r="N46" s="2"/>
      <c r="O46" s="2"/>
      <c r="P46" s="2"/>
      <c r="Q46" s="2"/>
      <c r="R46" s="2"/>
      <c r="S46" s="2"/>
      <c r="T46" s="2"/>
      <c r="U46" s="2"/>
      <c r="V46" s="2"/>
      <c r="W46" s="2"/>
      <c r="X46" s="2"/>
      <c r="Y46" s="2"/>
      <c r="Z46" s="2"/>
    </row>
    <row r="47" ht="15.75" customHeight="1">
      <c r="A47" s="1" t="s">
        <v>135</v>
      </c>
      <c r="B47" s="1">
        <v>373.0</v>
      </c>
      <c r="C47" s="1">
        <v>335.0</v>
      </c>
      <c r="D47" s="1">
        <v>275.0</v>
      </c>
      <c r="E47" s="1">
        <v>259.0</v>
      </c>
      <c r="F47" s="1">
        <v>237.0</v>
      </c>
      <c r="G47" s="1">
        <v>259.0</v>
      </c>
      <c r="H47" s="1">
        <v>283.0</v>
      </c>
      <c r="I47" s="1">
        <v>262.0</v>
      </c>
      <c r="J47" s="1">
        <v>196.0</v>
      </c>
      <c r="K47" s="1">
        <v>196.0</v>
      </c>
      <c r="L47" s="2"/>
      <c r="M47" s="2"/>
      <c r="N47" s="2"/>
      <c r="O47" s="2"/>
      <c r="P47" s="2"/>
      <c r="Q47" s="2"/>
      <c r="R47" s="2"/>
      <c r="S47" s="2"/>
      <c r="T47" s="2"/>
      <c r="U47" s="2"/>
      <c r="V47" s="2"/>
      <c r="W47" s="2"/>
      <c r="X47" s="2"/>
      <c r="Y47" s="2"/>
      <c r="Z47" s="2"/>
    </row>
    <row r="48" ht="15.75" customHeight="1">
      <c r="A48" s="1" t="s">
        <v>136</v>
      </c>
      <c r="B48" s="1">
        <v>748.0</v>
      </c>
      <c r="C48" s="1">
        <v>746.0</v>
      </c>
      <c r="D48" s="1">
        <v>731.0</v>
      </c>
      <c r="E48" s="1">
        <v>728.0</v>
      </c>
      <c r="F48" s="1">
        <v>715.0</v>
      </c>
      <c r="G48" s="1">
        <v>947.0</v>
      </c>
      <c r="H48" s="1">
        <v>953.0</v>
      </c>
      <c r="I48" s="1">
        <v>928.0</v>
      </c>
      <c r="J48" s="1">
        <v>1030.0</v>
      </c>
      <c r="K48" s="1">
        <v>962.0</v>
      </c>
      <c r="L48" s="2"/>
      <c r="M48" s="2"/>
      <c r="N48" s="2"/>
      <c r="O48" s="2"/>
      <c r="P48" s="2"/>
      <c r="Q48" s="2"/>
      <c r="R48" s="2"/>
      <c r="S48" s="2"/>
      <c r="T48" s="2"/>
      <c r="U48" s="2"/>
      <c r="V48" s="2"/>
      <c r="W48" s="2"/>
      <c r="X48" s="2"/>
      <c r="Y48" s="2"/>
      <c r="Z48" s="2"/>
    </row>
    <row r="49" ht="15.75" customHeight="1">
      <c r="A49" s="1" t="s">
        <v>137</v>
      </c>
      <c r="B49" s="1">
        <v>3.0</v>
      </c>
      <c r="C49" s="1">
        <v>3.0</v>
      </c>
      <c r="D49" s="1">
        <v>6.0</v>
      </c>
      <c r="E49" s="1">
        <v>3.0</v>
      </c>
      <c r="F49" s="1">
        <v>3.0</v>
      </c>
      <c r="G49" s="1">
        <v>4.0</v>
      </c>
      <c r="H49" s="1">
        <v>11.0</v>
      </c>
      <c r="I49" s="1">
        <v>16.0</v>
      </c>
      <c r="J49" s="1">
        <v>23.0</v>
      </c>
      <c r="K49" s="1">
        <v>14.0</v>
      </c>
      <c r="L49" s="2"/>
      <c r="M49" s="2"/>
      <c r="N49" s="2"/>
      <c r="O49" s="2"/>
      <c r="P49" s="2"/>
      <c r="Q49" s="2"/>
      <c r="R49" s="2"/>
      <c r="S49" s="2"/>
      <c r="T49" s="2"/>
      <c r="U49" s="2"/>
      <c r="V49" s="2"/>
      <c r="W49" s="2"/>
      <c r="X49" s="2"/>
      <c r="Y49" s="2"/>
      <c r="Z49" s="2"/>
    </row>
    <row r="50" ht="15.75" customHeight="1">
      <c r="A50" s="1" t="s">
        <v>138</v>
      </c>
      <c r="B50" s="1">
        <v>0.0</v>
      </c>
      <c r="C50" s="1">
        <v>0.0</v>
      </c>
      <c r="D50" s="1">
        <v>0.0</v>
      </c>
      <c r="E50" s="1">
        <v>0.0</v>
      </c>
      <c r="F50" s="1">
        <v>0.0</v>
      </c>
      <c r="G50" s="1">
        <v>0.0</v>
      </c>
      <c r="H50" s="1">
        <v>0.0</v>
      </c>
      <c r="I50" s="1">
        <v>78.0</v>
      </c>
      <c r="J50" s="1">
        <v>78.0</v>
      </c>
      <c r="K50" s="1">
        <v>74.0</v>
      </c>
      <c r="L50" s="2"/>
      <c r="M50" s="2"/>
      <c r="N50" s="2"/>
      <c r="O50" s="2"/>
      <c r="P50" s="2"/>
      <c r="Q50" s="2"/>
      <c r="R50" s="2"/>
      <c r="S50" s="2"/>
      <c r="T50" s="2"/>
      <c r="U50" s="2"/>
      <c r="V50" s="2"/>
      <c r="W50" s="2"/>
      <c r="X50" s="2"/>
      <c r="Y50" s="2"/>
      <c r="Z50" s="2"/>
    </row>
    <row r="51" ht="15.75" customHeight="1">
      <c r="A51" s="1" t="s">
        <v>139</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140</v>
      </c>
      <c r="B52" s="1">
        <v>29.0</v>
      </c>
      <c r="C52" s="1">
        <v>28.0</v>
      </c>
      <c r="D52" s="1">
        <v>27.0</v>
      </c>
      <c r="E52" s="1">
        <v>25.0</v>
      </c>
      <c r="F52" s="1">
        <v>25.0</v>
      </c>
      <c r="G52" s="1">
        <v>25.0</v>
      </c>
      <c r="H52" s="1">
        <v>23.0</v>
      </c>
      <c r="I52" s="1">
        <v>24.0</v>
      </c>
      <c r="J52" s="1">
        <v>27.0</v>
      </c>
      <c r="K52" s="1">
        <v>26.0</v>
      </c>
      <c r="L52" s="2"/>
      <c r="M52" s="2"/>
      <c r="N52" s="2"/>
      <c r="O52" s="2"/>
      <c r="P52" s="2"/>
      <c r="Q52" s="2"/>
      <c r="R52" s="2"/>
      <c r="S52" s="2"/>
      <c r="T52" s="2"/>
      <c r="U52" s="2"/>
      <c r="V52" s="2"/>
      <c r="W52" s="2"/>
      <c r="X52" s="2"/>
      <c r="Y52" s="2"/>
      <c r="Z52" s="2"/>
    </row>
    <row r="53" ht="15.75" customHeight="1">
      <c r="A53" s="1" t="s">
        <v>141</v>
      </c>
      <c r="B53" s="1">
        <v>271.0</v>
      </c>
      <c r="C53" s="1">
        <v>260.0</v>
      </c>
      <c r="D53" s="1">
        <v>254.0</v>
      </c>
      <c r="E53" s="1">
        <v>255.0</v>
      </c>
      <c r="F53" s="1">
        <v>257.0</v>
      </c>
      <c r="G53" s="1">
        <v>191.0</v>
      </c>
      <c r="H53" s="1">
        <v>181.0</v>
      </c>
      <c r="I53" s="1">
        <v>185.0</v>
      </c>
      <c r="J53" s="1">
        <v>189.0</v>
      </c>
      <c r="K53" s="1">
        <v>193.0</v>
      </c>
      <c r="L53" s="2"/>
      <c r="M53" s="2"/>
      <c r="N53" s="2"/>
      <c r="O53" s="2"/>
      <c r="P53" s="2"/>
      <c r="Q53" s="2"/>
      <c r="R53" s="2"/>
      <c r="S53" s="2"/>
      <c r="T53" s="2"/>
      <c r="U53" s="2"/>
      <c r="V53" s="2"/>
      <c r="W53" s="2"/>
      <c r="X53" s="2"/>
      <c r="Y53" s="2"/>
      <c r="Z53" s="2"/>
    </row>
    <row r="54" ht="15.75" customHeight="1">
      <c r="A54" s="1" t="s">
        <v>142</v>
      </c>
      <c r="B54" s="1">
        <v>186.0</v>
      </c>
      <c r="C54" s="1">
        <v>206.0</v>
      </c>
      <c r="D54" s="1">
        <v>232.0</v>
      </c>
      <c r="E54" s="1">
        <v>247.0</v>
      </c>
      <c r="F54" s="1">
        <v>242.0</v>
      </c>
      <c r="G54" s="1">
        <v>223.0</v>
      </c>
      <c r="H54" s="1">
        <v>216.0</v>
      </c>
      <c r="I54" s="1">
        <v>215.0</v>
      </c>
      <c r="J54" s="1">
        <v>230.0</v>
      </c>
      <c r="K54" s="1">
        <v>185.0</v>
      </c>
      <c r="L54" s="2"/>
      <c r="M54" s="2"/>
      <c r="N54" s="2"/>
      <c r="O54" s="2"/>
      <c r="P54" s="2"/>
      <c r="Q54" s="2"/>
      <c r="R54" s="2"/>
      <c r="S54" s="2"/>
      <c r="T54" s="2"/>
      <c r="U54" s="2"/>
      <c r="V54" s="2"/>
      <c r="W54" s="2"/>
      <c r="X54" s="2"/>
      <c r="Y54" s="2"/>
      <c r="Z54" s="2"/>
    </row>
    <row r="55" ht="15.75" customHeight="1">
      <c r="A55" s="1" t="s">
        <v>143</v>
      </c>
      <c r="B55" s="1">
        <v>1.0</v>
      </c>
      <c r="C55" s="1">
        <v>1.0</v>
      </c>
      <c r="D55" s="1">
        <v>1.0</v>
      </c>
      <c r="E55" s="1">
        <v>1.0</v>
      </c>
      <c r="F55" s="1">
        <v>1.0</v>
      </c>
      <c r="G55" s="1">
        <v>1.0</v>
      </c>
      <c r="H55" s="1">
        <v>1.0</v>
      </c>
      <c r="I55" s="1">
        <v>2.0</v>
      </c>
      <c r="J55" s="1">
        <v>2.0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3960.0</v>
      </c>
      <c r="C2" s="1">
        <v>4410.0</v>
      </c>
      <c r="D2" s="1">
        <v>4700.0</v>
      </c>
      <c r="E2" s="1">
        <v>4820.0</v>
      </c>
      <c r="F2" s="1">
        <v>4790.0</v>
      </c>
      <c r="G2" s="1">
        <v>5030.0</v>
      </c>
      <c r="H2" s="1">
        <v>5750.0</v>
      </c>
      <c r="I2" s="1">
        <v>7360.0</v>
      </c>
      <c r="J2" s="1">
        <v>6630.0</v>
      </c>
      <c r="K2" s="1">
        <v>4700.0</v>
      </c>
      <c r="L2" s="2"/>
      <c r="M2" s="2"/>
      <c r="N2" s="2"/>
      <c r="O2" s="2"/>
      <c r="P2" s="2"/>
      <c r="Q2" s="2"/>
      <c r="R2" s="2"/>
      <c r="S2" s="2"/>
      <c r="T2" s="2"/>
      <c r="U2" s="2"/>
      <c r="V2" s="2"/>
      <c r="W2" s="2"/>
      <c r="X2" s="2"/>
      <c r="Y2" s="2"/>
      <c r="Z2" s="2"/>
    </row>
    <row r="3">
      <c r="A3" s="1" t="s">
        <v>145</v>
      </c>
      <c r="B3" s="1">
        <v>87.0</v>
      </c>
      <c r="C3" s="1">
        <v>92.0</v>
      </c>
      <c r="D3" s="1">
        <v>118.0</v>
      </c>
      <c r="E3" s="1">
        <v>159.0</v>
      </c>
      <c r="F3" s="1">
        <v>228.0</v>
      </c>
      <c r="G3" s="1">
        <v>313.0</v>
      </c>
      <c r="H3" s="1">
        <v>216.0</v>
      </c>
      <c r="I3" s="1">
        <v>208.0</v>
      </c>
      <c r="J3" s="1">
        <v>329.0</v>
      </c>
      <c r="K3" s="1">
        <v>565.0</v>
      </c>
      <c r="L3" s="2"/>
      <c r="M3" s="2"/>
      <c r="N3" s="2"/>
      <c r="O3" s="2"/>
      <c r="P3" s="2"/>
      <c r="Q3" s="2"/>
      <c r="R3" s="2"/>
      <c r="S3" s="2"/>
      <c r="T3" s="2"/>
      <c r="U3" s="2"/>
      <c r="V3" s="2"/>
      <c r="W3" s="2"/>
      <c r="X3" s="2"/>
      <c r="Y3" s="2"/>
      <c r="Z3" s="2"/>
    </row>
    <row r="4">
      <c r="A4" s="1" t="s">
        <v>146</v>
      </c>
      <c r="B4" s="1">
        <v>30.0</v>
      </c>
      <c r="C4" s="1">
        <v>-6.0</v>
      </c>
      <c r="D4" s="1">
        <v>23.0</v>
      </c>
      <c r="E4" s="1">
        <v>11.0</v>
      </c>
      <c r="F4" s="1">
        <v>-56.0</v>
      </c>
      <c r="G4" s="1">
        <v>66.0</v>
      </c>
      <c r="H4" s="1">
        <v>105.0</v>
      </c>
      <c r="I4" s="1">
        <v>436.0</v>
      </c>
      <c r="J4" s="1">
        <v>-516.0</v>
      </c>
      <c r="K4" s="1">
        <v>-206.0</v>
      </c>
      <c r="L4" s="2"/>
      <c r="M4" s="2"/>
      <c r="N4" s="2"/>
      <c r="O4" s="2"/>
      <c r="P4" s="2"/>
      <c r="Q4" s="2"/>
      <c r="R4" s="2"/>
      <c r="S4" s="2"/>
      <c r="T4" s="2"/>
      <c r="U4" s="2"/>
      <c r="V4" s="2"/>
      <c r="W4" s="2"/>
      <c r="X4" s="2"/>
      <c r="Y4" s="2"/>
      <c r="Z4" s="2"/>
    </row>
    <row r="5">
      <c r="A5" s="1" t="s">
        <v>147</v>
      </c>
      <c r="B5" s="1">
        <v>620.0</v>
      </c>
      <c r="C5" s="1">
        <v>673.0</v>
      </c>
      <c r="D5" s="1">
        <v>724.0</v>
      </c>
      <c r="E5" s="1">
        <v>776.0</v>
      </c>
      <c r="F5" s="1">
        <v>781.0</v>
      </c>
      <c r="G5" s="1">
        <v>788.0</v>
      </c>
      <c r="H5" s="1">
        <v>1010.0</v>
      </c>
      <c r="I5" s="1">
        <v>1220.0</v>
      </c>
      <c r="J5" s="1">
        <v>1150.0</v>
      </c>
      <c r="K5" s="1">
        <v>938.0</v>
      </c>
      <c r="L5" s="2"/>
      <c r="M5" s="2"/>
      <c r="N5" s="2"/>
      <c r="O5" s="2"/>
      <c r="P5" s="2"/>
      <c r="Q5" s="2"/>
      <c r="R5" s="2"/>
      <c r="S5" s="2"/>
      <c r="T5" s="2"/>
      <c r="U5" s="2"/>
      <c r="V5" s="2"/>
      <c r="W5" s="2"/>
      <c r="X5" s="2"/>
      <c r="Y5" s="2"/>
      <c r="Z5" s="2"/>
    </row>
    <row r="6">
      <c r="A6" s="1" t="s">
        <v>148</v>
      </c>
      <c r="B6" s="1">
        <v>-16.0</v>
      </c>
      <c r="C6" s="1">
        <v>7.0</v>
      </c>
      <c r="D6" s="1">
        <v>8.0</v>
      </c>
      <c r="E6" s="1">
        <v>3.0</v>
      </c>
      <c r="F6" s="1">
        <v>2.0</v>
      </c>
      <c r="G6" s="1">
        <v>2.0</v>
      </c>
      <c r="H6" s="1">
        <v>5.0</v>
      </c>
      <c r="I6" s="1">
        <v>7.0</v>
      </c>
      <c r="J6" s="1">
        <v>11.0</v>
      </c>
      <c r="K6" s="1">
        <v>5.0</v>
      </c>
      <c r="L6" s="2"/>
      <c r="M6" s="2"/>
      <c r="N6" s="2"/>
      <c r="O6" s="2"/>
      <c r="P6" s="2"/>
      <c r="Q6" s="2"/>
      <c r="R6" s="2"/>
      <c r="S6" s="2"/>
      <c r="T6" s="2"/>
      <c r="U6" s="2"/>
      <c r="V6" s="2"/>
      <c r="W6" s="2"/>
      <c r="X6" s="2"/>
      <c r="Y6" s="2"/>
      <c r="Z6" s="2"/>
    </row>
    <row r="7">
      <c r="A7" s="1" t="s">
        <v>149</v>
      </c>
      <c r="B7" s="1">
        <v>4680.0</v>
      </c>
      <c r="C7" s="1">
        <v>5180.0</v>
      </c>
      <c r="D7" s="1">
        <v>5580.0</v>
      </c>
      <c r="E7" s="1">
        <v>5770.0</v>
      </c>
      <c r="F7" s="1">
        <v>5750.0</v>
      </c>
      <c r="G7" s="1">
        <v>6200.0</v>
      </c>
      <c r="H7" s="1">
        <v>7090.0</v>
      </c>
      <c r="I7" s="1">
        <v>9220.0</v>
      </c>
      <c r="J7" s="1">
        <v>7600.0</v>
      </c>
      <c r="K7" s="1">
        <v>6000.0</v>
      </c>
      <c r="L7" s="2"/>
      <c r="M7" s="2"/>
      <c r="N7" s="2"/>
      <c r="O7" s="2"/>
      <c r="P7" s="2"/>
      <c r="Q7" s="2"/>
      <c r="R7" s="2"/>
      <c r="S7" s="2"/>
      <c r="T7" s="2"/>
      <c r="U7" s="2"/>
      <c r="V7" s="2"/>
      <c r="W7" s="2"/>
      <c r="X7" s="2"/>
      <c r="Y7" s="2"/>
      <c r="Z7" s="2"/>
    </row>
    <row r="8">
      <c r="A8" s="1" t="s">
        <v>150</v>
      </c>
      <c r="B8" s="1">
        <v>450.0</v>
      </c>
      <c r="C8" s="1">
        <v>491.0</v>
      </c>
      <c r="D8" s="1">
        <v>489.0</v>
      </c>
      <c r="E8" s="1">
        <v>450.0</v>
      </c>
      <c r="F8" s="1">
        <v>453.0</v>
      </c>
      <c r="G8" s="1">
        <v>446.0</v>
      </c>
      <c r="H8" s="1">
        <v>580.0</v>
      </c>
      <c r="I8" s="1">
        <v>589.0</v>
      </c>
      <c r="J8" s="1">
        <v>486.0</v>
      </c>
      <c r="K8" s="1">
        <v>336.0</v>
      </c>
      <c r="L8" s="2"/>
      <c r="M8" s="2"/>
      <c r="N8" s="2"/>
      <c r="O8" s="2"/>
      <c r="P8" s="2"/>
      <c r="Q8" s="2"/>
      <c r="R8" s="2"/>
      <c r="S8" s="2"/>
      <c r="T8" s="2"/>
      <c r="U8" s="2"/>
      <c r="V8" s="2"/>
      <c r="W8" s="2"/>
      <c r="X8" s="2"/>
      <c r="Y8" s="2"/>
      <c r="Z8" s="2"/>
    </row>
    <row r="9">
      <c r="A9" s="1" t="s">
        <v>151</v>
      </c>
      <c r="B9" s="1">
        <v>1470.0</v>
      </c>
      <c r="C9" s="1">
        <v>1660.0</v>
      </c>
      <c r="D9" s="1">
        <v>1800.0</v>
      </c>
      <c r="E9" s="1">
        <v>1860.0</v>
      </c>
      <c r="F9" s="1">
        <v>1800.0</v>
      </c>
      <c r="G9" s="1">
        <v>1870.0</v>
      </c>
      <c r="H9" s="1">
        <v>2180.0</v>
      </c>
      <c r="I9" s="1">
        <v>2990.0</v>
      </c>
      <c r="J9" s="1">
        <v>2830.0</v>
      </c>
      <c r="K9" s="1">
        <v>1950.0</v>
      </c>
      <c r="L9" s="2"/>
      <c r="M9" s="2"/>
      <c r="N9" s="2"/>
      <c r="O9" s="2"/>
      <c r="P9" s="2"/>
      <c r="Q9" s="2"/>
      <c r="R9" s="2"/>
      <c r="S9" s="2"/>
      <c r="T9" s="2"/>
      <c r="U9" s="2"/>
      <c r="V9" s="2"/>
      <c r="W9" s="2"/>
      <c r="X9" s="2"/>
      <c r="Y9" s="2"/>
      <c r="Z9" s="2"/>
    </row>
    <row r="10">
      <c r="A10" s="1" t="s">
        <v>152</v>
      </c>
      <c r="B10" s="1">
        <v>85.0</v>
      </c>
      <c r="C10" s="1">
        <v>85.0</v>
      </c>
      <c r="D10" s="1">
        <v>99.0</v>
      </c>
      <c r="E10" s="1">
        <v>123.0</v>
      </c>
      <c r="F10" s="1">
        <v>126.0</v>
      </c>
      <c r="G10" s="1">
        <v>129.0</v>
      </c>
      <c r="H10" s="1">
        <v>149.0</v>
      </c>
      <c r="I10" s="1">
        <v>158.0</v>
      </c>
      <c r="J10" s="1">
        <v>167.0</v>
      </c>
      <c r="K10" s="1">
        <v>188.0</v>
      </c>
      <c r="L10" s="2"/>
      <c r="M10" s="2"/>
      <c r="N10" s="2"/>
      <c r="O10" s="2"/>
      <c r="P10" s="2"/>
      <c r="Q10" s="2"/>
      <c r="R10" s="2"/>
      <c r="S10" s="2"/>
      <c r="T10" s="2"/>
      <c r="U10" s="2"/>
      <c r="V10" s="2"/>
      <c r="W10" s="2"/>
      <c r="X10" s="2"/>
      <c r="Y10" s="2"/>
      <c r="Z10" s="2"/>
    </row>
    <row r="11">
      <c r="A11" s="1" t="s">
        <v>153</v>
      </c>
      <c r="B11" s="1">
        <v>0.0</v>
      </c>
      <c r="C11" s="1">
        <v>0.0</v>
      </c>
      <c r="D11" s="1">
        <v>34.0</v>
      </c>
      <c r="E11" s="1">
        <v>37.0</v>
      </c>
      <c r="F11" s="1">
        <v>41.0</v>
      </c>
      <c r="G11" s="1">
        <v>163.0</v>
      </c>
      <c r="H11" s="1">
        <v>173.0</v>
      </c>
      <c r="I11" s="1">
        <v>173.0</v>
      </c>
      <c r="J11" s="1">
        <v>130.0</v>
      </c>
      <c r="K11" s="1">
        <v>123.0</v>
      </c>
      <c r="L11" s="2"/>
      <c r="M11" s="2"/>
      <c r="N11" s="2"/>
      <c r="O11" s="2"/>
      <c r="P11" s="2"/>
      <c r="Q11" s="2"/>
      <c r="R11" s="2"/>
      <c r="S11" s="2"/>
      <c r="T11" s="2"/>
      <c r="U11" s="2"/>
      <c r="V11" s="2"/>
      <c r="W11" s="2"/>
      <c r="X11" s="2"/>
      <c r="Y11" s="2"/>
      <c r="Z11" s="2"/>
    </row>
    <row r="12">
      <c r="A12" s="1" t="s">
        <v>154</v>
      </c>
      <c r="B12" s="1">
        <v>1400.0</v>
      </c>
      <c r="C12" s="1">
        <v>1590.0</v>
      </c>
      <c r="D12" s="1">
        <v>1710.0</v>
      </c>
      <c r="E12" s="1">
        <v>1850.0</v>
      </c>
      <c r="F12" s="1">
        <v>1710.0</v>
      </c>
      <c r="G12" s="1">
        <v>1760.0</v>
      </c>
      <c r="H12" s="1">
        <v>1890.0</v>
      </c>
      <c r="I12" s="1">
        <v>2300.0</v>
      </c>
      <c r="J12" s="1">
        <v>2340.0</v>
      </c>
      <c r="K12" s="1">
        <v>1990.0</v>
      </c>
      <c r="L12" s="2"/>
      <c r="M12" s="2"/>
      <c r="N12" s="2"/>
      <c r="O12" s="2"/>
      <c r="P12" s="2"/>
      <c r="Q12" s="2"/>
      <c r="R12" s="2"/>
      <c r="S12" s="2"/>
      <c r="T12" s="2"/>
      <c r="U12" s="2"/>
      <c r="V12" s="2"/>
      <c r="W12" s="2"/>
      <c r="X12" s="2"/>
      <c r="Y12" s="2"/>
      <c r="Z12" s="2"/>
    </row>
    <row r="13">
      <c r="A13" s="1" t="s">
        <v>155</v>
      </c>
      <c r="B13" s="1">
        <v>891.0</v>
      </c>
      <c r="C13" s="1">
        <v>885.0</v>
      </c>
      <c r="D13" s="1">
        <v>920.0</v>
      </c>
      <c r="E13" s="1">
        <v>951.0</v>
      </c>
      <c r="F13" s="1">
        <v>970.0</v>
      </c>
      <c r="G13" s="1">
        <v>874.0</v>
      </c>
      <c r="H13" s="1">
        <v>1070.0</v>
      </c>
      <c r="I13" s="1">
        <v>1300.0</v>
      </c>
      <c r="J13" s="1">
        <v>1230.0</v>
      </c>
      <c r="K13" s="1">
        <v>1010.0</v>
      </c>
      <c r="L13" s="2"/>
      <c r="M13" s="2"/>
      <c r="N13" s="2"/>
      <c r="O13" s="2"/>
      <c r="P13" s="2"/>
      <c r="Q13" s="2"/>
      <c r="R13" s="2"/>
      <c r="S13" s="2"/>
      <c r="T13" s="2"/>
      <c r="U13" s="2"/>
      <c r="V13" s="2"/>
      <c r="W13" s="2"/>
      <c r="X13" s="2"/>
      <c r="Y13" s="2"/>
      <c r="Z13" s="2"/>
    </row>
    <row r="14">
      <c r="A14" s="1" t="s">
        <v>156</v>
      </c>
      <c r="B14" s="1">
        <v>4300.0</v>
      </c>
      <c r="C14" s="1">
        <v>4710.0</v>
      </c>
      <c r="D14" s="1">
        <v>5060.0</v>
      </c>
      <c r="E14" s="1">
        <v>5280.0</v>
      </c>
      <c r="F14" s="1">
        <v>5100.0</v>
      </c>
      <c r="G14" s="1">
        <v>5250.0</v>
      </c>
      <c r="H14" s="1">
        <v>6050.0</v>
      </c>
      <c r="I14" s="1">
        <v>7510.0</v>
      </c>
      <c r="J14" s="1">
        <v>7190.0</v>
      </c>
      <c r="K14" s="1">
        <v>5600.0</v>
      </c>
      <c r="L14" s="2"/>
      <c r="M14" s="2"/>
      <c r="N14" s="2"/>
      <c r="O14" s="2"/>
      <c r="P14" s="2"/>
      <c r="Q14" s="2"/>
      <c r="R14" s="2"/>
      <c r="S14" s="2"/>
      <c r="T14" s="2"/>
      <c r="U14" s="2"/>
      <c r="V14" s="2"/>
      <c r="W14" s="2"/>
      <c r="X14" s="2"/>
      <c r="Y14" s="2"/>
      <c r="Z14" s="2"/>
    </row>
    <row r="15">
      <c r="A15" s="1" t="s">
        <v>157</v>
      </c>
      <c r="B15" s="1">
        <v>379.0</v>
      </c>
      <c r="C15" s="1">
        <v>467.0</v>
      </c>
      <c r="D15" s="1">
        <v>518.0</v>
      </c>
      <c r="E15" s="1">
        <v>497.0</v>
      </c>
      <c r="F15" s="1">
        <v>651.0</v>
      </c>
      <c r="G15" s="1">
        <v>953.0</v>
      </c>
      <c r="H15" s="1">
        <v>1040.0</v>
      </c>
      <c r="I15" s="1">
        <v>1710.0</v>
      </c>
      <c r="J15" s="1">
        <v>419.0</v>
      </c>
      <c r="K15" s="1">
        <v>407.0</v>
      </c>
      <c r="L15" s="2"/>
      <c r="M15" s="2"/>
      <c r="N15" s="2"/>
      <c r="O15" s="2"/>
      <c r="P15" s="2"/>
      <c r="Q15" s="2"/>
      <c r="R15" s="2"/>
      <c r="S15" s="2"/>
      <c r="T15" s="2"/>
      <c r="U15" s="2"/>
      <c r="V15" s="2"/>
      <c r="W15" s="2"/>
      <c r="X15" s="2"/>
      <c r="Y15" s="2"/>
      <c r="Z15" s="2"/>
    </row>
    <row r="16">
      <c r="A16" s="1" t="s">
        <v>158</v>
      </c>
      <c r="B16" s="1">
        <v>-19.0</v>
      </c>
      <c r="C16" s="1">
        <v>-29.0</v>
      </c>
      <c r="D16" s="1">
        <v>-32.0</v>
      </c>
      <c r="E16" s="1">
        <v>-35.0</v>
      </c>
      <c r="F16" s="1">
        <v>-40.0</v>
      </c>
      <c r="G16" s="1">
        <v>-47.0</v>
      </c>
      <c r="H16" s="1">
        <v>-57.0</v>
      </c>
      <c r="I16" s="1">
        <v>-72.0</v>
      </c>
      <c r="J16" s="1">
        <v>-93.0</v>
      </c>
      <c r="K16" s="1">
        <v>-132.0</v>
      </c>
      <c r="L16" s="2"/>
      <c r="M16" s="2"/>
      <c r="N16" s="2"/>
      <c r="O16" s="2"/>
      <c r="P16" s="2"/>
      <c r="Q16" s="2"/>
      <c r="R16" s="2"/>
      <c r="S16" s="2"/>
      <c r="T16" s="2"/>
      <c r="U16" s="2"/>
      <c r="V16" s="2"/>
      <c r="W16" s="2"/>
      <c r="X16" s="2"/>
      <c r="Y16" s="2"/>
      <c r="Z16" s="2"/>
    </row>
    <row r="17">
      <c r="A17" s="1" t="s">
        <v>159</v>
      </c>
      <c r="B17" s="1">
        <v>359.0</v>
      </c>
      <c r="C17" s="1">
        <v>438.0</v>
      </c>
      <c r="D17" s="1">
        <v>486.0</v>
      </c>
      <c r="E17" s="1">
        <v>461.0</v>
      </c>
      <c r="F17" s="1">
        <v>610.0</v>
      </c>
      <c r="G17" s="1">
        <v>905.0</v>
      </c>
      <c r="H17" s="1">
        <v>978.0</v>
      </c>
      <c r="I17" s="1">
        <v>1640.0</v>
      </c>
      <c r="J17" s="1">
        <v>326.0</v>
      </c>
      <c r="K17" s="1">
        <v>274.0</v>
      </c>
      <c r="L17" s="2"/>
      <c r="M17" s="2"/>
      <c r="N17" s="2"/>
      <c r="O17" s="2"/>
      <c r="P17" s="2"/>
      <c r="Q17" s="2"/>
      <c r="R17" s="2"/>
      <c r="S17" s="2"/>
      <c r="T17" s="2"/>
      <c r="U17" s="2"/>
      <c r="V17" s="2"/>
      <c r="W17" s="2"/>
      <c r="X17" s="2"/>
      <c r="Y17" s="2"/>
      <c r="Z17" s="2"/>
    </row>
    <row r="18">
      <c r="A18" s="1" t="s">
        <v>160</v>
      </c>
      <c r="B18" s="1">
        <v>-8.0</v>
      </c>
      <c r="C18" s="1">
        <v>-5.0</v>
      </c>
      <c r="D18" s="1">
        <v>-8.0</v>
      </c>
      <c r="E18" s="1">
        <v>-10.0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-54.0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351.0</v>
      </c>
      <c r="C21" s="1">
        <v>433.0</v>
      </c>
      <c r="D21" s="1">
        <v>478.0</v>
      </c>
      <c r="E21" s="1">
        <v>445.0</v>
      </c>
      <c r="F21" s="1">
        <v>610.0</v>
      </c>
      <c r="G21" s="1">
        <v>905.0</v>
      </c>
      <c r="H21" s="1">
        <v>923.0</v>
      </c>
      <c r="I21" s="1">
        <v>1640.0</v>
      </c>
      <c r="J21" s="1">
        <v>326.0</v>
      </c>
      <c r="K21" s="1">
        <v>274.0</v>
      </c>
      <c r="L21" s="2"/>
      <c r="M21" s="2"/>
      <c r="N21" s="2"/>
      <c r="O21" s="2"/>
      <c r="P21" s="2"/>
      <c r="Q21" s="2"/>
      <c r="R21" s="2"/>
      <c r="S21" s="2"/>
      <c r="T21" s="2"/>
      <c r="U21" s="2"/>
      <c r="V21" s="2"/>
      <c r="W21" s="2"/>
      <c r="X21" s="2"/>
      <c r="Y21" s="2"/>
      <c r="Z21" s="2"/>
    </row>
    <row r="22" ht="15.75" customHeight="1">
      <c r="A22" s="1" t="s">
        <v>164</v>
      </c>
      <c r="B22" s="1">
        <v>116.0</v>
      </c>
      <c r="C22" s="1">
        <v>144.0</v>
      </c>
      <c r="D22" s="1">
        <v>134.0</v>
      </c>
      <c r="E22" s="1">
        <v>23.0</v>
      </c>
      <c r="F22" s="1">
        <v>134.0</v>
      </c>
      <c r="G22" s="1">
        <v>195.0</v>
      </c>
      <c r="H22" s="1">
        <v>223.0</v>
      </c>
      <c r="I22" s="1">
        <v>393.0</v>
      </c>
      <c r="J22" s="1">
        <v>61.0</v>
      </c>
      <c r="K22" s="1">
        <v>58.0</v>
      </c>
      <c r="L22" s="2"/>
      <c r="M22" s="2"/>
      <c r="N22" s="2"/>
      <c r="O22" s="2"/>
      <c r="P22" s="2"/>
      <c r="Q22" s="2"/>
      <c r="R22" s="2"/>
      <c r="S22" s="2"/>
      <c r="T22" s="2"/>
      <c r="U22" s="2"/>
      <c r="V22" s="2"/>
      <c r="W22" s="2"/>
      <c r="X22" s="2"/>
      <c r="Y22" s="2"/>
      <c r="Z22" s="2"/>
    </row>
    <row r="23" ht="15.75" customHeight="1">
      <c r="A23" s="1" t="s">
        <v>165</v>
      </c>
      <c r="B23" s="1">
        <v>234.0</v>
      </c>
      <c r="C23" s="1">
        <v>289.0</v>
      </c>
      <c r="D23" s="1">
        <v>343.0</v>
      </c>
      <c r="E23" s="1">
        <v>422.0</v>
      </c>
      <c r="F23" s="1">
        <v>476.0</v>
      </c>
      <c r="G23" s="1">
        <v>710.0</v>
      </c>
      <c r="H23" s="1">
        <v>700.0</v>
      </c>
      <c r="I23" s="1">
        <v>1250.0</v>
      </c>
      <c r="J23" s="1">
        <v>265.0</v>
      </c>
      <c r="K23" s="1">
        <v>216.0</v>
      </c>
      <c r="L23" s="2"/>
      <c r="M23" s="2"/>
      <c r="N23" s="2"/>
      <c r="O23" s="2"/>
      <c r="P23" s="2"/>
      <c r="Q23" s="2"/>
      <c r="R23" s="2"/>
      <c r="S23" s="2"/>
      <c r="T23" s="2"/>
      <c r="U23" s="2"/>
      <c r="V23" s="2"/>
      <c r="W23" s="2"/>
      <c r="X23" s="2"/>
      <c r="Y23" s="2"/>
      <c r="Z23" s="2"/>
    </row>
    <row r="24" ht="15.75" customHeight="1">
      <c r="A24" s="1" t="s">
        <v>166</v>
      </c>
      <c r="B24" s="1">
        <v>234.0</v>
      </c>
      <c r="C24" s="1">
        <v>289.0</v>
      </c>
      <c r="D24" s="1">
        <v>343.0</v>
      </c>
      <c r="E24" s="1">
        <v>422.0</v>
      </c>
      <c r="F24" s="1">
        <v>476.0</v>
      </c>
      <c r="G24" s="1">
        <v>710.0</v>
      </c>
      <c r="H24" s="1">
        <v>700.0</v>
      </c>
      <c r="I24" s="1">
        <v>1250.0</v>
      </c>
      <c r="J24" s="1">
        <v>265.0</v>
      </c>
      <c r="K24" s="1">
        <v>216.0</v>
      </c>
      <c r="L24" s="2"/>
      <c r="M24" s="2"/>
      <c r="N24" s="2"/>
      <c r="O24" s="2"/>
      <c r="P24" s="2"/>
      <c r="Q24" s="2"/>
      <c r="R24" s="2"/>
      <c r="S24" s="2"/>
      <c r="T24" s="2"/>
      <c r="U24" s="2"/>
      <c r="V24" s="2"/>
      <c r="W24" s="2"/>
      <c r="X24" s="2"/>
      <c r="Y24" s="2"/>
      <c r="Z24" s="2"/>
    </row>
    <row r="25" ht="15.75" customHeight="1">
      <c r="A25" s="1" t="s">
        <v>105</v>
      </c>
      <c r="B25" s="1">
        <v>-68.0</v>
      </c>
      <c r="C25" s="1">
        <v>-78.0</v>
      </c>
      <c r="D25" s="1">
        <v>-48.0</v>
      </c>
      <c r="E25" s="1">
        <v>1.0</v>
      </c>
      <c r="F25" s="1">
        <v>-1.0</v>
      </c>
      <c r="G25" s="1">
        <v>-2.0</v>
      </c>
      <c r="H25" s="1">
        <v>-4.0</v>
      </c>
      <c r="I25" s="1">
        <v>-8.0</v>
      </c>
      <c r="J25" s="1">
        <v>-2.0</v>
      </c>
      <c r="K25" s="1">
        <v>1.0</v>
      </c>
      <c r="L25" s="2"/>
      <c r="M25" s="2"/>
      <c r="N25" s="2"/>
      <c r="O25" s="2"/>
      <c r="P25" s="2"/>
      <c r="Q25" s="2"/>
      <c r="R25" s="2"/>
      <c r="S25" s="2"/>
      <c r="T25" s="2"/>
      <c r="U25" s="2"/>
      <c r="V25" s="2"/>
      <c r="W25" s="2"/>
      <c r="X25" s="2"/>
      <c r="Y25" s="2"/>
      <c r="Z25" s="2"/>
    </row>
    <row r="26" ht="15.75" customHeight="1">
      <c r="A26" s="1" t="s">
        <v>167</v>
      </c>
      <c r="B26" s="1">
        <v>234.0</v>
      </c>
      <c r="C26" s="1">
        <v>288.0</v>
      </c>
      <c r="D26" s="1">
        <v>343.0</v>
      </c>
      <c r="E26" s="1">
        <v>423.0</v>
      </c>
      <c r="F26" s="1">
        <v>474.0</v>
      </c>
      <c r="G26" s="1">
        <v>707.0</v>
      </c>
      <c r="H26" s="1">
        <v>696.0</v>
      </c>
      <c r="I26" s="1">
        <v>1240.0</v>
      </c>
      <c r="J26" s="1">
        <v>263.0</v>
      </c>
      <c r="K26" s="1">
        <v>217.0</v>
      </c>
      <c r="L26" s="2"/>
      <c r="M26" s="2"/>
      <c r="N26" s="2"/>
      <c r="O26" s="2"/>
      <c r="P26" s="2"/>
      <c r="Q26" s="2"/>
      <c r="R26" s="2"/>
      <c r="S26" s="2"/>
      <c r="T26" s="2"/>
      <c r="U26" s="2"/>
      <c r="V26" s="2"/>
      <c r="W26" s="2"/>
      <c r="X26" s="2"/>
      <c r="Y26" s="2"/>
      <c r="Z26" s="2"/>
    </row>
    <row r="27" ht="15.75" customHeight="1">
      <c r="A27" s="1" t="s">
        <v>168</v>
      </c>
      <c r="B27" s="1">
        <v>51.0</v>
      </c>
      <c r="C27" s="1">
        <v>32.0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169</v>
      </c>
      <c r="B28" s="1">
        <v>233.0</v>
      </c>
      <c r="C28" s="1">
        <v>288.0</v>
      </c>
      <c r="D28" s="1">
        <v>343.0</v>
      </c>
      <c r="E28" s="1">
        <v>423.0</v>
      </c>
      <c r="F28" s="1">
        <v>474.0</v>
      </c>
      <c r="G28" s="1">
        <v>707.0</v>
      </c>
      <c r="H28" s="1">
        <v>696.0</v>
      </c>
      <c r="I28" s="1">
        <v>1240.0</v>
      </c>
      <c r="J28" s="1">
        <v>263.0</v>
      </c>
      <c r="K28" s="1">
        <v>217.0</v>
      </c>
      <c r="L28" s="2"/>
      <c r="M28" s="2"/>
      <c r="N28" s="2"/>
      <c r="O28" s="2"/>
      <c r="P28" s="2"/>
      <c r="Q28" s="2"/>
      <c r="R28" s="2"/>
      <c r="S28" s="2"/>
      <c r="T28" s="2"/>
      <c r="U28" s="2"/>
      <c r="V28" s="2"/>
      <c r="W28" s="2"/>
      <c r="X28" s="2"/>
      <c r="Y28" s="2"/>
      <c r="Z28" s="2"/>
    </row>
    <row r="29" ht="15.75" customHeight="1">
      <c r="A29" s="1" t="s">
        <v>170</v>
      </c>
      <c r="B29" s="1">
        <v>233.0</v>
      </c>
      <c r="C29" s="1">
        <v>288.0</v>
      </c>
      <c r="D29" s="1">
        <v>343.0</v>
      </c>
      <c r="E29" s="1">
        <v>423.0</v>
      </c>
      <c r="F29" s="1">
        <v>474.0</v>
      </c>
      <c r="G29" s="1">
        <v>707.0</v>
      </c>
      <c r="H29" s="1">
        <v>696.0</v>
      </c>
      <c r="I29" s="1">
        <v>1240.0</v>
      </c>
      <c r="J29" s="1">
        <v>263.0</v>
      </c>
      <c r="K29" s="1">
        <v>217.0</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184</v>
      </c>
      <c r="B33" s="1">
        <v>107.0</v>
      </c>
      <c r="C33" s="1">
        <v>108.0</v>
      </c>
      <c r="D33" s="1">
        <v>111.0</v>
      </c>
      <c r="E33" s="1">
        <v>112.0</v>
      </c>
      <c r="F33" s="1">
        <v>113.0</v>
      </c>
      <c r="G33" s="1">
        <v>113.0</v>
      </c>
      <c r="H33" s="1">
        <v>113.0</v>
      </c>
      <c r="I33" s="1">
        <v>111.0</v>
      </c>
      <c r="J33" s="1">
        <v>107.0</v>
      </c>
      <c r="K33" s="1">
        <v>104.0</v>
      </c>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196</v>
      </c>
      <c r="B35" s="1" t="s">
        <v>186</v>
      </c>
      <c r="C35" s="1" t="s">
        <v>187</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197</v>
      </c>
      <c r="B36" s="1">
        <v>109.0</v>
      </c>
      <c r="C36" s="1">
        <v>110.0</v>
      </c>
      <c r="D36" s="1">
        <v>111.0</v>
      </c>
      <c r="E36" s="1">
        <v>112.0</v>
      </c>
      <c r="F36" s="1">
        <v>113.0</v>
      </c>
      <c r="G36" s="1">
        <v>114.0</v>
      </c>
      <c r="H36" s="1">
        <v>113.0</v>
      </c>
      <c r="I36" s="1">
        <v>111.0</v>
      </c>
      <c r="J36" s="1">
        <v>107.0</v>
      </c>
      <c r="K36" s="1">
        <v>105.0</v>
      </c>
      <c r="L36" s="2"/>
      <c r="M36" s="2"/>
      <c r="N36" s="2"/>
      <c r="O36" s="2"/>
      <c r="P36" s="2"/>
      <c r="Q36" s="2"/>
      <c r="R36" s="2"/>
      <c r="S36" s="2"/>
      <c r="T36" s="2"/>
      <c r="U36" s="2"/>
      <c r="V36" s="2"/>
      <c r="W36" s="2"/>
      <c r="X36" s="2"/>
      <c r="Y36" s="2"/>
      <c r="Z36" s="2"/>
    </row>
    <row r="37" ht="15.75" customHeight="1">
      <c r="A37" s="1" t="s">
        <v>198</v>
      </c>
      <c r="B37" s="1" t="s">
        <v>199</v>
      </c>
      <c r="C37" s="1" t="s">
        <v>200</v>
      </c>
      <c r="D37" s="1" t="s">
        <v>201</v>
      </c>
      <c r="E37" s="1" t="s">
        <v>202</v>
      </c>
      <c r="F37" s="1" t="s">
        <v>203</v>
      </c>
      <c r="G37" s="1" t="s">
        <v>204</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t="s">
        <v>210</v>
      </c>
      <c r="C38" s="1" t="s">
        <v>211</v>
      </c>
      <c r="D38" s="1" t="s">
        <v>212</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v>1.0</v>
      </c>
      <c r="D39" s="1" t="s">
        <v>222</v>
      </c>
      <c r="E39" s="1" t="s">
        <v>223</v>
      </c>
      <c r="F39" s="1" t="s">
        <v>224</v>
      </c>
      <c r="G39" s="1" t="s">
        <v>225</v>
      </c>
      <c r="H39" s="1" t="s">
        <v>226</v>
      </c>
      <c r="I39" s="1" t="s">
        <v>227</v>
      </c>
      <c r="J39" s="1" t="s">
        <v>210</v>
      </c>
      <c r="K39" s="1" t="s">
        <v>199</v>
      </c>
      <c r="L39" s="2"/>
      <c r="M39" s="2"/>
      <c r="N39" s="2"/>
      <c r="O39" s="2"/>
      <c r="P39" s="2"/>
      <c r="Q39" s="2"/>
      <c r="R39" s="2"/>
      <c r="S39" s="2"/>
      <c r="T39" s="2"/>
      <c r="U39" s="2"/>
      <c r="V39" s="2"/>
      <c r="W39" s="2"/>
      <c r="X39" s="2"/>
      <c r="Y39" s="2"/>
      <c r="Z39" s="2"/>
    </row>
    <row r="40" ht="15.75" customHeight="1">
      <c r="A40" s="1" t="s">
        <v>228</v>
      </c>
      <c r="B40" s="1" t="s">
        <v>229</v>
      </c>
      <c r="C40" s="1" t="s">
        <v>230</v>
      </c>
      <c r="D40" s="1" t="s">
        <v>231</v>
      </c>
      <c r="E40" s="1" t="s">
        <v>232</v>
      </c>
      <c r="F40" s="1" t="s">
        <v>233</v>
      </c>
      <c r="G40" s="1" t="s">
        <v>234</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239</v>
      </c>
      <c r="B42" s="1">
        <v>464.0</v>
      </c>
      <c r="C42" s="1">
        <v>553.0</v>
      </c>
      <c r="D42" s="1">
        <v>617.0</v>
      </c>
      <c r="E42" s="1">
        <v>619.0</v>
      </c>
      <c r="F42" s="1">
        <v>776.0</v>
      </c>
      <c r="G42" s="1">
        <v>1080.0</v>
      </c>
      <c r="H42" s="1">
        <v>1180.0</v>
      </c>
      <c r="I42" s="1">
        <v>1870.0</v>
      </c>
      <c r="J42" s="1">
        <v>586.0</v>
      </c>
      <c r="K42" s="1">
        <v>595.0</v>
      </c>
      <c r="L42" s="2"/>
      <c r="M42" s="2"/>
      <c r="N42" s="2"/>
      <c r="O42" s="2"/>
      <c r="P42" s="2"/>
      <c r="Q42" s="2"/>
      <c r="R42" s="2"/>
      <c r="S42" s="2"/>
      <c r="T42" s="2"/>
      <c r="U42" s="2"/>
      <c r="V42" s="2"/>
      <c r="W42" s="2"/>
      <c r="X42" s="2"/>
      <c r="Y42" s="2"/>
      <c r="Z42" s="2"/>
    </row>
    <row r="43" ht="15.75" customHeight="1">
      <c r="A43" s="1" t="s">
        <v>240</v>
      </c>
      <c r="B43" s="1">
        <v>391.0</v>
      </c>
      <c r="C43" s="1">
        <v>477.0</v>
      </c>
      <c r="D43" s="1">
        <v>533.0</v>
      </c>
      <c r="E43" s="1">
        <v>520.0</v>
      </c>
      <c r="F43" s="1">
        <v>681.0</v>
      </c>
      <c r="G43" s="1">
        <v>981.0</v>
      </c>
      <c r="H43" s="1">
        <v>1080.0</v>
      </c>
      <c r="I43" s="1">
        <v>1760.0</v>
      </c>
      <c r="J43" s="1">
        <v>473.0</v>
      </c>
      <c r="K43" s="1">
        <v>458.0</v>
      </c>
      <c r="L43" s="2"/>
      <c r="M43" s="2"/>
      <c r="N43" s="2"/>
      <c r="O43" s="2"/>
      <c r="P43" s="2"/>
      <c r="Q43" s="2"/>
      <c r="R43" s="2"/>
      <c r="S43" s="2"/>
      <c r="T43" s="2"/>
      <c r="U43" s="2"/>
      <c r="V43" s="2"/>
      <c r="W43" s="2"/>
      <c r="X43" s="2"/>
      <c r="Y43" s="2"/>
      <c r="Z43" s="2"/>
    </row>
    <row r="44" ht="15.75" customHeight="1">
      <c r="A44" s="1" t="s">
        <v>241</v>
      </c>
      <c r="B44" s="1">
        <v>379.0</v>
      </c>
      <c r="C44" s="1">
        <v>467.0</v>
      </c>
      <c r="D44" s="1">
        <v>518.0</v>
      </c>
      <c r="E44" s="1">
        <v>497.0</v>
      </c>
      <c r="F44" s="1">
        <v>651.0</v>
      </c>
      <c r="G44" s="1">
        <v>953.0</v>
      </c>
      <c r="H44" s="1">
        <v>1040.0</v>
      </c>
      <c r="I44" s="1">
        <v>1710.0</v>
      </c>
      <c r="J44" s="1">
        <v>419.0</v>
      </c>
      <c r="K44" s="1">
        <v>407.0</v>
      </c>
      <c r="L44" s="2"/>
      <c r="M44" s="2"/>
      <c r="N44" s="2"/>
      <c r="O44" s="2"/>
      <c r="P44" s="2"/>
      <c r="Q44" s="2"/>
      <c r="R44" s="2"/>
      <c r="S44" s="2"/>
      <c r="T44" s="2"/>
      <c r="U44" s="2"/>
      <c r="V44" s="2"/>
      <c r="W44" s="2"/>
      <c r="X44" s="2"/>
      <c r="Y44" s="2"/>
      <c r="Z44" s="2"/>
    </row>
    <row r="45" ht="15.75" customHeight="1">
      <c r="A45" s="1" t="s">
        <v>242</v>
      </c>
      <c r="B45" s="1">
        <v>558.0</v>
      </c>
      <c r="C45" s="1">
        <v>646.0</v>
      </c>
      <c r="D45" s="1">
        <v>709.0</v>
      </c>
      <c r="E45" s="1">
        <v>710.0</v>
      </c>
      <c r="F45" s="1">
        <v>866.0</v>
      </c>
      <c r="G45" s="1">
        <v>1200.0</v>
      </c>
      <c r="H45" s="1">
        <v>1300.0</v>
      </c>
      <c r="I45" s="1">
        <v>1990.0</v>
      </c>
      <c r="J45" s="1">
        <v>715.0</v>
      </c>
      <c r="K45" s="1">
        <v>716.0</v>
      </c>
      <c r="L45" s="2"/>
      <c r="M45" s="2"/>
      <c r="N45" s="2"/>
      <c r="O45" s="2"/>
      <c r="P45" s="2"/>
      <c r="Q45" s="2"/>
      <c r="R45" s="2"/>
      <c r="S45" s="2"/>
      <c r="T45" s="2"/>
      <c r="U45" s="2"/>
      <c r="V45" s="2"/>
      <c r="W45" s="2"/>
      <c r="X45" s="2"/>
      <c r="Y45" s="2"/>
      <c r="Z45" s="2"/>
    </row>
    <row r="46" ht="15.75" customHeight="1">
      <c r="A46" s="1" t="s">
        <v>243</v>
      </c>
      <c r="B46" s="1">
        <v>4680.0</v>
      </c>
      <c r="C46" s="1">
        <v>5180.0</v>
      </c>
      <c r="D46" s="1">
        <v>5580.0</v>
      </c>
      <c r="E46" s="1">
        <v>5770.0</v>
      </c>
      <c r="F46" s="1">
        <v>5750.0</v>
      </c>
      <c r="G46" s="1">
        <v>6200.0</v>
      </c>
      <c r="H46" s="1">
        <v>7090.0</v>
      </c>
      <c r="I46" s="1">
        <v>9220.0</v>
      </c>
      <c r="J46" s="1">
        <v>7600.0</v>
      </c>
      <c r="K46" s="1">
        <v>6000.0</v>
      </c>
      <c r="L46" s="2"/>
      <c r="M46" s="2"/>
      <c r="N46" s="2"/>
      <c r="O46" s="2"/>
      <c r="P46" s="2"/>
      <c r="Q46" s="2"/>
      <c r="R46" s="2"/>
      <c r="S46" s="2"/>
      <c r="T46" s="2"/>
      <c r="U46" s="2"/>
      <c r="V46" s="2"/>
      <c r="W46" s="2"/>
      <c r="X46" s="2"/>
      <c r="Y46" s="2"/>
      <c r="Z46" s="2"/>
    </row>
    <row r="47" ht="15.75" customHeight="1">
      <c r="A47" s="1" t="s">
        <v>244</v>
      </c>
      <c r="B47" s="1" t="s">
        <v>245</v>
      </c>
      <c r="C47" s="1" t="s">
        <v>246</v>
      </c>
      <c r="D47" s="1" t="s">
        <v>247</v>
      </c>
      <c r="E47" s="1" t="s">
        <v>248</v>
      </c>
      <c r="F47" s="1" t="s">
        <v>249</v>
      </c>
      <c r="G47" s="1" t="s">
        <v>250</v>
      </c>
      <c r="H47" s="1" t="s">
        <v>251</v>
      </c>
      <c r="I47" s="1" t="s">
        <v>252</v>
      </c>
      <c r="J47" s="1" t="s">
        <v>253</v>
      </c>
      <c r="K47" s="1" t="s">
        <v>254</v>
      </c>
      <c r="L47" s="2"/>
      <c r="M47" s="2"/>
      <c r="N47" s="2"/>
      <c r="O47" s="2"/>
      <c r="P47" s="2"/>
      <c r="Q47" s="2"/>
      <c r="R47" s="2"/>
      <c r="S47" s="2"/>
      <c r="T47" s="2"/>
      <c r="U47" s="2"/>
      <c r="V47" s="2"/>
      <c r="W47" s="2"/>
      <c r="X47" s="2"/>
      <c r="Y47" s="2"/>
      <c r="Z47" s="2"/>
    </row>
    <row r="48" ht="15.75" customHeight="1">
      <c r="A48" s="1" t="s">
        <v>255</v>
      </c>
      <c r="B48" s="1">
        <v>91.0</v>
      </c>
      <c r="C48" s="1">
        <v>97.0</v>
      </c>
      <c r="D48" s="1">
        <v>26.0</v>
      </c>
      <c r="E48" s="1">
        <v>126.0</v>
      </c>
      <c r="F48" s="1">
        <v>114.0</v>
      </c>
      <c r="G48" s="1">
        <v>171.0</v>
      </c>
      <c r="H48" s="1">
        <v>218.0</v>
      </c>
      <c r="I48" s="1">
        <v>281.0</v>
      </c>
      <c r="J48" s="1">
        <v>151.0</v>
      </c>
      <c r="K48" s="1">
        <v>58.0</v>
      </c>
      <c r="L48" s="2"/>
      <c r="M48" s="2"/>
      <c r="N48" s="2"/>
      <c r="O48" s="2"/>
      <c r="P48" s="2"/>
      <c r="Q48" s="2"/>
      <c r="R48" s="2"/>
      <c r="S48" s="2"/>
      <c r="T48" s="2"/>
      <c r="U48" s="2"/>
      <c r="V48" s="2"/>
      <c r="W48" s="2"/>
      <c r="X48" s="2"/>
      <c r="Y48" s="2"/>
      <c r="Z48" s="2"/>
    </row>
    <row r="49" ht="15.75" customHeight="1">
      <c r="A49" s="1" t="s">
        <v>256</v>
      </c>
      <c r="B49" s="1">
        <v>81.0</v>
      </c>
      <c r="C49" s="1">
        <v>10.0</v>
      </c>
      <c r="D49" s="1">
        <v>10.0</v>
      </c>
      <c r="E49" s="1">
        <v>11.0</v>
      </c>
      <c r="F49" s="1">
        <v>8.0</v>
      </c>
      <c r="G49" s="1">
        <v>8.0</v>
      </c>
      <c r="H49" s="1">
        <v>11.0</v>
      </c>
      <c r="I49" s="1">
        <v>20.0</v>
      </c>
      <c r="J49" s="1">
        <v>18.0</v>
      </c>
      <c r="K49" s="1">
        <v>11.0</v>
      </c>
      <c r="L49" s="2"/>
      <c r="M49" s="2"/>
      <c r="N49" s="2"/>
      <c r="O49" s="2"/>
      <c r="P49" s="2"/>
      <c r="Q49" s="2"/>
      <c r="R49" s="2"/>
      <c r="S49" s="2"/>
      <c r="T49" s="2"/>
      <c r="U49" s="2"/>
      <c r="V49" s="2"/>
      <c r="W49" s="2"/>
      <c r="X49" s="2"/>
      <c r="Y49" s="2"/>
      <c r="Z49" s="2"/>
    </row>
    <row r="50" ht="15.75" customHeight="1">
      <c r="A50" s="1" t="s">
        <v>257</v>
      </c>
      <c r="B50" s="1">
        <v>92.0</v>
      </c>
      <c r="C50" s="1">
        <v>108.0</v>
      </c>
      <c r="D50" s="1">
        <v>36.0</v>
      </c>
      <c r="E50" s="1">
        <v>137.0</v>
      </c>
      <c r="F50" s="1">
        <v>123.0</v>
      </c>
      <c r="G50" s="1">
        <v>179.0</v>
      </c>
      <c r="H50" s="1">
        <v>229.0</v>
      </c>
      <c r="I50" s="1">
        <v>301.0</v>
      </c>
      <c r="J50" s="1">
        <v>169.0</v>
      </c>
      <c r="K50" s="1">
        <v>69.0</v>
      </c>
      <c r="L50" s="2"/>
      <c r="M50" s="2"/>
      <c r="N50" s="2"/>
      <c r="O50" s="2"/>
      <c r="P50" s="2"/>
      <c r="Q50" s="2"/>
      <c r="R50" s="2"/>
      <c r="S50" s="2"/>
      <c r="T50" s="2"/>
      <c r="U50" s="2"/>
      <c r="V50" s="2"/>
      <c r="W50" s="2"/>
      <c r="X50" s="2"/>
      <c r="Y50" s="2"/>
      <c r="Z50" s="2"/>
    </row>
    <row r="51" ht="15.75" customHeight="1">
      <c r="A51" s="1" t="s">
        <v>258</v>
      </c>
      <c r="B51" s="1">
        <v>15.0</v>
      </c>
      <c r="C51" s="1">
        <v>36.0</v>
      </c>
      <c r="D51" s="1">
        <v>94.0</v>
      </c>
      <c r="E51" s="1">
        <v>-115.0</v>
      </c>
      <c r="F51" s="1">
        <v>4.0</v>
      </c>
      <c r="G51" s="1">
        <v>12.0</v>
      </c>
      <c r="H51" s="1">
        <v>-16.0</v>
      </c>
      <c r="I51" s="1">
        <v>89.0</v>
      </c>
      <c r="J51" s="1">
        <v>-105.0</v>
      </c>
      <c r="K51" s="1">
        <v>-19.0</v>
      </c>
      <c r="L51" s="2"/>
      <c r="M51" s="2"/>
      <c r="N51" s="2"/>
      <c r="O51" s="2"/>
      <c r="P51" s="2"/>
      <c r="Q51" s="2"/>
      <c r="R51" s="2"/>
      <c r="S51" s="2"/>
      <c r="T51" s="2"/>
      <c r="U51" s="2"/>
      <c r="V51" s="2"/>
      <c r="W51" s="2"/>
      <c r="X51" s="2"/>
      <c r="Y51" s="2"/>
      <c r="Z51" s="2"/>
    </row>
    <row r="52" ht="15.75" customHeight="1">
      <c r="A52" s="1" t="s">
        <v>259</v>
      </c>
      <c r="B52" s="1">
        <v>8.0</v>
      </c>
      <c r="C52" s="1">
        <v>-1.0</v>
      </c>
      <c r="D52" s="1">
        <v>2.0</v>
      </c>
      <c r="E52" s="1">
        <v>93.0</v>
      </c>
      <c r="F52" s="1">
        <v>6.0</v>
      </c>
      <c r="G52" s="1">
        <v>3.0</v>
      </c>
      <c r="H52" s="1">
        <v>10.0</v>
      </c>
      <c r="I52" s="1">
        <v>3.0</v>
      </c>
      <c r="J52" s="1">
        <v>-3.0</v>
      </c>
      <c r="K52" s="1">
        <v>8.0</v>
      </c>
      <c r="L52" s="2"/>
      <c r="M52" s="2"/>
      <c r="N52" s="2"/>
      <c r="O52" s="2"/>
      <c r="P52" s="2"/>
      <c r="Q52" s="2"/>
      <c r="R52" s="2"/>
      <c r="S52" s="2"/>
      <c r="T52" s="2"/>
      <c r="U52" s="2"/>
      <c r="V52" s="2"/>
      <c r="W52" s="2"/>
      <c r="X52" s="2"/>
      <c r="Y52" s="2"/>
      <c r="Z52" s="2"/>
    </row>
    <row r="53" ht="15.75" customHeight="1">
      <c r="A53" s="1" t="s">
        <v>260</v>
      </c>
      <c r="B53" s="1">
        <v>23.0</v>
      </c>
      <c r="C53" s="1">
        <v>35.0</v>
      </c>
      <c r="D53" s="1">
        <v>97.0</v>
      </c>
      <c r="E53" s="1">
        <v>-114.0</v>
      </c>
      <c r="F53" s="1">
        <v>10.0</v>
      </c>
      <c r="G53" s="1">
        <v>16.0</v>
      </c>
      <c r="H53" s="1">
        <v>-6.0</v>
      </c>
      <c r="I53" s="1">
        <v>92.0</v>
      </c>
      <c r="J53" s="1">
        <v>-108.0</v>
      </c>
      <c r="K53" s="1">
        <v>-10.0</v>
      </c>
      <c r="L53" s="2"/>
      <c r="M53" s="2"/>
      <c r="N53" s="2"/>
      <c r="O53" s="2"/>
      <c r="P53" s="2"/>
      <c r="Q53" s="2"/>
      <c r="R53" s="2"/>
      <c r="S53" s="2"/>
      <c r="T53" s="2"/>
      <c r="U53" s="2"/>
      <c r="V53" s="2"/>
      <c r="W53" s="2"/>
      <c r="X53" s="2"/>
      <c r="Y53" s="2"/>
      <c r="Z53" s="2"/>
    </row>
    <row r="54" ht="15.75" customHeight="1">
      <c r="A54" s="1" t="s">
        <v>261</v>
      </c>
      <c r="B54" s="1">
        <v>224.0</v>
      </c>
      <c r="C54" s="1">
        <v>273.0</v>
      </c>
      <c r="D54" s="1">
        <v>303.0</v>
      </c>
      <c r="E54" s="1">
        <v>289.0</v>
      </c>
      <c r="F54" s="1">
        <v>380.0</v>
      </c>
      <c r="G54" s="1">
        <v>563.0</v>
      </c>
      <c r="H54" s="1">
        <v>607.0</v>
      </c>
      <c r="I54" s="1">
        <v>1020.0</v>
      </c>
      <c r="J54" s="1">
        <v>202.0</v>
      </c>
      <c r="K54" s="1">
        <v>173.0</v>
      </c>
      <c r="L54" s="2"/>
      <c r="M54" s="2"/>
      <c r="N54" s="2"/>
      <c r="O54" s="2"/>
      <c r="P54" s="2"/>
      <c r="Q54" s="2"/>
      <c r="R54" s="2"/>
      <c r="S54" s="2"/>
      <c r="T54" s="2"/>
      <c r="U54" s="2"/>
      <c r="V54" s="2"/>
      <c r="W54" s="2"/>
      <c r="X54" s="2"/>
      <c r="Y54" s="2"/>
      <c r="Z54" s="2"/>
    </row>
    <row r="55" ht="15.75" customHeight="1">
      <c r="A55" s="1" t="s">
        <v>262</v>
      </c>
      <c r="B55" s="1">
        <v>19.0</v>
      </c>
      <c r="C55" s="1">
        <v>29.0</v>
      </c>
      <c r="D55" s="1">
        <v>32.0</v>
      </c>
      <c r="E55" s="1">
        <v>35.0</v>
      </c>
      <c r="F55" s="1">
        <v>0.0</v>
      </c>
      <c r="G55" s="1">
        <v>19.0</v>
      </c>
      <c r="H55" s="1">
        <v>17.0</v>
      </c>
      <c r="I55" s="1">
        <v>0.0</v>
      </c>
      <c r="J55" s="1">
        <v>0.0</v>
      </c>
      <c r="K55" s="1">
        <v>10.0</v>
      </c>
      <c r="L55" s="2"/>
      <c r="M55" s="2"/>
      <c r="N55" s="2"/>
      <c r="O55" s="2"/>
      <c r="P55" s="2"/>
      <c r="Q55" s="2"/>
      <c r="R55" s="2"/>
      <c r="S55" s="2"/>
      <c r="T55" s="2"/>
      <c r="U55" s="2"/>
      <c r="V55" s="2"/>
      <c r="W55" s="2"/>
      <c r="X55" s="2"/>
      <c r="Y55" s="2"/>
      <c r="Z55" s="2"/>
    </row>
    <row r="56" ht="15.75" customHeight="1">
      <c r="A56" s="1" t="s">
        <v>263</v>
      </c>
      <c r="B56" s="1">
        <v>26.0</v>
      </c>
      <c r="C56" s="1">
        <v>34.0</v>
      </c>
      <c r="D56" s="1">
        <v>101.0</v>
      </c>
      <c r="E56" s="1">
        <v>174.0</v>
      </c>
      <c r="F56" s="1">
        <v>8.0</v>
      </c>
      <c r="G56" s="1">
        <v>8.0</v>
      </c>
      <c r="H56" s="1">
        <v>9.0</v>
      </c>
      <c r="I56" s="1">
        <v>11.0</v>
      </c>
      <c r="J56" s="1">
        <v>12.0</v>
      </c>
      <c r="K56" s="1">
        <v>12.0</v>
      </c>
      <c r="L56" s="2"/>
      <c r="M56" s="2"/>
      <c r="N56" s="2"/>
      <c r="O56" s="2"/>
      <c r="P56" s="2"/>
      <c r="Q56" s="2"/>
      <c r="R56" s="2"/>
      <c r="S56" s="2"/>
      <c r="T56" s="2"/>
      <c r="U56" s="2"/>
      <c r="V56" s="2"/>
      <c r="W56" s="2"/>
      <c r="X56" s="2"/>
      <c r="Y56" s="2"/>
      <c r="Z56" s="2"/>
    </row>
    <row r="57" ht="15.75" customHeight="1">
      <c r="A57" s="1" t="s">
        <v>264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265</v>
      </c>
      <c r="B58" s="1">
        <v>93.0</v>
      </c>
      <c r="C58" s="1">
        <v>93.0</v>
      </c>
      <c r="D58" s="1">
        <v>91.0</v>
      </c>
      <c r="E58" s="1">
        <v>91.0</v>
      </c>
      <c r="F58" s="1">
        <v>89.0</v>
      </c>
      <c r="G58" s="1">
        <v>118.0</v>
      </c>
      <c r="H58" s="1">
        <v>119.0</v>
      </c>
      <c r="I58" s="1">
        <v>116.0</v>
      </c>
      <c r="J58" s="1">
        <v>129.0</v>
      </c>
      <c r="K58" s="1">
        <v>120.0</v>
      </c>
      <c r="L58" s="2"/>
      <c r="M58" s="2"/>
      <c r="N58" s="2"/>
      <c r="O58" s="2"/>
      <c r="P58" s="2"/>
      <c r="Q58" s="2"/>
      <c r="R58" s="2"/>
      <c r="S58" s="2"/>
      <c r="T58" s="2"/>
      <c r="U58" s="2"/>
      <c r="V58" s="2"/>
      <c r="W58" s="2"/>
      <c r="X58" s="2"/>
      <c r="Y58" s="2"/>
      <c r="Z58" s="2"/>
    </row>
    <row r="59" ht="15.75" customHeight="1">
      <c r="A59" s="1" t="s">
        <v>266</v>
      </c>
      <c r="B59" s="1">
        <v>32.0</v>
      </c>
      <c r="C59" s="1">
        <v>37.0</v>
      </c>
      <c r="D59" s="1">
        <v>35.0</v>
      </c>
      <c r="E59" s="1">
        <v>35.0</v>
      </c>
      <c r="F59" s="1">
        <v>38.0</v>
      </c>
      <c r="G59" s="1">
        <v>42.0</v>
      </c>
      <c r="H59" s="1">
        <v>34.0</v>
      </c>
      <c r="I59" s="1">
        <v>31.0</v>
      </c>
      <c r="J59" s="1">
        <v>40.0</v>
      </c>
      <c r="K59" s="1">
        <v>56.0</v>
      </c>
      <c r="L59" s="2"/>
      <c r="M59" s="2"/>
      <c r="N59" s="2"/>
      <c r="O59" s="2"/>
      <c r="P59" s="2"/>
      <c r="Q59" s="2"/>
      <c r="R59" s="2"/>
      <c r="S59" s="2"/>
      <c r="T59" s="2"/>
      <c r="U59" s="2"/>
      <c r="V59" s="2"/>
      <c r="W59" s="2"/>
      <c r="X59" s="2"/>
      <c r="Y59" s="2"/>
      <c r="Z59" s="2"/>
    </row>
    <row r="60" ht="15.75" customHeight="1">
      <c r="A60" s="1" t="s">
        <v>267</v>
      </c>
      <c r="B60" s="1">
        <v>61.0</v>
      </c>
      <c r="C60" s="1">
        <v>56.0</v>
      </c>
      <c r="D60" s="1">
        <v>55.0</v>
      </c>
      <c r="E60" s="1">
        <v>55.0</v>
      </c>
      <c r="F60" s="1">
        <v>51.0</v>
      </c>
      <c r="G60" s="1">
        <v>76.0</v>
      </c>
      <c r="H60" s="1">
        <v>84.0</v>
      </c>
      <c r="I60" s="1">
        <v>84.0</v>
      </c>
      <c r="J60" s="1">
        <v>88.0</v>
      </c>
      <c r="K60" s="1">
        <v>63.0</v>
      </c>
      <c r="L60" s="2"/>
      <c r="M60" s="2"/>
      <c r="N60" s="2"/>
      <c r="O60" s="2"/>
      <c r="P60" s="2"/>
      <c r="Q60" s="2"/>
      <c r="R60" s="2"/>
      <c r="S60" s="2"/>
      <c r="T60" s="2"/>
      <c r="U60" s="2"/>
      <c r="V60" s="2"/>
      <c r="W60" s="2"/>
      <c r="X60" s="2"/>
      <c r="Y60" s="2"/>
      <c r="Z60" s="2"/>
    </row>
    <row r="61" ht="15.75" customHeight="1">
      <c r="A61" s="1" t="s">
        <v>268</v>
      </c>
      <c r="B61" s="1">
        <v>0.0</v>
      </c>
      <c r="C61" s="1">
        <v>0.0</v>
      </c>
      <c r="D61" s="1">
        <v>34.0</v>
      </c>
      <c r="E61" s="1">
        <v>37.0</v>
      </c>
      <c r="F61" s="1">
        <v>41.0</v>
      </c>
      <c r="G61" s="1">
        <v>42.0</v>
      </c>
      <c r="H61" s="1">
        <v>50.0</v>
      </c>
      <c r="I61" s="1">
        <v>54.0</v>
      </c>
      <c r="J61" s="1">
        <v>0.0</v>
      </c>
      <c r="K61" s="1">
        <v>0.0</v>
      </c>
      <c r="L61" s="2"/>
      <c r="M61" s="2"/>
      <c r="N61" s="2"/>
      <c r="O61" s="2"/>
      <c r="P61" s="2"/>
      <c r="Q61" s="2"/>
      <c r="R61" s="2"/>
      <c r="S61" s="2"/>
      <c r="T61" s="2"/>
      <c r="U61" s="2"/>
      <c r="V61" s="2"/>
      <c r="W61" s="2"/>
      <c r="X61" s="2"/>
      <c r="Y61" s="2"/>
      <c r="Z61" s="2"/>
    </row>
    <row r="62" ht="15.75" customHeight="1">
      <c r="A62" s="1" t="s">
        <v>269</v>
      </c>
      <c r="B62" s="1">
        <v>19.0</v>
      </c>
      <c r="C62" s="1">
        <v>24.0</v>
      </c>
      <c r="D62" s="1">
        <v>0.0</v>
      </c>
      <c r="E62" s="1">
        <v>0.0</v>
      </c>
      <c r="F62" s="1">
        <v>0.0</v>
      </c>
      <c r="G62" s="1">
        <v>0.0</v>
      </c>
      <c r="H62" s="1">
        <v>0.0</v>
      </c>
      <c r="I62" s="1">
        <v>0.0</v>
      </c>
      <c r="J62" s="1">
        <v>67.0</v>
      </c>
      <c r="K62" s="1">
        <v>49.0</v>
      </c>
      <c r="L62" s="2"/>
      <c r="M62" s="2"/>
      <c r="N62" s="2"/>
      <c r="O62" s="2"/>
      <c r="P62" s="2"/>
      <c r="Q62" s="2"/>
      <c r="R62" s="2"/>
      <c r="S62" s="2"/>
      <c r="T62" s="2"/>
      <c r="U62" s="2"/>
      <c r="V62" s="2"/>
      <c r="W62" s="2"/>
      <c r="X62" s="2"/>
      <c r="Y62" s="2"/>
      <c r="Z62" s="2"/>
    </row>
    <row r="63" ht="15.75" customHeight="1">
      <c r="A63" s="1" t="s">
        <v>270</v>
      </c>
      <c r="B63" s="1">
        <v>19.0</v>
      </c>
      <c r="C63" s="1">
        <v>24.0</v>
      </c>
      <c r="D63" s="1">
        <v>34.0</v>
      </c>
      <c r="E63" s="1">
        <v>37.0</v>
      </c>
      <c r="F63" s="1">
        <v>41.0</v>
      </c>
      <c r="G63" s="1">
        <v>42.0</v>
      </c>
      <c r="H63" s="1">
        <v>50.0</v>
      </c>
      <c r="I63" s="1">
        <v>54.0</v>
      </c>
      <c r="J63" s="1">
        <v>67.0</v>
      </c>
      <c r="K63" s="1">
        <v>49.0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176</v>
      </c>
      <c r="E3" s="1" t="s">
        <v>203</v>
      </c>
      <c r="F3" s="1" t="s">
        <v>275</v>
      </c>
      <c r="G3" s="1" t="s">
        <v>276</v>
      </c>
      <c r="H3" s="1" t="s">
        <v>277</v>
      </c>
      <c r="I3" s="1" t="s">
        <v>278</v>
      </c>
      <c r="J3" s="1" t="s">
        <v>279</v>
      </c>
      <c r="K3" s="1" t="s">
        <v>224</v>
      </c>
      <c r="L3" s="2"/>
      <c r="M3" s="2"/>
      <c r="N3" s="2"/>
      <c r="O3" s="2"/>
      <c r="P3" s="2"/>
      <c r="Q3" s="2"/>
      <c r="R3" s="2"/>
      <c r="S3" s="2"/>
      <c r="T3" s="2"/>
      <c r="U3" s="2"/>
      <c r="V3" s="2"/>
      <c r="W3" s="2"/>
      <c r="X3" s="2"/>
      <c r="Y3" s="2"/>
      <c r="Z3" s="2"/>
    </row>
    <row r="4">
      <c r="A4" s="1" t="s">
        <v>280</v>
      </c>
      <c r="B4" s="1" t="s">
        <v>281</v>
      </c>
      <c r="C4" s="1" t="s">
        <v>282</v>
      </c>
      <c r="D4" s="1" t="s">
        <v>217</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284</v>
      </c>
      <c r="C6" s="1" t="s">
        <v>302</v>
      </c>
      <c r="D6" s="1" t="s">
        <v>293</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v>61.0</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v>9.0</v>
      </c>
      <c r="F11" s="1" t="s">
        <v>347</v>
      </c>
      <c r="G11" s="1" t="s">
        <v>348</v>
      </c>
      <c r="H11" s="1" t="s">
        <v>349</v>
      </c>
      <c r="I11" s="1" t="s">
        <v>350</v>
      </c>
      <c r="J11" s="1" t="s">
        <v>191</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192</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278</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204</v>
      </c>
      <c r="C15" s="1" t="s">
        <v>384</v>
      </c>
      <c r="D15" s="1" t="s">
        <v>376</v>
      </c>
      <c r="E15" s="1" t="s">
        <v>278</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385</v>
      </c>
      <c r="B16" s="1" t="s">
        <v>386</v>
      </c>
      <c r="C16" s="1" t="s">
        <v>387</v>
      </c>
      <c r="D16" s="1" t="s">
        <v>388</v>
      </c>
      <c r="E16" s="1" t="s">
        <v>364</v>
      </c>
      <c r="F16" s="1" t="s">
        <v>389</v>
      </c>
      <c r="G16" s="1" t="s">
        <v>390</v>
      </c>
      <c r="H16" s="1" t="s">
        <v>391</v>
      </c>
      <c r="I16" s="1" t="s">
        <v>392</v>
      </c>
      <c r="J16" s="1" t="s">
        <v>174</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418</v>
      </c>
      <c r="E20" s="1" t="s">
        <v>419</v>
      </c>
      <c r="F20" s="1" t="s">
        <v>420</v>
      </c>
      <c r="G20" s="1" t="s">
        <v>421</v>
      </c>
      <c r="H20" s="1" t="s">
        <v>422</v>
      </c>
      <c r="I20" s="1" t="s">
        <v>419</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424</v>
      </c>
      <c r="G23" s="1" t="s">
        <v>441</v>
      </c>
      <c r="H23" s="1" t="s">
        <v>423</v>
      </c>
      <c r="I23" s="1" t="s">
        <v>442</v>
      </c>
      <c r="J23" s="1" t="s">
        <v>443</v>
      </c>
      <c r="K23" s="1" t="s">
        <v>423</v>
      </c>
      <c r="L23" s="2"/>
      <c r="M23" s="2"/>
      <c r="N23" s="2"/>
      <c r="O23" s="2"/>
      <c r="P23" s="2"/>
      <c r="Q23" s="2"/>
      <c r="R23" s="2"/>
      <c r="S23" s="2"/>
      <c r="T23" s="2"/>
      <c r="U23" s="2"/>
      <c r="V23" s="2"/>
      <c r="W23" s="2"/>
      <c r="X23" s="2"/>
      <c r="Y23" s="2"/>
      <c r="Z23" s="2"/>
    </row>
    <row r="24" ht="15.75" customHeight="1">
      <c r="A24" s="1" t="s">
        <v>444</v>
      </c>
      <c r="B24" s="1" t="s">
        <v>437</v>
      </c>
      <c r="C24" s="1" t="s">
        <v>438</v>
      </c>
      <c r="D24" s="1" t="s">
        <v>439</v>
      </c>
      <c r="E24" s="1" t="s">
        <v>440</v>
      </c>
      <c r="F24" s="1" t="s">
        <v>424</v>
      </c>
      <c r="G24" s="1" t="s">
        <v>441</v>
      </c>
      <c r="H24" s="1" t="s">
        <v>423</v>
      </c>
      <c r="I24" s="1" t="s">
        <v>442</v>
      </c>
      <c r="J24" s="1" t="s">
        <v>443</v>
      </c>
      <c r="K24" s="1" t="s">
        <v>423</v>
      </c>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449</v>
      </c>
      <c r="F25" s="1" t="s">
        <v>450</v>
      </c>
      <c r="G25" s="1" t="s">
        <v>451</v>
      </c>
      <c r="H25" s="1" t="s">
        <v>452</v>
      </c>
      <c r="I25" s="1" t="s">
        <v>449</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459</v>
      </c>
      <c r="F26" s="1" t="s">
        <v>460</v>
      </c>
      <c r="G26" s="1" t="s">
        <v>461</v>
      </c>
      <c r="H26" s="1" t="s">
        <v>462</v>
      </c>
      <c r="I26" s="1" t="s">
        <v>463</v>
      </c>
      <c r="J26" s="1" t="s">
        <v>464</v>
      </c>
      <c r="K26" s="1" t="s">
        <v>465</v>
      </c>
      <c r="L26" s="2"/>
      <c r="M26" s="2"/>
      <c r="N26" s="2"/>
      <c r="O26" s="2"/>
      <c r="P26" s="2"/>
      <c r="Q26" s="2"/>
      <c r="R26" s="2"/>
      <c r="S26" s="2"/>
      <c r="T26" s="2"/>
      <c r="U26" s="2"/>
      <c r="V26" s="2"/>
      <c r="W26" s="2"/>
      <c r="X26" s="2"/>
      <c r="Y26" s="2"/>
      <c r="Z26" s="2"/>
    </row>
    <row r="27" ht="15.75" customHeight="1">
      <c r="A27" s="1" t="s">
        <v>466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296</v>
      </c>
      <c r="F29" s="1" t="s">
        <v>482</v>
      </c>
      <c r="G29" s="1" t="s">
        <v>128</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v>21.0</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305</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1" t="s">
        <v>508</v>
      </c>
      <c r="C32" s="1" t="s">
        <v>509</v>
      </c>
      <c r="D32" s="1" t="s">
        <v>510</v>
      </c>
      <c r="E32" s="1" t="s">
        <v>511</v>
      </c>
      <c r="F32" s="1" t="s">
        <v>512</v>
      </c>
      <c r="G32" s="1" t="s">
        <v>513</v>
      </c>
      <c r="H32" s="1" t="s">
        <v>514</v>
      </c>
      <c r="I32" s="1" t="s">
        <v>515</v>
      </c>
      <c r="J32" s="1" t="s">
        <v>516</v>
      </c>
      <c r="K32" s="1" t="s">
        <v>517</v>
      </c>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v>19.0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520</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t="s">
        <v>557</v>
      </c>
      <c r="J36" s="1" t="s">
        <v>558</v>
      </c>
      <c r="K36" s="1" t="s">
        <v>528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440</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224</v>
      </c>
      <c r="C38" s="1" t="s">
        <v>570</v>
      </c>
      <c r="D38" s="1" t="s">
        <v>571</v>
      </c>
      <c r="E38" s="1" t="s">
        <v>572</v>
      </c>
      <c r="F38" s="1" t="s">
        <v>573</v>
      </c>
      <c r="G38" s="1" t="s">
        <v>574</v>
      </c>
      <c r="H38" s="1" t="s">
        <v>575</v>
      </c>
      <c r="I38" s="1" t="s">
        <v>576</v>
      </c>
      <c r="J38" s="1" t="s">
        <v>364</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v>-1.0</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593</v>
      </c>
      <c r="F41" s="1" t="s">
        <v>594</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551</v>
      </c>
      <c r="G42" s="1" t="s">
        <v>605</v>
      </c>
      <c r="H42" s="1" t="s">
        <v>606</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424</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626</v>
      </c>
      <c r="H44" s="1" t="s">
        <v>627</v>
      </c>
      <c r="I44" s="1" t="s">
        <v>628</v>
      </c>
      <c r="J44" s="1" t="s">
        <v>629</v>
      </c>
      <c r="K44" s="1" t="s">
        <v>630</v>
      </c>
      <c r="L44" s="2"/>
      <c r="M44" s="2"/>
      <c r="N44" s="2"/>
      <c r="O44" s="2"/>
      <c r="P44" s="2"/>
      <c r="Q44" s="2"/>
      <c r="R44" s="2"/>
      <c r="S44" s="2"/>
      <c r="T44" s="2"/>
      <c r="U44" s="2"/>
      <c r="V44" s="2"/>
      <c r="W44" s="2"/>
      <c r="X44" s="2"/>
      <c r="Y44" s="2"/>
      <c r="Z44" s="2"/>
    </row>
    <row r="45" ht="15.75" customHeight="1">
      <c r="A45" s="1" t="s">
        <v>631</v>
      </c>
      <c r="B45" s="1" t="s">
        <v>632</v>
      </c>
      <c r="C45" s="1" t="s">
        <v>633</v>
      </c>
      <c r="D45" s="1" t="s">
        <v>634</v>
      </c>
      <c r="E45" s="1" t="s">
        <v>635</v>
      </c>
      <c r="F45" s="1" t="s">
        <v>636</v>
      </c>
      <c r="G45" s="1" t="s">
        <v>637</v>
      </c>
      <c r="H45" s="1" t="s">
        <v>638</v>
      </c>
      <c r="I45" s="1" t="s">
        <v>639</v>
      </c>
      <c r="J45" s="1" t="s">
        <v>640</v>
      </c>
      <c r="K45" s="1" t="s">
        <v>641</v>
      </c>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429</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644</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t="s">
        <v>685</v>
      </c>
      <c r="C50" s="1" t="s">
        <v>686</v>
      </c>
      <c r="D50" s="1" t="s">
        <v>687</v>
      </c>
      <c r="E50" s="1" t="s">
        <v>688</v>
      </c>
      <c r="F50" s="1" t="s">
        <v>689</v>
      </c>
      <c r="G50" s="1" t="s">
        <v>690</v>
      </c>
      <c r="H50" s="1" t="s">
        <v>691</v>
      </c>
      <c r="I50" s="1" t="s">
        <v>687</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605</v>
      </c>
      <c r="G51" s="1" t="s">
        <v>344</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547</v>
      </c>
      <c r="C52" s="1" t="s">
        <v>704</v>
      </c>
      <c r="D52" s="1" t="s">
        <v>685</v>
      </c>
      <c r="E52" s="1" t="s">
        <v>705</v>
      </c>
      <c r="F52" s="1" t="s">
        <v>706</v>
      </c>
      <c r="G52" s="1" t="s">
        <v>707</v>
      </c>
      <c r="H52" s="1" t="s">
        <v>335</v>
      </c>
      <c r="I52" s="1" t="s">
        <v>708</v>
      </c>
      <c r="J52" s="1" t="s">
        <v>709</v>
      </c>
      <c r="K52" s="1" t="s">
        <v>710</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t="s">
        <v>715</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t="s">
        <v>727</v>
      </c>
      <c r="G54" s="1" t="s">
        <v>728</v>
      </c>
      <c r="H54" s="1" t="s">
        <v>729</v>
      </c>
      <c r="I54" s="1" t="s">
        <v>730</v>
      </c>
      <c r="J54" s="1" t="s">
        <v>731</v>
      </c>
      <c r="K54" s="1" t="s">
        <v>732</v>
      </c>
      <c r="L54" s="2"/>
      <c r="M54" s="2"/>
      <c r="N54" s="2"/>
      <c r="O54" s="2"/>
      <c r="P54" s="2"/>
      <c r="Q54" s="2"/>
      <c r="R54" s="2"/>
      <c r="S54" s="2"/>
      <c r="T54" s="2"/>
      <c r="U54" s="2"/>
      <c r="V54" s="2"/>
      <c r="W54" s="2"/>
      <c r="X54" s="2"/>
      <c r="Y54" s="2"/>
      <c r="Z54" s="2"/>
    </row>
    <row r="55" ht="15.75" customHeight="1">
      <c r="A55" s="1" t="s">
        <v>733</v>
      </c>
      <c r="B55" s="1" t="s">
        <v>734</v>
      </c>
      <c r="C55" s="1" t="s">
        <v>735</v>
      </c>
      <c r="D55" s="1" t="s">
        <v>736</v>
      </c>
      <c r="E55" s="1" t="s">
        <v>737</v>
      </c>
      <c r="F55" s="1" t="s">
        <v>738</v>
      </c>
      <c r="G55" s="1" t="s">
        <v>739</v>
      </c>
      <c r="H55" s="1" t="s">
        <v>740</v>
      </c>
      <c r="I55" s="1" t="s">
        <v>741</v>
      </c>
      <c r="J55" s="1" t="s">
        <v>742</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748</v>
      </c>
      <c r="F56" s="1" t="s">
        <v>749</v>
      </c>
      <c r="G56" s="1" t="s">
        <v>750</v>
      </c>
      <c r="H56" s="1">
        <v>0.0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v>-166.0</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v>75.0</v>
      </c>
      <c r="C58" s="1" t="s">
        <v>765</v>
      </c>
      <c r="D58" s="1">
        <v>20.0</v>
      </c>
      <c r="E58" s="1">
        <v>20.0</v>
      </c>
      <c r="F58" s="1" t="s">
        <v>766</v>
      </c>
      <c r="G58" s="1">
        <v>5.0</v>
      </c>
      <c r="H58" s="1" t="s">
        <v>767</v>
      </c>
      <c r="I58" s="1" t="s">
        <v>768</v>
      </c>
      <c r="J58" s="1" t="s">
        <v>769</v>
      </c>
      <c r="K58" s="1" t="s">
        <v>227</v>
      </c>
      <c r="L58" s="2"/>
      <c r="M58" s="2"/>
      <c r="N58" s="2"/>
      <c r="O58" s="2"/>
      <c r="P58" s="2"/>
      <c r="Q58" s="2"/>
      <c r="R58" s="2"/>
      <c r="S58" s="2"/>
      <c r="T58" s="2"/>
      <c r="U58" s="2"/>
      <c r="V58" s="2"/>
      <c r="W58" s="2"/>
      <c r="X58" s="2"/>
      <c r="Y58" s="2"/>
      <c r="Z58" s="2"/>
    </row>
    <row r="59" ht="15.75" customHeight="1">
      <c r="A59" s="1" t="s">
        <v>770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575</v>
      </c>
      <c r="G60" s="1" t="s">
        <v>776</v>
      </c>
      <c r="H60" s="1" t="s">
        <v>392</v>
      </c>
      <c r="I60" s="1" t="s">
        <v>777</v>
      </c>
      <c r="J60" s="1" t="s">
        <v>778</v>
      </c>
      <c r="K60" s="1" t="s">
        <v>779</v>
      </c>
      <c r="L60" s="2"/>
      <c r="M60" s="2"/>
      <c r="N60" s="2"/>
      <c r="O60" s="2"/>
      <c r="P60" s="2"/>
      <c r="Q60" s="2"/>
      <c r="R60" s="2"/>
      <c r="S60" s="2"/>
      <c r="T60" s="2"/>
      <c r="U60" s="2"/>
      <c r="V60" s="2"/>
      <c r="W60" s="2"/>
      <c r="X60" s="2"/>
      <c r="Y60" s="2"/>
      <c r="Z60" s="2"/>
    </row>
    <row r="61" ht="15.75" customHeight="1">
      <c r="A61" s="1" t="s">
        <v>780</v>
      </c>
      <c r="B61" s="1" t="s">
        <v>781</v>
      </c>
      <c r="C61" s="1" t="s">
        <v>177</v>
      </c>
      <c r="D61" s="1" t="s">
        <v>782</v>
      </c>
      <c r="E61" s="1" t="s">
        <v>783</v>
      </c>
      <c r="F61" s="1" t="s">
        <v>784</v>
      </c>
      <c r="G61" s="1" t="s">
        <v>785</v>
      </c>
      <c r="H61" s="1" t="s">
        <v>786</v>
      </c>
      <c r="I61" s="1" t="s">
        <v>787</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794</v>
      </c>
      <c r="F62" s="1" t="s">
        <v>795</v>
      </c>
      <c r="G62" s="1" t="s">
        <v>796</v>
      </c>
      <c r="H62" s="1" t="s">
        <v>797</v>
      </c>
      <c r="I62" s="1" t="s">
        <v>798</v>
      </c>
      <c r="J62" s="1" t="s">
        <v>799</v>
      </c>
      <c r="K62" s="1" t="s">
        <v>800</v>
      </c>
      <c r="L62" s="2"/>
      <c r="M62" s="2"/>
      <c r="N62" s="2"/>
      <c r="O62" s="2"/>
      <c r="P62" s="2"/>
      <c r="Q62" s="2"/>
      <c r="R62" s="2"/>
      <c r="S62" s="2"/>
      <c r="T62" s="2"/>
      <c r="U62" s="2"/>
      <c r="V62" s="2"/>
      <c r="W62" s="2"/>
      <c r="X62" s="2"/>
      <c r="Y62" s="2"/>
      <c r="Z62" s="2"/>
    </row>
    <row r="63" ht="15.75" customHeight="1">
      <c r="A63" s="1" t="s">
        <v>801</v>
      </c>
      <c r="B63" s="1" t="s">
        <v>802</v>
      </c>
      <c r="C63" s="1" t="s">
        <v>803</v>
      </c>
      <c r="D63" s="1" t="s">
        <v>804</v>
      </c>
      <c r="E63" s="1" t="s">
        <v>805</v>
      </c>
      <c r="F63" s="1" t="s">
        <v>806</v>
      </c>
      <c r="G63" s="1" t="s">
        <v>807</v>
      </c>
      <c r="H63" s="1" t="s">
        <v>808</v>
      </c>
      <c r="I63" s="1" t="s">
        <v>809</v>
      </c>
      <c r="J63" s="1" t="s">
        <v>810</v>
      </c>
      <c r="K63" s="1" t="s">
        <v>811</v>
      </c>
      <c r="L63" s="2"/>
      <c r="M63" s="2"/>
      <c r="N63" s="2"/>
      <c r="O63" s="2"/>
      <c r="P63" s="2"/>
      <c r="Q63" s="2"/>
      <c r="R63" s="2"/>
      <c r="S63" s="2"/>
      <c r="T63" s="2"/>
      <c r="U63" s="2"/>
      <c r="V63" s="2"/>
      <c r="W63" s="2"/>
      <c r="X63" s="2"/>
      <c r="Y63" s="2"/>
      <c r="Z63" s="2"/>
    </row>
    <row r="64" ht="15.75" customHeight="1">
      <c r="A64" s="1" t="s">
        <v>812</v>
      </c>
      <c r="B64" s="1" t="s">
        <v>813</v>
      </c>
      <c r="C64" s="1" t="s">
        <v>814</v>
      </c>
      <c r="D64" s="1" t="s">
        <v>815</v>
      </c>
      <c r="E64" s="1" t="s">
        <v>816</v>
      </c>
      <c r="F64" s="1" t="s">
        <v>817</v>
      </c>
      <c r="G64" s="1" t="s">
        <v>395</v>
      </c>
      <c r="H64" s="1" t="s">
        <v>818</v>
      </c>
      <c r="I64" s="1" t="s">
        <v>819</v>
      </c>
      <c r="J64" s="1" t="s">
        <v>820</v>
      </c>
      <c r="K64" s="1" t="s">
        <v>821</v>
      </c>
      <c r="L64" s="2"/>
      <c r="M64" s="2"/>
      <c r="N64" s="2"/>
      <c r="O64" s="2"/>
      <c r="P64" s="2"/>
      <c r="Q64" s="2"/>
      <c r="R64" s="2"/>
      <c r="S64" s="2"/>
      <c r="T64" s="2"/>
      <c r="U64" s="2"/>
      <c r="V64" s="2"/>
      <c r="W64" s="2"/>
      <c r="X64" s="2"/>
      <c r="Y64" s="2"/>
      <c r="Z64" s="2"/>
    </row>
    <row r="65" ht="15.75" customHeight="1">
      <c r="A65" s="1" t="s">
        <v>822</v>
      </c>
      <c r="B65" s="1" t="s">
        <v>823</v>
      </c>
      <c r="C65" s="1" t="s">
        <v>824</v>
      </c>
      <c r="D65" s="1" t="s">
        <v>825</v>
      </c>
      <c r="E65" s="1" t="s">
        <v>826</v>
      </c>
      <c r="F65" s="1" t="s">
        <v>827</v>
      </c>
      <c r="G65" s="1" t="s">
        <v>828</v>
      </c>
      <c r="H65" s="1" t="s">
        <v>829</v>
      </c>
      <c r="I65" s="1" t="s">
        <v>830</v>
      </c>
      <c r="J65" s="1" t="s">
        <v>831</v>
      </c>
      <c r="K65" s="1" t="s">
        <v>832</v>
      </c>
      <c r="L65" s="2"/>
      <c r="M65" s="2"/>
      <c r="N65" s="2"/>
      <c r="O65" s="2"/>
      <c r="P65" s="2"/>
      <c r="Q65" s="2"/>
      <c r="R65" s="2"/>
      <c r="S65" s="2"/>
      <c r="T65" s="2"/>
      <c r="U65" s="2"/>
      <c r="V65" s="2"/>
      <c r="W65" s="2"/>
      <c r="X65" s="2"/>
      <c r="Y65" s="2"/>
      <c r="Z65" s="2"/>
    </row>
    <row r="66" ht="15.75" customHeight="1">
      <c r="A66" s="1" t="s">
        <v>833</v>
      </c>
      <c r="B66" s="1" t="s">
        <v>834</v>
      </c>
      <c r="C66" s="1" t="s">
        <v>835</v>
      </c>
      <c r="D66" s="1" t="s">
        <v>469</v>
      </c>
      <c r="E66" s="1" t="s">
        <v>836</v>
      </c>
      <c r="F66" s="1" t="s">
        <v>837</v>
      </c>
      <c r="G66" s="1" t="s">
        <v>838</v>
      </c>
      <c r="H66" s="1" t="s">
        <v>839</v>
      </c>
      <c r="I66" s="1" t="s">
        <v>840</v>
      </c>
      <c r="J66" s="1" t="s">
        <v>841</v>
      </c>
      <c r="K66" s="1" t="s">
        <v>842</v>
      </c>
      <c r="L66" s="2"/>
      <c r="M66" s="2"/>
      <c r="N66" s="2"/>
      <c r="O66" s="2"/>
      <c r="P66" s="2"/>
      <c r="Q66" s="2"/>
      <c r="R66" s="2"/>
      <c r="S66" s="2"/>
      <c r="T66" s="2"/>
      <c r="U66" s="2"/>
      <c r="V66" s="2"/>
      <c r="W66" s="2"/>
      <c r="X66" s="2"/>
      <c r="Y66" s="2"/>
      <c r="Z66" s="2"/>
    </row>
    <row r="67" ht="15.75" customHeight="1">
      <c r="A67" s="1" t="s">
        <v>843</v>
      </c>
      <c r="B67" s="1" t="s">
        <v>844</v>
      </c>
      <c r="C67" s="1" t="s">
        <v>845</v>
      </c>
      <c r="D67" s="1" t="s">
        <v>846</v>
      </c>
      <c r="E67" s="1" t="s">
        <v>393</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823</v>
      </c>
      <c r="C68" s="1" t="s">
        <v>854</v>
      </c>
      <c r="D68" s="1" t="s">
        <v>855</v>
      </c>
      <c r="E68" s="1" t="s">
        <v>856</v>
      </c>
      <c r="F68" s="1" t="s">
        <v>857</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386</v>
      </c>
      <c r="E69" s="1" t="s">
        <v>866</v>
      </c>
      <c r="F69" s="1" t="s">
        <v>867</v>
      </c>
      <c r="G69" s="1" t="s">
        <v>868</v>
      </c>
      <c r="H69" s="1" t="s">
        <v>869</v>
      </c>
      <c r="I69" s="1" t="s">
        <v>870</v>
      </c>
      <c r="J69" s="1" t="s">
        <v>678</v>
      </c>
      <c r="K69" s="1" t="s">
        <v>871</v>
      </c>
      <c r="L69" s="2"/>
      <c r="M69" s="2"/>
      <c r="N69" s="2"/>
      <c r="O69" s="2"/>
      <c r="P69" s="2"/>
      <c r="Q69" s="2"/>
      <c r="R69" s="2"/>
      <c r="S69" s="2"/>
      <c r="T69" s="2"/>
      <c r="U69" s="2"/>
      <c r="V69" s="2"/>
      <c r="W69" s="2"/>
      <c r="X69" s="2"/>
      <c r="Y69" s="2"/>
      <c r="Z69" s="2"/>
    </row>
    <row r="70" ht="15.75" customHeight="1">
      <c r="A70" s="1" t="s">
        <v>872</v>
      </c>
      <c r="B70" s="1" t="s">
        <v>501</v>
      </c>
      <c r="C70" s="1" t="s">
        <v>873</v>
      </c>
      <c r="D70" s="1" t="s">
        <v>278</v>
      </c>
      <c r="E70" s="1" t="s">
        <v>874</v>
      </c>
      <c r="F70" s="1" t="s">
        <v>875</v>
      </c>
      <c r="G70" s="1" t="s">
        <v>876</v>
      </c>
      <c r="H70" s="1" t="s">
        <v>875</v>
      </c>
      <c r="I70" s="1" t="s">
        <v>877</v>
      </c>
      <c r="J70" s="1" t="s">
        <v>878</v>
      </c>
      <c r="K70" s="1" t="s">
        <v>551</v>
      </c>
      <c r="L70" s="2"/>
      <c r="M70" s="2"/>
      <c r="N70" s="2"/>
      <c r="O70" s="2"/>
      <c r="P70" s="2"/>
      <c r="Q70" s="2"/>
      <c r="R70" s="2"/>
      <c r="S70" s="2"/>
      <c r="T70" s="2"/>
      <c r="U70" s="2"/>
      <c r="V70" s="2"/>
      <c r="W70" s="2"/>
      <c r="X70" s="2"/>
      <c r="Y70" s="2"/>
      <c r="Z70" s="2"/>
    </row>
    <row r="71" ht="15.75" customHeight="1">
      <c r="A71" s="1" t="s">
        <v>879</v>
      </c>
      <c r="B71" s="1" t="s">
        <v>880</v>
      </c>
      <c r="C71" s="1" t="s">
        <v>410</v>
      </c>
      <c r="D71" s="1" t="s">
        <v>881</v>
      </c>
      <c r="E71" s="1" t="s">
        <v>882</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388</v>
      </c>
      <c r="C72" s="1" t="s">
        <v>890</v>
      </c>
      <c r="D72" s="1" t="s">
        <v>891</v>
      </c>
      <c r="E72" s="1" t="s">
        <v>645</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904</v>
      </c>
      <c r="H73" s="1" t="s">
        <v>905</v>
      </c>
      <c r="I73" s="1" t="s">
        <v>845</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350</v>
      </c>
      <c r="D74" s="1" t="s">
        <v>910</v>
      </c>
      <c r="E74" s="1" t="s">
        <v>689</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931</v>
      </c>
      <c r="E76" s="1" t="s">
        <v>932</v>
      </c>
      <c r="F76" s="1" t="s">
        <v>933</v>
      </c>
      <c r="G76" s="1" t="s">
        <v>606</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v>20.0</v>
      </c>
      <c r="F77" s="1" t="s">
        <v>942</v>
      </c>
      <c r="G77" s="1" t="s">
        <v>943</v>
      </c>
      <c r="H77" s="1" t="s">
        <v>944</v>
      </c>
      <c r="I77" s="1" t="s">
        <v>945</v>
      </c>
      <c r="J77" s="1" t="s">
        <v>946</v>
      </c>
      <c r="K77" s="1" t="s">
        <v>947</v>
      </c>
      <c r="L77" s="2"/>
      <c r="M77" s="2"/>
      <c r="N77" s="2"/>
      <c r="O77" s="2"/>
      <c r="P77" s="2"/>
      <c r="Q77" s="2"/>
      <c r="R77" s="2"/>
      <c r="S77" s="2"/>
      <c r="T77" s="2"/>
      <c r="U77" s="2"/>
      <c r="V77" s="2"/>
      <c r="W77" s="2"/>
      <c r="X77" s="2"/>
      <c r="Y77" s="2"/>
      <c r="Z77" s="2"/>
    </row>
    <row r="78" ht="15.75" customHeight="1">
      <c r="A78" s="1" t="s">
        <v>948</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953</v>
      </c>
      <c r="F79" s="1" t="s">
        <v>954</v>
      </c>
      <c r="G79" s="1" t="s">
        <v>382</v>
      </c>
      <c r="H79" s="1" t="s">
        <v>902</v>
      </c>
      <c r="I79" s="1" t="s">
        <v>955</v>
      </c>
      <c r="J79" s="1" t="s">
        <v>956</v>
      </c>
      <c r="K79" s="1" t="s">
        <v>957</v>
      </c>
      <c r="L79" s="2"/>
      <c r="M79" s="2"/>
      <c r="N79" s="2"/>
      <c r="O79" s="2"/>
      <c r="P79" s="2"/>
      <c r="Q79" s="2"/>
      <c r="R79" s="2"/>
      <c r="S79" s="2"/>
      <c r="T79" s="2"/>
      <c r="U79" s="2"/>
      <c r="V79" s="2"/>
      <c r="W79" s="2"/>
      <c r="X79" s="2"/>
      <c r="Y79" s="2"/>
      <c r="Z79" s="2"/>
    </row>
    <row r="80" ht="15.75" customHeight="1">
      <c r="A80" s="1" t="s">
        <v>958</v>
      </c>
      <c r="B80" s="1" t="s">
        <v>704</v>
      </c>
      <c r="C80" s="1" t="s">
        <v>959</v>
      </c>
      <c r="D80" s="1" t="s">
        <v>960</v>
      </c>
      <c r="E80" s="1" t="s">
        <v>961</v>
      </c>
      <c r="F80" s="1" t="s">
        <v>962</v>
      </c>
      <c r="G80" s="1" t="s">
        <v>963</v>
      </c>
      <c r="H80" s="1" t="s">
        <v>964</v>
      </c>
      <c r="I80" s="1" t="s">
        <v>965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446</v>
      </c>
      <c r="D81" s="1" t="s">
        <v>970</v>
      </c>
      <c r="E81" s="1" t="s">
        <v>971</v>
      </c>
      <c r="F81" s="1" t="s">
        <v>972</v>
      </c>
      <c r="G81" s="1" t="s">
        <v>973</v>
      </c>
      <c r="H81" s="1" t="s">
        <v>974</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561</v>
      </c>
      <c r="D82" s="1" t="s">
        <v>980</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992</v>
      </c>
      <c r="F83" s="1" t="s">
        <v>993</v>
      </c>
      <c r="G83" s="1" t="s">
        <v>994</v>
      </c>
      <c r="H83" s="1" t="s">
        <v>995</v>
      </c>
      <c r="I83" s="1" t="s">
        <v>996</v>
      </c>
      <c r="J83" s="1" t="s">
        <v>997</v>
      </c>
      <c r="K83" s="1" t="s">
        <v>998</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132</v>
      </c>
      <c r="F84" s="1" t="s">
        <v>1003</v>
      </c>
      <c r="G84" s="1" t="s">
        <v>1004</v>
      </c>
      <c r="H84" s="1" t="s">
        <v>1005</v>
      </c>
      <c r="I84" s="1" t="s">
        <v>1006</v>
      </c>
      <c r="J84" s="1">
        <v>-28.0</v>
      </c>
      <c r="K84" s="1" t="s">
        <v>924</v>
      </c>
      <c r="L84" s="2"/>
      <c r="M84" s="2"/>
      <c r="N84" s="2"/>
      <c r="O84" s="2"/>
      <c r="P84" s="2"/>
      <c r="Q84" s="2"/>
      <c r="R84" s="2"/>
      <c r="S84" s="2"/>
      <c r="T84" s="2"/>
      <c r="U84" s="2"/>
      <c r="V84" s="2"/>
      <c r="W84" s="2"/>
      <c r="X84" s="2"/>
      <c r="Y84" s="2"/>
      <c r="Z84" s="2"/>
    </row>
    <row r="85" ht="15.75" customHeight="1">
      <c r="A85" s="1" t="s">
        <v>1007</v>
      </c>
      <c r="B85" s="1" t="s">
        <v>1008</v>
      </c>
      <c r="C85" s="1" t="s">
        <v>1009</v>
      </c>
      <c r="D85" s="1" t="s">
        <v>1010</v>
      </c>
      <c r="E85" s="1" t="s">
        <v>1011</v>
      </c>
      <c r="F85" s="1" t="s">
        <v>1012</v>
      </c>
      <c r="G85" s="1" t="s">
        <v>1013</v>
      </c>
      <c r="H85" s="1" t="s">
        <v>1014</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t="s">
        <v>1019</v>
      </c>
      <c r="C86" s="1" t="s">
        <v>1020</v>
      </c>
      <c r="D86" s="1" t="s">
        <v>1021</v>
      </c>
      <c r="E86" s="1" t="s">
        <v>1022</v>
      </c>
      <c r="F86" s="1" t="s">
        <v>613</v>
      </c>
      <c r="G86" s="1" t="s">
        <v>1023</v>
      </c>
      <c r="H86" s="1" t="s">
        <v>1024</v>
      </c>
      <c r="I86" s="1" t="s">
        <v>1025</v>
      </c>
      <c r="J86" s="1" t="s">
        <v>1026</v>
      </c>
      <c r="K86" s="1" t="s">
        <v>1027</v>
      </c>
      <c r="L86" s="2"/>
      <c r="M86" s="2"/>
      <c r="N86" s="2"/>
      <c r="O86" s="2"/>
      <c r="P86" s="2"/>
      <c r="Q86" s="2"/>
      <c r="R86" s="2"/>
      <c r="S86" s="2"/>
      <c r="T86" s="2"/>
      <c r="U86" s="2"/>
      <c r="V86" s="2"/>
      <c r="W86" s="2"/>
      <c r="X86" s="2"/>
      <c r="Y86" s="2"/>
      <c r="Z86" s="2"/>
    </row>
    <row r="87" ht="15.75" customHeight="1">
      <c r="A87" s="1" t="s">
        <v>1028</v>
      </c>
      <c r="B87" s="1" t="s">
        <v>1029</v>
      </c>
      <c r="C87" s="1" t="s">
        <v>1030</v>
      </c>
      <c r="D87" s="1" t="s">
        <v>1031</v>
      </c>
      <c r="E87" s="1" t="s">
        <v>1032</v>
      </c>
      <c r="F87" s="1" t="s">
        <v>905</v>
      </c>
      <c r="G87" s="1" t="s">
        <v>1033</v>
      </c>
      <c r="H87" s="1" t="s">
        <v>1034</v>
      </c>
      <c r="I87" s="1" t="s">
        <v>1035</v>
      </c>
      <c r="J87" s="1" t="s">
        <v>1036</v>
      </c>
      <c r="K87" s="1" t="s">
        <v>1037</v>
      </c>
      <c r="L87" s="2"/>
      <c r="M87" s="2"/>
      <c r="N87" s="2"/>
      <c r="O87" s="2"/>
      <c r="P87" s="2"/>
      <c r="Q87" s="2"/>
      <c r="R87" s="2"/>
      <c r="S87" s="2"/>
      <c r="T87" s="2"/>
      <c r="U87" s="2"/>
      <c r="V87" s="2"/>
      <c r="W87" s="2"/>
      <c r="X87" s="2"/>
      <c r="Y87" s="2"/>
      <c r="Z87" s="2"/>
    </row>
    <row r="88" ht="15.75" customHeight="1">
      <c r="A88" s="1" t="s">
        <v>1038</v>
      </c>
      <c r="B88" s="1" t="s">
        <v>538</v>
      </c>
      <c r="C88" s="1" t="s">
        <v>1039</v>
      </c>
      <c r="D88" s="1" t="s">
        <v>1040</v>
      </c>
      <c r="E88" s="1" t="s">
        <v>778</v>
      </c>
      <c r="F88" s="1" t="s">
        <v>1041</v>
      </c>
      <c r="G88" s="1" t="s">
        <v>1042</v>
      </c>
      <c r="H88" s="1" t="s">
        <v>1043</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1048</v>
      </c>
      <c r="C89" s="1" t="s">
        <v>1049</v>
      </c>
      <c r="D89" s="1" t="s">
        <v>1050</v>
      </c>
      <c r="E89" s="1" t="s">
        <v>537</v>
      </c>
      <c r="F89" s="1" t="s">
        <v>1022</v>
      </c>
      <c r="G89" s="1" t="s">
        <v>1051</v>
      </c>
      <c r="H89" s="1" t="s">
        <v>1052</v>
      </c>
      <c r="I89" s="1" t="s">
        <v>1053</v>
      </c>
      <c r="J89" s="1" t="s">
        <v>1054</v>
      </c>
      <c r="K89" s="1" t="s">
        <v>1055</v>
      </c>
      <c r="L89" s="2"/>
      <c r="M89" s="2"/>
      <c r="N89" s="2"/>
      <c r="O89" s="2"/>
      <c r="P89" s="2"/>
      <c r="Q89" s="2"/>
      <c r="R89" s="2"/>
      <c r="S89" s="2"/>
      <c r="T89" s="2"/>
      <c r="U89" s="2"/>
      <c r="V89" s="2"/>
      <c r="W89" s="2"/>
      <c r="X89" s="2"/>
      <c r="Y89" s="2"/>
      <c r="Z89" s="2"/>
    </row>
    <row r="90" ht="15.75" customHeight="1">
      <c r="A90" s="1" t="s">
        <v>1056</v>
      </c>
      <c r="B90" s="1" t="s">
        <v>1057</v>
      </c>
      <c r="C90" s="1" t="s">
        <v>1058</v>
      </c>
      <c r="D90" s="1" t="s">
        <v>1059</v>
      </c>
      <c r="E90" s="1" t="s">
        <v>1060</v>
      </c>
      <c r="F90" s="1" t="s">
        <v>1061</v>
      </c>
      <c r="G90" s="1" t="s">
        <v>1062</v>
      </c>
      <c r="H90" s="1" t="s">
        <v>656</v>
      </c>
      <c r="I90" s="1" t="s">
        <v>1063</v>
      </c>
      <c r="J90" s="1" t="s">
        <v>1064</v>
      </c>
      <c r="K90" s="1" t="s">
        <v>594</v>
      </c>
      <c r="L90" s="2"/>
      <c r="M90" s="2"/>
      <c r="N90" s="2"/>
      <c r="O90" s="2"/>
      <c r="P90" s="2"/>
      <c r="Q90" s="2"/>
      <c r="R90" s="2"/>
      <c r="S90" s="2"/>
      <c r="T90" s="2"/>
      <c r="U90" s="2"/>
      <c r="V90" s="2"/>
      <c r="W90" s="2"/>
      <c r="X90" s="2"/>
      <c r="Y90" s="2"/>
      <c r="Z90" s="2"/>
    </row>
    <row r="91" ht="15.75" customHeight="1">
      <c r="A91" s="1" t="s">
        <v>1065</v>
      </c>
      <c r="B91" s="1" t="s">
        <v>1066</v>
      </c>
      <c r="C91" s="1" t="s">
        <v>1067</v>
      </c>
      <c r="D91" s="1" t="s">
        <v>926</v>
      </c>
      <c r="E91" s="1" t="s">
        <v>1068</v>
      </c>
      <c r="F91" s="1" t="s">
        <v>1069</v>
      </c>
      <c r="G91" s="1" t="s">
        <v>1070</v>
      </c>
      <c r="H91" s="1" t="s">
        <v>708</v>
      </c>
      <c r="I91" s="1" t="s">
        <v>1071</v>
      </c>
      <c r="J91" s="1" t="s">
        <v>1072</v>
      </c>
      <c r="K91" s="1" t="s">
        <v>1073</v>
      </c>
      <c r="L91" s="2"/>
      <c r="M91" s="2"/>
      <c r="N91" s="2"/>
      <c r="O91" s="2"/>
      <c r="P91" s="2"/>
      <c r="Q91" s="2"/>
      <c r="R91" s="2"/>
      <c r="S91" s="2"/>
      <c r="T91" s="2"/>
      <c r="U91" s="2"/>
      <c r="V91" s="2"/>
      <c r="W91" s="2"/>
      <c r="X91" s="2"/>
      <c r="Y91" s="2"/>
      <c r="Z91" s="2"/>
    </row>
    <row r="92" ht="15.75" customHeight="1">
      <c r="A92" s="1" t="s">
        <v>1074</v>
      </c>
      <c r="B92" s="1" t="s">
        <v>1075</v>
      </c>
      <c r="C92" s="1" t="s">
        <v>1076</v>
      </c>
      <c r="D92" s="1" t="s">
        <v>1077</v>
      </c>
      <c r="E92" s="1" t="s">
        <v>1078</v>
      </c>
      <c r="F92" s="1" t="s">
        <v>1079</v>
      </c>
      <c r="G92" s="1" t="s">
        <v>1080</v>
      </c>
      <c r="H92" s="1" t="s">
        <v>1081</v>
      </c>
      <c r="I92" s="1" t="s">
        <v>1082</v>
      </c>
      <c r="J92" s="1" t="s">
        <v>1083</v>
      </c>
      <c r="K92" s="1" t="s">
        <v>1084</v>
      </c>
      <c r="L92" s="2"/>
      <c r="M92" s="2"/>
      <c r="N92" s="2"/>
      <c r="O92" s="2"/>
      <c r="P92" s="2"/>
      <c r="Q92" s="2"/>
      <c r="R92" s="2"/>
      <c r="S92" s="2"/>
      <c r="T92" s="2"/>
      <c r="U92" s="2"/>
      <c r="V92" s="2"/>
      <c r="W92" s="2"/>
      <c r="X92" s="2"/>
      <c r="Y92" s="2"/>
      <c r="Z92" s="2"/>
    </row>
    <row r="93" ht="15.75" customHeight="1">
      <c r="A93" s="1" t="s">
        <v>1085</v>
      </c>
      <c r="B93" s="1" t="s">
        <v>1086</v>
      </c>
      <c r="C93" s="1" t="s">
        <v>1087</v>
      </c>
      <c r="D93" s="1" t="s">
        <v>1088</v>
      </c>
      <c r="E93" s="1" t="s">
        <v>1089</v>
      </c>
      <c r="F93" s="1" t="s">
        <v>1090</v>
      </c>
      <c r="G93" s="1" t="s">
        <v>1091</v>
      </c>
      <c r="H93" s="1" t="s">
        <v>1092</v>
      </c>
      <c r="I93" s="1" t="s">
        <v>1093</v>
      </c>
      <c r="J93" s="1" t="s">
        <v>1094</v>
      </c>
      <c r="K93" s="1" t="s">
        <v>1095</v>
      </c>
      <c r="L93" s="2"/>
      <c r="M93" s="2"/>
      <c r="N93" s="2"/>
      <c r="O93" s="2"/>
      <c r="P93" s="2"/>
      <c r="Q93" s="2"/>
      <c r="R93" s="2"/>
      <c r="S93" s="2"/>
      <c r="T93" s="2"/>
      <c r="U93" s="2"/>
      <c r="V93" s="2"/>
      <c r="W93" s="2"/>
      <c r="X93" s="2"/>
      <c r="Y93" s="2"/>
      <c r="Z93" s="2"/>
    </row>
    <row r="94" ht="15.75" customHeight="1">
      <c r="A94" s="1" t="s">
        <v>1096</v>
      </c>
      <c r="B94" s="1" t="s">
        <v>1097</v>
      </c>
      <c r="C94" s="1" t="s">
        <v>1098</v>
      </c>
      <c r="D94" s="1" t="s">
        <v>1099</v>
      </c>
      <c r="E94" s="1" t="s">
        <v>1100</v>
      </c>
      <c r="F94" s="1" t="s">
        <v>1101</v>
      </c>
      <c r="G94" s="1" t="s">
        <v>1102</v>
      </c>
      <c r="H94" s="1" t="s">
        <v>1103</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t="s">
        <v>900</v>
      </c>
      <c r="C95" s="1" t="s">
        <v>1108</v>
      </c>
      <c r="D95" s="1" t="s">
        <v>1109</v>
      </c>
      <c r="E95" s="1" t="s">
        <v>1110</v>
      </c>
      <c r="F95" s="1" t="s">
        <v>1111</v>
      </c>
      <c r="G95" s="1" t="s">
        <v>1112</v>
      </c>
      <c r="H95" s="1" t="s">
        <v>1113</v>
      </c>
      <c r="I95" s="1" t="s">
        <v>1114</v>
      </c>
      <c r="J95" s="1" t="s">
        <v>1115</v>
      </c>
      <c r="K95" s="1" t="s">
        <v>1116</v>
      </c>
      <c r="L95" s="2"/>
      <c r="M95" s="2"/>
      <c r="N95" s="2"/>
      <c r="O95" s="2"/>
      <c r="P95" s="2"/>
      <c r="Q95" s="2"/>
      <c r="R95" s="2"/>
      <c r="S95" s="2"/>
      <c r="T95" s="2"/>
      <c r="U95" s="2"/>
      <c r="V95" s="2"/>
      <c r="W95" s="2"/>
      <c r="X95" s="2"/>
      <c r="Y95" s="2"/>
      <c r="Z95" s="2"/>
    </row>
    <row r="96" ht="15.75" customHeight="1">
      <c r="A96" s="1" t="s">
        <v>1117</v>
      </c>
      <c r="B96" s="1" t="s">
        <v>1118</v>
      </c>
      <c r="C96" s="1" t="s">
        <v>1119</v>
      </c>
      <c r="D96" s="1" t="s">
        <v>1120</v>
      </c>
      <c r="E96" s="1" t="s">
        <v>519</v>
      </c>
      <c r="F96" s="1" t="s">
        <v>815</v>
      </c>
      <c r="G96" s="1" t="s">
        <v>1121</v>
      </c>
      <c r="H96" s="1" t="s">
        <v>1122</v>
      </c>
      <c r="I96" s="1" t="s">
        <v>1123</v>
      </c>
      <c r="J96" s="1" t="s">
        <v>956</v>
      </c>
      <c r="K96" s="1" t="s">
        <v>1124</v>
      </c>
      <c r="L96" s="2"/>
      <c r="M96" s="2"/>
      <c r="N96" s="2"/>
      <c r="O96" s="2"/>
      <c r="P96" s="2"/>
      <c r="Q96" s="2"/>
      <c r="R96" s="2"/>
      <c r="S96" s="2"/>
      <c r="T96" s="2"/>
      <c r="U96" s="2"/>
      <c r="V96" s="2"/>
      <c r="W96" s="2"/>
      <c r="X96" s="2"/>
      <c r="Y96" s="2"/>
      <c r="Z96" s="2"/>
    </row>
    <row r="97" ht="15.75" customHeight="1">
      <c r="A97" s="1" t="s">
        <v>1125</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1132</v>
      </c>
      <c r="H98" s="1" t="s">
        <v>1133</v>
      </c>
      <c r="I98" s="1" t="s">
        <v>1134</v>
      </c>
      <c r="J98" s="1" t="s">
        <v>1124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527</v>
      </c>
      <c r="F99" s="1" t="s">
        <v>1140</v>
      </c>
      <c r="G99" s="1" t="s">
        <v>1141</v>
      </c>
      <c r="H99" s="1" t="s">
        <v>1142</v>
      </c>
      <c r="I99" s="1" t="s">
        <v>1143</v>
      </c>
      <c r="J99" s="1" t="s">
        <v>1144</v>
      </c>
      <c r="K99" s="1" t="s">
        <v>573</v>
      </c>
      <c r="L99" s="2"/>
      <c r="M99" s="2"/>
      <c r="N99" s="2"/>
      <c r="O99" s="2"/>
      <c r="P99" s="2"/>
      <c r="Q99" s="2"/>
      <c r="R99" s="2"/>
      <c r="S99" s="2"/>
      <c r="T99" s="2"/>
      <c r="U99" s="2"/>
      <c r="V99" s="2"/>
      <c r="W99" s="2"/>
      <c r="X99" s="2"/>
      <c r="Y99" s="2"/>
      <c r="Z99" s="2"/>
    </row>
    <row r="100" ht="15.75" customHeight="1">
      <c r="A100" s="1" t="s">
        <v>1145</v>
      </c>
      <c r="B100" s="1" t="s">
        <v>1146</v>
      </c>
      <c r="C100" s="1" t="s">
        <v>1134</v>
      </c>
      <c r="D100" s="1" t="s">
        <v>1147</v>
      </c>
      <c r="E100" s="1" t="s">
        <v>1148</v>
      </c>
      <c r="F100" s="1" t="s">
        <v>1149</v>
      </c>
      <c r="G100" s="1" t="s">
        <v>1150</v>
      </c>
      <c r="H100" s="1" t="s">
        <v>1151</v>
      </c>
      <c r="I100" s="1" t="s">
        <v>1152</v>
      </c>
      <c r="J100" s="1" t="s">
        <v>1153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557</v>
      </c>
      <c r="F101" s="1" t="s">
        <v>1159</v>
      </c>
      <c r="G101" s="1" t="s">
        <v>1160</v>
      </c>
      <c r="H101" s="1" t="s">
        <v>1161</v>
      </c>
      <c r="I101" s="1" t="s">
        <v>1162</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1166</v>
      </c>
      <c r="C102" s="1" t="s">
        <v>294</v>
      </c>
      <c r="D102" s="1" t="s">
        <v>1167</v>
      </c>
      <c r="E102" s="1" t="s">
        <v>221</v>
      </c>
      <c r="F102" s="1" t="s">
        <v>1168</v>
      </c>
      <c r="G102" s="1" t="s">
        <v>1169</v>
      </c>
      <c r="H102" s="1" t="s">
        <v>1170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736</v>
      </c>
      <c r="F103" s="1" t="s">
        <v>1178</v>
      </c>
      <c r="G103" s="1" t="s">
        <v>1179</v>
      </c>
      <c r="H103" s="1" t="s">
        <v>1180</v>
      </c>
      <c r="I103" s="1" t="s">
        <v>989</v>
      </c>
      <c r="J103" s="1" t="s">
        <v>1181</v>
      </c>
      <c r="K103" s="1" t="s">
        <v>1182</v>
      </c>
      <c r="L103" s="2"/>
      <c r="M103" s="2"/>
      <c r="N103" s="2"/>
      <c r="O103" s="2"/>
      <c r="P103" s="2"/>
      <c r="Q103" s="2"/>
      <c r="R103" s="2"/>
      <c r="S103" s="2"/>
      <c r="T103" s="2"/>
      <c r="U103" s="2"/>
      <c r="V103" s="2"/>
      <c r="W103" s="2"/>
      <c r="X103" s="2"/>
      <c r="Y103" s="2"/>
      <c r="Z103" s="2"/>
    </row>
    <row r="104" ht="15.75" customHeight="1">
      <c r="A104" s="1" t="s">
        <v>1183</v>
      </c>
      <c r="B104" s="1" t="s">
        <v>1184</v>
      </c>
      <c r="C104" s="1" t="s">
        <v>1185</v>
      </c>
      <c r="D104" s="1" t="s">
        <v>1186</v>
      </c>
      <c r="E104" s="1" t="s">
        <v>1059</v>
      </c>
      <c r="F104" s="1" t="s">
        <v>1187</v>
      </c>
      <c r="G104" s="1" t="s">
        <v>974</v>
      </c>
      <c r="H104" s="1" t="s">
        <v>1188</v>
      </c>
      <c r="I104" s="1" t="s">
        <v>1189</v>
      </c>
      <c r="J104" s="1" t="s">
        <v>1190</v>
      </c>
      <c r="K104" s="1" t="s">
        <v>1191</v>
      </c>
      <c r="L104" s="2"/>
      <c r="M104" s="2"/>
      <c r="N104" s="2"/>
      <c r="O104" s="2"/>
      <c r="P104" s="2"/>
      <c r="Q104" s="2"/>
      <c r="R104" s="2"/>
      <c r="S104" s="2"/>
      <c r="T104" s="2"/>
      <c r="U104" s="2"/>
      <c r="V104" s="2"/>
      <c r="W104" s="2"/>
      <c r="X104" s="2"/>
      <c r="Y104" s="2"/>
      <c r="Z104" s="2"/>
    </row>
    <row r="105" ht="15.75" customHeight="1">
      <c r="A105" s="1" t="s">
        <v>1192</v>
      </c>
      <c r="B105" s="1" t="s">
        <v>1193</v>
      </c>
      <c r="C105" s="1" t="s">
        <v>1194</v>
      </c>
      <c r="D105" s="1" t="s">
        <v>1195</v>
      </c>
      <c r="E105" s="1" t="s">
        <v>1196</v>
      </c>
      <c r="F105" s="1" t="s">
        <v>295</v>
      </c>
      <c r="G105" s="1" t="s">
        <v>1197</v>
      </c>
      <c r="H105" s="1" t="s">
        <v>965</v>
      </c>
      <c r="I105" s="1" t="s">
        <v>1198</v>
      </c>
      <c r="J105" s="1" t="s">
        <v>1199</v>
      </c>
      <c r="K105" s="1" t="s">
        <v>1200</v>
      </c>
      <c r="L105" s="2"/>
      <c r="M105" s="2"/>
      <c r="N105" s="2"/>
      <c r="O105" s="2"/>
      <c r="P105" s="2"/>
      <c r="Q105" s="2"/>
      <c r="R105" s="2"/>
      <c r="S105" s="2"/>
      <c r="T105" s="2"/>
      <c r="U105" s="2"/>
      <c r="V105" s="2"/>
      <c r="W105" s="2"/>
      <c r="X105" s="2"/>
      <c r="Y105" s="2"/>
      <c r="Z105" s="2"/>
    </row>
    <row r="106" ht="15.75" customHeight="1">
      <c r="A106" s="1" t="s">
        <v>1201</v>
      </c>
      <c r="B106" s="1" t="s">
        <v>429</v>
      </c>
      <c r="C106" s="1" t="s">
        <v>1202</v>
      </c>
      <c r="D106" s="1" t="s">
        <v>1203</v>
      </c>
      <c r="E106" s="1" t="s">
        <v>1040</v>
      </c>
      <c r="F106" s="1" t="s">
        <v>1204</v>
      </c>
      <c r="G106" s="1" t="s">
        <v>893</v>
      </c>
      <c r="H106" s="1" t="s">
        <v>1205</v>
      </c>
      <c r="I106" s="1" t="s">
        <v>1206</v>
      </c>
      <c r="J106" s="1" t="s">
        <v>1207</v>
      </c>
      <c r="K106" s="1" t="s">
        <v>1208</v>
      </c>
      <c r="L106" s="2"/>
      <c r="M106" s="2"/>
      <c r="N106" s="2"/>
      <c r="O106" s="2"/>
      <c r="P106" s="2"/>
      <c r="Q106" s="2"/>
      <c r="R106" s="2"/>
      <c r="S106" s="2"/>
      <c r="T106" s="2"/>
      <c r="U106" s="2"/>
      <c r="V106" s="2"/>
      <c r="W106" s="2"/>
      <c r="X106" s="2"/>
      <c r="Y106" s="2"/>
      <c r="Z106" s="2"/>
    </row>
    <row r="107" ht="15.75" customHeight="1">
      <c r="A107" s="1" t="s">
        <v>1209</v>
      </c>
      <c r="B107" s="1" t="s">
        <v>1210</v>
      </c>
      <c r="C107" s="1" t="s">
        <v>381</v>
      </c>
      <c r="D107" s="1" t="s">
        <v>1211</v>
      </c>
      <c r="E107" s="1" t="s">
        <v>299</v>
      </c>
      <c r="F107" s="1" t="s">
        <v>577</v>
      </c>
      <c r="G107" s="1" t="s">
        <v>1212</v>
      </c>
      <c r="H107" s="1" t="s">
        <v>1175</v>
      </c>
      <c r="I107" s="1" t="s">
        <v>1175</v>
      </c>
      <c r="J107" s="1" t="s">
        <v>1213</v>
      </c>
      <c r="K107" s="1" t="s">
        <v>901</v>
      </c>
      <c r="L107" s="2"/>
      <c r="M107" s="2"/>
      <c r="N107" s="2"/>
      <c r="O107" s="2"/>
      <c r="P107" s="2"/>
      <c r="Q107" s="2"/>
      <c r="R107" s="2"/>
      <c r="S107" s="2"/>
      <c r="T107" s="2"/>
      <c r="U107" s="2"/>
      <c r="V107" s="2"/>
      <c r="W107" s="2"/>
      <c r="X107" s="2"/>
      <c r="Y107" s="2"/>
      <c r="Z107" s="2"/>
    </row>
    <row r="108" ht="15.75" customHeight="1">
      <c r="A108" s="1" t="s">
        <v>1214</v>
      </c>
      <c r="B108" s="1" t="s">
        <v>1215</v>
      </c>
      <c r="C108" s="1" t="s">
        <v>1216</v>
      </c>
      <c r="D108" s="1" t="s">
        <v>1217</v>
      </c>
      <c r="E108" s="1" t="s">
        <v>1218</v>
      </c>
      <c r="F108" s="1" t="s">
        <v>1219</v>
      </c>
      <c r="G108" s="1" t="s">
        <v>1220</v>
      </c>
      <c r="H108" s="1" t="s">
        <v>345</v>
      </c>
      <c r="I108" s="1" t="s">
        <v>1221</v>
      </c>
      <c r="J108" s="1" t="s">
        <v>1222</v>
      </c>
      <c r="K108" s="1" t="s">
        <v>1223</v>
      </c>
      <c r="L108" s="2"/>
      <c r="M108" s="2"/>
      <c r="N108" s="2"/>
      <c r="O108" s="2"/>
      <c r="P108" s="2"/>
      <c r="Q108" s="2"/>
      <c r="R108" s="2"/>
      <c r="S108" s="2"/>
      <c r="T108" s="2"/>
      <c r="U108" s="2"/>
      <c r="V108" s="2"/>
      <c r="W108" s="2"/>
      <c r="X108" s="2"/>
      <c r="Y108" s="2"/>
      <c r="Z108" s="2"/>
    </row>
    <row r="109" ht="15.75" customHeight="1">
      <c r="A109" s="1" t="s">
        <v>1224</v>
      </c>
      <c r="B109" s="1" t="s">
        <v>215</v>
      </c>
      <c r="C109" s="1" t="s">
        <v>1225</v>
      </c>
      <c r="D109" s="1" t="s">
        <v>1226</v>
      </c>
      <c r="E109" s="1" t="s">
        <v>1227</v>
      </c>
      <c r="F109" s="1" t="s">
        <v>1228</v>
      </c>
      <c r="G109" s="1" t="s">
        <v>1143</v>
      </c>
      <c r="H109" s="1" t="s">
        <v>1229</v>
      </c>
      <c r="I109" s="1" t="s">
        <v>871</v>
      </c>
      <c r="J109" s="1" t="s">
        <v>410</v>
      </c>
      <c r="K109" s="1" t="s">
        <v>277</v>
      </c>
      <c r="L109" s="2"/>
      <c r="M109" s="2"/>
      <c r="N109" s="2"/>
      <c r="O109" s="2"/>
      <c r="P109" s="2"/>
      <c r="Q109" s="2"/>
      <c r="R109" s="2"/>
      <c r="S109" s="2"/>
      <c r="T109" s="2"/>
      <c r="U109" s="2"/>
      <c r="V109" s="2"/>
      <c r="W109" s="2"/>
      <c r="X109" s="2"/>
      <c r="Y109" s="2"/>
      <c r="Z109" s="2"/>
    </row>
    <row r="110" ht="15.75" customHeight="1">
      <c r="A110" s="1" t="s">
        <v>1230</v>
      </c>
      <c r="B110" s="1" t="s">
        <v>1055</v>
      </c>
      <c r="C110" s="1" t="s">
        <v>1231</v>
      </c>
      <c r="D110" s="1" t="s">
        <v>1232</v>
      </c>
      <c r="E110" s="1" t="s">
        <v>817</v>
      </c>
      <c r="F110" s="1" t="s">
        <v>1194</v>
      </c>
      <c r="G110" s="1" t="s">
        <v>1233</v>
      </c>
      <c r="H110" s="1" t="s">
        <v>1234</v>
      </c>
      <c r="I110" s="1" t="s">
        <v>1235</v>
      </c>
      <c r="J110" s="1" t="s">
        <v>776</v>
      </c>
      <c r="K110" s="1" t="s">
        <v>1236</v>
      </c>
      <c r="L110" s="2"/>
      <c r="M110" s="2"/>
      <c r="N110" s="2"/>
      <c r="O110" s="2"/>
      <c r="P110" s="2"/>
      <c r="Q110" s="2"/>
      <c r="R110" s="2"/>
      <c r="S110" s="2"/>
      <c r="T110" s="2"/>
      <c r="U110" s="2"/>
      <c r="V110" s="2"/>
      <c r="W110" s="2"/>
      <c r="X110" s="2"/>
      <c r="Y110" s="2"/>
      <c r="Z110" s="2"/>
    </row>
    <row r="111" ht="15.75" customHeight="1">
      <c r="A111" s="1" t="s">
        <v>1237</v>
      </c>
      <c r="B111" s="1" t="s">
        <v>1238</v>
      </c>
      <c r="C111" s="1" t="s">
        <v>700</v>
      </c>
      <c r="D111" s="1" t="s">
        <v>1239</v>
      </c>
      <c r="E111" s="1" t="s">
        <v>1240</v>
      </c>
      <c r="F111" s="1" t="s">
        <v>1241</v>
      </c>
      <c r="G111" s="1" t="s">
        <v>1242</v>
      </c>
      <c r="H111" s="1" t="s">
        <v>980</v>
      </c>
      <c r="I111" s="1" t="s">
        <v>1243</v>
      </c>
      <c r="J111" s="1" t="s">
        <v>1244</v>
      </c>
      <c r="K111" s="1" t="s">
        <v>1245</v>
      </c>
      <c r="L111" s="2"/>
      <c r="M111" s="2"/>
      <c r="N111" s="2"/>
      <c r="O111" s="2"/>
      <c r="P111" s="2"/>
      <c r="Q111" s="2"/>
      <c r="R111" s="2"/>
      <c r="S111" s="2"/>
      <c r="T111" s="2"/>
      <c r="U111" s="2"/>
      <c r="V111" s="2"/>
      <c r="W111" s="2"/>
      <c r="X111" s="2"/>
      <c r="Y111" s="2"/>
      <c r="Z111" s="2"/>
    </row>
    <row r="112" ht="15.75" customHeight="1">
      <c r="A112" s="1" t="s">
        <v>1246</v>
      </c>
      <c r="B112" s="1" t="s">
        <v>1003</v>
      </c>
      <c r="C112" s="1" t="s">
        <v>1247</v>
      </c>
      <c r="D112" s="1" t="s">
        <v>1248</v>
      </c>
      <c r="E112" s="1" t="s">
        <v>1249</v>
      </c>
      <c r="F112" s="1" t="s">
        <v>1250</v>
      </c>
      <c r="G112" s="1" t="s">
        <v>1251</v>
      </c>
      <c r="H112" s="1" t="s">
        <v>1252</v>
      </c>
      <c r="I112" s="1" t="s">
        <v>952</v>
      </c>
      <c r="J112" s="1" t="s">
        <v>1253</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1257</v>
      </c>
      <c r="D113" s="1" t="s">
        <v>1258</v>
      </c>
      <c r="E113" s="1" t="s">
        <v>1259</v>
      </c>
      <c r="F113" s="1" t="s">
        <v>1260</v>
      </c>
      <c r="G113" s="1" t="s">
        <v>1261</v>
      </c>
      <c r="H113" s="1" t="s">
        <v>1083</v>
      </c>
      <c r="I113" s="1" t="s">
        <v>1262</v>
      </c>
      <c r="J113" s="1" t="s">
        <v>1263</v>
      </c>
      <c r="K113" s="1" t="s">
        <v>1264</v>
      </c>
      <c r="L113" s="2"/>
      <c r="M113" s="2"/>
      <c r="N113" s="2"/>
      <c r="O113" s="2"/>
      <c r="P113" s="2"/>
      <c r="Q113" s="2"/>
      <c r="R113" s="2"/>
      <c r="S113" s="2"/>
      <c r="T113" s="2"/>
      <c r="U113" s="2"/>
      <c r="V113" s="2"/>
      <c r="W113" s="2"/>
      <c r="X113" s="2"/>
      <c r="Y113" s="2"/>
      <c r="Z113" s="2"/>
    </row>
    <row r="114" ht="15.75" customHeight="1">
      <c r="A114" s="1" t="s">
        <v>1265</v>
      </c>
      <c r="B114" s="1" t="s">
        <v>1266</v>
      </c>
      <c r="C114" s="1" t="s">
        <v>1267</v>
      </c>
      <c r="D114" s="1" t="s">
        <v>1268</v>
      </c>
      <c r="E114" s="1" t="s">
        <v>1269</v>
      </c>
      <c r="F114" s="1" t="s">
        <v>1270</v>
      </c>
      <c r="G114" s="1" t="s">
        <v>1271</v>
      </c>
      <c r="H114" s="1" t="s">
        <v>1272</v>
      </c>
      <c r="I114" s="1" t="s">
        <v>1273</v>
      </c>
      <c r="J114" s="1" t="s">
        <v>1274</v>
      </c>
      <c r="K114" s="1" t="s">
        <v>1275</v>
      </c>
      <c r="L114" s="2"/>
      <c r="M114" s="2"/>
      <c r="N114" s="2"/>
      <c r="O114" s="2"/>
      <c r="P114" s="2"/>
      <c r="Q114" s="2"/>
      <c r="R114" s="2"/>
      <c r="S114" s="2"/>
      <c r="T114" s="2"/>
      <c r="U114" s="2"/>
      <c r="V114" s="2"/>
      <c r="W114" s="2"/>
      <c r="X114" s="2"/>
      <c r="Y114" s="2"/>
      <c r="Z114" s="2"/>
    </row>
    <row r="115" ht="15.75" customHeight="1">
      <c r="A115" s="1" t="s">
        <v>1276</v>
      </c>
      <c r="B115" s="1">
        <v>0.0</v>
      </c>
      <c r="C115" s="1" t="s">
        <v>1277</v>
      </c>
      <c r="D115" s="1" t="s">
        <v>1278</v>
      </c>
      <c r="E115" s="1" t="s">
        <v>1279</v>
      </c>
      <c r="F115" s="1" t="s">
        <v>735</v>
      </c>
      <c r="G115" s="1" t="s">
        <v>1280</v>
      </c>
      <c r="H115" s="1" t="s">
        <v>1281</v>
      </c>
      <c r="I115" s="1" t="s">
        <v>1282</v>
      </c>
      <c r="J115" s="1" t="s">
        <v>1283</v>
      </c>
      <c r="K115" s="1" t="s">
        <v>1284</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1285</v>
      </c>
      <c r="C1" s="1" t="s">
        <v>1286</v>
      </c>
      <c r="D1" s="1" t="s">
        <v>1287</v>
      </c>
      <c r="E1" s="1" t="s">
        <v>1288</v>
      </c>
      <c r="F1" s="1" t="s">
        <v>1289</v>
      </c>
      <c r="G1" s="1" t="s">
        <v>1290</v>
      </c>
      <c r="H1" s="1" t="s">
        <v>1291</v>
      </c>
      <c r="I1" s="1" t="s">
        <v>1292</v>
      </c>
      <c r="J1" s="2"/>
      <c r="K1" s="2"/>
      <c r="L1" s="2"/>
      <c r="M1" s="2"/>
      <c r="N1" s="2"/>
      <c r="O1" s="2"/>
      <c r="P1" s="2"/>
      <c r="Q1" s="2"/>
      <c r="R1" s="2"/>
      <c r="S1" s="2"/>
      <c r="T1" s="2"/>
      <c r="U1" s="2"/>
      <c r="V1" s="2"/>
      <c r="W1" s="2"/>
      <c r="X1" s="2"/>
      <c r="Y1" s="2"/>
      <c r="Z1" s="2"/>
    </row>
    <row r="2">
      <c r="A2" s="1" t="s">
        <v>1293</v>
      </c>
      <c r="B2" s="1" t="s">
        <v>1294</v>
      </c>
      <c r="C2" s="1" t="s">
        <v>1295</v>
      </c>
      <c r="D2" s="1" t="s">
        <v>1296</v>
      </c>
      <c r="E2" s="1" t="s">
        <v>1297</v>
      </c>
      <c r="F2" s="1" t="s">
        <v>1298</v>
      </c>
      <c r="G2" s="1" t="s">
        <v>1299</v>
      </c>
      <c r="H2" s="1" t="s">
        <v>1299</v>
      </c>
      <c r="I2" s="1" t="s">
        <v>1300</v>
      </c>
      <c r="J2" s="2"/>
      <c r="K2" s="2"/>
      <c r="L2" s="2"/>
      <c r="M2" s="2"/>
      <c r="N2" s="2"/>
      <c r="O2" s="2"/>
      <c r="P2" s="2"/>
      <c r="Q2" s="2"/>
      <c r="R2" s="2"/>
      <c r="S2" s="2"/>
      <c r="T2" s="2"/>
      <c r="U2" s="2"/>
      <c r="V2" s="2"/>
      <c r="W2" s="2"/>
      <c r="X2" s="2"/>
      <c r="Y2" s="2"/>
      <c r="Z2" s="2"/>
    </row>
    <row r="3">
      <c r="A3" s="1" t="s">
        <v>1301</v>
      </c>
      <c r="B3" s="1" t="s">
        <v>1300</v>
      </c>
      <c r="C3" s="1" t="s">
        <v>1302</v>
      </c>
      <c r="D3" s="1" t="s">
        <v>1303</v>
      </c>
      <c r="E3" s="1" t="s">
        <v>1304</v>
      </c>
      <c r="F3" s="1" t="s">
        <v>1305</v>
      </c>
      <c r="G3" s="1" t="s">
        <v>1306</v>
      </c>
      <c r="H3" s="1" t="s">
        <v>1307</v>
      </c>
      <c r="I3" s="1" t="s">
        <v>1300</v>
      </c>
      <c r="J3" s="2"/>
      <c r="K3" s="2"/>
      <c r="L3" s="2"/>
      <c r="M3" s="2"/>
      <c r="N3" s="2"/>
      <c r="O3" s="2"/>
      <c r="P3" s="2"/>
      <c r="Q3" s="2"/>
      <c r="R3" s="2"/>
      <c r="S3" s="2"/>
      <c r="T3" s="2"/>
      <c r="U3" s="2"/>
      <c r="V3" s="2"/>
      <c r="W3" s="2"/>
      <c r="X3" s="2"/>
      <c r="Y3" s="2"/>
      <c r="Z3" s="2"/>
    </row>
    <row r="4">
      <c r="A4" s="1" t="s">
        <v>1308</v>
      </c>
      <c r="B4" s="1" t="s">
        <v>1294</v>
      </c>
      <c r="C4" s="1" t="s">
        <v>1295</v>
      </c>
      <c r="D4" s="1" t="s">
        <v>1296</v>
      </c>
      <c r="E4" s="1" t="s">
        <v>1297</v>
      </c>
      <c r="F4" s="1" t="s">
        <v>1298</v>
      </c>
      <c r="G4" s="1" t="s">
        <v>1299</v>
      </c>
      <c r="H4" s="1" t="s">
        <v>1299</v>
      </c>
      <c r="I4" s="1" t="s">
        <v>1299</v>
      </c>
      <c r="J4" s="2"/>
      <c r="K4" s="2"/>
      <c r="L4" s="2"/>
      <c r="M4" s="2"/>
      <c r="N4" s="2"/>
      <c r="O4" s="2"/>
      <c r="P4" s="2"/>
      <c r="Q4" s="2"/>
      <c r="R4" s="2"/>
      <c r="S4" s="2"/>
      <c r="T4" s="2"/>
      <c r="U4" s="2"/>
      <c r="V4" s="2"/>
      <c r="W4" s="2"/>
      <c r="X4" s="2"/>
      <c r="Y4" s="2"/>
      <c r="Z4" s="2"/>
    </row>
    <row r="5">
      <c r="A5" s="1" t="s">
        <v>1301</v>
      </c>
      <c r="B5" s="1" t="s">
        <v>1300</v>
      </c>
      <c r="C5" s="1" t="s">
        <v>1302</v>
      </c>
      <c r="D5" s="1" t="s">
        <v>1303</v>
      </c>
      <c r="E5" s="1" t="s">
        <v>1304</v>
      </c>
      <c r="F5" s="1" t="s">
        <v>1305</v>
      </c>
      <c r="G5" s="1" t="s">
        <v>1306</v>
      </c>
      <c r="H5" s="1" t="s">
        <v>1307</v>
      </c>
      <c r="I5" s="1" t="s">
        <v>1307</v>
      </c>
      <c r="J5" s="2"/>
      <c r="K5" s="2"/>
      <c r="L5" s="2"/>
      <c r="M5" s="2"/>
      <c r="N5" s="2"/>
      <c r="O5" s="2"/>
      <c r="P5" s="2"/>
      <c r="Q5" s="2"/>
      <c r="R5" s="2"/>
      <c r="S5" s="2"/>
      <c r="T5" s="2"/>
      <c r="U5" s="2"/>
      <c r="V5" s="2"/>
      <c r="W5" s="2"/>
      <c r="X5" s="2"/>
      <c r="Y5" s="2"/>
      <c r="Z5" s="2"/>
    </row>
    <row r="6">
      <c r="A6" s="1" t="s">
        <v>1309</v>
      </c>
      <c r="B6" s="1" t="s">
        <v>1310</v>
      </c>
      <c r="C6" s="1" t="s">
        <v>1311</v>
      </c>
      <c r="D6" s="1" t="s">
        <v>1312</v>
      </c>
      <c r="E6" s="1" t="s">
        <v>1313</v>
      </c>
      <c r="F6" s="1" t="s">
        <v>1314</v>
      </c>
      <c r="G6" s="1" t="s">
        <v>1315</v>
      </c>
      <c r="H6" s="1" t="s">
        <v>1316</v>
      </c>
      <c r="I6" s="1" t="s">
        <v>1317</v>
      </c>
      <c r="J6" s="2"/>
      <c r="K6" s="2"/>
      <c r="L6" s="2"/>
      <c r="M6" s="2"/>
      <c r="N6" s="2"/>
      <c r="O6" s="2"/>
      <c r="P6" s="2"/>
      <c r="Q6" s="2"/>
      <c r="R6" s="2"/>
      <c r="S6" s="2"/>
      <c r="T6" s="2"/>
      <c r="U6" s="2"/>
      <c r="V6" s="2"/>
      <c r="W6" s="2"/>
      <c r="X6" s="2"/>
      <c r="Y6" s="2"/>
      <c r="Z6" s="2"/>
    </row>
    <row r="7">
      <c r="A7" s="1" t="s">
        <v>1318</v>
      </c>
      <c r="B7" s="1" t="s">
        <v>1319</v>
      </c>
      <c r="C7" s="1" t="s">
        <v>1320</v>
      </c>
      <c r="D7" s="1" t="s">
        <v>1321</v>
      </c>
      <c r="E7" s="1" t="s">
        <v>1320</v>
      </c>
      <c r="F7" s="1" t="s">
        <v>1322</v>
      </c>
      <c r="G7" s="1" t="s">
        <v>1323</v>
      </c>
      <c r="H7" s="1" t="s">
        <v>1324</v>
      </c>
      <c r="I7" s="1" t="s">
        <v>1325</v>
      </c>
      <c r="J7" s="2"/>
      <c r="K7" s="2"/>
      <c r="L7" s="2"/>
      <c r="M7" s="2"/>
      <c r="N7" s="2"/>
      <c r="O7" s="2"/>
      <c r="P7" s="2"/>
      <c r="Q7" s="2"/>
      <c r="R7" s="2"/>
      <c r="S7" s="2"/>
      <c r="T7" s="2"/>
      <c r="U7" s="2"/>
      <c r="V7" s="2"/>
      <c r="W7" s="2"/>
      <c r="X7" s="2"/>
      <c r="Y7" s="2"/>
      <c r="Z7" s="2"/>
    </row>
    <row r="8">
      <c r="A8" s="1" t="s">
        <v>1326</v>
      </c>
      <c r="B8" s="1" t="s">
        <v>1300</v>
      </c>
      <c r="C8" s="1" t="s">
        <v>1327</v>
      </c>
      <c r="D8" s="1" t="s">
        <v>1328</v>
      </c>
      <c r="E8" s="1" t="s">
        <v>1329</v>
      </c>
      <c r="F8" s="1" t="s">
        <v>1330</v>
      </c>
      <c r="G8" s="1" t="s">
        <v>1331</v>
      </c>
      <c r="H8" s="1" t="s">
        <v>1332</v>
      </c>
      <c r="I8" s="1" t="s">
        <v>1333</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1341</v>
      </c>
      <c r="I9" s="1" t="s">
        <v>1342</v>
      </c>
      <c r="J9" s="2"/>
      <c r="K9" s="2"/>
      <c r="L9" s="2"/>
      <c r="M9" s="2"/>
      <c r="N9" s="2"/>
      <c r="O9" s="2"/>
      <c r="P9" s="2"/>
      <c r="Q9" s="2"/>
      <c r="R9" s="2"/>
      <c r="S9" s="2"/>
      <c r="T9" s="2"/>
      <c r="U9" s="2"/>
      <c r="V9" s="2"/>
      <c r="W9" s="2"/>
      <c r="X9" s="2"/>
      <c r="Y9" s="2"/>
      <c r="Z9" s="2"/>
    </row>
    <row r="10">
      <c r="A10" s="1" t="s">
        <v>1343</v>
      </c>
      <c r="B10" s="1" t="s">
        <v>1332</v>
      </c>
      <c r="C10" s="1" t="s">
        <v>1332</v>
      </c>
      <c r="D10" s="1" t="s">
        <v>1332</v>
      </c>
      <c r="E10" s="1" t="s">
        <v>1332</v>
      </c>
      <c r="F10" s="1" t="s">
        <v>1332</v>
      </c>
      <c r="G10" s="1" t="s">
        <v>1340</v>
      </c>
      <c r="H10" s="1" t="s">
        <v>1341</v>
      </c>
      <c r="I10" s="1" t="s">
        <v>1342</v>
      </c>
      <c r="J10" s="2"/>
      <c r="K10" s="2"/>
      <c r="L10" s="2"/>
      <c r="M10" s="2"/>
      <c r="N10" s="2"/>
      <c r="O10" s="2"/>
      <c r="P10" s="2"/>
      <c r="Q10" s="2"/>
      <c r="R10" s="2"/>
      <c r="S10" s="2"/>
      <c r="T10" s="2"/>
      <c r="U10" s="2"/>
      <c r="V10" s="2"/>
      <c r="W10" s="2"/>
      <c r="X10" s="2"/>
      <c r="Y10" s="2"/>
      <c r="Z10" s="2"/>
    </row>
    <row r="11">
      <c r="A11" s="1" t="s">
        <v>1344</v>
      </c>
      <c r="B11" s="1" t="s">
        <v>1332</v>
      </c>
      <c r="C11" s="1" t="s">
        <v>1332</v>
      </c>
      <c r="D11" s="1" t="s">
        <v>1332</v>
      </c>
      <c r="E11" s="1" t="s">
        <v>1332</v>
      </c>
      <c r="F11" s="1" t="s">
        <v>1332</v>
      </c>
      <c r="G11" s="1" t="s">
        <v>1345</v>
      </c>
      <c r="H11" s="1" t="s">
        <v>1346</v>
      </c>
      <c r="I11" s="1" t="s">
        <v>1300</v>
      </c>
      <c r="J11" s="2"/>
      <c r="K11" s="2"/>
      <c r="L11" s="2"/>
      <c r="M11" s="2"/>
      <c r="N11" s="2"/>
      <c r="O11" s="2"/>
      <c r="P11" s="2"/>
      <c r="Q11" s="2"/>
      <c r="R11" s="2"/>
      <c r="S11" s="2"/>
      <c r="T11" s="2"/>
      <c r="U11" s="2"/>
      <c r="V11" s="2"/>
      <c r="W11" s="2"/>
      <c r="X11" s="2"/>
      <c r="Y11" s="2"/>
      <c r="Z11" s="2"/>
    </row>
    <row r="12">
      <c r="A12" s="1" t="s">
        <v>1347</v>
      </c>
      <c r="B12" s="1" t="s">
        <v>1332</v>
      </c>
      <c r="C12" s="1" t="s">
        <v>1332</v>
      </c>
      <c r="D12" s="1" t="s">
        <v>1332</v>
      </c>
      <c r="E12" s="1" t="s">
        <v>1332</v>
      </c>
      <c r="F12" s="1" t="s">
        <v>1332</v>
      </c>
      <c r="G12" s="1" t="s">
        <v>1348</v>
      </c>
      <c r="H12" s="1" t="s">
        <v>1349</v>
      </c>
      <c r="I12" s="1" t="s">
        <v>1300</v>
      </c>
      <c r="J12" s="2"/>
      <c r="K12" s="2"/>
      <c r="L12" s="2"/>
      <c r="M12" s="2"/>
      <c r="N12" s="2"/>
      <c r="O12" s="2"/>
      <c r="P12" s="2"/>
      <c r="Q12" s="2"/>
      <c r="R12" s="2"/>
      <c r="S12" s="2"/>
      <c r="T12" s="2"/>
      <c r="U12" s="2"/>
      <c r="V12" s="2"/>
      <c r="W12" s="2"/>
      <c r="X12" s="2"/>
      <c r="Y12" s="2"/>
      <c r="Z12" s="2"/>
    </row>
    <row r="13">
      <c r="A13" s="1" t="s">
        <v>1350</v>
      </c>
      <c r="B13" s="1" t="s">
        <v>1332</v>
      </c>
      <c r="C13" s="1" t="s">
        <v>1300</v>
      </c>
      <c r="D13" s="1" t="s">
        <v>1332</v>
      </c>
      <c r="E13" s="1" t="s">
        <v>1332</v>
      </c>
      <c r="F13" s="1" t="s">
        <v>1332</v>
      </c>
      <c r="G13" s="1" t="s">
        <v>1351</v>
      </c>
      <c r="H13" s="1" t="s">
        <v>1352</v>
      </c>
      <c r="I13" s="1" t="s">
        <v>1300</v>
      </c>
      <c r="J13" s="2"/>
      <c r="K13" s="2"/>
      <c r="L13" s="2"/>
      <c r="M13" s="2"/>
      <c r="N13" s="2"/>
      <c r="O13" s="2"/>
      <c r="P13" s="2"/>
      <c r="Q13" s="2"/>
      <c r="R13" s="2"/>
      <c r="S13" s="2"/>
      <c r="T13" s="2"/>
      <c r="U13" s="2"/>
      <c r="V13" s="2"/>
      <c r="W13" s="2"/>
      <c r="X13" s="2"/>
      <c r="Y13" s="2"/>
      <c r="Z13" s="2"/>
    </row>
    <row r="14">
      <c r="A14" s="1" t="s">
        <v>1353</v>
      </c>
      <c r="B14" s="1" t="s">
        <v>1354</v>
      </c>
      <c r="C14" s="1" t="s">
        <v>1300</v>
      </c>
      <c r="D14" s="1" t="s">
        <v>1354</v>
      </c>
      <c r="E14" s="1" t="s">
        <v>1355</v>
      </c>
      <c r="F14" s="1" t="s">
        <v>1356</v>
      </c>
      <c r="G14" s="1" t="s">
        <v>1357</v>
      </c>
      <c r="H14" s="1" t="s">
        <v>1358</v>
      </c>
      <c r="I14" s="1" t="s">
        <v>1300</v>
      </c>
      <c r="J14" s="2"/>
      <c r="K14" s="2"/>
      <c r="L14" s="2"/>
      <c r="M14" s="2"/>
      <c r="N14" s="2"/>
      <c r="O14" s="2"/>
      <c r="P14" s="2"/>
      <c r="Q14" s="2"/>
      <c r="R14" s="2"/>
      <c r="S14" s="2"/>
      <c r="T14" s="2"/>
      <c r="U14" s="2"/>
      <c r="V14" s="2"/>
      <c r="W14" s="2"/>
      <c r="X14" s="2"/>
      <c r="Y14" s="2"/>
      <c r="Z14" s="2"/>
    </row>
    <row r="15">
      <c r="A15" s="1" t="s">
        <v>1359</v>
      </c>
      <c r="B15" s="1" t="s">
        <v>225</v>
      </c>
      <c r="C15" s="1" t="s">
        <v>226</v>
      </c>
      <c r="D15" s="1" t="s">
        <v>227</v>
      </c>
      <c r="E15" s="1" t="s">
        <v>210</v>
      </c>
      <c r="F15" s="1" t="s">
        <v>199</v>
      </c>
      <c r="G15" s="1" t="s">
        <v>1360</v>
      </c>
      <c r="H15" s="1" t="s">
        <v>1361</v>
      </c>
      <c r="I15" s="1" t="s">
        <v>1362</v>
      </c>
      <c r="J15" s="2"/>
      <c r="K15" s="2"/>
      <c r="L15" s="2"/>
      <c r="M15" s="2"/>
      <c r="N15" s="2"/>
      <c r="O15" s="2"/>
      <c r="P15" s="2"/>
      <c r="Q15" s="2"/>
      <c r="R15" s="2"/>
      <c r="S15" s="2"/>
      <c r="T15" s="2"/>
      <c r="U15" s="2"/>
      <c r="V15" s="2"/>
      <c r="W15" s="2"/>
      <c r="X15" s="2"/>
      <c r="Y15" s="2"/>
      <c r="Z15" s="2"/>
    </row>
    <row r="16">
      <c r="A16" s="1" t="s">
        <v>1363</v>
      </c>
      <c r="B16" s="1" t="s">
        <v>1364</v>
      </c>
      <c r="C16" s="1" t="s">
        <v>1365</v>
      </c>
      <c r="D16" s="1" t="s">
        <v>1366</v>
      </c>
      <c r="E16" s="1" t="s">
        <v>1367</v>
      </c>
      <c r="F16" s="1" t="s">
        <v>1368</v>
      </c>
      <c r="G16" s="1" t="s">
        <v>1369</v>
      </c>
      <c r="H16" s="1" t="s">
        <v>1370</v>
      </c>
      <c r="I16" s="1" t="s">
        <v>1371</v>
      </c>
      <c r="J16" s="2"/>
      <c r="K16" s="2"/>
      <c r="L16" s="2"/>
      <c r="M16" s="2"/>
      <c r="N16" s="2"/>
      <c r="O16" s="2"/>
      <c r="P16" s="2"/>
      <c r="Q16" s="2"/>
      <c r="R16" s="2"/>
      <c r="S16" s="2"/>
      <c r="T16" s="2"/>
      <c r="U16" s="2"/>
      <c r="V16" s="2"/>
      <c r="W16" s="2"/>
      <c r="X16" s="2"/>
      <c r="Y16" s="2"/>
      <c r="Z16" s="2"/>
    </row>
    <row r="17">
      <c r="A17" s="1" t="s">
        <v>1372</v>
      </c>
      <c r="B17" s="1" t="s">
        <v>191</v>
      </c>
      <c r="C17" s="1" t="s">
        <v>192</v>
      </c>
      <c r="D17" s="1" t="s">
        <v>193</v>
      </c>
      <c r="E17" s="1" t="s">
        <v>194</v>
      </c>
      <c r="F17" s="1" t="s">
        <v>195</v>
      </c>
      <c r="G17" s="1" t="s">
        <v>1373</v>
      </c>
      <c r="H17" s="1" t="s">
        <v>1211</v>
      </c>
      <c r="I17" s="1" t="s">
        <v>192</v>
      </c>
      <c r="J17" s="2"/>
      <c r="K17" s="2"/>
      <c r="L17" s="2"/>
      <c r="M17" s="2"/>
      <c r="N17" s="2"/>
      <c r="O17" s="2"/>
      <c r="P17" s="2"/>
      <c r="Q17" s="2"/>
      <c r="R17" s="2"/>
      <c r="S17" s="2"/>
      <c r="T17" s="2"/>
      <c r="U17" s="2"/>
      <c r="V17" s="2"/>
      <c r="W17" s="2"/>
      <c r="X17" s="2"/>
      <c r="Y17" s="2"/>
      <c r="Z17" s="2"/>
    </row>
    <row r="18">
      <c r="A18" s="1" t="s">
        <v>1374</v>
      </c>
      <c r="B18" s="1" t="s">
        <v>1375</v>
      </c>
      <c r="C18" s="1" t="s">
        <v>1376</v>
      </c>
      <c r="D18" s="1" t="s">
        <v>1377</v>
      </c>
      <c r="E18" s="1" t="s">
        <v>1378</v>
      </c>
      <c r="F18" s="1" t="s">
        <v>1379</v>
      </c>
      <c r="G18" s="1" t="s">
        <v>1380</v>
      </c>
      <c r="H18" s="1" t="s">
        <v>1381</v>
      </c>
      <c r="I18" s="1" t="s">
        <v>1382</v>
      </c>
      <c r="J18" s="2"/>
      <c r="K18" s="2"/>
      <c r="L18" s="2"/>
      <c r="M18" s="2"/>
      <c r="N18" s="2"/>
      <c r="O18" s="2"/>
      <c r="P18" s="2"/>
      <c r="Q18" s="2"/>
      <c r="R18" s="2"/>
      <c r="S18" s="2"/>
      <c r="T18" s="2"/>
      <c r="U18" s="2"/>
      <c r="V18" s="2"/>
      <c r="W18" s="2"/>
      <c r="X18" s="2"/>
      <c r="Y18" s="2"/>
      <c r="Z18" s="2"/>
    </row>
    <row r="19">
      <c r="A19" s="1" t="s">
        <v>1383</v>
      </c>
      <c r="B19" s="1" t="s">
        <v>1384</v>
      </c>
      <c r="C19" s="1" t="s">
        <v>1385</v>
      </c>
      <c r="D19" s="1" t="s">
        <v>1386</v>
      </c>
      <c r="E19" s="1" t="s">
        <v>1387</v>
      </c>
      <c r="F19" s="1" t="s">
        <v>1388</v>
      </c>
      <c r="G19" s="1" t="s">
        <v>1389</v>
      </c>
      <c r="H19" s="1" t="s">
        <v>1385</v>
      </c>
      <c r="I19" s="1" t="s">
        <v>1390</v>
      </c>
      <c r="J19" s="2"/>
      <c r="K19" s="2"/>
      <c r="L19" s="2"/>
      <c r="M19" s="2"/>
      <c r="N19" s="2"/>
      <c r="O19" s="2"/>
      <c r="P19" s="2"/>
      <c r="Q19" s="2"/>
      <c r="R19" s="2"/>
      <c r="S19" s="2"/>
      <c r="T19" s="2"/>
      <c r="U19" s="2"/>
      <c r="V19" s="2"/>
      <c r="W19" s="2"/>
      <c r="X19" s="2"/>
      <c r="Y19" s="2"/>
      <c r="Z19" s="2"/>
    </row>
    <row r="20">
      <c r="A20" s="1" t="s">
        <v>1391</v>
      </c>
      <c r="B20" s="1" t="s">
        <v>1392</v>
      </c>
      <c r="C20" s="1" t="s">
        <v>1393</v>
      </c>
      <c r="D20" s="1" t="s">
        <v>1394</v>
      </c>
      <c r="E20" s="1" t="s">
        <v>1395</v>
      </c>
      <c r="F20" s="1" t="s">
        <v>1396</v>
      </c>
      <c r="G20" s="1" t="s">
        <v>1397</v>
      </c>
      <c r="H20" s="1" t="s">
        <v>1398</v>
      </c>
      <c r="I20" s="1" t="s">
        <v>1300</v>
      </c>
      <c r="J20" s="2"/>
      <c r="K20" s="2"/>
      <c r="L20" s="2"/>
      <c r="M20" s="2"/>
      <c r="N20" s="2"/>
      <c r="O20" s="2"/>
      <c r="P20" s="2"/>
      <c r="Q20" s="2"/>
      <c r="R20" s="2"/>
      <c r="S20" s="2"/>
      <c r="T20" s="2"/>
      <c r="U20" s="2"/>
      <c r="V20" s="2"/>
      <c r="W20" s="2"/>
      <c r="X20" s="2"/>
      <c r="Y20" s="2"/>
      <c r="Z20" s="2"/>
    </row>
    <row r="21" ht="15.75" customHeight="1">
      <c r="A21" s="1" t="s">
        <v>1399</v>
      </c>
      <c r="B21" s="1" t="s">
        <v>1400</v>
      </c>
      <c r="C21" s="1" t="s">
        <v>1401</v>
      </c>
      <c r="D21" s="1" t="s">
        <v>1402</v>
      </c>
      <c r="E21" s="1" t="s">
        <v>1403</v>
      </c>
      <c r="F21" s="1" t="s">
        <v>1404</v>
      </c>
      <c r="G21" s="1" t="s">
        <v>1405</v>
      </c>
      <c r="H21" s="1" t="s">
        <v>1406</v>
      </c>
      <c r="I21" s="1" t="s">
        <v>1300</v>
      </c>
      <c r="J21" s="2"/>
      <c r="K21" s="2"/>
      <c r="L21" s="2"/>
      <c r="M21" s="2"/>
      <c r="N21" s="2"/>
      <c r="O21" s="2"/>
      <c r="P21" s="2"/>
      <c r="Q21" s="2"/>
      <c r="R21" s="2"/>
      <c r="S21" s="2"/>
      <c r="T21" s="2"/>
      <c r="U21" s="2"/>
      <c r="V21" s="2"/>
      <c r="W21" s="2"/>
      <c r="X21" s="2"/>
      <c r="Y21" s="2"/>
      <c r="Z21" s="2"/>
    </row>
    <row r="22" ht="15.75" customHeight="1">
      <c r="A22" s="1" t="s">
        <v>1407</v>
      </c>
      <c r="B22" s="1" t="s">
        <v>1408</v>
      </c>
      <c r="C22" s="1" t="s">
        <v>1409</v>
      </c>
      <c r="D22" s="1" t="s">
        <v>1410</v>
      </c>
      <c r="E22" s="1" t="s">
        <v>1411</v>
      </c>
      <c r="F22" s="1" t="s">
        <v>1412</v>
      </c>
      <c r="G22" s="1" t="s">
        <v>1413</v>
      </c>
      <c r="H22" s="1" t="s">
        <v>1414</v>
      </c>
      <c r="I22" s="1" t="s">
        <v>1415</v>
      </c>
      <c r="J22" s="2"/>
      <c r="K22" s="2"/>
      <c r="L22" s="2"/>
      <c r="M22" s="2"/>
      <c r="N22" s="2"/>
      <c r="O22" s="2"/>
      <c r="P22" s="2"/>
      <c r="Q22" s="2"/>
      <c r="R22" s="2"/>
      <c r="S22" s="2"/>
      <c r="T22" s="2"/>
      <c r="U22" s="2"/>
      <c r="V22" s="2"/>
      <c r="W22" s="2"/>
      <c r="X22" s="2"/>
      <c r="Y22" s="2"/>
      <c r="Z22" s="2"/>
    </row>
    <row r="23" ht="15.75" customHeight="1">
      <c r="A23" s="1" t="s">
        <v>134</v>
      </c>
      <c r="B23" s="1" t="s">
        <v>1300</v>
      </c>
      <c r="C23" s="1" t="s">
        <v>1300</v>
      </c>
      <c r="D23" s="1" t="s">
        <v>1300</v>
      </c>
      <c r="E23" s="1" t="s">
        <v>1300</v>
      </c>
      <c r="F23" s="1" t="s">
        <v>1300</v>
      </c>
      <c r="G23" s="1" t="s">
        <v>1300</v>
      </c>
      <c r="H23" s="1" t="s">
        <v>1300</v>
      </c>
      <c r="I23" s="1" t="s">
        <v>1300</v>
      </c>
      <c r="J23" s="2"/>
      <c r="K23" s="2"/>
      <c r="L23" s="2"/>
      <c r="M23" s="2"/>
      <c r="N23" s="2"/>
      <c r="O23" s="2"/>
      <c r="P23" s="2"/>
      <c r="Q23" s="2"/>
      <c r="R23" s="2"/>
      <c r="S23" s="2"/>
      <c r="T23" s="2"/>
      <c r="U23" s="2"/>
      <c r="V23" s="2"/>
      <c r="W23" s="2"/>
      <c r="X23" s="2"/>
      <c r="Y23" s="2"/>
      <c r="Z23" s="2"/>
    </row>
    <row r="24" ht="15.75" customHeight="1">
      <c r="A24" s="1" t="s">
        <v>1416</v>
      </c>
      <c r="B24" s="1" t="s">
        <v>1417</v>
      </c>
      <c r="C24" s="1" t="s">
        <v>1418</v>
      </c>
      <c r="D24" s="1" t="s">
        <v>1419</v>
      </c>
      <c r="E24" s="1" t="s">
        <v>1420</v>
      </c>
      <c r="F24" s="1" t="s">
        <v>1421</v>
      </c>
      <c r="G24" s="1" t="s">
        <v>1422</v>
      </c>
      <c r="H24" s="1" t="s">
        <v>1422</v>
      </c>
      <c r="I24" s="1" t="s">
        <v>1422</v>
      </c>
      <c r="J24" s="2"/>
      <c r="K24" s="2"/>
      <c r="L24" s="2"/>
      <c r="M24" s="2"/>
      <c r="N24" s="2"/>
      <c r="O24" s="2"/>
      <c r="P24" s="2"/>
      <c r="Q24" s="2"/>
      <c r="R24" s="2"/>
      <c r="S24" s="2"/>
      <c r="T24" s="2"/>
      <c r="U24" s="2"/>
      <c r="V24" s="2"/>
      <c r="W24" s="2"/>
      <c r="X24" s="2"/>
      <c r="Y24" s="2"/>
      <c r="Z24" s="2"/>
    </row>
    <row r="25" ht="15.75" customHeight="1">
      <c r="A25" s="1" t="s">
        <v>1423</v>
      </c>
      <c r="B25" s="1" t="s">
        <v>1424</v>
      </c>
      <c r="C25" s="1" t="s">
        <v>1425</v>
      </c>
      <c r="D25" s="1" t="s">
        <v>1426</v>
      </c>
      <c r="E25" s="1" t="s">
        <v>1427</v>
      </c>
      <c r="F25" s="1" t="s">
        <v>1428</v>
      </c>
      <c r="G25" s="1" t="s">
        <v>1429</v>
      </c>
      <c r="H25" s="1" t="s">
        <v>1429</v>
      </c>
      <c r="I25" s="1" t="s">
        <v>1300</v>
      </c>
      <c r="J25" s="2"/>
      <c r="K25" s="2"/>
      <c r="L25" s="2"/>
      <c r="M25" s="2"/>
      <c r="N25" s="2"/>
      <c r="O25" s="2"/>
      <c r="P25" s="2"/>
      <c r="Q25" s="2"/>
      <c r="R25" s="2"/>
      <c r="S25" s="2"/>
      <c r="T25" s="2"/>
      <c r="U25" s="2"/>
      <c r="V25" s="2"/>
      <c r="W25" s="2"/>
      <c r="X25" s="2"/>
      <c r="Y25" s="2"/>
      <c r="Z25" s="2"/>
    </row>
    <row r="26" ht="15.75" customHeight="1">
      <c r="A26" s="1" t="s">
        <v>1430</v>
      </c>
      <c r="B26" s="1" t="s">
        <v>1431</v>
      </c>
      <c r="C26" s="1" t="s">
        <v>1432</v>
      </c>
      <c r="D26" s="1" t="s">
        <v>1433</v>
      </c>
      <c r="E26" s="1" t="s">
        <v>1434</v>
      </c>
      <c r="F26" s="1" t="s">
        <v>1435</v>
      </c>
      <c r="G26" s="1" t="s">
        <v>1300</v>
      </c>
      <c r="H26" s="1" t="s">
        <v>1300</v>
      </c>
      <c r="I26" s="1" t="s">
        <v>1300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11</v>
      </c>
      <c r="C6" s="2"/>
      <c r="D6" s="2"/>
      <c r="E6" s="2"/>
      <c r="F6" s="2"/>
      <c r="G6" s="2"/>
      <c r="H6" s="2"/>
      <c r="I6" s="2"/>
      <c r="J6" s="2"/>
      <c r="K6" s="2"/>
      <c r="L6" s="2"/>
      <c r="M6" s="2"/>
      <c r="N6" s="2"/>
      <c r="O6" s="2"/>
      <c r="P6" s="2"/>
      <c r="Q6" s="2"/>
      <c r="R6" s="2"/>
      <c r="S6" s="2"/>
      <c r="T6" s="2"/>
      <c r="U6" s="2"/>
      <c r="V6" s="2"/>
      <c r="W6" s="2"/>
      <c r="X6" s="2"/>
      <c r="Y6" s="2"/>
      <c r="Z6" s="2"/>
    </row>
    <row r="7">
      <c r="A7" s="3" t="s">
        <v>1445</v>
      </c>
      <c r="B7" s="1" t="s">
        <v>1446</v>
      </c>
      <c r="C7" s="2"/>
      <c r="D7" s="2"/>
      <c r="E7" s="2"/>
      <c r="F7" s="2"/>
      <c r="G7" s="2"/>
      <c r="H7" s="2"/>
      <c r="I7" s="2"/>
      <c r="J7" s="2"/>
      <c r="K7" s="2"/>
      <c r="L7" s="2"/>
      <c r="M7" s="2"/>
      <c r="N7" s="2"/>
      <c r="O7" s="2"/>
      <c r="P7" s="2"/>
      <c r="Q7" s="2"/>
      <c r="R7" s="2"/>
      <c r="S7" s="2"/>
      <c r="T7" s="2"/>
      <c r="U7" s="2"/>
      <c r="V7" s="2"/>
      <c r="W7" s="2"/>
      <c r="X7" s="2"/>
      <c r="Y7" s="2"/>
      <c r="Z7" s="2"/>
    </row>
    <row r="8">
      <c r="A8" s="3" t="s">
        <v>1447</v>
      </c>
      <c r="B8" s="4" t="s">
        <v>1448</v>
      </c>
      <c r="C8" s="2"/>
      <c r="D8" s="2"/>
      <c r="E8" s="2"/>
      <c r="F8" s="2"/>
      <c r="G8" s="2"/>
      <c r="H8" s="2"/>
      <c r="I8" s="2"/>
      <c r="J8" s="2"/>
      <c r="K8" s="2"/>
      <c r="L8" s="2"/>
      <c r="M8" s="2"/>
      <c r="N8" s="2"/>
      <c r="O8" s="2"/>
      <c r="P8" s="2"/>
      <c r="Q8" s="2"/>
      <c r="R8" s="2"/>
      <c r="S8" s="2"/>
      <c r="T8" s="2"/>
      <c r="U8" s="2"/>
      <c r="V8" s="2"/>
      <c r="W8" s="2"/>
      <c r="X8" s="2"/>
      <c r="Y8" s="2"/>
      <c r="Z8" s="2"/>
    </row>
    <row r="9">
      <c r="A9" s="3" t="s">
        <v>1449</v>
      </c>
      <c r="B9" s="1" t="s">
        <v>1450</v>
      </c>
      <c r="C9" s="2"/>
      <c r="D9" s="2"/>
      <c r="E9" s="2"/>
      <c r="F9" s="2"/>
      <c r="G9" s="2"/>
      <c r="H9" s="2"/>
      <c r="I9" s="2"/>
      <c r="J9" s="2"/>
      <c r="K9" s="2"/>
      <c r="L9" s="2"/>
      <c r="M9" s="2"/>
      <c r="N9" s="2"/>
      <c r="O9" s="2"/>
      <c r="P9" s="2"/>
      <c r="Q9" s="2"/>
      <c r="R9" s="2"/>
      <c r="S9" s="2"/>
      <c r="T9" s="2"/>
      <c r="U9" s="2"/>
      <c r="V9" s="2"/>
      <c r="W9" s="2"/>
      <c r="X9" s="2"/>
      <c r="Y9" s="2"/>
      <c r="Z9" s="2"/>
    </row>
    <row r="10">
      <c r="A10" s="3" t="s">
        <v>1451</v>
      </c>
      <c r="B10" s="1"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1450</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1456</v>
      </c>
      <c r="B13" s="1" t="s">
        <v>1457</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1455</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1461</v>
      </c>
      <c r="B16" s="1">
        <v>19210.0</v>
      </c>
      <c r="C16" s="2"/>
      <c r="D16" s="2"/>
      <c r="E16" s="2"/>
      <c r="F16" s="2"/>
      <c r="G16" s="2"/>
      <c r="H16" s="2"/>
      <c r="I16" s="2"/>
      <c r="J16" s="2"/>
      <c r="K16" s="2"/>
      <c r="L16" s="2"/>
      <c r="M16" s="2"/>
      <c r="N16" s="2"/>
      <c r="O16" s="2"/>
      <c r="P16" s="2"/>
      <c r="Q16" s="2"/>
      <c r="R16" s="2"/>
      <c r="S16" s="2"/>
      <c r="T16" s="2"/>
      <c r="U16" s="2"/>
      <c r="V16" s="2"/>
      <c r="W16" s="2"/>
      <c r="X16" s="2"/>
      <c r="Y16" s="2"/>
      <c r="Z16" s="2"/>
    </row>
    <row r="17">
      <c r="A17" s="3" t="s">
        <v>1462</v>
      </c>
      <c r="B17" s="1" t="s">
        <v>1463</v>
      </c>
      <c r="C17" s="2"/>
      <c r="D17" s="2"/>
      <c r="E17" s="2"/>
      <c r="F17" s="2"/>
      <c r="G17" s="2"/>
      <c r="H17" s="2"/>
      <c r="I17" s="2"/>
      <c r="J17" s="2"/>
      <c r="K17" s="2"/>
      <c r="L17" s="2"/>
      <c r="M17" s="2"/>
      <c r="N17" s="2"/>
      <c r="O17" s="2"/>
      <c r="P17" s="2"/>
      <c r="Q17" s="2"/>
      <c r="R17" s="2"/>
      <c r="S17" s="2"/>
      <c r="T17" s="2"/>
      <c r="U17" s="2"/>
      <c r="V17" s="2"/>
      <c r="W17" s="2"/>
      <c r="X17" s="2"/>
      <c r="Y17" s="2"/>
      <c r="Z17" s="2"/>
    </row>
    <row r="18">
      <c r="A18" s="3" t="s">
        <v>1464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1465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1473</v>
      </c>
      <c r="B27" s="1">
        <v>60.02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1474</v>
      </c>
      <c r="B28" s="1">
        <v>58.78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1475</v>
      </c>
      <c r="B29" s="1">
        <v>57.31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1476</v>
      </c>
      <c r="B30" s="1">
        <v>59.03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1477</v>
      </c>
      <c r="B31" s="1">
        <v>60.02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1478</v>
      </c>
      <c r="B32" s="1">
        <v>58.78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1479</v>
      </c>
      <c r="B33" s="1">
        <v>57.31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1480</v>
      </c>
      <c r="B34" s="1">
        <v>59.03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1481</v>
      </c>
      <c r="B35" s="1">
        <v>2.16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1482</v>
      </c>
      <c r="B36" s="1">
        <v>0.0374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1483</v>
      </c>
      <c r="B37" s="1">
        <v>1.7337024E9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1484</v>
      </c>
      <c r="B38" s="1">
        <v>2.4205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1485</v>
      </c>
      <c r="B39" s="1">
        <v>3.38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1486</v>
      </c>
      <c r="B40" s="1">
        <v>1.31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1487</v>
      </c>
      <c r="B41" s="1">
        <v>65.568184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1488</v>
      </c>
      <c r="B42" s="1">
        <v>11.101491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1489</v>
      </c>
      <c r="B43" s="1">
        <v>654537.0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1490</v>
      </c>
      <c r="B44" s="1">
        <v>654537.0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1491</v>
      </c>
      <c r="B45" s="1">
        <v>596260.0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1492</v>
      </c>
      <c r="B46" s="1">
        <v>447270.0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1493</v>
      </c>
      <c r="B47" s="1">
        <v>447270.0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1494</v>
      </c>
      <c r="B48" s="1">
        <v>56.69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1495</v>
      </c>
      <c r="B49" s="1">
        <v>58.88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1498</v>
      </c>
      <c r="B52" s="1">
        <v>5.943330816E9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1499</v>
      </c>
      <c r="B53" s="1">
        <v>51.6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1500</v>
      </c>
      <c r="B54" s="1">
        <v>70.92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1501</v>
      </c>
      <c r="B55" s="1">
        <v>1.0120959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1502</v>
      </c>
      <c r="B56" s="1">
        <v>64.7486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1503</v>
      </c>
      <c r="B57" s="1">
        <v>60.6163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1504</v>
      </c>
      <c r="B58" s="1">
        <v>2.13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1505</v>
      </c>
      <c r="B59" s="1">
        <v>0.035488173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1506</v>
      </c>
      <c r="B60" s="1" t="s">
        <v>1507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1508</v>
      </c>
      <c r="B61" s="1">
        <v>5.921026048E9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1509</v>
      </c>
      <c r="B62" s="1">
        <v>0.015800001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1510</v>
      </c>
      <c r="B63" s="1">
        <v>9.9094923E7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1511</v>
      </c>
      <c r="B64" s="1">
        <v>1.03004E8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1512</v>
      </c>
      <c r="B65" s="1">
        <v>1548975.0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1513</v>
      </c>
      <c r="B66" s="1">
        <v>1295240.0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1516</v>
      </c>
      <c r="B69" s="1">
        <v>0.015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1517</v>
      </c>
      <c r="B70" s="1">
        <v>0.03739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1518</v>
      </c>
      <c r="B71" s="1">
        <v>0.89566004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1519</v>
      </c>
      <c r="B72" s="1">
        <v>2.74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1520</v>
      </c>
      <c r="B73" s="1">
        <v>0.0156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1521</v>
      </c>
      <c r="B74" s="1">
        <v>1.07146E8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1522</v>
      </c>
      <c r="B75" s="1">
        <v>49.439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1523</v>
      </c>
      <c r="B76" s="1">
        <v>1.1670948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1527</v>
      </c>
      <c r="B80" s="1">
        <v>9.28E7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1528</v>
      </c>
      <c r="B81" s="1">
        <v>0.88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1529</v>
      </c>
      <c r="B82" s="1">
        <v>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1530</v>
      </c>
      <c r="B83" s="1">
        <v>1.008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1531</v>
      </c>
      <c r="B84" s="1">
        <v>13.214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1532</v>
      </c>
      <c r="B85" s="1">
        <v>-0.05083072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1534</v>
      </c>
      <c r="B87" s="1">
        <v>0.54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1535</v>
      </c>
      <c r="B88" s="1">
        <v>1.7337024E9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1536</v>
      </c>
      <c r="B89" s="1" t="s">
        <v>1537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1538</v>
      </c>
      <c r="B90" s="1" t="s">
        <v>1539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1542</v>
      </c>
      <c r="B93" s="1" t="s">
        <v>1543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1544</v>
      </c>
      <c r="B94" s="1" t="s">
        <v>1545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1546</v>
      </c>
      <c r="B95" s="1">
        <v>1.2750534E9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1547</v>
      </c>
      <c r="B96" s="1" t="s">
        <v>1548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t="s">
        <v>1550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1551</v>
      </c>
      <c r="B98" s="1" t="s">
        <v>1552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1553</v>
      </c>
      <c r="B99" s="1" t="s">
        <v>1554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1556</v>
      </c>
      <c r="B101" s="1">
        <v>57.7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1557</v>
      </c>
      <c r="B102" s="1">
        <v>86.0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v>69.0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1559</v>
      </c>
      <c r="B104" s="1">
        <v>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1560</v>
      </c>
      <c r="B105" s="1">
        <v>73.0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1561</v>
      </c>
      <c r="B106" s="1">
        <v>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1562</v>
      </c>
      <c r="B107" s="1" t="s">
        <v>1563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1564</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1565</v>
      </c>
      <c r="B109" s="1">
        <v>3.0088E9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1566</v>
      </c>
      <c r="B110" s="1">
        <v>29.211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1567</v>
      </c>
      <c r="B111" s="1">
        <v>4.481E8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1568</v>
      </c>
      <c r="B112" s="1">
        <v>2.968100096E9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1569</v>
      </c>
      <c r="B113" s="1">
        <v>0.488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1570</v>
      </c>
      <c r="B114" s="1">
        <v>0.488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1571</v>
      </c>
      <c r="B115" s="1">
        <v>5.872300032E9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1572</v>
      </c>
      <c r="B116" s="1">
        <v>58.077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1573</v>
      </c>
      <c r="B117" s="1">
        <v>56.505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1574</v>
      </c>
      <c r="B118" s="1">
        <v>0.00973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1575</v>
      </c>
      <c r="B119" s="1">
        <v>0.01948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1576</v>
      </c>
      <c r="B120" s="1">
        <v>2.33237504E8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1577</v>
      </c>
      <c r="B121" s="1">
        <v>5.312E8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1578</v>
      </c>
      <c r="B122" s="1">
        <v>-0.051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1579</v>
      </c>
      <c r="B123" s="1">
        <v>0.61577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1580</v>
      </c>
      <c r="B124" s="1">
        <v>0.07631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1581</v>
      </c>
      <c r="B125" s="1">
        <v>-0.07695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1582</v>
      </c>
      <c r="B126" s="1" t="s">
        <v>1507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1880.0</v>
      </c>
      <c r="C3" s="1">
        <v>-72.0</v>
      </c>
      <c r="D3" s="1">
        <v>-517.0</v>
      </c>
      <c r="E3" s="1">
        <v>-120.0</v>
      </c>
      <c r="F3" s="1">
        <v>347.0</v>
      </c>
      <c r="G3" s="1">
        <v>-737.0</v>
      </c>
      <c r="H3" s="1">
        <v>-461.0</v>
      </c>
      <c r="I3" s="1">
        <v>3380.0</v>
      </c>
      <c r="J3" s="1">
        <v>567.0</v>
      </c>
      <c r="K3" s="1">
        <v>1530.0</v>
      </c>
      <c r="L3" s="1">
        <f>IF(K3*FORECAST(L2,B3:K3,B2:K2)&gt;0,FORECAST(L2,B3:K3,B2:K2),K3)*$X$1</f>
        <v>1203.066667</v>
      </c>
      <c r="M3" s="1">
        <f>IF(L3*FORECAST(M2,B3:L3,B2:L2)&gt;0,FORECAST(M2,B3:L3,B2:L2),L3)*$X$1</f>
        <v>1316.406061</v>
      </c>
      <c r="N3" s="1">
        <f>IF(M3*FORECAST(N2,B3:M3,B2:M2)&gt;0,FORECAST(N2,B3:M3,B2:M2),M3)*$X$1</f>
        <v>1429.745455</v>
      </c>
      <c r="O3" s="1">
        <f>IF(N3*FORECAST(O2,B3:N3,B2:N2)&gt;0,FORECAST(O2,B3:N3,B2:N2),N3)*$X$1</f>
        <v>1543.084848</v>
      </c>
      <c r="P3" s="1">
        <f>IF(O3*FORECAST(P2,B3:O3,B2:O2)&gt;0,FORECAST(P2,B3:O3,B2:O2),O3)*$X$1</f>
        <v>1656.424242</v>
      </c>
      <c r="Q3" s="1">
        <f>IF(P3*FORECAST(Q2,B3:P3,B2:P2)&gt;0,FORECAST(Q2,B3:P3,B2:P2),P3)*$X$1</f>
        <v>1769.763636</v>
      </c>
      <c r="R3" s="1">
        <f>IF(Q3*FORECAST(R2,B3:Q3,B2:Q2)&gt;0,FORECAST(R2,B3:Q3,B2:Q2),Q3)*$X$1</f>
        <v>1883.10303</v>
      </c>
      <c r="S3" s="5">
        <f>IF(R3*FORECAST(S2,B3:R3,B2:R2)&gt;0,FORECAST(S2,B3:R3,B2:R2),R3)*$X$1</f>
        <v>1996.442424</v>
      </c>
      <c r="T3" s="5">
        <f>IF(S3*FORECAST(T2,B3:S3,B2:S2)&gt;0,FORECAST(T2,B3:S3,B2:S2),S3)*$X$1</f>
        <v>2109.781818</v>
      </c>
      <c r="U3" s="5">
        <f>IF(T3*FORECAST(U2,B3:T3,B2:T2)&gt;0,FORECAST(U2,B3:T3,B2:T2),T3)*$X$1</f>
        <v>2223.121212</v>
      </c>
      <c r="V3" s="5">
        <f>IF(U3*FORECAST(V2,B3:U3,B2:U2)&gt;0,FORECAST(V2,B3:U3,B2:U2),U3)*$X$1</f>
        <v>2336.460606</v>
      </c>
      <c r="W3" s="5">
        <f>IF(V3*FORECAST(W2,B3:V3,B2:V2)&gt;0,FORECAST(W2,B3:V3,B2:V2),V3)*$X$1</f>
        <v>2449.8</v>
      </c>
      <c r="X3" s="2"/>
      <c r="Y3" s="2"/>
      <c r="Z3" s="2"/>
    </row>
    <row r="4">
      <c r="A4" s="3" t="s">
        <v>133</v>
      </c>
      <c r="B4" s="1">
        <v>-603.0</v>
      </c>
      <c r="C4" s="1">
        <v>-442.0</v>
      </c>
      <c r="D4" s="1">
        <v>-269.0</v>
      </c>
      <c r="E4" s="1">
        <v>-654.0</v>
      </c>
      <c r="F4" s="1">
        <v>-659.0</v>
      </c>
      <c r="G4" s="1">
        <v>-157.0</v>
      </c>
      <c r="H4" s="1">
        <v>547.0</v>
      </c>
      <c r="I4" s="1">
        <v>1230.0</v>
      </c>
      <c r="J4" s="1">
        <v>1060.0</v>
      </c>
      <c r="K4" s="1">
        <v>-1410.0</v>
      </c>
      <c r="L4" s="2"/>
      <c r="M4" s="2"/>
      <c r="N4" s="2"/>
      <c r="O4" s="2"/>
      <c r="P4" s="2"/>
      <c r="Q4" s="2"/>
      <c r="R4" s="2"/>
      <c r="S4" s="2"/>
      <c r="T4" s="2"/>
      <c r="U4" s="2"/>
      <c r="V4" s="2"/>
      <c r="W4" s="2"/>
      <c r="X4" s="2"/>
      <c r="Y4" s="2"/>
      <c r="Z4" s="2"/>
    </row>
    <row r="5">
      <c r="A5" s="3" t="s">
        <v>1584</v>
      </c>
      <c r="B5" s="1">
        <v>109.0</v>
      </c>
      <c r="C5" s="1">
        <v>110.0</v>
      </c>
      <c r="D5" s="1">
        <v>111.0</v>
      </c>
      <c r="E5" s="1">
        <v>112.0</v>
      </c>
      <c r="F5" s="1">
        <v>113.0</v>
      </c>
      <c r="G5" s="1">
        <v>114.0</v>
      </c>
      <c r="H5" s="1">
        <v>113.0</v>
      </c>
      <c r="I5" s="1">
        <v>111.0</v>
      </c>
      <c r="J5" s="1">
        <v>107.0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(1+0.02)/(0.0744-0.02)</f>
        <v>45933.75</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NPV(0.0744,M3:W3)</f>
        <v>13225.81829</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NPV(0.0744,M16:W16)</f>
        <v>20859.59663</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34085.41492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-1410.0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35495.41492</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338.0515707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45933.75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234.0</v>
      </c>
      <c r="C3" s="1">
        <v>289.0</v>
      </c>
      <c r="D3" s="1">
        <v>343.0</v>
      </c>
      <c r="E3" s="1">
        <v>422.0</v>
      </c>
      <c r="F3" s="1">
        <v>476.0</v>
      </c>
      <c r="G3" s="1">
        <v>710.0</v>
      </c>
      <c r="H3" s="1">
        <v>700.0</v>
      </c>
      <c r="I3" s="1">
        <v>1250.0</v>
      </c>
      <c r="J3" s="1">
        <v>265.0</v>
      </c>
      <c r="K3" s="1">
        <v>216.0</v>
      </c>
      <c r="L3" s="1">
        <f>IF(K3*FORECAST(L2,B3:K3,B2:K2)&gt;0,FORECAST(L2,B3:K3,B2:K2),K3)*$X$1</f>
        <v>666.2666667</v>
      </c>
      <c r="M3" s="1">
        <f>IF(L3*FORECAST(M2,B3:L3,B2:L2)&gt;0,FORECAST(M2,B3:L3,B2:L2),L3)*$X$1</f>
        <v>698.2242424</v>
      </c>
      <c r="N3" s="1">
        <f>IF(M3*FORECAST(N2,B3:M3,B2:M2)&gt;0,FORECAST(N2,B3:M3,B2:M2),M3)*$X$1</f>
        <v>730.1818182</v>
      </c>
      <c r="O3" s="1">
        <f>IF(N3*FORECAST(O2,B3:N3,B2:N2)&gt;0,FORECAST(O2,B3:N3,B2:N2),N3)*$X$1</f>
        <v>762.1393939</v>
      </c>
      <c r="P3" s="1">
        <f>IF(O3*FORECAST(P2,B3:O3,B2:O2)&gt;0,FORECAST(P2,B3:O3,B2:O2),O3)*$X$1</f>
        <v>794.0969697</v>
      </c>
      <c r="Q3" s="1">
        <f>IF(P3*FORECAST(Q2,B3:P3,B2:P2)&gt;0,FORECAST(Q2,B3:P3,B2:P2),P3)*$X$1</f>
        <v>826.0545455</v>
      </c>
      <c r="R3" s="1">
        <f>IF(Q3*FORECAST(R2,B3:Q3,B2:Q2)&gt;0,FORECAST(R2,B3:Q3,B2:Q2),Q3)*$X$1</f>
        <v>858.0121212</v>
      </c>
      <c r="S3" s="5">
        <f>IF(R3*FORECAST(S2,B3:R3,B2:R2)&gt;0,FORECAST(S2,B3:R3,B2:R2),R3)*$X$1</f>
        <v>889.969697</v>
      </c>
      <c r="T3" s="5">
        <f>IF(S3*FORECAST(T2,B3:S3,B2:S2)&gt;0,FORECAST(T2,B3:S3,B2:S2),S3)*$X$1</f>
        <v>921.9272727</v>
      </c>
      <c r="U3" s="5">
        <f>IF(T3*FORECAST(U2,B3:T3,B2:T2)&gt;0,FORECAST(U2,B3:T3,B2:T2),T3)*$X$1</f>
        <v>953.8848485</v>
      </c>
      <c r="V3" s="5">
        <f>IF(U3*FORECAST(V2,B3:U3,B2:U2)&gt;0,FORECAST(V2,B3:U3,B2:U2),U3)*$X$1</f>
        <v>985.8424242</v>
      </c>
      <c r="W3" s="5">
        <f>IF(V3*FORECAST(W2,B3:V3,B2:V2)&gt;0,FORECAST(W2,B3:V3,B2:V2),V3)*$X$1</f>
        <v>1017.8</v>
      </c>
      <c r="X3" s="2"/>
      <c r="Y3" s="2"/>
      <c r="Z3" s="2"/>
    </row>
    <row r="4">
      <c r="A4" s="3" t="s">
        <v>133</v>
      </c>
      <c r="B4" s="1">
        <v>-603.0</v>
      </c>
      <c r="C4" s="1">
        <v>-442.0</v>
      </c>
      <c r="D4" s="1">
        <v>-269.0</v>
      </c>
      <c r="E4" s="1">
        <v>-654.0</v>
      </c>
      <c r="F4" s="1">
        <v>-659.0</v>
      </c>
      <c r="G4" s="1">
        <v>-157.0</v>
      </c>
      <c r="H4" s="1">
        <v>547.0</v>
      </c>
      <c r="I4" s="1">
        <v>1230.0</v>
      </c>
      <c r="J4" s="1">
        <v>1060.0</v>
      </c>
      <c r="K4" s="1">
        <v>-1410.0</v>
      </c>
      <c r="L4" s="2"/>
      <c r="M4" s="2"/>
      <c r="N4" s="2"/>
      <c r="O4" s="2"/>
      <c r="P4" s="2"/>
      <c r="Q4" s="2"/>
      <c r="R4" s="2"/>
      <c r="S4" s="2"/>
      <c r="T4" s="2"/>
      <c r="U4" s="2"/>
      <c r="V4" s="2"/>
      <c r="W4" s="2"/>
      <c r="X4" s="2"/>
      <c r="Y4" s="2"/>
      <c r="Z4" s="2"/>
    </row>
    <row r="5">
      <c r="A5" s="3" t="s">
        <v>1584</v>
      </c>
      <c r="B5" s="1">
        <v>109.0</v>
      </c>
      <c r="C5" s="1">
        <v>110.0</v>
      </c>
      <c r="D5" s="1">
        <v>111.0</v>
      </c>
      <c r="E5" s="1">
        <v>112.0</v>
      </c>
      <c r="F5" s="1">
        <v>113.0</v>
      </c>
      <c r="G5" s="1">
        <v>114.0</v>
      </c>
      <c r="H5" s="1">
        <v>113.0</v>
      </c>
      <c r="I5" s="1">
        <v>111.0</v>
      </c>
      <c r="J5" s="1">
        <v>107.0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(1+0.02)/(0.0744-0.02)</f>
        <v>19083.75</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NPV(0.0744,M3:W3)</f>
        <v>6128.74917</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NPV(0.0744,M16:W16)</f>
        <v>8666.379889</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14795.12906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-1410.0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16205.12906</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154.3345625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19083.75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