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<sst xmlns="http://schemas.openxmlformats.org/spreadsheetml/2006/main" count="1873" uniqueCount="1542">
  <si>
    <t>ticker</t>
  </si>
  <si>
    <t>EXPD</t>
  </si>
  <si>
    <t>nombre</t>
  </si>
  <si>
    <t>EXPEDITORS INTERNATIONAL</t>
  </si>
  <si>
    <t>empresa</t>
  </si>
  <si>
    <t>Air Freight &amp; Logistics</t>
  </si>
  <si>
    <t>Open</t>
  </si>
  <si>
    <t>Target Price</t>
  </si>
  <si>
    <t>Upside</t>
  </si>
  <si>
    <t>136.49%</t>
  </si>
  <si>
    <t>Country</t>
  </si>
  <si>
    <t>United States</t>
  </si>
  <si>
    <t>Market Cap</t>
  </si>
  <si>
    <t>Book Value</t>
  </si>
  <si>
    <t>Pe ratio</t>
  </si>
  <si>
    <t>Dividend Ratio</t>
  </si>
  <si>
    <t>Net Debt Growth</t>
  </si>
  <si>
    <t>19.68%</t>
  </si>
  <si>
    <t>Total Assets Growth</t>
  </si>
  <si>
    <t>12.02%</t>
  </si>
  <si>
    <t>Net Property, Plant and Equipment Growth</t>
  </si>
  <si>
    <t>2.48%</t>
  </si>
  <si>
    <t>EBITDA Growth</t>
  </si>
  <si>
    <t>30.99%</t>
  </si>
  <si>
    <t>Fiscal Period: December</t>
  </si>
  <si>
    <t>Net Income</t>
  </si>
  <si>
    <t>Depreciation &amp; Amortization - CF</t>
  </si>
  <si>
    <t>Depreciation &amp; Amortization, Total</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</si>
  <si>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</si>
  <si>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</si>
  <si>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</si>
  <si>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</si>
  <si>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</si>
  <si>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</si>
  <si>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</si>
  <si>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</si>
  <si>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</si>
  <si>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</si>
  <si>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</si>
  <si>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</si>
  <si>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</si>
  <si>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</si>
  <si>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</si>
  <si>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</si>
  <si>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</si>
  <si>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</si>
  <si>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</si>
  <si>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</si>
  <si>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</si>
  <si>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</si>
  <si>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</si>
  <si>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</si>
  <si>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</si>
  <si>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</si>
  <si>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</si>
  <si>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</si>
  <si>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</si>
  <si>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</si>
  <si>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</si>
  <si>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</si>
  <si>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</si>
  <si>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</si>
  <si>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</si>
  <si>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</si>
  <si>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</si>
  <si>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</si>
  <si>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</si>
  <si>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</si>
  <si>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</si>
  <si>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</si>
  <si>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</si>
  <si>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</si>
  <si>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</si>
  <si>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</si>
  <si>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</si>
  <si>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</si>
  <si>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</si>
  <si>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</si>
  <si>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</si>
  <si>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</si>
  <si>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</si>
  <si>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</si>
  <si>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</si>
  <si>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</si>
  <si>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</si>
  <si>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</si>
  <si>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</si>
  <si>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</si>
  <si>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</si>
  <si>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</si>
  <si>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</si>
  <si>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</si>
  <si>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</si>
  <si>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</si>
  <si>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</si>
  <si>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</si>
  <si>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</si>
  <si>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</si>
  <si>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</si>
  <si>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</si>
  <si>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9.75</t>
  </si>
  <si>
    <t>9.29</t>
  </si>
  <si>
    <t>10.26</t>
  </si>
  <si>
    <t>11.29</t>
  </si>
  <si>
    <t>11.58</t>
  </si>
  <si>
    <t>12.94</t>
  </si>
  <si>
    <t>15.71</t>
  </si>
  <si>
    <t>20.9</t>
  </si>
  <si>
    <t>20.15</t>
  </si>
  <si>
    <t>16.62</t>
  </si>
  <si>
    <t>Tangible Book Value</t>
  </si>
  <si>
    <t>Tangible Book Value Per Share</t>
  </si>
  <si>
    <t>9.71</t>
  </si>
  <si>
    <t>9.25</t>
  </si>
  <si>
    <t>10.21</t>
  </si>
  <si>
    <t>11.25</t>
  </si>
  <si>
    <t>11.53</t>
  </si>
  <si>
    <t>12.89</t>
  </si>
  <si>
    <t>15.66</t>
  </si>
  <si>
    <t>20.85</t>
  </si>
  <si>
    <t>20.1</t>
  </si>
  <si>
    <t>16.56</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</si>
  <si>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</si>
  <si>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</si>
  <si>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</si>
  <si>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</si>
  <si>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</si>
  <si>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</si>
  <si>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</si>
  <si>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</si>
  <si>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</si>
  <si>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</si>
  <si>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</si>
  <si>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</si>
  <si>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</si>
  <si>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</si>
  <si>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</si>
  <si>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</si>
  <si>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</si>
  <si>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</si>
  <si>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</si>
  <si>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</si>
  <si>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</si>
  <si>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</si>
  <si>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</si>
  <si>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</si>
  <si>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</si>
  <si>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</si>
  <si>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</si>
  <si>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</si>
  <si>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</si>
  <si>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</si>
  <si>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</si>
  <si>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</si>
  <si>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</si>
  <si>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</si>
  <si>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</si>
  <si>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1.92</t>
  </si>
  <si>
    <t>2.42</t>
  </si>
  <si>
    <t>2.38</t>
  </si>
  <si>
    <t>2.73</t>
  </si>
  <si>
    <t>3.55</t>
  </si>
  <si>
    <t>3.45</t>
  </si>
  <si>
    <t>4.14</t>
  </si>
  <si>
    <t>8.37</t>
  </si>
  <si>
    <t>8.33</t>
  </si>
  <si>
    <t>5.05</t>
  </si>
  <si>
    <t>Basic EPS - Continuing Operations</t>
  </si>
  <si>
    <t>Basic Weighted Average Shares Outstanding</t>
  </si>
  <si>
    <t>Net EPS - Diluted</t>
  </si>
  <si>
    <t>2.4</t>
  </si>
  <si>
    <t>2.36</t>
  </si>
  <si>
    <t>2.69</t>
  </si>
  <si>
    <t>3.48</t>
  </si>
  <si>
    <t>3.39</t>
  </si>
  <si>
    <t>4.07</t>
  </si>
  <si>
    <t>8.27</t>
  </si>
  <si>
    <t>8.26</t>
  </si>
  <si>
    <t>5.01</t>
  </si>
  <si>
    <t>Diluted EPS - Continuing Operations</t>
  </si>
  <si>
    <t>Diluted Weighted Average Shares Outstanding</t>
  </si>
  <si>
    <t>Normalized Basic EPS</t>
  </si>
  <si>
    <t>1.93</t>
  </si>
  <si>
    <t>2.49</t>
  </si>
  <si>
    <t>2.93</t>
  </si>
  <si>
    <t>2.9</t>
  </si>
  <si>
    <t>3.54</t>
  </si>
  <si>
    <t>7.09</t>
  </si>
  <si>
    <t>7.27</t>
  </si>
  <si>
    <t>4.26</t>
  </si>
  <si>
    <t>Normalized Diluted EPS</t>
  </si>
  <si>
    <t>2.41</t>
  </si>
  <si>
    <t>2.34</t>
  </si>
  <si>
    <t>2.45</t>
  </si>
  <si>
    <t>2.87</t>
  </si>
  <si>
    <t>2.85</t>
  </si>
  <si>
    <t>3.49</t>
  </si>
  <si>
    <t>7.21</t>
  </si>
  <si>
    <t>4.23</t>
  </si>
  <si>
    <t>Dividend Per Share</t>
  </si>
  <si>
    <t>0.64</t>
  </si>
  <si>
    <t>0.72</t>
  </si>
  <si>
    <t>0.8</t>
  </si>
  <si>
    <t>0.84</t>
  </si>
  <si>
    <t>0.9</t>
  </si>
  <si>
    <t>1.04</t>
  </si>
  <si>
    <t>1.16</t>
  </si>
  <si>
    <t>1.34</t>
  </si>
  <si>
    <t>1.38</t>
  </si>
  <si>
    <t>Payout Ratio</t>
  </si>
  <si>
    <t>33.07</t>
  </si>
  <si>
    <t>29.67</t>
  </si>
  <si>
    <t>33.69</t>
  </si>
  <si>
    <t>30.75</t>
  </si>
  <si>
    <t>25.37</t>
  </si>
  <si>
    <t>28.89</t>
  </si>
  <si>
    <t>25.13</t>
  </si>
  <si>
    <t>13.83</t>
  </si>
  <si>
    <t>15.75</t>
  </si>
  <si>
    <t>26.83</t>
  </si>
  <si>
    <t>American Depositary Receipts Ratio (ADR)</t>
  </si>
  <si>
    <t>0.5</t>
  </si>
  <si>
    <t>EBITDA</t>
  </si>
  <si>
    <t>EBITA</t>
  </si>
  <si>
    <t>EBIT</t>
  </si>
  <si>
    <t>EBITDAR</t>
  </si>
  <si>
    <t>Total Revenues (As Reported)</t>
  </si>
  <si>
    <t>Effective Tax Rate - (Ratio)</t>
  </si>
  <si>
    <t>37.88</t>
  </si>
  <si>
    <t>37.63</t>
  </si>
  <si>
    <t>37.03</t>
  </si>
  <si>
    <t>31.76</t>
  </si>
  <si>
    <t>24.26</t>
  </si>
  <si>
    <t>25.61</t>
  </si>
  <si>
    <t>27.01</t>
  </si>
  <si>
    <t>26.28</t>
  </si>
  <si>
    <t>25.89</t>
  </si>
  <si>
    <t>25.94</t>
  </si>
  <si>
    <t>Current Domestic Taxes</t>
  </si>
  <si>
    <t>Current Foreign Taxes</t>
  </si>
  <si>
    <t>Total Current Taxes</t>
  </si>
  <si>
    <t>Deferred Domestic Taxes</t>
  </si>
  <si>
    <t>Total Deferred Taxes</t>
  </si>
  <si>
    <t>Normalized Net Income</t>
  </si>
  <si>
    <t>Supplemental Operating Expense Items</t>
  </si>
  <si>
    <t>Selling and Marketing Expenses</t>
  </si>
  <si>
    <t>Net Rental Expense, Total</t>
  </si>
  <si>
    <t>Imputed Operating Lease Interest Expense</t>
  </si>
  <si>
    <t>Imputed Operating Lease Depreciation</t>
  </si>
  <si>
    <t>Stock-Based Comp., COGS (Total)</t>
  </si>
  <si>
    <t>Total Stock-Based Compensation</t>
  </si>
  <si>
    <t>Profitability</t>
  </si>
  <si>
    <t>Return on Assets</t>
  </si>
  <si>
    <t>12.59</t>
  </si>
  <si>
    <t>16.48</t>
  </si>
  <si>
    <t>15.64</t>
  </si>
  <si>
    <t>14.73</t>
  </si>
  <si>
    <t>15.48</t>
  </si>
  <si>
    <t>13.68</t>
  </si>
  <si>
    <t>13.64</t>
  </si>
  <si>
    <t>19.04</t>
  </si>
  <si>
    <t>17.89</t>
  </si>
  <si>
    <t>11.62</t>
  </si>
  <si>
    <t>Return on Total Capital</t>
  </si>
  <si>
    <t>18.78</t>
  </si>
  <si>
    <t>25.29</t>
  </si>
  <si>
    <t>23.65</t>
  </si>
  <si>
    <t>22.66</t>
  </si>
  <si>
    <t>20.94</t>
  </si>
  <si>
    <t>20.66</t>
  </si>
  <si>
    <t>33.77</t>
  </si>
  <si>
    <t>31.08</t>
  </si>
  <si>
    <t>17.93</t>
  </si>
  <si>
    <t>Return On Equity %</t>
  </si>
  <si>
    <t>19.17</t>
  </si>
  <si>
    <t>25.77</t>
  </si>
  <si>
    <t>24.42</t>
  </si>
  <si>
    <t>25.53</t>
  </si>
  <si>
    <t>31.13</t>
  </si>
  <si>
    <t>28.29</t>
  </si>
  <si>
    <t>28.73</t>
  </si>
  <si>
    <t>46.06</t>
  </si>
  <si>
    <t>41.16</t>
  </si>
  <si>
    <t>27.31</t>
  </si>
  <si>
    <t>Return on Common Equity</t>
  </si>
  <si>
    <t>19.07</t>
  </si>
  <si>
    <t>25.68</t>
  </si>
  <si>
    <t>24.36</t>
  </si>
  <si>
    <t>25.51</t>
  </si>
  <si>
    <t>28.24</t>
  </si>
  <si>
    <t>28.68</t>
  </si>
  <si>
    <t>41.11</t>
  </si>
  <si>
    <t>27.38</t>
  </si>
  <si>
    <t>Margin Analysis</t>
  </si>
  <si>
    <t>Gross Profit Margin %</t>
  </si>
  <si>
    <t>12.39</t>
  </si>
  <si>
    <t>14.23</t>
  </si>
  <si>
    <t>14.72</t>
  </si>
  <si>
    <t>13.47</t>
  </si>
  <si>
    <t>13.2</t>
  </si>
  <si>
    <t>12.82</t>
  </si>
  <si>
    <t>12.06</t>
  </si>
  <si>
    <t>13.42</t>
  </si>
  <si>
    <t>13.33</t>
  </si>
  <si>
    <t>14.12</t>
  </si>
  <si>
    <t>SG&amp;A Margin</t>
  </si>
  <si>
    <t>0.58</t>
  </si>
  <si>
    <t>0.63</t>
  </si>
  <si>
    <t>0.68</t>
  </si>
  <si>
    <t>0.56</t>
  </si>
  <si>
    <t>0.54</t>
  </si>
  <si>
    <t>0.18</t>
  </si>
  <si>
    <t>0.1</t>
  </si>
  <si>
    <t>0.14</t>
  </si>
  <si>
    <t>0.3</t>
  </si>
  <si>
    <t>EBITDA Margin %</t>
  </si>
  <si>
    <t>9.81</t>
  </si>
  <si>
    <t>11.6</t>
  </si>
  <si>
    <t>11.76</t>
  </si>
  <si>
    <t>10.77</t>
  </si>
  <si>
    <t>10.45</t>
  </si>
  <si>
    <t>9.86</t>
  </si>
  <si>
    <t>11.87</t>
  </si>
  <si>
    <t>11.4</t>
  </si>
  <si>
    <t>10.84</t>
  </si>
  <si>
    <t>EBITA Margin %</t>
  </si>
  <si>
    <t>9.06</t>
  </si>
  <si>
    <t>10.9</t>
  </si>
  <si>
    <t>10.99</t>
  </si>
  <si>
    <t>10.06</t>
  </si>
  <si>
    <t>9.79</t>
  </si>
  <si>
    <t>9.38</t>
  </si>
  <si>
    <t>9.3</t>
  </si>
  <si>
    <t>11.56</t>
  </si>
  <si>
    <t>11.07</t>
  </si>
  <si>
    <t>10.11</t>
  </si>
  <si>
    <t>EBIT Margin %</t>
  </si>
  <si>
    <t>Income From Continuing Operations Margin %</t>
  </si>
  <si>
    <t>5.78</t>
  </si>
  <si>
    <t>6.94</t>
  </si>
  <si>
    <t>7.62</t>
  </si>
  <si>
    <t>7.24</t>
  </si>
  <si>
    <t>6.9</t>
  </si>
  <si>
    <t>8.59</t>
  </si>
  <si>
    <t>7.97</t>
  </si>
  <si>
    <t>8.08</t>
  </si>
  <si>
    <t>Net Income Margin %</t>
  </si>
  <si>
    <t>5.74</t>
  </si>
  <si>
    <t>6.91</t>
  </si>
  <si>
    <t>7.06</t>
  </si>
  <si>
    <t>7.07</t>
  </si>
  <si>
    <t>7.6</t>
  </si>
  <si>
    <t>7.22</t>
  </si>
  <si>
    <t>6.88</t>
  </si>
  <si>
    <t>8.57</t>
  </si>
  <si>
    <t>7.95</t>
  </si>
  <si>
    <t>8.1</t>
  </si>
  <si>
    <t>Net Avail. For Common Margin %</t>
  </si>
  <si>
    <t>Normalized Net Income Margin</t>
  </si>
  <si>
    <t>6.92</t>
  </si>
  <si>
    <t>7.01</t>
  </si>
  <si>
    <t>6.44</t>
  </si>
  <si>
    <t>6.26</t>
  </si>
  <si>
    <t>6.06</t>
  </si>
  <si>
    <t>5.89</t>
  </si>
  <si>
    <t>7.26</t>
  </si>
  <si>
    <t>6.83</t>
  </si>
  <si>
    <t>Levered Free Cash Flow Margin</t>
  </si>
  <si>
    <t>5.47</t>
  </si>
  <si>
    <t>7.71</t>
  </si>
  <si>
    <t>7.29</t>
  </si>
  <si>
    <t>5.16</t>
  </si>
  <si>
    <t>5.82</t>
  </si>
  <si>
    <t>7.25</t>
  </si>
  <si>
    <t>4.74</t>
  </si>
  <si>
    <t>3.83</t>
  </si>
  <si>
    <t>11.35</t>
  </si>
  <si>
    <t>9.45</t>
  </si>
  <si>
    <t>Unlevered Free Cash Flow Margin</t>
  </si>
  <si>
    <t>11.44</t>
  </si>
  <si>
    <t>9.48</t>
  </si>
  <si>
    <t>Asset Turnover</t>
  </si>
  <si>
    <t>2.22</t>
  </si>
  <si>
    <t>2.28</t>
  </si>
  <si>
    <t>2.53</t>
  </si>
  <si>
    <t>2.33</t>
  </si>
  <si>
    <t>2.35</t>
  </si>
  <si>
    <t>2.64</t>
  </si>
  <si>
    <t>2.59</t>
  </si>
  <si>
    <t>1.84</t>
  </si>
  <si>
    <t>Fixed Assets Turnover</t>
  </si>
  <si>
    <t>11.92</t>
  </si>
  <si>
    <t>12.45</t>
  </si>
  <si>
    <t>11.49</t>
  </si>
  <si>
    <t>13.04</t>
  </si>
  <si>
    <t>15.81</t>
  </si>
  <si>
    <t>11.73</t>
  </si>
  <si>
    <t>17.52</t>
  </si>
  <si>
    <t>17.45</t>
  </si>
  <si>
    <t>9.28</t>
  </si>
  <si>
    <t>Receivables Turnover (Average Receivables)</t>
  </si>
  <si>
    <t>5.68</t>
  </si>
  <si>
    <t>5.64</t>
  </si>
  <si>
    <t>5.3</t>
  </si>
  <si>
    <t>5.31</t>
  </si>
  <si>
    <t>5.43</t>
  </si>
  <si>
    <t>6.11</t>
  </si>
  <si>
    <t>5.69</t>
  </si>
  <si>
    <t>5.77</t>
  </si>
  <si>
    <t>5.11</t>
  </si>
  <si>
    <t>Short Term Liquidity</t>
  </si>
  <si>
    <t>Current Ratio</t>
  </si>
  <si>
    <t>2.31</t>
  </si>
  <si>
    <t>2.39</t>
  </si>
  <si>
    <t>2.32</t>
  </si>
  <si>
    <t>2.06</t>
  </si>
  <si>
    <t>2.37</t>
  </si>
  <si>
    <t>2.09</t>
  </si>
  <si>
    <t>1.78</t>
  </si>
  <si>
    <t>2.2</t>
  </si>
  <si>
    <t>2.02</t>
  </si>
  <si>
    <t>Quick Ratio</t>
  </si>
  <si>
    <t>2.24</t>
  </si>
  <si>
    <t>2.23</t>
  </si>
  <si>
    <t>2.26</t>
  </si>
  <si>
    <t>1.89</t>
  </si>
  <si>
    <t>2.18</t>
  </si>
  <si>
    <t>1.86</t>
  </si>
  <si>
    <t>1.49</t>
  </si>
  <si>
    <t>1.79</t>
  </si>
  <si>
    <t>Operating Cash Flow to Current Liabilities</t>
  </si>
  <si>
    <t>0.4</t>
  </si>
  <si>
    <t>0.66</t>
  </si>
  <si>
    <t>0.57</t>
  </si>
  <si>
    <t>0.45</t>
  </si>
  <si>
    <t>0.43</t>
  </si>
  <si>
    <t>0.35</t>
  </si>
  <si>
    <t>0.23</t>
  </si>
  <si>
    <t>0.62</t>
  </si>
  <si>
    <t>Days Sales Outstanding (Average Receivables)</t>
  </si>
  <si>
    <t>64.21</t>
  </si>
  <si>
    <t>64.77</t>
  </si>
  <si>
    <t>69.09</t>
  </si>
  <si>
    <t>68.69</t>
  </si>
  <si>
    <t>67.19</t>
  </si>
  <si>
    <t>64.66</t>
  </si>
  <si>
    <t>59.93</t>
  </si>
  <si>
    <t>64.15</t>
  </si>
  <si>
    <t>63.27</t>
  </si>
  <si>
    <t>71.43</t>
  </si>
  <si>
    <t>Average Days Payable Outstanding</t>
  </si>
  <si>
    <t>45.01</t>
  </si>
  <si>
    <t>45.52</t>
  </si>
  <si>
    <t>48.28</t>
  </si>
  <si>
    <t>48.54</t>
  </si>
  <si>
    <t>45.69</t>
  </si>
  <si>
    <t>41.94</t>
  </si>
  <si>
    <t>38.52</t>
  </si>
  <si>
    <t>40.17</t>
  </si>
  <si>
    <t>38.5</t>
  </si>
  <si>
    <t>Long Term Solvency</t>
  </si>
  <si>
    <t>Total Debt/Equity</t>
  </si>
  <si>
    <t>17.83</t>
  </si>
  <si>
    <t>16.45</t>
  </si>
  <si>
    <t>13.37</t>
  </si>
  <si>
    <t>16.65</t>
  </si>
  <si>
    <t>22.07</t>
  </si>
  <si>
    <t>Total Debt / Total Capital</t>
  </si>
  <si>
    <t>15.13</t>
  </si>
  <si>
    <t>14.13</t>
  </si>
  <si>
    <t>11.79</t>
  </si>
  <si>
    <t>14.27</t>
  </si>
  <si>
    <t>18.08</t>
  </si>
  <si>
    <t>LT Debt/Equity</t>
  </si>
  <si>
    <t>14.85</t>
  </si>
  <si>
    <t>13.67</t>
  </si>
  <si>
    <t>11.02</t>
  </si>
  <si>
    <t>13.58</t>
  </si>
  <si>
    <t>17.9</t>
  </si>
  <si>
    <t>Long-Term Debt / Total Capital</t>
  </si>
  <si>
    <t>12.61</t>
  </si>
  <si>
    <t>11.74</t>
  </si>
  <si>
    <t>9.72</t>
  </si>
  <si>
    <t>11.64</t>
  </si>
  <si>
    <t>14.66</t>
  </si>
  <si>
    <t>Total Liabilities / Total Assets</t>
  </si>
  <si>
    <t>35.26</t>
  </si>
  <si>
    <t>34.38</t>
  </si>
  <si>
    <t>33.81</t>
  </si>
  <si>
    <t>36.02</t>
  </si>
  <si>
    <t>40.03</t>
  </si>
  <si>
    <t>40.49</t>
  </si>
  <si>
    <t>45.95</t>
  </si>
  <si>
    <t>54.03</t>
  </si>
  <si>
    <t>44.31</t>
  </si>
  <si>
    <t>47.14</t>
  </si>
  <si>
    <t>EBIT / Interest Expense</t>
  </si>
  <si>
    <t>81.17</t>
  </si>
  <si>
    <t>195.82</t>
  </si>
  <si>
    <t>EBITDA / Interest Expense</t>
  </si>
  <si>
    <t>92.63</t>
  </si>
  <si>
    <t>258.34</t>
  </si>
  <si>
    <t>(EBITDA - Capex) / Interest Expense</t>
  </si>
  <si>
    <t>88.9</t>
  </si>
  <si>
    <t>250.15</t>
  </si>
  <si>
    <t>Total Debt / EBITDA</t>
  </si>
  <si>
    <t>0.42</t>
  </si>
  <si>
    <t>0.39</t>
  </si>
  <si>
    <t>0.22</t>
  </si>
  <si>
    <t>0.24</t>
  </si>
  <si>
    <t>Net Debt / EBITDA</t>
  </si>
  <si>
    <t>-1.5</t>
  </si>
  <si>
    <t>-1.05</t>
  </si>
  <si>
    <t>-1.36</t>
  </si>
  <si>
    <t>-1.41</t>
  </si>
  <si>
    <t>-1.09</t>
  </si>
  <si>
    <t>-0.91</t>
  </si>
  <si>
    <t>-0.98</t>
  </si>
  <si>
    <t>-0.59</t>
  </si>
  <si>
    <t>-0.7</t>
  </si>
  <si>
    <t>-0.79</t>
  </si>
  <si>
    <t>Total Debt / (EBITDA - Capex)</t>
  </si>
  <si>
    <t>0.41</t>
  </si>
  <si>
    <t>0.25</t>
  </si>
  <si>
    <t>0.44</t>
  </si>
  <si>
    <t>Net Debt / (EBITDA - Capex)</t>
  </si>
  <si>
    <t>-1.6</t>
  </si>
  <si>
    <t>-1.12</t>
  </si>
  <si>
    <t>-1.48</t>
  </si>
  <si>
    <t>-1.62</t>
  </si>
  <si>
    <t>-1.15</t>
  </si>
  <si>
    <t>-0.95</t>
  </si>
  <si>
    <t>-1.02</t>
  </si>
  <si>
    <t>-0.6</t>
  </si>
  <si>
    <t>-0.73</t>
  </si>
  <si>
    <t>-0.82</t>
  </si>
  <si>
    <t>Growth Over Prior Year</t>
  </si>
  <si>
    <t>Total Revenues, 1 Yr. Growth %</t>
  </si>
  <si>
    <t>0.79</t>
  </si>
  <si>
    <t>-7.84</t>
  </si>
  <si>
    <t>13.49</t>
  </si>
  <si>
    <t>17.59</t>
  </si>
  <si>
    <t>0.46</t>
  </si>
  <si>
    <t>23.74</t>
  </si>
  <si>
    <t>72.4</t>
  </si>
  <si>
    <t>3.32</t>
  </si>
  <si>
    <t>-45.52</t>
  </si>
  <si>
    <t>Gross Profit, 1 Yr. Growth %</t>
  </si>
  <si>
    <t>8.18</t>
  </si>
  <si>
    <t>15.8</t>
  </si>
  <si>
    <t>-4.69</t>
  </si>
  <si>
    <t>3.87</t>
  </si>
  <si>
    <t>15.23</t>
  </si>
  <si>
    <t>-2.45</t>
  </si>
  <si>
    <t>16.39</t>
  </si>
  <si>
    <t>81.74</t>
  </si>
  <si>
    <t>2.65</t>
  </si>
  <si>
    <t>-42.29</t>
  </si>
  <si>
    <t>EBITDA, 1 Yr. Growth %</t>
  </si>
  <si>
    <t>7.3</t>
  </si>
  <si>
    <t>19.19</t>
  </si>
  <si>
    <t>-6.58</t>
  </si>
  <si>
    <t>3.99</t>
  </si>
  <si>
    <t>14.08</t>
  </si>
  <si>
    <t>-3.87</t>
  </si>
  <si>
    <t>21.98</t>
  </si>
  <si>
    <t>96.58</t>
  </si>
  <si>
    <t>-0.71</t>
  </si>
  <si>
    <t>-48.24</t>
  </si>
  <si>
    <t>EBITA, 1 Yr. Growth %</t>
  </si>
  <si>
    <t>21.33</t>
  </si>
  <si>
    <t>-7.11</t>
  </si>
  <si>
    <t>3.89</t>
  </si>
  <si>
    <t>14.41</t>
  </si>
  <si>
    <t>-3.75</t>
  </si>
  <si>
    <t>103.03</t>
  </si>
  <si>
    <t>-50.25</t>
  </si>
  <si>
    <t>EBIT, 1 Yr. Growth %</t>
  </si>
  <si>
    <t>Earnings From Cont. Operations, 1 Yr. Growth %</t>
  </si>
  <si>
    <t>8.41</t>
  </si>
  <si>
    <t>21.09</t>
  </si>
  <si>
    <t>-5.87</t>
  </si>
  <si>
    <t>26.39</t>
  </si>
  <si>
    <t>-4.48</t>
  </si>
  <si>
    <t>17.94</t>
  </si>
  <si>
    <t>103.21</t>
  </si>
  <si>
    <t>-4.1</t>
  </si>
  <si>
    <t>-44.75</t>
  </si>
  <si>
    <t>Net Income, 1 Yr. Growth %</t>
  </si>
  <si>
    <t>8.14</t>
  </si>
  <si>
    <t>21.32</t>
  </si>
  <si>
    <t>-5.78</t>
  </si>
  <si>
    <t>13.59</t>
  </si>
  <si>
    <t>26.33</t>
  </si>
  <si>
    <t>-4.5</t>
  </si>
  <si>
    <t>17.91</t>
  </si>
  <si>
    <t>103.33</t>
  </si>
  <si>
    <t>-44.53</t>
  </si>
  <si>
    <t>Normalized Net Income, 1 Yr. Growth %</t>
  </si>
  <si>
    <t>6.41</t>
  </si>
  <si>
    <t>20.81</t>
  </si>
  <si>
    <t>-6.68</t>
  </si>
  <si>
    <t>4.22</t>
  </si>
  <si>
    <t>14.43</t>
  </si>
  <si>
    <t>-2.77</t>
  </si>
  <si>
    <t>20.18</t>
  </si>
  <si>
    <t>101.34</t>
  </si>
  <si>
    <t>-1.22</t>
  </si>
  <si>
    <t>-46.36</t>
  </si>
  <si>
    <t>Diluted EPS Before Extra, 1 Yr. Growth %</t>
  </si>
  <si>
    <t>14.29</t>
  </si>
  <si>
    <t>-1.67</t>
  </si>
  <si>
    <t>13.98</t>
  </si>
  <si>
    <t>29.37</t>
  </si>
  <si>
    <t>-2.59</t>
  </si>
  <si>
    <t>20.06</t>
  </si>
  <si>
    <t>103.19</t>
  </si>
  <si>
    <t>-0.12</t>
  </si>
  <si>
    <t>-39.35</t>
  </si>
  <si>
    <t>Accounts Receivable, 1 Yr. Growth %</t>
  </si>
  <si>
    <t>15.14</t>
  </si>
  <si>
    <t>-10.01</t>
  </si>
  <si>
    <t>18.87</t>
  </si>
  <si>
    <t>-16.85</t>
  </si>
  <si>
    <t>51.93</t>
  </si>
  <si>
    <t>90.7</t>
  </si>
  <si>
    <t>-44.69</t>
  </si>
  <si>
    <t>-27.28</t>
  </si>
  <si>
    <t>Net Property, Plant and Equip., 1 Yr. Growth %</t>
  </si>
  <si>
    <t>-4.38</t>
  </si>
  <si>
    <t>-2.54</t>
  </si>
  <si>
    <t>-2.12</t>
  </si>
  <si>
    <t>-4.02</t>
  </si>
  <si>
    <t>76.43</t>
  </si>
  <si>
    <t>5.6</t>
  </si>
  <si>
    <t>6.59</t>
  </si>
  <si>
    <t>-1.38</t>
  </si>
  <si>
    <t>Total Assets, 1 Yr. Growth %</t>
  </si>
  <si>
    <t>-4.11</t>
  </si>
  <si>
    <t>-10.67</t>
  </si>
  <si>
    <t>8.78</t>
  </si>
  <si>
    <t>11.69</t>
  </si>
  <si>
    <t>6.34</t>
  </si>
  <si>
    <t>11.38</t>
  </si>
  <si>
    <t>33.47</t>
  </si>
  <si>
    <t>54.44</t>
  </si>
  <si>
    <t>-26.54</t>
  </si>
  <si>
    <t>-19.08</t>
  </si>
  <si>
    <t>Tangible Book Value, 1 Yr. Growth %</t>
  </si>
  <si>
    <t>-10.42</t>
  </si>
  <si>
    <t>-9.48</t>
  </si>
  <si>
    <t>8.02</t>
  </si>
  <si>
    <t>-0.25</t>
  </si>
  <si>
    <t>10.52</t>
  </si>
  <si>
    <t>21.24</t>
  </si>
  <si>
    <t>31.48</t>
  </si>
  <si>
    <t>-11.03</t>
  </si>
  <si>
    <t>-23.2</t>
  </si>
  <si>
    <t>Common Equity, 1 Yr. Growth %</t>
  </si>
  <si>
    <t>-10.38</t>
  </si>
  <si>
    <t>-9.44</t>
  </si>
  <si>
    <t>9.02</t>
  </si>
  <si>
    <t>7.98</t>
  </si>
  <si>
    <t>10.48</t>
  </si>
  <si>
    <t>21.17</t>
  </si>
  <si>
    <t>31.39</t>
  </si>
  <si>
    <t>-23.14</t>
  </si>
  <si>
    <t>Cash From Operations, 1 Yr. Growth %</t>
  </si>
  <si>
    <t>-3.08</t>
  </si>
  <si>
    <t>42.98</t>
  </si>
  <si>
    <t>-6.31</t>
  </si>
  <si>
    <t>-7.71</t>
  </si>
  <si>
    <t>17.22</t>
  </si>
  <si>
    <t>34.76</t>
  </si>
  <si>
    <t>-15.15</t>
  </si>
  <si>
    <t>32.6</t>
  </si>
  <si>
    <t>145.21</t>
  </si>
  <si>
    <t>-50.55</t>
  </si>
  <si>
    <t>Capital Expenditures, 1 Yr. Growth %</t>
  </si>
  <si>
    <t>-29.84</t>
  </si>
  <si>
    <t>18.44</t>
  </si>
  <si>
    <t>33.65</t>
  </si>
  <si>
    <t>60.19</t>
  </si>
  <si>
    <t>-50.04</t>
  </si>
  <si>
    <t>1.11</t>
  </si>
  <si>
    <t>-23.76</t>
  </si>
  <si>
    <t>139.53</t>
  </si>
  <si>
    <t>-54.72</t>
  </si>
  <si>
    <t>Levered Free Cash Flow, 1 Yr. Growth %</t>
  </si>
  <si>
    <t>-2.03</t>
  </si>
  <si>
    <t>41.99</t>
  </si>
  <si>
    <t>-15.57</t>
  </si>
  <si>
    <t>-19.64</t>
  </si>
  <si>
    <t>32.52</t>
  </si>
  <si>
    <t>25.1</t>
  </si>
  <si>
    <t>-19.07</t>
  </si>
  <si>
    <t>31.9</t>
  </si>
  <si>
    <t>206.54</t>
  </si>
  <si>
    <t>-54.63</t>
  </si>
  <si>
    <t>Unlevered Free Cash Flow, 1 Yr. Growth %</t>
  </si>
  <si>
    <t>208.72</t>
  </si>
  <si>
    <t>-54.82</t>
  </si>
  <si>
    <t>Dividend Per Share, 1 Yr. Growth %</t>
  </si>
  <si>
    <t>6.67</t>
  </si>
  <si>
    <t>12.5</t>
  </si>
  <si>
    <t>11.11</t>
  </si>
  <si>
    <t>7.14</t>
  </si>
  <si>
    <t>11.54</t>
  </si>
  <si>
    <t>15.52</t>
  </si>
  <si>
    <t>2.98</t>
  </si>
  <si>
    <t>Compound Annual Growth Rate Over Two Years</t>
  </si>
  <si>
    <t>Total Revenues, 2 Yr. CAGR %</t>
  </si>
  <si>
    <t>4.67</t>
  </si>
  <si>
    <t>4.32</t>
  </si>
  <si>
    <t>-3.62</t>
  </si>
  <si>
    <t>2.27</t>
  </si>
  <si>
    <t>8.69</t>
  </si>
  <si>
    <t>44.24</t>
  </si>
  <si>
    <t>33.46</t>
  </si>
  <si>
    <t>-24.98</t>
  </si>
  <si>
    <t>Gross Profit, 2 Yr. CAGR %</t>
  </si>
  <si>
    <t>4.71</t>
  </si>
  <si>
    <t>-0.5</t>
  </si>
  <si>
    <t>9.4</t>
  </si>
  <si>
    <t>6.02</t>
  </si>
  <si>
    <t>6.55</t>
  </si>
  <si>
    <t>45.44</t>
  </si>
  <si>
    <t>36.59</t>
  </si>
  <si>
    <t>-23.03</t>
  </si>
  <si>
    <t>EBITDA, 2 Yr. CAGR %</t>
  </si>
  <si>
    <t>6.22</t>
  </si>
  <si>
    <t>13.09</t>
  </si>
  <si>
    <t>5.52</t>
  </si>
  <si>
    <t>-1.44</t>
  </si>
  <si>
    <t>8.92</t>
  </si>
  <si>
    <t>4.72</t>
  </si>
  <si>
    <t>8.29</t>
  </si>
  <si>
    <t>54.85</t>
  </si>
  <si>
    <t>39.71</t>
  </si>
  <si>
    <t>-28.31</t>
  </si>
  <si>
    <t>EBITA, 2 Yr. CAGR %</t>
  </si>
  <si>
    <t>5.84</t>
  </si>
  <si>
    <t>14.32</t>
  </si>
  <si>
    <t>6.16</t>
  </si>
  <si>
    <t>-1.76</t>
  </si>
  <si>
    <t>4.94</t>
  </si>
  <si>
    <t>8.66</t>
  </si>
  <si>
    <t>57.81</t>
  </si>
  <si>
    <t>41.74</t>
  </si>
  <si>
    <t>EBIT, 2 Yr. CAGR %</t>
  </si>
  <si>
    <t>Earnings From Cont. Operations, 2 Yr. CAGR %</t>
  </si>
  <si>
    <t>6.75</t>
  </si>
  <si>
    <t>14.58</t>
  </si>
  <si>
    <t>6.76</t>
  </si>
  <si>
    <t>3.31</t>
  </si>
  <si>
    <t>19.71</t>
  </si>
  <si>
    <t>9.88</t>
  </si>
  <si>
    <t>6.14</t>
  </si>
  <si>
    <t>54.81</t>
  </si>
  <si>
    <t>39.6</t>
  </si>
  <si>
    <t>-27.21</t>
  </si>
  <si>
    <t>Net Income, 2 Yr. CAGR %</t>
  </si>
  <si>
    <t>6.33</t>
  </si>
  <si>
    <t>14.54</t>
  </si>
  <si>
    <t>19.79</t>
  </si>
  <si>
    <t>9.84</t>
  </si>
  <si>
    <t>6.12</t>
  </si>
  <si>
    <t>54.84</t>
  </si>
  <si>
    <t>39.64</t>
  </si>
  <si>
    <t>-27.07</t>
  </si>
  <si>
    <t>Normalized Net Income, 2 Yr. CAGR %</t>
  </si>
  <si>
    <t>13.38</t>
  </si>
  <si>
    <t>6.18</t>
  </si>
  <si>
    <t>9.2</t>
  </si>
  <si>
    <t>5.48</t>
  </si>
  <si>
    <t>55.55</t>
  </si>
  <si>
    <t>41.02</t>
  </si>
  <si>
    <t>Diluted EPS Before Extra, 2 Yr. CAGR %</t>
  </si>
  <si>
    <t>10.59</t>
  </si>
  <si>
    <t>19.52</t>
  </si>
  <si>
    <t>10.87</t>
  </si>
  <si>
    <t>5.87</t>
  </si>
  <si>
    <t>21.43</t>
  </si>
  <si>
    <t>12.26</t>
  </si>
  <si>
    <t>8.15</t>
  </si>
  <si>
    <t>56.19</t>
  </si>
  <si>
    <t>42.46</t>
  </si>
  <si>
    <t>-22.17</t>
  </si>
  <si>
    <t>Accounts Receivable, 2 Yr. CAGR %</t>
  </si>
  <si>
    <t>9.47</t>
  </si>
  <si>
    <t>-1.87</t>
  </si>
  <si>
    <t>12.78</t>
  </si>
  <si>
    <t>15.28</t>
  </si>
  <si>
    <t>-3.59</t>
  </si>
  <si>
    <t>12.4</t>
  </si>
  <si>
    <t>70.22</t>
  </si>
  <si>
    <t>2.71</t>
  </si>
  <si>
    <t>-36.58</t>
  </si>
  <si>
    <t>Net Property, Plant and Equip., 2 Yr. CAGR %</t>
  </si>
  <si>
    <t>-1.61</t>
  </si>
  <si>
    <t>-3.46</t>
  </si>
  <si>
    <t>-0.17</t>
  </si>
  <si>
    <t>0.05</t>
  </si>
  <si>
    <t>-3.07</t>
  </si>
  <si>
    <t>30.13</t>
  </si>
  <si>
    <t>36.49</t>
  </si>
  <si>
    <t>3.19</t>
  </si>
  <si>
    <t>3.67</t>
  </si>
  <si>
    <t>Total Assets, 2 Yr. CAGR %</t>
  </si>
  <si>
    <t>-1.08</t>
  </si>
  <si>
    <t>-7.45</t>
  </si>
  <si>
    <t>-1.75</t>
  </si>
  <si>
    <t>10.22</t>
  </si>
  <si>
    <t>8.98</t>
  </si>
  <si>
    <t>8.83</t>
  </si>
  <si>
    <t>21.93</t>
  </si>
  <si>
    <t>43.57</t>
  </si>
  <si>
    <t>6.51</t>
  </si>
  <si>
    <t>-22.9</t>
  </si>
  <si>
    <t>Tangible Book Value, 2 Yr. CAGR %</t>
  </si>
  <si>
    <t>-9.95</t>
  </si>
  <si>
    <t>-0.64</t>
  </si>
  <si>
    <t>8.54</t>
  </si>
  <si>
    <t>3.8</t>
  </si>
  <si>
    <t>15.76</t>
  </si>
  <si>
    <t>26.26</t>
  </si>
  <si>
    <t>8.16</t>
  </si>
  <si>
    <t>-17.34</t>
  </si>
  <si>
    <t>Common Equity, 2 Yr. CAGR %</t>
  </si>
  <si>
    <t>-4.01</t>
  </si>
  <si>
    <t>-9.91</t>
  </si>
  <si>
    <t>8.5</t>
  </si>
  <si>
    <t>3.78</t>
  </si>
  <si>
    <t>4.98</t>
  </si>
  <si>
    <t>15.7</t>
  </si>
  <si>
    <t>26.17</t>
  </si>
  <si>
    <t>-17.29</t>
  </si>
  <si>
    <t>Cash From Operations, 2 Yr. CAGR %</t>
  </si>
  <si>
    <t>3.3</t>
  </si>
  <si>
    <t>17.71</t>
  </si>
  <si>
    <t>15.74</t>
  </si>
  <si>
    <t>-7.13</t>
  </si>
  <si>
    <t>4.01</t>
  </si>
  <si>
    <t>25.69</t>
  </si>
  <si>
    <t>6.09</t>
  </si>
  <si>
    <t>80.32</t>
  </si>
  <si>
    <t>10.12</t>
  </si>
  <si>
    <t>Capital Expenditures, 2 Yr. CAGR %</t>
  </si>
  <si>
    <t>-11.3</t>
  </si>
  <si>
    <t>-8.84</t>
  </si>
  <si>
    <t>25.82</t>
  </si>
  <si>
    <t>46.32</t>
  </si>
  <si>
    <t>-10.54</t>
  </si>
  <si>
    <t>-29.65</t>
  </si>
  <si>
    <t>0.07</t>
  </si>
  <si>
    <t>-12.2</t>
  </si>
  <si>
    <t>35.14</t>
  </si>
  <si>
    <t>Levered Free Cash Flow, 2 Yr. CAGR %</t>
  </si>
  <si>
    <t>7.55</t>
  </si>
  <si>
    <t>11.28</t>
  </si>
  <si>
    <t>-17.63</t>
  </si>
  <si>
    <t>28.76</t>
  </si>
  <si>
    <t>101.07</t>
  </si>
  <si>
    <t>Unlevered Free Cash Flow, 2 Yr. CAGR %</t>
  </si>
  <si>
    <t>101.79</t>
  </si>
  <si>
    <t>18.1</t>
  </si>
  <si>
    <t>Dividend Per Share, 2 Yr. CAGR %</t>
  </si>
  <si>
    <t>9.54</t>
  </si>
  <si>
    <t>11.8</t>
  </si>
  <si>
    <t>8.01</t>
  </si>
  <si>
    <t>6.07</t>
  </si>
  <si>
    <t>9.11</t>
  </si>
  <si>
    <t>7.5</t>
  </si>
  <si>
    <t>7.7</t>
  </si>
  <si>
    <t>13.51</t>
  </si>
  <si>
    <t>9.07</t>
  </si>
  <si>
    <t>Compound Annual Growth Rate Over Three Years</t>
  </si>
  <si>
    <t>Total Revenues, 3 Yr. CAGR %</t>
  </si>
  <si>
    <t>2.14</t>
  </si>
  <si>
    <t>3.36</t>
  </si>
  <si>
    <t>10.27</t>
  </si>
  <si>
    <t>26.63</t>
  </si>
  <si>
    <t>29.05</t>
  </si>
  <si>
    <t>Gross Profit, 3 Yr. CAGR %</t>
  </si>
  <si>
    <t>4.66</t>
  </si>
  <si>
    <t>4.49</t>
  </si>
  <si>
    <t>9.37</t>
  </si>
  <si>
    <t>29.49</t>
  </si>
  <si>
    <t>EBITDA, 3 Yr. CAGR %</t>
  </si>
  <si>
    <t>-0.57</t>
  </si>
  <si>
    <t>10.38</t>
  </si>
  <si>
    <t>4.48</t>
  </si>
  <si>
    <t>10.19</t>
  </si>
  <si>
    <t>32.1</t>
  </si>
  <si>
    <t>33.53</t>
  </si>
  <si>
    <t>0.34</t>
  </si>
  <si>
    <t>EBITA, 3 Yr. CAGR %</t>
  </si>
  <si>
    <t>-1.29</t>
  </si>
  <si>
    <t>5.4</t>
  </si>
  <si>
    <t>3.35</t>
  </si>
  <si>
    <t>4.59</t>
  </si>
  <si>
    <t>10.54</t>
  </si>
  <si>
    <t>33.83</t>
  </si>
  <si>
    <t>35.07</t>
  </si>
  <si>
    <t>-0.02</t>
  </si>
  <si>
    <t>EBIT, 3 Yr. CAGR %</t>
  </si>
  <si>
    <t>Earnings From Cont. Operations, 3 Yr. CAGR %</t>
  </si>
  <si>
    <t>11.33</t>
  </si>
  <si>
    <t>7.31</t>
  </si>
  <si>
    <t>10.49</t>
  </si>
  <si>
    <t>11.03</t>
  </si>
  <si>
    <t>31.79</t>
  </si>
  <si>
    <t>31.97</t>
  </si>
  <si>
    <t>Net Income, 3 Yr. CAGR %</t>
  </si>
  <si>
    <t>-0.77</t>
  </si>
  <si>
    <t>7.32</t>
  </si>
  <si>
    <t>9.09</t>
  </si>
  <si>
    <t>10.58</t>
  </si>
  <si>
    <t>11.08</t>
  </si>
  <si>
    <t>12.47</t>
  </si>
  <si>
    <t>31.8</t>
  </si>
  <si>
    <t>31.98</t>
  </si>
  <si>
    <t>Normalized Net Income, 3 Yr. CAGR %</t>
  </si>
  <si>
    <t>9.98</t>
  </si>
  <si>
    <t>3.63</t>
  </si>
  <si>
    <t>5.06</t>
  </si>
  <si>
    <t>10.17</t>
  </si>
  <si>
    <t>33.7</t>
  </si>
  <si>
    <t>2.17</t>
  </si>
  <si>
    <t>Diluted EPS Before Extra, 3 Yr. CAGR %</t>
  </si>
  <si>
    <t>15.2</t>
  </si>
  <si>
    <t>11.9</t>
  </si>
  <si>
    <t>13.19</t>
  </si>
  <si>
    <t>12.83</t>
  </si>
  <si>
    <t>14.8</t>
  </si>
  <si>
    <t>33.45</t>
  </si>
  <si>
    <t>34.56</t>
  </si>
  <si>
    <t>7.17</t>
  </si>
  <si>
    <t>Accounts Receivable, 3 Yr. CAGR %</t>
  </si>
  <si>
    <t>9.76</t>
  </si>
  <si>
    <t>2.55</t>
  </si>
  <si>
    <t>3.5</t>
  </si>
  <si>
    <t>4.6</t>
  </si>
  <si>
    <t>3.38</t>
  </si>
  <si>
    <t>12.2</t>
  </si>
  <si>
    <t>34.06</t>
  </si>
  <si>
    <t>17.03</t>
  </si>
  <si>
    <t>-8.46</t>
  </si>
  <si>
    <t>Net Property, Plant and Equip., 3 Yr. CAGR %</t>
  </si>
  <si>
    <t>-1.92</t>
  </si>
  <si>
    <t>-1.59</t>
  </si>
  <si>
    <t>-1.33</t>
  </si>
  <si>
    <t>18.35</t>
  </si>
  <si>
    <t>21.38</t>
  </si>
  <si>
    <t>23.39</t>
  </si>
  <si>
    <t>4.31</t>
  </si>
  <si>
    <t>1.96</t>
  </si>
  <si>
    <t>Total Assets, 3 Yr. CAGR %</t>
  </si>
  <si>
    <t>0.28</t>
  </si>
  <si>
    <t>2.54</t>
  </si>
  <si>
    <t>8.91</t>
  </si>
  <si>
    <t>9.77</t>
  </si>
  <si>
    <t>16.49</t>
  </si>
  <si>
    <t>31.92</t>
  </si>
  <si>
    <t>14.83</t>
  </si>
  <si>
    <t>-2.81</t>
  </si>
  <si>
    <t>Tangible Book Value, 3 Yr. CAGR %</t>
  </si>
  <si>
    <t>-2.31</t>
  </si>
  <si>
    <t>-5.88</t>
  </si>
  <si>
    <t>2.16</t>
  </si>
  <si>
    <t>5.53</t>
  </si>
  <si>
    <t>5.99</t>
  </si>
  <si>
    <t>10.15</t>
  </si>
  <si>
    <t>20.78</t>
  </si>
  <si>
    <t>12.36</t>
  </si>
  <si>
    <t>-3.51</t>
  </si>
  <si>
    <t>Common Equity, 3 Yr. CAGR %</t>
  </si>
  <si>
    <t>-2.3</t>
  </si>
  <si>
    <t>-5.85</t>
  </si>
  <si>
    <t>5.5</t>
  </si>
  <si>
    <t>5.97</t>
  </si>
  <si>
    <t>20.71</t>
  </si>
  <si>
    <t>12.32</t>
  </si>
  <si>
    <t>-3.5</t>
  </si>
  <si>
    <t>Cash From Operations, 3 Yr. CAGR %</t>
  </si>
  <si>
    <t>-4.76</t>
  </si>
  <si>
    <t>15.12</t>
  </si>
  <si>
    <t>7.35</t>
  </si>
  <si>
    <t>0.37</t>
  </si>
  <si>
    <t>13.39</t>
  </si>
  <si>
    <t>14.88</t>
  </si>
  <si>
    <t>40.27</t>
  </si>
  <si>
    <t>17.16</t>
  </si>
  <si>
    <t>Capital Expenditures, 3 Yr. CAGR %</t>
  </si>
  <si>
    <t>-21.72</t>
  </si>
  <si>
    <t>-2.32</t>
  </si>
  <si>
    <t>3.56</t>
  </si>
  <si>
    <t>36.36</t>
  </si>
  <si>
    <t>-20.61</t>
  </si>
  <si>
    <t>-8.6</t>
  </si>
  <si>
    <t>22.68</t>
  </si>
  <si>
    <t>-6.14</t>
  </si>
  <si>
    <t>Levered Free Cash Flow, 3 Yr. CAGR %</t>
  </si>
  <si>
    <t>-2.42</t>
  </si>
  <si>
    <t>17.98</t>
  </si>
  <si>
    <t>6.66</t>
  </si>
  <si>
    <t>-0.16</t>
  </si>
  <si>
    <t>-3.48</t>
  </si>
  <si>
    <t>10.03</t>
  </si>
  <si>
    <t>10.29</t>
  </si>
  <si>
    <t>48.44</t>
  </si>
  <si>
    <t>22.41</t>
  </si>
  <si>
    <t>Unlevered Free Cash Flow, 3 Yr. CAGR %</t>
  </si>
  <si>
    <t>48.82</t>
  </si>
  <si>
    <t>22.53</t>
  </si>
  <si>
    <t>Dividend Per Share, 3 Yr. CAGR %</t>
  </si>
  <si>
    <t>8.58</t>
  </si>
  <si>
    <t>8.74</t>
  </si>
  <si>
    <t>9.49</t>
  </si>
  <si>
    <t>7.72</t>
  </si>
  <si>
    <t>7.38</t>
  </si>
  <si>
    <t>10.25</t>
  </si>
  <si>
    <t>9.89</t>
  </si>
  <si>
    <t>Compound Annual Growth Rate Over Five Years</t>
  </si>
  <si>
    <t>Total Revenues, 5 Yr. CAGR %</t>
  </si>
  <si>
    <t>9.91</t>
  </si>
  <si>
    <t>-0.21</t>
  </si>
  <si>
    <t>2.92</t>
  </si>
  <si>
    <t>8.86</t>
  </si>
  <si>
    <t>22.06</t>
  </si>
  <si>
    <t>2.7</t>
  </si>
  <si>
    <t>Gross Profit, 5 Yr. CAGR %</t>
  </si>
  <si>
    <t>8.77</t>
  </si>
  <si>
    <t>4.68</t>
  </si>
  <si>
    <t>7.4</t>
  </si>
  <si>
    <t>5.2</t>
  </si>
  <si>
    <t>19.82</t>
  </si>
  <si>
    <t>19.54</t>
  </si>
  <si>
    <t>4.1</t>
  </si>
  <si>
    <t>EBITDA, 5 Yr. CAGR %</t>
  </si>
  <si>
    <t>5.61</t>
  </si>
  <si>
    <t>1.82</t>
  </si>
  <si>
    <t>5.49</t>
  </si>
  <si>
    <t>4.89</t>
  </si>
  <si>
    <t>5.38</t>
  </si>
  <si>
    <t>22.29</t>
  </si>
  <si>
    <t>21.16</t>
  </si>
  <si>
    <t>EBITA, 5 Yr. CAGR %</t>
  </si>
  <si>
    <t>1.62</t>
  </si>
  <si>
    <t>5.58</t>
  </si>
  <si>
    <t>7.61</t>
  </si>
  <si>
    <t>5.21</t>
  </si>
  <si>
    <t>5.44</t>
  </si>
  <si>
    <t>23.29</t>
  </si>
  <si>
    <t>22.1</t>
  </si>
  <si>
    <t>3.37</t>
  </si>
  <si>
    <t>EBIT, 5 Yr. CAGR %</t>
  </si>
  <si>
    <t>9.08</t>
  </si>
  <si>
    <t>Earnings From Cont. Operations, 5 Yr. CAGR %</t>
  </si>
  <si>
    <t>9.56</t>
  </si>
  <si>
    <t>5.95</t>
  </si>
  <si>
    <t>2.29</t>
  </si>
  <si>
    <t>8.05</t>
  </si>
  <si>
    <t>12.11</t>
  </si>
  <si>
    <t>8.73</t>
  </si>
  <si>
    <t>26.82</t>
  </si>
  <si>
    <t>22.64</t>
  </si>
  <si>
    <t>3.94</t>
  </si>
  <si>
    <t>Net Income, 5 Yr. CAGR %</t>
  </si>
  <si>
    <t>9.43</t>
  </si>
  <si>
    <t>12.14</t>
  </si>
  <si>
    <t>9.39</t>
  </si>
  <si>
    <t>26.86</t>
  </si>
  <si>
    <t>4.02</t>
  </si>
  <si>
    <t>Normalized Net Income, 5 Yr. CAGR %</t>
  </si>
  <si>
    <t>8.55</t>
  </si>
  <si>
    <t>1.43</t>
  </si>
  <si>
    <t>5.29</t>
  </si>
  <si>
    <t>7.43</t>
  </si>
  <si>
    <t>5.39</t>
  </si>
  <si>
    <t>22.91</t>
  </si>
  <si>
    <t>21.6</t>
  </si>
  <si>
    <t>4.5</t>
  </si>
  <si>
    <t>Diluted EPS Before Extra, 5 Yr. CAGR %</t>
  </si>
  <si>
    <t>11.37</t>
  </si>
  <si>
    <t>15.68</t>
  </si>
  <si>
    <t>12.04</t>
  </si>
  <si>
    <t>11.14</t>
  </si>
  <si>
    <t>28.5</t>
  </si>
  <si>
    <t>25.15</t>
  </si>
  <si>
    <t>7.56</t>
  </si>
  <si>
    <t>Accounts Receivable, 5 Yr. CAGR %</t>
  </si>
  <si>
    <t>8.81</t>
  </si>
  <si>
    <t>2.07</t>
  </si>
  <si>
    <t>4.95</t>
  </si>
  <si>
    <t>6.53</t>
  </si>
  <si>
    <t>8.06</t>
  </si>
  <si>
    <t>1.25</t>
  </si>
  <si>
    <t>12.43</t>
  </si>
  <si>
    <t>26.2</t>
  </si>
  <si>
    <t>8.3</t>
  </si>
  <si>
    <t>-0.63</t>
  </si>
  <si>
    <t>Net Property, Plant and Equip., 5 Yr. CAGR %</t>
  </si>
  <si>
    <t>1.67</t>
  </si>
  <si>
    <t>1.02</t>
  </si>
  <si>
    <t>-0.08</t>
  </si>
  <si>
    <t>-1.14</t>
  </si>
  <si>
    <t>-2.19</t>
  </si>
  <si>
    <t>10.56</t>
  </si>
  <si>
    <t>12.35</t>
  </si>
  <si>
    <t>12.03</t>
  </si>
  <si>
    <t>13.96</t>
  </si>
  <si>
    <t>Total Assets, 5 Yr. CAGR %</t>
  </si>
  <si>
    <t>4.46</t>
  </si>
  <si>
    <t>-0.54</t>
  </si>
  <si>
    <t>1.08</t>
  </si>
  <si>
    <t>1.91</t>
  </si>
  <si>
    <t>13.94</t>
  </si>
  <si>
    <t>22.22</t>
  </si>
  <si>
    <t>6.42</t>
  </si>
  <si>
    <t>Tangible Book Value, 5 Yr. CAGR %</t>
  </si>
  <si>
    <t>3.85</t>
  </si>
  <si>
    <t>-0.53</t>
  </si>
  <si>
    <t>-1.65</t>
  </si>
  <si>
    <t>-0.36</t>
  </si>
  <si>
    <t>-0.96</t>
  </si>
  <si>
    <t>3.29</t>
  </si>
  <si>
    <t>9.5</t>
  </si>
  <si>
    <t>9.35</t>
  </si>
  <si>
    <t>Common Equity, 5 Yr. CAGR %</t>
  </si>
  <si>
    <t>3.77</t>
  </si>
  <si>
    <t>-1.64</t>
  </si>
  <si>
    <t>3.27</t>
  </si>
  <si>
    <t>13.63</t>
  </si>
  <si>
    <t>9.32</t>
  </si>
  <si>
    <t>Cash From Operations, 5 Yr. CAGR %</t>
  </si>
  <si>
    <t>3.61</t>
  </si>
  <si>
    <t>2.97</t>
  </si>
  <si>
    <t>5.71</t>
  </si>
  <si>
    <t>7.05</t>
  </si>
  <si>
    <t>14.34</t>
  </si>
  <si>
    <t>2.94</t>
  </si>
  <si>
    <t>10.4</t>
  </si>
  <si>
    <t>34.23</t>
  </si>
  <si>
    <t>12.95</t>
  </si>
  <si>
    <t>Capital Expenditures, 5 Yr. CAGR %</t>
  </si>
  <si>
    <t>1.55</t>
  </si>
  <si>
    <t>0.91</t>
  </si>
  <si>
    <t>-5.36</t>
  </si>
  <si>
    <t>14.81</t>
  </si>
  <si>
    <t>-2.33</t>
  </si>
  <si>
    <t>4.65</t>
  </si>
  <si>
    <t>1.39</t>
  </si>
  <si>
    <t>-9.38</t>
  </si>
  <si>
    <t>-1.79</t>
  </si>
  <si>
    <t>-3.7</t>
  </si>
  <si>
    <t>Levered Free Cash Flow, 5 Yr. CAGR %</t>
  </si>
  <si>
    <t>4.03</t>
  </si>
  <si>
    <t>8.48</t>
  </si>
  <si>
    <t>5.26</t>
  </si>
  <si>
    <t>10.53</t>
  </si>
  <si>
    <t>-1.86</t>
  </si>
  <si>
    <t>40.23</t>
  </si>
  <si>
    <t>13.17</t>
  </si>
  <si>
    <t>Unlevered Free Cash Flow, 5 Yr. CAGR %</t>
  </si>
  <si>
    <t>8.46</t>
  </si>
  <si>
    <t>40.44</t>
  </si>
  <si>
    <t>13.25</t>
  </si>
  <si>
    <t>Dividend Per Share, 5 Yr. CAGR %</t>
  </si>
  <si>
    <t>8.45</t>
  </si>
  <si>
    <t>9.34</t>
  </si>
  <si>
    <t>7.63</t>
  </si>
  <si>
    <t>2019</t>
  </si>
  <si>
    <t>2020</t>
  </si>
  <si>
    <t>2021</t>
  </si>
  <si>
    <t>2022</t>
  </si>
  <si>
    <t>2023</t>
  </si>
  <si>
    <t>2024</t>
  </si>
  <si>
    <t>2025</t>
  </si>
  <si>
    <t>2026</t>
  </si>
  <si>
    <t>Capitalization
                                    1</t>
  </si>
  <si>
    <t>13,287</t>
  </si>
  <si>
    <t>16,099</t>
  </si>
  <si>
    <t>22,749</t>
  </si>
  <si>
    <t>16,537</t>
  </si>
  <si>
    <t>18,494</t>
  </si>
  <si>
    <t>15,270</t>
  </si>
  <si>
    <t>-</t>
  </si>
  <si>
    <t>Change</t>
  </si>
  <si>
    <t>21.16%</t>
  </si>
  <si>
    <t>41.31%</t>
  </si>
  <si>
    <t>-27.31%</t>
  </si>
  <si>
    <t>11.83%</t>
  </si>
  <si>
    <t>-17.43%</t>
  </si>
  <si>
    <t>0%</t>
  </si>
  <si>
    <t>Enterprise Value (EV)
                                    1</t>
  </si>
  <si>
    <t>12,056</t>
  </si>
  <si>
    <t>14,571</t>
  </si>
  <si>
    <t>21,021</t>
  </si>
  <si>
    <t>15,022</t>
  </si>
  <si>
    <t>17,508</t>
  </si>
  <si>
    <t>14,313</t>
  </si>
  <si>
    <t>14,148</t>
  </si>
  <si>
    <t>14,168</t>
  </si>
  <si>
    <t>20.86%</t>
  </si>
  <si>
    <t>44.26%</t>
  </si>
  <si>
    <t>-28.54%</t>
  </si>
  <si>
    <t>16.55%</t>
  </si>
  <si>
    <t>-18.25%</t>
  </si>
  <si>
    <t>-1.15%</t>
  </si>
  <si>
    <t>0.14%</t>
  </si>
  <si>
    <t>P/E ratio</t>
  </si>
  <si>
    <t>23x</t>
  </si>
  <si>
    <t>23.4x</t>
  </si>
  <si>
    <t>16.2x</t>
  </si>
  <si>
    <t>12.6x</t>
  </si>
  <si>
    <t>25.4x</t>
  </si>
  <si>
    <t>19.9x</t>
  </si>
  <si>
    <t>20.1x</t>
  </si>
  <si>
    <t>18.7x</t>
  </si>
  <si>
    <t>PBR</t>
  </si>
  <si>
    <t>6.03x</t>
  </si>
  <si>
    <t>6.05x</t>
  </si>
  <si>
    <t>6.43x</t>
  </si>
  <si>
    <t>5.16x</t>
  </si>
  <si>
    <t>7.66x</t>
  </si>
  <si>
    <t>6.47x</t>
  </si>
  <si>
    <t>6.3x</t>
  </si>
  <si>
    <t>6.25x</t>
  </si>
  <si>
    <t>PEG</t>
  </si>
  <si>
    <t>1.2x</t>
  </si>
  <si>
    <t>0x</t>
  </si>
  <si>
    <t>-104.2x</t>
  </si>
  <si>
    <t>-0.6x</t>
  </si>
  <si>
    <t>2.16x</t>
  </si>
  <si>
    <t>-32.4x</t>
  </si>
  <si>
    <t>2.62x</t>
  </si>
  <si>
    <t>Capitalization / Revenue</t>
  </si>
  <si>
    <t>1.63x</t>
  </si>
  <si>
    <t>1.59x</t>
  </si>
  <si>
    <t>1.38x</t>
  </si>
  <si>
    <t>0.97x</t>
  </si>
  <si>
    <t>1.99x</t>
  </si>
  <si>
    <t>1.47x</t>
  </si>
  <si>
    <t>1.46x</t>
  </si>
  <si>
    <t>1.42x</t>
  </si>
  <si>
    <t>EV / Revenue</t>
  </si>
  <si>
    <t>1.44x</t>
  </si>
  <si>
    <t>1.27x</t>
  </si>
  <si>
    <t>0.88x</t>
  </si>
  <si>
    <t>1.88x</t>
  </si>
  <si>
    <t>1.37x</t>
  </si>
  <si>
    <t>1.35x</t>
  </si>
  <si>
    <t>1.31x</t>
  </si>
  <si>
    <t>EV / EBITDA</t>
  </si>
  <si>
    <t>14.7x</t>
  </si>
  <si>
    <t>14.6x</t>
  </si>
  <si>
    <t>10.7x</t>
  </si>
  <si>
    <t>7.98x</t>
  </si>
  <si>
    <t>17.4x</t>
  </si>
  <si>
    <t>13.5x</t>
  </si>
  <si>
    <t>13.8x</t>
  </si>
  <si>
    <t>13.2x</t>
  </si>
  <si>
    <t>EV / EBIT</t>
  </si>
  <si>
    <t>15.7x</t>
  </si>
  <si>
    <t>15.5x</t>
  </si>
  <si>
    <t>11x</t>
  </si>
  <si>
    <t>8.23x</t>
  </si>
  <si>
    <t>18.6x</t>
  </si>
  <si>
    <t>14.4x</t>
  </si>
  <si>
    <t>14.1x</t>
  </si>
  <si>
    <t>EV / FCF</t>
  </si>
  <si>
    <t>16.6x</t>
  </si>
  <si>
    <t>24x</t>
  </si>
  <si>
    <t>25.3x</t>
  </si>
  <si>
    <t>7.35x</t>
  </si>
  <si>
    <t>17.3x</t>
  </si>
  <si>
    <t>19.3x</t>
  </si>
  <si>
    <t>FCF Yield</t>
  </si>
  <si>
    <t>6.01%</t>
  </si>
  <si>
    <t>4.17%</t>
  </si>
  <si>
    <t>3.96%</t>
  </si>
  <si>
    <t>13.6%</t>
  </si>
  <si>
    <t>5.79%</t>
  </si>
  <si>
    <t>5.38%</t>
  </si>
  <si>
    <t>5.19%</t>
  </si>
  <si>
    <t>5.18%</t>
  </si>
  <si>
    <t>Dividend per Share
                                    2</t>
  </si>
  <si>
    <t>1</t>
  </si>
  <si>
    <t>1.448</t>
  </si>
  <si>
    <t>1.489</t>
  </si>
  <si>
    <t>1.578</t>
  </si>
  <si>
    <t>Rate of return</t>
  </si>
  <si>
    <t>1.28%</t>
  </si>
  <si>
    <t>1.09%</t>
  </si>
  <si>
    <t>0.86%</t>
  </si>
  <si>
    <t>1.29%</t>
  </si>
  <si>
    <t>1.08%</t>
  </si>
  <si>
    <t>1.33%</t>
  </si>
  <si>
    <t>1.36%</t>
  </si>
  <si>
    <t>1.45%</t>
  </si>
  <si>
    <t>EPS
                                    2</t>
  </si>
  <si>
    <t>5.472</t>
  </si>
  <si>
    <t>5.438</t>
  </si>
  <si>
    <t>5.826</t>
  </si>
  <si>
    <t>Distribution rate</t>
  </si>
  <si>
    <t>29.5%</t>
  </si>
  <si>
    <t>25.6%</t>
  </si>
  <si>
    <t>14%</t>
  </si>
  <si>
    <t>16.2%</t>
  </si>
  <si>
    <t>27.5%</t>
  </si>
  <si>
    <t>26.5%</t>
  </si>
  <si>
    <t>27.4%</t>
  </si>
  <si>
    <t>27.1%</t>
  </si>
  <si>
    <t>Net sales
                                    1</t>
  </si>
  <si>
    <t>8,175</t>
  </si>
  <si>
    <t>10,116</t>
  </si>
  <si>
    <t>16,524</t>
  </si>
  <si>
    <t>17,071</t>
  </si>
  <si>
    <t>9,300</t>
  </si>
  <si>
    <t>10,415</t>
  </si>
  <si>
    <t>10,465</t>
  </si>
  <si>
    <t>10,791</t>
  </si>
  <si>
    <t>EBITDA
                                    1</t>
  </si>
  <si>
    <t>817.6</t>
  </si>
  <si>
    <t>997.4</t>
  </si>
  <si>
    <t>1,961</t>
  </si>
  <si>
    <t>1,882</t>
  </si>
  <si>
    <t>1,008</t>
  </si>
  <si>
    <t>1,061</t>
  </si>
  <si>
    <t>1,028</t>
  </si>
  <si>
    <t>1,071</t>
  </si>
  <si>
    <t>EBIT
                                    1</t>
  </si>
  <si>
    <t>766.7</t>
  </si>
  <si>
    <t>940.4</t>
  </si>
  <si>
    <t>1,909</t>
  </si>
  <si>
    <t>1,824</t>
  </si>
  <si>
    <t>939.9</t>
  </si>
  <si>
    <t>995.3</t>
  </si>
  <si>
    <t>962.4</t>
  </si>
  <si>
    <t>1,005</t>
  </si>
  <si>
    <t>Net income
                                    1</t>
  </si>
  <si>
    <t>590.4</t>
  </si>
  <si>
    <t>696.1</t>
  </si>
  <si>
    <t>1,415</t>
  </si>
  <si>
    <t>1,357</t>
  </si>
  <si>
    <t>752.9</t>
  </si>
  <si>
    <t>772.9</t>
  </si>
  <si>
    <t>742.2</t>
  </si>
  <si>
    <t>777.5</t>
  </si>
  <si>
    <t>Net Debt
                                    1</t>
  </si>
  <si>
    <t>-1,230</t>
  </si>
  <si>
    <t>-1,528</t>
  </si>
  <si>
    <t>-1,729</t>
  </si>
  <si>
    <t>-1,516</t>
  </si>
  <si>
    <t>-985.2</t>
  </si>
  <si>
    <t>-957.1</t>
  </si>
  <si>
    <t>-1,122</t>
  </si>
  <si>
    <t>-1,102</t>
  </si>
  <si>
    <t>Reference price
                                    2</t>
  </si>
  <si>
    <t>78.02</t>
  </si>
  <si>
    <t>95.11</t>
  </si>
  <si>
    <t>134.29</t>
  </si>
  <si>
    <t>103.92</t>
  </si>
  <si>
    <t>127.20</t>
  </si>
  <si>
    <t>109.09</t>
  </si>
  <si>
    <t>Nbr of stocks (in thousands)</t>
  </si>
  <si>
    <t>170,301</t>
  </si>
  <si>
    <t>169,266</t>
  </si>
  <si>
    <t>169,404</t>
  </si>
  <si>
    <t>159,136</t>
  </si>
  <si>
    <t>145,389</t>
  </si>
  <si>
    <t>139,976</t>
  </si>
  <si>
    <t>Announcement Date</t>
  </si>
  <si>
    <t>2/18/20</t>
  </si>
  <si>
    <t>2/16/21</t>
  </si>
  <si>
    <t>2/22/22</t>
  </si>
  <si>
    <t>2/21/23</t>
  </si>
  <si>
    <t>2/20/24</t>
  </si>
  <si>
    <t>address1</t>
  </si>
  <si>
    <t>1015 Third Avenue</t>
  </si>
  <si>
    <t>city</t>
  </si>
  <si>
    <t>Seattle</t>
  </si>
  <si>
    <t>state</t>
  </si>
  <si>
    <t>WA</t>
  </si>
  <si>
    <t>zip</t>
  </si>
  <si>
    <t>98104</t>
  </si>
  <si>
    <t>country</t>
  </si>
  <si>
    <t>phone</t>
  </si>
  <si>
    <t>206 674 3400</t>
  </si>
  <si>
    <t>website</t>
  </si>
  <si>
    <t>https://www.expeditors.com</t>
  </si>
  <si>
    <t>industry</t>
  </si>
  <si>
    <t>Integrated Freight &amp; Logistics</t>
  </si>
  <si>
    <t>industryKey</t>
  </si>
  <si>
    <t>integrated-freight-logistics</t>
  </si>
  <si>
    <t>industryDisp</t>
  </si>
  <si>
    <t>sector</t>
  </si>
  <si>
    <t>Industrials</t>
  </si>
  <si>
    <t>sectorKey</t>
  </si>
  <si>
    <t>industrials</t>
  </si>
  <si>
    <t>sectorDisp</t>
  </si>
  <si>
    <t>longBusinessSummary</t>
  </si>
  <si>
    <t>Expeditors International of Washington, Inc., together with its subsidiaries, provides logistics services worldwide. The company offers airfreight services, such as air freight consolidation and forwarding; ocean freight and ocean services, including ocean freight consolidation, direct ocean forwarding, and order management; customs brokerage, import, intra-continental ground transportation and delivery, and warehousing and distribution services; and customs clearance, purchase order management, vendor consolidation, time-definite transportation services, temperature-controlled transit, cargo insurance, specialized cargo monitoring and tracking, and other supply chain solutions. It also provides optimization, trade compliance consulting, cargo security, and solutions. In addition, it acts as a freight consolidator or as an agent for the airline that carries the shipment. Further, the company provides ancillary services that include preparation of shipping and customs documentation, packing, crating, insurance services, and the preparation of documentation to comply with local import and export laws. Its customers include retailing and wholesaling, electronics, technology, and industrial and manufacturing companies. The company was incorporated in 1979 and is headquartered in Seattle, Washington.</t>
  </si>
  <si>
    <t>fullTimeEmployees</t>
  </si>
  <si>
    <t>companyOfficers</t>
  </si>
  <si>
    <t>[{'maxAge': 1, 'name': 'Mr. Jeffrey S. Musser', 'age': 58, 'title': 'President, CEO &amp; Non-Independent Director', 'yearBorn': 1966, 'fiscalYear': 2023, 'totalPay': 4557587, 'exercisedValue': 744393, 'unexercisedValue': 0}, {'maxAge': 1, 'name': 'Mr. Bradley S. Powell', 'age': 63, 'title': 'Senior VP &amp; CFO', 'yearBorn': 1961, 'fiscalYear': 2023, 'totalPay': 3379327, 'exercisedValue': 0, 'unexercisedValue': 0}, {'maxAge': 1, 'name': 'Mr. Daniel R. Wall', 'age': 55, 'title': 'President of Global Geographies', 'yearBorn': 1969, 'fiscalYear': 2023, 'totalPay': 3010495, 'exercisedValue': 0, 'unexercisedValue': 0}, {'maxAge': 1, 'name': 'Mr. Blake R. Bell', 'age': 52, 'title': 'President of Global Services', 'yearBorn': 1972, 'fiscalYear': 2023, 'totalPay': 1861141, 'exercisedValue': 0, 'unexercisedValue': 1436580}, {'maxAge': 1, 'name': 'Mr. Steven J. Grimmer', 'title': 'Senior Vice President of Account Management', 'fiscalYear': 2023, 'exercisedValue': 0, 'unexercisedValue': 0}, {'maxAge': 1, 'name': 'Courtney  Hawkins', 'title': 'Senior VP &amp; CIO', 'fiscalYear': 2023, 'exercisedValue': 0, 'unexercisedValue': 0}, {'maxAge': 1, 'name': 'Mr. Geoffrey W. Buscher', 'title': 'Director of Investor Relations', 'fiscalYear': 2023, 'exercisedValue': 0, 'unexercisedValue': 0}, {'maxAge': 1, 'name': 'Mr. Jeffrey F. Dickerman', 'age': 48, 'title': 'Senior VP, General Counsel &amp; Corporate Secretary', 'yearBorn': 1976, 'fiscalYear': 2023, 'exercisedValue': 0, 'unexercisedValue': 0}, {'maxAge': 1, 'name': 'Mr. J. Jonathan Song', 'title': 'Senior Vice President of Global Sales &amp; Marketing', 'fiscalYear': 2023, 'exercisedValue': 0, 'unexercisedValue': 0}, {'maxAge': 1, 'name': 'Mr. Timothy C. Barber', 'age': 64, 'title': 'Executive Vice President of Europe', 'yearBorn': 1960, 'fiscalYear': 2023, 'totalPay': 4150112, 'exercisedValue': 0, 'unexercisedValue': 6050}]</t>
  </si>
  <si>
    <t>auditRisk</t>
  </si>
  <si>
    <t>boardRisk</t>
  </si>
  <si>
    <t>compensationRisk</t>
  </si>
  <si>
    <t>shareHolderRightsRisk</t>
  </si>
  <si>
    <t>overallRisk</t>
  </si>
  <si>
    <t>governanceEpochDate</t>
  </si>
  <si>
    <t>compensationAsOfEpochDate</t>
  </si>
  <si>
    <t>irWebsite</t>
  </si>
  <si>
    <t>http://investor.expeditors.com/index.asp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</si>
  <si>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</si>
  <si>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</si>
  <si>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</si>
  <si>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</si>
  <si>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</si>
  <si>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</si>
  <si>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</si>
  <si>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</si>
  <si>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</si>
  <si>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</si>
  <si>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</si>
  <si>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</si>
  <si>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</si>
  <si>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</si>
  <si>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</si>
  <si>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</si>
  <si>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</si>
  <si>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</si>
  <si>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</si>
  <si>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</si>
  <si>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</si>
  <si>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</si>
  <si>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</si>
  <si>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</si>
  <si>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</si>
  <si>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</si>
  <si>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</si>
  <si>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</si>
  <si>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</si>
  <si>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</si>
  <si>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</si>
  <si>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</si>
  <si>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</si>
  <si>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</si>
  <si>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</si>
  <si>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</si>
  <si>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</si>
  <si>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</si>
  <si>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</si>
  <si>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</si>
  <si>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</si>
  <si>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</si>
  <si>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</si>
  <si>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</si>
  <si>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</si>
  <si>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</si>
  <si>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</si>
  <si>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</si>
  <si>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</si>
  <si>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</si>
  <si>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</si>
  <si>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</si>
  <si>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</si>
  <si>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</si>
  <si>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</si>
  <si>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</si>
  <si>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</si>
  <si>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</si>
  <si>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</si>
  <si>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</si>
  <si>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</si>
  <si>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</si>
  <si>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</si>
  <si>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</si>
  <si>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</si>
  <si>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</si>
  <si>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</si>
  <si>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</si>
  <si>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</si>
  <si>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</si>
  <si>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</si>
  <si>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</si>
  <si>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</si>
  <si>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</si>
  <si>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</si>
  <si>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</si>
  <si>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Expeditors International of Was</t>
  </si>
  <si>
    <t>longName</t>
  </si>
  <si>
    <t>Expeditors International of Washington, Inc.</t>
  </si>
  <si>
    <t>firstTradeDateEpochUtc</t>
  </si>
  <si>
    <t>timeZoneFullName</t>
  </si>
  <si>
    <t>America/New_York</t>
  </si>
  <si>
    <t>timeZoneShortName</t>
  </si>
  <si>
    <t>EST</t>
  </si>
  <si>
    <t>uuid</t>
  </si>
  <si>
    <t>887ad785-966b-33ef-b557-a45155fda78c</t>
  </si>
  <si>
    <t>messageBoardId</t>
  </si>
  <si>
    <t>finmb_270071</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</si>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</sst>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editors.com/" TargetMode="External"/><Relationship Id="rId2" Type="http://schemas.openxmlformats.org/officeDocument/2006/relationships/hyperlink" Target="http://investor.expeditors.com/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112.0</v>
      </c>
      <c r="C4" s="2"/>
      <c r="D4" s="2"/>
      <c r="E4" s="2"/>
      <c r="F4" s="2"/>
      <c r="G4" s="2"/>
      <c r="H4" s="2"/>
      <c r="I4" s="2"/>
      <c r="J4" s="2"/>
      <c r="K4" s="2"/>
      <c r="L4" s="2"/>
      <c r="M4" s="2"/>
      <c r="N4" s="2"/>
      <c r="O4" s="2"/>
      <c r="P4" s="2"/>
      <c r="Q4" s="2"/>
      <c r="R4" s="2"/>
      <c r="S4" s="2"/>
      <c r="T4" s="2"/>
      <c r="U4" s="2"/>
      <c r="V4" s="2"/>
      <c r="W4" s="2"/>
      <c r="X4" s="2"/>
      <c r="Y4" s="2"/>
      <c r="Z4" s="2"/>
    </row>
    <row r="5">
      <c r="A5" s="1" t="s">
        <v>7</v>
      </c>
      <c r="B5" s="1">
        <v>264.8730160885322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1.5269981184E10</v>
      </c>
      <c r="C8" s="2"/>
      <c r="D8" s="2"/>
      <c r="E8" s="2"/>
      <c r="F8" s="2"/>
      <c r="G8" s="2"/>
      <c r="H8" s="2"/>
      <c r="I8" s="2"/>
      <c r="J8" s="2"/>
      <c r="K8" s="2"/>
      <c r="L8" s="2"/>
      <c r="M8" s="2"/>
      <c r="N8" s="2"/>
      <c r="O8" s="2"/>
      <c r="P8" s="2"/>
      <c r="Q8" s="2"/>
      <c r="R8" s="2"/>
      <c r="S8" s="2"/>
      <c r="T8" s="2"/>
      <c r="U8" s="2"/>
      <c r="V8" s="2"/>
      <c r="W8" s="2"/>
      <c r="X8" s="2"/>
      <c r="Y8" s="2"/>
      <c r="Z8" s="2"/>
    </row>
    <row r="9">
      <c r="A9" s="1" t="s">
        <v>13</v>
      </c>
      <c r="B9" s="1">
        <v>16.837</v>
      </c>
      <c r="C9" s="2"/>
      <c r="D9" s="2"/>
      <c r="E9" s="2"/>
      <c r="F9" s="2"/>
      <c r="G9" s="2"/>
      <c r="H9" s="2"/>
      <c r="I9" s="2"/>
      <c r="J9" s="2"/>
      <c r="K9" s="2"/>
      <c r="L9" s="2"/>
      <c r="M9" s="2"/>
      <c r="N9" s="2"/>
      <c r="O9" s="2"/>
      <c r="P9" s="2"/>
      <c r="Q9" s="2"/>
      <c r="R9" s="2"/>
      <c r="S9" s="2"/>
      <c r="T9" s="2"/>
      <c r="U9" s="2"/>
      <c r="V9" s="2"/>
      <c r="W9" s="2"/>
      <c r="X9" s="2"/>
      <c r="Y9" s="2"/>
      <c r="Z9" s="2"/>
    </row>
    <row r="10">
      <c r="A10" s="1" t="s">
        <v>14</v>
      </c>
      <c r="B10" s="1">
        <v>20.144476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377.0</v>
      </c>
      <c r="C2" s="1">
        <v>457.0</v>
      </c>
      <c r="D2" s="1">
        <v>431.0</v>
      </c>
      <c r="E2" s="1">
        <v>489.0</v>
      </c>
      <c r="F2" s="1">
        <v>618.0</v>
      </c>
      <c r="G2" s="1">
        <v>590.0</v>
      </c>
      <c r="H2" s="1">
        <v>696.0</v>
      </c>
      <c r="I2" s="1">
        <v>1420.0</v>
      </c>
      <c r="J2" s="1">
        <v>1360.0</v>
      </c>
      <c r="K2" s="1">
        <v>753.0</v>
      </c>
      <c r="L2" s="2"/>
      <c r="M2" s="2"/>
      <c r="N2" s="2"/>
      <c r="O2" s="2"/>
      <c r="P2" s="2"/>
      <c r="Q2" s="2"/>
      <c r="R2" s="2"/>
      <c r="S2" s="2"/>
      <c r="T2" s="2"/>
      <c r="U2" s="2"/>
      <c r="V2" s="2"/>
      <c r="W2" s="2"/>
      <c r="X2" s="2"/>
      <c r="Y2" s="2"/>
      <c r="Z2" s="2"/>
    </row>
    <row r="3">
      <c r="A3" s="1" t="s">
        <v>26</v>
      </c>
      <c r="B3" s="1">
        <v>49.0</v>
      </c>
      <c r="C3" s="1">
        <v>46.0</v>
      </c>
      <c r="D3" s="1">
        <v>46.0</v>
      </c>
      <c r="E3" s="1">
        <v>49.0</v>
      </c>
      <c r="F3" s="1">
        <v>54.0</v>
      </c>
      <c r="G3" s="1">
        <v>50.0</v>
      </c>
      <c r="H3" s="1">
        <v>56.0</v>
      </c>
      <c r="I3" s="1">
        <v>51.0</v>
      </c>
      <c r="J3" s="1">
        <v>57.0</v>
      </c>
      <c r="K3" s="1">
        <v>67.0</v>
      </c>
      <c r="L3" s="2"/>
      <c r="M3" s="2"/>
      <c r="N3" s="2"/>
      <c r="O3" s="2"/>
      <c r="P3" s="2"/>
      <c r="Q3" s="2"/>
      <c r="R3" s="2"/>
      <c r="S3" s="2"/>
      <c r="T3" s="2"/>
      <c r="U3" s="2"/>
      <c r="V3" s="2"/>
      <c r="W3" s="2"/>
      <c r="X3" s="2"/>
      <c r="Y3" s="2"/>
      <c r="Z3" s="2"/>
    </row>
    <row r="4">
      <c r="A4" s="1" t="s">
        <v>27</v>
      </c>
      <c r="B4" s="1">
        <v>49.0</v>
      </c>
      <c r="C4" s="1">
        <v>46.0</v>
      </c>
      <c r="D4" s="1">
        <v>46.0</v>
      </c>
      <c r="E4" s="1">
        <v>49.0</v>
      </c>
      <c r="F4" s="1">
        <v>54.0</v>
      </c>
      <c r="G4" s="1">
        <v>50.0</v>
      </c>
      <c r="H4" s="1">
        <v>56.0</v>
      </c>
      <c r="I4" s="1">
        <v>51.0</v>
      </c>
      <c r="J4" s="1">
        <v>57.0</v>
      </c>
      <c r="K4" s="1">
        <v>67.0</v>
      </c>
      <c r="L4" s="2"/>
      <c r="M4" s="2"/>
      <c r="N4" s="2"/>
      <c r="O4" s="2"/>
      <c r="P4" s="2"/>
      <c r="Q4" s="2"/>
      <c r="R4" s="2"/>
      <c r="S4" s="2"/>
      <c r="T4" s="2"/>
      <c r="U4" s="2"/>
      <c r="V4" s="2"/>
      <c r="W4" s="2"/>
      <c r="X4" s="2"/>
      <c r="Y4" s="2"/>
      <c r="Z4" s="2"/>
    </row>
    <row r="5">
      <c r="A5" s="1" t="s">
        <v>28</v>
      </c>
      <c r="B5" s="1">
        <v>42.0</v>
      </c>
      <c r="C5" s="1">
        <v>43.0</v>
      </c>
      <c r="D5" s="1">
        <v>45.0</v>
      </c>
      <c r="E5" s="1">
        <v>50.0</v>
      </c>
      <c r="F5" s="1">
        <v>56.0</v>
      </c>
      <c r="G5" s="1">
        <v>61.0</v>
      </c>
      <c r="H5" s="1">
        <v>62.0</v>
      </c>
      <c r="I5" s="1">
        <v>69.0</v>
      </c>
      <c r="J5" s="1">
        <v>64.0</v>
      </c>
      <c r="K5" s="1">
        <v>58.0</v>
      </c>
      <c r="L5" s="2"/>
      <c r="M5" s="2"/>
      <c r="N5" s="2"/>
      <c r="O5" s="2"/>
      <c r="P5" s="2"/>
      <c r="Q5" s="2"/>
      <c r="R5" s="2"/>
      <c r="S5" s="2"/>
      <c r="T5" s="2"/>
      <c r="U5" s="2"/>
      <c r="V5" s="2"/>
      <c r="W5" s="2"/>
      <c r="X5" s="2"/>
      <c r="Y5" s="2"/>
      <c r="Z5" s="2"/>
    </row>
    <row r="6">
      <c r="A6" s="1" t="s">
        <v>29</v>
      </c>
      <c r="B6" s="1">
        <v>-1.0</v>
      </c>
      <c r="C6" s="1">
        <v>-1.0</v>
      </c>
      <c r="D6" s="1">
        <v>-38.0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76.0</v>
      </c>
      <c r="C7" s="1">
        <v>2.0</v>
      </c>
      <c r="D7" s="1">
        <v>2.0</v>
      </c>
      <c r="E7" s="1">
        <v>5.0</v>
      </c>
      <c r="F7" s="1">
        <v>3.0</v>
      </c>
      <c r="G7" s="1">
        <v>0.0</v>
      </c>
      <c r="H7" s="1">
        <v>5.0</v>
      </c>
      <c r="I7" s="1">
        <v>7.0</v>
      </c>
      <c r="J7" s="1">
        <v>11.0</v>
      </c>
      <c r="K7" s="1">
        <v>3.0</v>
      </c>
      <c r="L7" s="2"/>
      <c r="M7" s="2"/>
      <c r="N7" s="2"/>
      <c r="O7" s="2"/>
      <c r="P7" s="2"/>
      <c r="Q7" s="2"/>
      <c r="R7" s="2"/>
      <c r="S7" s="2"/>
      <c r="T7" s="2"/>
      <c r="U7" s="2"/>
      <c r="V7" s="2"/>
      <c r="W7" s="2"/>
      <c r="X7" s="2"/>
      <c r="Y7" s="2"/>
      <c r="Z7" s="2"/>
    </row>
    <row r="8">
      <c r="A8" s="1" t="s">
        <v>31</v>
      </c>
      <c r="B8" s="1">
        <v>-3.0</v>
      </c>
      <c r="C8" s="1">
        <v>20.0</v>
      </c>
      <c r="D8" s="1">
        <v>14.0</v>
      </c>
      <c r="E8" s="1">
        <v>-47.0</v>
      </c>
      <c r="F8" s="1">
        <v>-9.0</v>
      </c>
      <c r="G8" s="1">
        <v>7.0</v>
      </c>
      <c r="H8" s="1">
        <v>14.0</v>
      </c>
      <c r="I8" s="1">
        <v>3.0</v>
      </c>
      <c r="J8" s="1">
        <v>-28.0</v>
      </c>
      <c r="K8" s="1">
        <v>-15.0</v>
      </c>
      <c r="L8" s="2"/>
      <c r="M8" s="2"/>
      <c r="N8" s="2"/>
      <c r="O8" s="2"/>
      <c r="P8" s="2"/>
      <c r="Q8" s="2"/>
      <c r="R8" s="2"/>
      <c r="S8" s="2"/>
      <c r="T8" s="2"/>
      <c r="U8" s="2"/>
      <c r="V8" s="2"/>
      <c r="W8" s="2"/>
      <c r="X8" s="2"/>
      <c r="Y8" s="2"/>
      <c r="Z8" s="2"/>
    </row>
    <row r="9">
      <c r="A9" s="1" t="s">
        <v>32</v>
      </c>
      <c r="B9" s="1">
        <v>-207.0</v>
      </c>
      <c r="C9" s="1">
        <v>62.0</v>
      </c>
      <c r="D9" s="1">
        <v>-102.0</v>
      </c>
      <c r="E9" s="1">
        <v>-185.0</v>
      </c>
      <c r="F9" s="1">
        <v>-215.0</v>
      </c>
      <c r="G9" s="1">
        <v>266.0</v>
      </c>
      <c r="H9" s="1">
        <v>-647.0</v>
      </c>
      <c r="I9" s="1">
        <v>-1870.0</v>
      </c>
      <c r="J9" s="1">
        <v>1590.0</v>
      </c>
      <c r="K9" s="1">
        <v>574.0</v>
      </c>
      <c r="L9" s="2"/>
      <c r="M9" s="2"/>
      <c r="N9" s="2"/>
      <c r="O9" s="2"/>
      <c r="P9" s="2"/>
      <c r="Q9" s="2"/>
      <c r="R9" s="2"/>
      <c r="S9" s="2"/>
      <c r="T9" s="2"/>
      <c r="U9" s="2"/>
      <c r="V9" s="2"/>
      <c r="W9" s="2"/>
      <c r="X9" s="2"/>
      <c r="Y9" s="2"/>
      <c r="Z9" s="2"/>
    </row>
    <row r="10">
      <c r="A10" s="1" t="s">
        <v>33</v>
      </c>
      <c r="B10" s="1">
        <v>153.0</v>
      </c>
      <c r="C10" s="1">
        <v>-84.0</v>
      </c>
      <c r="D10" s="1">
        <v>103.0</v>
      </c>
      <c r="E10" s="1">
        <v>115.0</v>
      </c>
      <c r="F10" s="1">
        <v>86.0</v>
      </c>
      <c r="G10" s="1">
        <v>-182.0</v>
      </c>
      <c r="H10" s="1">
        <v>430.0</v>
      </c>
      <c r="I10" s="1">
        <v>1040.0</v>
      </c>
      <c r="J10" s="1">
        <v>-798.0</v>
      </c>
      <c r="K10" s="1">
        <v>-300.0</v>
      </c>
      <c r="L10" s="2"/>
      <c r="M10" s="2"/>
      <c r="N10" s="2"/>
      <c r="O10" s="2"/>
      <c r="P10" s="2"/>
      <c r="Q10" s="2"/>
      <c r="R10" s="2"/>
      <c r="S10" s="2"/>
      <c r="T10" s="2"/>
      <c r="U10" s="2"/>
      <c r="V10" s="2"/>
      <c r="W10" s="2"/>
      <c r="X10" s="2"/>
      <c r="Y10" s="2"/>
      <c r="Z10" s="2"/>
    </row>
    <row r="11">
      <c r="A11" s="1" t="s">
        <v>34</v>
      </c>
      <c r="B11" s="1">
        <v>0.0</v>
      </c>
      <c r="C11" s="1">
        <v>0.0</v>
      </c>
      <c r="D11" s="1">
        <v>0.0</v>
      </c>
      <c r="E11" s="1">
        <v>0.0</v>
      </c>
      <c r="F11" s="1">
        <v>43.0</v>
      </c>
      <c r="G11" s="1">
        <v>-37.0</v>
      </c>
      <c r="H11" s="1">
        <v>218.0</v>
      </c>
      <c r="I11" s="1">
        <v>804.0</v>
      </c>
      <c r="J11" s="1">
        <v>-798.0</v>
      </c>
      <c r="K11" s="1">
        <v>-40.0</v>
      </c>
      <c r="L11" s="2"/>
      <c r="M11" s="2"/>
      <c r="N11" s="2"/>
      <c r="O11" s="2"/>
      <c r="P11" s="2"/>
      <c r="Q11" s="2"/>
      <c r="R11" s="2"/>
      <c r="S11" s="2"/>
      <c r="T11" s="2"/>
      <c r="U11" s="2"/>
      <c r="V11" s="2"/>
      <c r="W11" s="2"/>
      <c r="X11" s="2"/>
      <c r="Y11" s="2"/>
      <c r="Z11" s="2"/>
    </row>
    <row r="12">
      <c r="A12" s="1" t="s">
        <v>35</v>
      </c>
      <c r="B12" s="1">
        <v>-13.0</v>
      </c>
      <c r="C12" s="1">
        <v>18.0</v>
      </c>
      <c r="D12" s="1">
        <v>-12.0</v>
      </c>
      <c r="E12" s="1">
        <v>16.0</v>
      </c>
      <c r="F12" s="1">
        <v>-19.0</v>
      </c>
      <c r="G12" s="1">
        <v>-18.0</v>
      </c>
      <c r="H12" s="1">
        <v>8.0</v>
      </c>
      <c r="I12" s="1">
        <v>57.0</v>
      </c>
      <c r="J12" s="1">
        <v>-55.0</v>
      </c>
      <c r="K12" s="1">
        <v>-77.0</v>
      </c>
      <c r="L12" s="2"/>
      <c r="M12" s="2"/>
      <c r="N12" s="2"/>
      <c r="O12" s="2"/>
      <c r="P12" s="2"/>
      <c r="Q12" s="2"/>
      <c r="R12" s="2"/>
      <c r="S12" s="2"/>
      <c r="T12" s="2"/>
      <c r="U12" s="2"/>
      <c r="V12" s="2"/>
      <c r="W12" s="2"/>
      <c r="X12" s="2"/>
      <c r="Y12" s="2"/>
      <c r="Z12" s="2"/>
    </row>
    <row r="13">
      <c r="A13" s="1" t="s">
        <v>36</v>
      </c>
      <c r="B13" s="1">
        <v>-3.0</v>
      </c>
      <c r="C13" s="1">
        <v>65.0</v>
      </c>
      <c r="D13" s="1">
        <v>1.0</v>
      </c>
      <c r="E13" s="1">
        <v>-5.0</v>
      </c>
      <c r="F13" s="1">
        <v>-44.0</v>
      </c>
      <c r="G13" s="1">
        <v>33.0</v>
      </c>
      <c r="H13" s="1">
        <v>-190.0</v>
      </c>
      <c r="I13" s="1">
        <v>-712.0</v>
      </c>
      <c r="J13" s="1">
        <v>728.0</v>
      </c>
      <c r="K13" s="1">
        <v>29.0</v>
      </c>
      <c r="L13" s="2"/>
      <c r="M13" s="2"/>
      <c r="N13" s="2"/>
      <c r="O13" s="2"/>
      <c r="P13" s="2"/>
      <c r="Q13" s="2"/>
      <c r="R13" s="2"/>
      <c r="S13" s="2"/>
      <c r="T13" s="2"/>
      <c r="U13" s="2"/>
      <c r="V13" s="2"/>
      <c r="W13" s="2"/>
      <c r="X13" s="2"/>
      <c r="Y13" s="2"/>
      <c r="Z13" s="2"/>
    </row>
    <row r="14">
      <c r="A14" s="1" t="s">
        <v>37</v>
      </c>
      <c r="B14" s="1">
        <v>395.0</v>
      </c>
      <c r="C14" s="1">
        <v>565.0</v>
      </c>
      <c r="D14" s="1">
        <v>529.0</v>
      </c>
      <c r="E14" s="1">
        <v>489.0</v>
      </c>
      <c r="F14" s="1">
        <v>573.0</v>
      </c>
      <c r="G14" s="1">
        <v>772.0</v>
      </c>
      <c r="H14" s="1">
        <v>655.0</v>
      </c>
      <c r="I14" s="1">
        <v>868.0</v>
      </c>
      <c r="J14" s="1">
        <v>2130.0</v>
      </c>
      <c r="K14" s="1">
        <v>1050.0</v>
      </c>
      <c r="L14" s="2"/>
      <c r="M14" s="2"/>
      <c r="N14" s="2"/>
      <c r="O14" s="2"/>
      <c r="P14" s="2"/>
      <c r="Q14" s="2"/>
      <c r="R14" s="2"/>
      <c r="S14" s="2"/>
      <c r="T14" s="2"/>
      <c r="U14" s="2"/>
      <c r="V14" s="2"/>
      <c r="W14" s="2"/>
      <c r="X14" s="2"/>
      <c r="Y14" s="2"/>
      <c r="Z14" s="2"/>
    </row>
    <row r="15">
      <c r="A15" s="1" t="s">
        <v>38</v>
      </c>
      <c r="B15" s="1">
        <v>-37.0</v>
      </c>
      <c r="C15" s="1">
        <v>-44.0</v>
      </c>
      <c r="D15" s="1">
        <v>-59.0</v>
      </c>
      <c r="E15" s="1">
        <v>-95.0</v>
      </c>
      <c r="F15" s="1">
        <v>-47.0</v>
      </c>
      <c r="G15" s="1">
        <v>-47.0</v>
      </c>
      <c r="H15" s="1">
        <v>-47.0</v>
      </c>
      <c r="I15" s="1">
        <v>-36.0</v>
      </c>
      <c r="J15" s="1">
        <v>-86.0</v>
      </c>
      <c r="K15" s="1">
        <v>-39.0</v>
      </c>
      <c r="L15" s="2"/>
      <c r="M15" s="2"/>
      <c r="N15" s="2"/>
      <c r="O15" s="2"/>
      <c r="P15" s="2"/>
      <c r="Q15" s="2"/>
      <c r="R15" s="2"/>
      <c r="S15" s="2"/>
      <c r="T15" s="2"/>
      <c r="U15" s="2"/>
      <c r="V15" s="2"/>
      <c r="W15" s="2"/>
      <c r="X15" s="2"/>
      <c r="Y15" s="2"/>
      <c r="Z15" s="2"/>
    </row>
    <row r="16">
      <c r="A16" s="1" t="s">
        <v>39</v>
      </c>
      <c r="B16" s="1">
        <v>0.0</v>
      </c>
      <c r="C16" s="1">
        <v>0.0</v>
      </c>
      <c r="D16" s="1">
        <v>0.0</v>
      </c>
      <c r="E16" s="1">
        <v>84.0</v>
      </c>
      <c r="F16" s="1">
        <v>21.0</v>
      </c>
      <c r="G16" s="1">
        <v>57.0</v>
      </c>
      <c r="H16" s="1">
        <v>0.0</v>
      </c>
      <c r="I16" s="1">
        <v>0.0</v>
      </c>
      <c r="J16" s="1">
        <v>0.0</v>
      </c>
      <c r="K16" s="1">
        <v>0.0</v>
      </c>
      <c r="L16" s="2"/>
      <c r="M16" s="2"/>
      <c r="N16" s="2"/>
      <c r="O16" s="2"/>
      <c r="P16" s="2"/>
      <c r="Q16" s="2"/>
      <c r="R16" s="2"/>
      <c r="S16" s="2"/>
      <c r="T16" s="2"/>
      <c r="U16" s="2"/>
      <c r="V16" s="2"/>
      <c r="W16" s="2"/>
      <c r="X16" s="2"/>
      <c r="Y16" s="2"/>
      <c r="Z16" s="2"/>
    </row>
    <row r="17">
      <c r="A17" s="1" t="s">
        <v>40</v>
      </c>
      <c r="B17" s="1">
        <v>-14.0</v>
      </c>
      <c r="C17" s="1">
        <v>40.0</v>
      </c>
      <c r="D17" s="1">
        <v>-3.0</v>
      </c>
      <c r="E17" s="1" t="s">
        <v>41</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-27.0</v>
      </c>
      <c r="C18" s="1">
        <v>-3.0</v>
      </c>
      <c r="D18" s="1">
        <v>6.0</v>
      </c>
      <c r="E18" s="1">
        <v>-1.0</v>
      </c>
      <c r="F18" s="1">
        <v>-1.0</v>
      </c>
      <c r="G18" s="1">
        <v>42.0</v>
      </c>
      <c r="H18" s="1">
        <v>1.0</v>
      </c>
      <c r="I18" s="1">
        <v>-39.0</v>
      </c>
      <c r="J18" s="1">
        <v>-89.0</v>
      </c>
      <c r="K18" s="1">
        <v>-11.0</v>
      </c>
      <c r="L18" s="2"/>
      <c r="M18" s="2"/>
      <c r="N18" s="2"/>
      <c r="O18" s="2"/>
      <c r="P18" s="2"/>
      <c r="Q18" s="2"/>
      <c r="R18" s="2"/>
      <c r="S18" s="2"/>
      <c r="T18" s="2"/>
      <c r="U18" s="2"/>
      <c r="V18" s="2"/>
      <c r="W18" s="2"/>
      <c r="X18" s="2"/>
      <c r="Y18" s="2"/>
      <c r="Z18" s="2"/>
    </row>
    <row r="19">
      <c r="A19" s="1" t="s">
        <v>43</v>
      </c>
      <c r="B19" s="1">
        <v>-78.0</v>
      </c>
      <c r="C19" s="1">
        <v>-7.0</v>
      </c>
      <c r="D19" s="1">
        <v>-53.0</v>
      </c>
      <c r="E19" s="1">
        <v>-11.0</v>
      </c>
      <c r="F19" s="1">
        <v>-48.0</v>
      </c>
      <c r="G19" s="1">
        <v>-46.0</v>
      </c>
      <c r="H19" s="1">
        <v>-46.0</v>
      </c>
      <c r="I19" s="1">
        <v>-36.0</v>
      </c>
      <c r="J19" s="1">
        <v>-87.0</v>
      </c>
      <c r="K19" s="1">
        <v>-39.0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7.0</v>
      </c>
      <c r="J20" s="1">
        <v>81.0</v>
      </c>
      <c r="K20" s="1">
        <v>32.0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7.0</v>
      </c>
      <c r="J21" s="1">
        <v>81.0</v>
      </c>
      <c r="K21" s="1">
        <v>32.0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-30.0</v>
      </c>
      <c r="K22" s="1">
        <v>-38.0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-30.0</v>
      </c>
      <c r="K23" s="1">
        <v>-38.0</v>
      </c>
      <c r="L23" s="2"/>
      <c r="M23" s="2"/>
      <c r="N23" s="2"/>
      <c r="O23" s="2"/>
      <c r="P23" s="2"/>
      <c r="Q23" s="2"/>
      <c r="R23" s="2"/>
      <c r="S23" s="2"/>
      <c r="T23" s="2"/>
      <c r="U23" s="2"/>
      <c r="V23" s="2"/>
      <c r="W23" s="2"/>
      <c r="X23" s="2"/>
      <c r="Y23" s="2"/>
      <c r="Z23" s="2"/>
    </row>
    <row r="24" ht="15.75" customHeight="1">
      <c r="A24" s="1" t="s">
        <v>48</v>
      </c>
      <c r="B24" s="1">
        <v>69.0</v>
      </c>
      <c r="C24" s="1">
        <v>131.0</v>
      </c>
      <c r="D24" s="1">
        <v>185.0</v>
      </c>
      <c r="E24" s="1">
        <v>205.0</v>
      </c>
      <c r="F24" s="1">
        <v>183.0</v>
      </c>
      <c r="G24" s="1">
        <v>148.0</v>
      </c>
      <c r="H24" s="1">
        <v>186.0</v>
      </c>
      <c r="I24" s="1">
        <v>106.0</v>
      </c>
      <c r="J24" s="1">
        <v>80.0</v>
      </c>
      <c r="K24" s="1">
        <v>84.0</v>
      </c>
      <c r="L24" s="2"/>
      <c r="M24" s="2"/>
      <c r="N24" s="2"/>
      <c r="O24" s="2"/>
      <c r="P24" s="2"/>
      <c r="Q24" s="2"/>
      <c r="R24" s="2"/>
      <c r="S24" s="2"/>
      <c r="T24" s="2"/>
      <c r="U24" s="2"/>
      <c r="V24" s="2"/>
      <c r="W24" s="2"/>
      <c r="X24" s="2"/>
      <c r="Y24" s="2"/>
      <c r="Z24" s="2"/>
    </row>
    <row r="25" ht="15.75" customHeight="1">
      <c r="A25" s="1" t="s">
        <v>49</v>
      </c>
      <c r="B25" s="1">
        <v>-551.0</v>
      </c>
      <c r="C25" s="1">
        <v>-630.0</v>
      </c>
      <c r="D25" s="1">
        <v>-338.0</v>
      </c>
      <c r="E25" s="1">
        <v>-478.0</v>
      </c>
      <c r="F25" s="1">
        <v>-651.0</v>
      </c>
      <c r="G25" s="1">
        <v>-396.0</v>
      </c>
      <c r="H25" s="1">
        <v>-343.0</v>
      </c>
      <c r="I25" s="1">
        <v>-530.0</v>
      </c>
      <c r="J25" s="1">
        <v>-1600.0</v>
      </c>
      <c r="K25" s="1">
        <v>-1410.0</v>
      </c>
      <c r="L25" s="2"/>
      <c r="M25" s="2"/>
      <c r="N25" s="2"/>
      <c r="O25" s="2"/>
      <c r="P25" s="2"/>
      <c r="Q25" s="2"/>
      <c r="R25" s="2"/>
      <c r="S25" s="2"/>
      <c r="T25" s="2"/>
      <c r="U25" s="2"/>
      <c r="V25" s="2"/>
      <c r="W25" s="2"/>
      <c r="X25" s="2"/>
      <c r="Y25" s="2"/>
      <c r="Z25" s="2"/>
    </row>
    <row r="26" ht="15.75" customHeight="1">
      <c r="A26" s="1" t="s">
        <v>50</v>
      </c>
      <c r="B26" s="1">
        <v>-125.0</v>
      </c>
      <c r="C26" s="1">
        <v>-136.0</v>
      </c>
      <c r="D26" s="1">
        <v>-145.0</v>
      </c>
      <c r="E26" s="1">
        <v>-150.0</v>
      </c>
      <c r="F26" s="1">
        <v>-157.0</v>
      </c>
      <c r="G26" s="1">
        <v>-171.0</v>
      </c>
      <c r="H26" s="1">
        <v>-175.0</v>
      </c>
      <c r="I26" s="1">
        <v>-196.0</v>
      </c>
      <c r="J26" s="1">
        <v>-214.0</v>
      </c>
      <c r="K26" s="1">
        <v>-202.0</v>
      </c>
      <c r="L26" s="2"/>
      <c r="M26" s="2"/>
      <c r="N26" s="2"/>
      <c r="O26" s="2"/>
      <c r="P26" s="2"/>
      <c r="Q26" s="2"/>
      <c r="R26" s="2"/>
      <c r="S26" s="2"/>
      <c r="T26" s="2"/>
      <c r="U26" s="2"/>
      <c r="V26" s="2"/>
      <c r="W26" s="2"/>
      <c r="X26" s="2"/>
      <c r="Y26" s="2"/>
      <c r="Z26" s="2"/>
    </row>
    <row r="27" ht="15.75" customHeight="1">
      <c r="A27" s="1" t="s">
        <v>51</v>
      </c>
      <c r="B27" s="1">
        <v>-125.0</v>
      </c>
      <c r="C27" s="1">
        <v>-136.0</v>
      </c>
      <c r="D27" s="1">
        <v>-145.0</v>
      </c>
      <c r="E27" s="1">
        <v>-150.0</v>
      </c>
      <c r="F27" s="1">
        <v>-157.0</v>
      </c>
      <c r="G27" s="1">
        <v>-171.0</v>
      </c>
      <c r="H27" s="1">
        <v>-175.0</v>
      </c>
      <c r="I27" s="1">
        <v>-196.0</v>
      </c>
      <c r="J27" s="1">
        <v>-214.0</v>
      </c>
      <c r="K27" s="1">
        <v>-202.0</v>
      </c>
      <c r="L27" s="2"/>
      <c r="M27" s="2"/>
      <c r="N27" s="2"/>
      <c r="O27" s="2"/>
      <c r="P27" s="2"/>
      <c r="Q27" s="2"/>
      <c r="R27" s="2"/>
      <c r="S27" s="2"/>
      <c r="T27" s="2"/>
      <c r="U27" s="2"/>
      <c r="V27" s="2"/>
      <c r="W27" s="2"/>
      <c r="X27" s="2"/>
      <c r="Y27" s="2"/>
      <c r="Z27" s="2"/>
    </row>
    <row r="28" ht="15.75" customHeight="1">
      <c r="A28" s="1" t="s">
        <v>52</v>
      </c>
      <c r="B28" s="1">
        <v>61.0</v>
      </c>
      <c r="C28" s="1">
        <v>-27.0</v>
      </c>
      <c r="D28" s="1">
        <v>-94.0</v>
      </c>
      <c r="E28" s="1">
        <v>-90.0</v>
      </c>
      <c r="F28" s="1">
        <v>-2.0</v>
      </c>
      <c r="G28" s="1">
        <v>0.0</v>
      </c>
      <c r="H28" s="1">
        <v>0.0</v>
      </c>
      <c r="I28" s="1">
        <v>-1.0</v>
      </c>
      <c r="J28" s="1">
        <v>-1.0</v>
      </c>
      <c r="K28" s="1">
        <v>-1.0</v>
      </c>
      <c r="L28" s="2"/>
      <c r="M28" s="2"/>
      <c r="N28" s="2"/>
      <c r="O28" s="2"/>
      <c r="P28" s="2"/>
      <c r="Q28" s="2"/>
      <c r="R28" s="2"/>
      <c r="S28" s="2"/>
      <c r="T28" s="2"/>
      <c r="U28" s="2"/>
      <c r="V28" s="2"/>
      <c r="W28" s="2"/>
      <c r="X28" s="2"/>
      <c r="Y28" s="2"/>
      <c r="Z28" s="2"/>
    </row>
    <row r="29" ht="15.75" customHeight="1">
      <c r="A29" s="1" t="s">
        <v>53</v>
      </c>
      <c r="B29" s="1">
        <v>-606.0</v>
      </c>
      <c r="C29" s="1">
        <v>-635.0</v>
      </c>
      <c r="D29" s="1">
        <v>-298.0</v>
      </c>
      <c r="E29" s="1">
        <v>-425.0</v>
      </c>
      <c r="F29" s="1">
        <v>-628.0</v>
      </c>
      <c r="G29" s="1">
        <v>-418.0</v>
      </c>
      <c r="H29" s="1">
        <v>-332.0</v>
      </c>
      <c r="I29" s="1">
        <v>-614.0</v>
      </c>
      <c r="J29" s="1">
        <v>-1680.0</v>
      </c>
      <c r="K29" s="1">
        <v>-1540.0</v>
      </c>
      <c r="L29" s="2"/>
      <c r="M29" s="2"/>
      <c r="N29" s="2"/>
      <c r="O29" s="2"/>
      <c r="P29" s="2"/>
      <c r="Q29" s="2"/>
      <c r="R29" s="2"/>
      <c r="S29" s="2"/>
      <c r="T29" s="2"/>
      <c r="U29" s="2"/>
      <c r="V29" s="2"/>
      <c r="W29" s="2"/>
      <c r="X29" s="2"/>
      <c r="Y29" s="2"/>
      <c r="Z29" s="2"/>
    </row>
    <row r="30" ht="15.75" customHeight="1">
      <c r="A30" s="1" t="s">
        <v>54</v>
      </c>
      <c r="B30" s="1">
        <v>-31.0</v>
      </c>
      <c r="C30" s="1">
        <v>-41.0</v>
      </c>
      <c r="D30" s="1">
        <v>-10.0</v>
      </c>
      <c r="E30" s="1">
        <v>24.0</v>
      </c>
      <c r="F30" s="1">
        <v>-24.0</v>
      </c>
      <c r="G30" s="1">
        <v>-1.0</v>
      </c>
      <c r="H30" s="1">
        <v>19.0</v>
      </c>
      <c r="I30" s="1">
        <v>-17.0</v>
      </c>
      <c r="J30" s="1">
        <v>-51.0</v>
      </c>
      <c r="K30" s="1">
        <v>1.0</v>
      </c>
      <c r="L30" s="2"/>
      <c r="M30" s="2"/>
      <c r="N30" s="2"/>
      <c r="O30" s="2"/>
      <c r="P30" s="2"/>
      <c r="Q30" s="2"/>
      <c r="R30" s="2"/>
      <c r="S30" s="2"/>
      <c r="T30" s="2"/>
      <c r="U30" s="2"/>
      <c r="V30" s="2"/>
      <c r="W30" s="2"/>
      <c r="X30" s="2"/>
      <c r="Y30" s="2"/>
      <c r="Z30" s="2"/>
    </row>
    <row r="31" ht="15.75" customHeight="1">
      <c r="A31" s="1" t="s">
        <v>55</v>
      </c>
      <c r="B31" s="1">
        <v>-321.0</v>
      </c>
      <c r="C31" s="1">
        <v>-119.0</v>
      </c>
      <c r="D31" s="1">
        <v>167.0</v>
      </c>
      <c r="E31" s="1">
        <v>76.0</v>
      </c>
      <c r="F31" s="1">
        <v>-127.0</v>
      </c>
      <c r="G31" s="1">
        <v>307.0</v>
      </c>
      <c r="H31" s="1">
        <v>297.0</v>
      </c>
      <c r="I31" s="1">
        <v>201.0</v>
      </c>
      <c r="J31" s="1">
        <v>305.0</v>
      </c>
      <c r="K31" s="1">
        <v>-521.0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254.0</v>
      </c>
      <c r="C33" s="1">
        <v>239.0</v>
      </c>
      <c r="D33" s="1">
        <v>254.0</v>
      </c>
      <c r="E33" s="1">
        <v>250.0</v>
      </c>
      <c r="F33" s="1">
        <v>239.0</v>
      </c>
      <c r="G33" s="1">
        <v>222.0</v>
      </c>
      <c r="H33" s="1">
        <v>240.0</v>
      </c>
      <c r="I33" s="1">
        <v>443.0</v>
      </c>
      <c r="J33" s="1">
        <v>567.0</v>
      </c>
      <c r="K33" s="1">
        <v>356.0</v>
      </c>
      <c r="L33" s="2"/>
      <c r="M33" s="2"/>
      <c r="N33" s="2"/>
      <c r="O33" s="2"/>
      <c r="P33" s="2"/>
      <c r="Q33" s="2"/>
      <c r="R33" s="2"/>
      <c r="S33" s="2"/>
      <c r="T33" s="2"/>
      <c r="U33" s="2"/>
      <c r="V33" s="2"/>
      <c r="W33" s="2"/>
      <c r="X33" s="2"/>
      <c r="Y33" s="2"/>
      <c r="Z33" s="2"/>
    </row>
    <row r="34" ht="15.75" customHeight="1">
      <c r="A34" s="1" t="s">
        <v>58</v>
      </c>
      <c r="B34" s="1">
        <v>359.0</v>
      </c>
      <c r="C34" s="1">
        <v>510.0</v>
      </c>
      <c r="D34" s="1">
        <v>445.0</v>
      </c>
      <c r="E34" s="1">
        <v>357.0</v>
      </c>
      <c r="F34" s="1">
        <v>474.0</v>
      </c>
      <c r="G34" s="1">
        <v>592.0</v>
      </c>
      <c r="H34" s="1">
        <v>479.0</v>
      </c>
      <c r="I34" s="1">
        <v>632.0</v>
      </c>
      <c r="J34" s="1">
        <v>1940.0</v>
      </c>
      <c r="K34" s="1">
        <v>879.0</v>
      </c>
      <c r="L34" s="2"/>
      <c r="M34" s="2"/>
      <c r="N34" s="2"/>
      <c r="O34" s="2"/>
      <c r="P34" s="2"/>
      <c r="Q34" s="2"/>
      <c r="R34" s="2"/>
      <c r="S34" s="2"/>
      <c r="T34" s="2"/>
      <c r="U34" s="2"/>
      <c r="V34" s="2"/>
      <c r="W34" s="2"/>
      <c r="X34" s="2"/>
      <c r="Y34" s="2"/>
      <c r="Z34" s="2"/>
    </row>
    <row r="35" ht="15.75" customHeight="1">
      <c r="A35" s="1" t="s">
        <v>59</v>
      </c>
      <c r="B35" s="1">
        <v>359.0</v>
      </c>
      <c r="C35" s="1">
        <v>510.0</v>
      </c>
      <c r="D35" s="1">
        <v>445.0</v>
      </c>
      <c r="E35" s="1">
        <v>357.0</v>
      </c>
      <c r="F35" s="1">
        <v>474.0</v>
      </c>
      <c r="G35" s="1">
        <v>592.0</v>
      </c>
      <c r="H35" s="1">
        <v>479.0</v>
      </c>
      <c r="I35" s="1">
        <v>632.0</v>
      </c>
      <c r="J35" s="1">
        <v>1950.0</v>
      </c>
      <c r="K35" s="1">
        <v>882.0</v>
      </c>
      <c r="L35" s="2"/>
      <c r="M35" s="2"/>
      <c r="N35" s="2"/>
      <c r="O35" s="2"/>
      <c r="P35" s="2"/>
      <c r="Q35" s="2"/>
      <c r="R35" s="2"/>
      <c r="S35" s="2"/>
      <c r="T35" s="2"/>
      <c r="U35" s="2"/>
      <c r="V35" s="2"/>
      <c r="W35" s="2"/>
      <c r="X35" s="2"/>
      <c r="Y35" s="2"/>
      <c r="Z35" s="2"/>
    </row>
    <row r="36" ht="15.75" customHeight="1">
      <c r="A36" s="1" t="s">
        <v>60</v>
      </c>
      <c r="B36" s="1">
        <v>66.0</v>
      </c>
      <c r="C36" s="1">
        <v>-13.0</v>
      </c>
      <c r="D36" s="1">
        <v>6.0</v>
      </c>
      <c r="E36" s="1">
        <v>83.0</v>
      </c>
      <c r="F36" s="1">
        <v>87.0</v>
      </c>
      <c r="G36" s="1">
        <v>-47.0</v>
      </c>
      <c r="H36" s="1">
        <v>180.0</v>
      </c>
      <c r="I36" s="1">
        <v>645.0</v>
      </c>
      <c r="J36" s="1">
        <v>-737.0</v>
      </c>
      <c r="K36" s="1">
        <v>-208.0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7.0</v>
      </c>
      <c r="J37" s="1">
        <v>51.0</v>
      </c>
      <c r="K37" s="1">
        <v>-5.0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927.0</v>
      </c>
      <c r="C3" s="1">
        <v>808.0</v>
      </c>
      <c r="D3" s="1">
        <v>974.0</v>
      </c>
      <c r="E3" s="1">
        <v>1050.0</v>
      </c>
      <c r="F3" s="1">
        <v>924.0</v>
      </c>
      <c r="G3" s="1">
        <v>1230.0</v>
      </c>
      <c r="H3" s="1">
        <v>1530.0</v>
      </c>
      <c r="I3" s="1">
        <v>1730.0</v>
      </c>
      <c r="J3" s="1">
        <v>2029.0</v>
      </c>
      <c r="K3" s="1">
        <v>1510.0</v>
      </c>
      <c r="L3" s="2"/>
      <c r="M3" s="2"/>
      <c r="N3" s="2"/>
      <c r="O3" s="2"/>
      <c r="P3" s="2"/>
      <c r="Q3" s="2"/>
      <c r="R3" s="2"/>
      <c r="S3" s="2"/>
      <c r="T3" s="2"/>
      <c r="U3" s="2"/>
      <c r="V3" s="2"/>
      <c r="W3" s="2"/>
      <c r="X3" s="2"/>
      <c r="Y3" s="2"/>
      <c r="Z3" s="2"/>
    </row>
    <row r="4">
      <c r="A4" s="1" t="s">
        <v>64</v>
      </c>
      <c r="B4" s="1">
        <v>40.0</v>
      </c>
      <c r="C4" s="1">
        <v>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967.0</v>
      </c>
      <c r="C5" s="1">
        <v>808.0</v>
      </c>
      <c r="D5" s="1">
        <v>974.0</v>
      </c>
      <c r="E5" s="1">
        <v>1050.0</v>
      </c>
      <c r="F5" s="1">
        <v>924.0</v>
      </c>
      <c r="G5" s="1">
        <v>1230.0</v>
      </c>
      <c r="H5" s="1">
        <v>1530.0</v>
      </c>
      <c r="I5" s="1">
        <v>1730.0</v>
      </c>
      <c r="J5" s="1">
        <v>2029.0</v>
      </c>
      <c r="K5" s="1">
        <v>1510.0</v>
      </c>
      <c r="L5" s="2"/>
      <c r="M5" s="2"/>
      <c r="N5" s="2"/>
      <c r="O5" s="2"/>
      <c r="P5" s="2"/>
      <c r="Q5" s="2"/>
      <c r="R5" s="2"/>
      <c r="S5" s="2"/>
      <c r="T5" s="2"/>
      <c r="U5" s="2"/>
      <c r="V5" s="2"/>
      <c r="W5" s="2"/>
      <c r="X5" s="2"/>
      <c r="Y5" s="2"/>
      <c r="Z5" s="2"/>
    </row>
    <row r="6">
      <c r="A6" s="1" t="s">
        <v>66</v>
      </c>
      <c r="B6" s="1">
        <v>1240.0</v>
      </c>
      <c r="C6" s="1">
        <v>1110.0</v>
      </c>
      <c r="D6" s="1">
        <v>1190.0</v>
      </c>
      <c r="E6" s="1">
        <v>1410.0</v>
      </c>
      <c r="F6" s="1">
        <v>1580.0</v>
      </c>
      <c r="G6" s="1">
        <v>1320.0</v>
      </c>
      <c r="H6" s="1">
        <v>2000.0</v>
      </c>
      <c r="I6" s="1">
        <v>3810.0</v>
      </c>
      <c r="J6" s="1">
        <v>2110.0</v>
      </c>
      <c r="K6" s="1">
        <v>1530.0</v>
      </c>
      <c r="L6" s="2"/>
      <c r="M6" s="2"/>
      <c r="N6" s="2"/>
      <c r="O6" s="2"/>
      <c r="P6" s="2"/>
      <c r="Q6" s="2"/>
      <c r="R6" s="2"/>
      <c r="S6" s="2"/>
      <c r="T6" s="2"/>
      <c r="U6" s="2"/>
      <c r="V6" s="2"/>
      <c r="W6" s="2"/>
      <c r="X6" s="2"/>
      <c r="Y6" s="2"/>
      <c r="Z6" s="2"/>
    </row>
    <row r="7">
      <c r="A7" s="1" t="s">
        <v>67</v>
      </c>
      <c r="B7" s="1">
        <v>1240.0</v>
      </c>
      <c r="C7" s="1">
        <v>1110.0</v>
      </c>
      <c r="D7" s="1">
        <v>1190.0</v>
      </c>
      <c r="E7" s="1">
        <v>1410.0</v>
      </c>
      <c r="F7" s="1">
        <v>1580.0</v>
      </c>
      <c r="G7" s="1">
        <v>1320.0</v>
      </c>
      <c r="H7" s="1">
        <v>2000.0</v>
      </c>
      <c r="I7" s="1">
        <v>3810.0</v>
      </c>
      <c r="J7" s="1">
        <v>2110.0</v>
      </c>
      <c r="K7" s="1">
        <v>1530.0</v>
      </c>
      <c r="L7" s="2"/>
      <c r="M7" s="2"/>
      <c r="N7" s="2"/>
      <c r="O7" s="2"/>
      <c r="P7" s="2"/>
      <c r="Q7" s="2"/>
      <c r="R7" s="2"/>
      <c r="S7" s="2"/>
      <c r="T7" s="2"/>
      <c r="U7" s="2"/>
      <c r="V7" s="2"/>
      <c r="W7" s="2"/>
      <c r="X7" s="2"/>
      <c r="Y7" s="2"/>
      <c r="Z7" s="2"/>
    </row>
    <row r="8">
      <c r="A8" s="1" t="s">
        <v>68</v>
      </c>
      <c r="B8" s="1">
        <v>20.0</v>
      </c>
      <c r="C8" s="1">
        <v>16.0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65.0</v>
      </c>
      <c r="C9" s="1">
        <v>56.0</v>
      </c>
      <c r="D9" s="1">
        <v>54.0</v>
      </c>
      <c r="E9" s="1">
        <v>75.0</v>
      </c>
      <c r="F9" s="1">
        <v>230.0</v>
      </c>
      <c r="G9" s="1">
        <v>224.0</v>
      </c>
      <c r="H9" s="1">
        <v>438.0</v>
      </c>
      <c r="I9" s="1">
        <v>1100.0</v>
      </c>
      <c r="J9" s="1">
        <v>376.0</v>
      </c>
      <c r="K9" s="1">
        <v>390.0</v>
      </c>
      <c r="L9" s="2"/>
      <c r="M9" s="2"/>
      <c r="N9" s="2"/>
      <c r="O9" s="2"/>
      <c r="P9" s="2"/>
      <c r="Q9" s="2"/>
      <c r="R9" s="2"/>
      <c r="S9" s="2"/>
      <c r="T9" s="2"/>
      <c r="U9" s="2"/>
      <c r="V9" s="2"/>
      <c r="W9" s="2"/>
      <c r="X9" s="2"/>
      <c r="Y9" s="2"/>
      <c r="Z9" s="2"/>
    </row>
    <row r="10">
      <c r="A10" s="1" t="s">
        <v>70</v>
      </c>
      <c r="B10" s="1">
        <v>2290.0</v>
      </c>
      <c r="C10" s="1">
        <v>1990.0</v>
      </c>
      <c r="D10" s="1">
        <v>2220.0</v>
      </c>
      <c r="E10" s="1">
        <v>2540.0</v>
      </c>
      <c r="F10" s="1">
        <v>2730.0</v>
      </c>
      <c r="G10" s="1">
        <v>2770.0</v>
      </c>
      <c r="H10" s="1">
        <v>3960.0</v>
      </c>
      <c r="I10" s="1">
        <v>6640.0</v>
      </c>
      <c r="J10" s="1">
        <v>4520.0</v>
      </c>
      <c r="K10" s="1">
        <v>3440.0</v>
      </c>
      <c r="L10" s="2"/>
      <c r="M10" s="2"/>
      <c r="N10" s="2"/>
      <c r="O10" s="2"/>
      <c r="P10" s="2"/>
      <c r="Q10" s="2"/>
      <c r="R10" s="2"/>
      <c r="S10" s="2"/>
      <c r="T10" s="2"/>
      <c r="U10" s="2"/>
      <c r="V10" s="2"/>
      <c r="W10" s="2"/>
      <c r="X10" s="2"/>
      <c r="Y10" s="2"/>
      <c r="Z10" s="2"/>
    </row>
    <row r="11">
      <c r="A11" s="1" t="s">
        <v>71</v>
      </c>
      <c r="B11" s="1">
        <v>910.0</v>
      </c>
      <c r="C11" s="1">
        <v>910.0</v>
      </c>
      <c r="D11" s="1">
        <v>943.0</v>
      </c>
      <c r="E11" s="1">
        <v>945.0</v>
      </c>
      <c r="F11" s="1">
        <v>951.0</v>
      </c>
      <c r="G11" s="1">
        <v>1370.0</v>
      </c>
      <c r="H11" s="1">
        <v>1460.0</v>
      </c>
      <c r="I11" s="1">
        <v>1490.0</v>
      </c>
      <c r="J11" s="1">
        <v>1580.0</v>
      </c>
      <c r="K11" s="1">
        <v>1590.0</v>
      </c>
      <c r="L11" s="2"/>
      <c r="M11" s="2"/>
      <c r="N11" s="2"/>
      <c r="O11" s="2"/>
      <c r="P11" s="2"/>
      <c r="Q11" s="2"/>
      <c r="R11" s="2"/>
      <c r="S11" s="2"/>
      <c r="T11" s="2"/>
      <c r="U11" s="2"/>
      <c r="V11" s="2"/>
      <c r="W11" s="2"/>
      <c r="X11" s="2"/>
      <c r="Y11" s="2"/>
      <c r="Z11" s="2"/>
    </row>
    <row r="12">
      <c r="A12" s="1" t="s">
        <v>72</v>
      </c>
      <c r="B12" s="1">
        <v>-372.0</v>
      </c>
      <c r="C12" s="1">
        <v>-385.0</v>
      </c>
      <c r="D12" s="1">
        <v>-407.0</v>
      </c>
      <c r="E12" s="1">
        <v>-420.0</v>
      </c>
      <c r="F12" s="1">
        <v>-447.0</v>
      </c>
      <c r="G12" s="1">
        <v>-479.0</v>
      </c>
      <c r="H12" s="1">
        <v>-517.0</v>
      </c>
      <c r="I12" s="1">
        <v>-542.0</v>
      </c>
      <c r="J12" s="1">
        <v>-568.0</v>
      </c>
      <c r="K12" s="1">
        <v>-597.0</v>
      </c>
      <c r="L12" s="2"/>
      <c r="M12" s="2"/>
      <c r="N12" s="2"/>
      <c r="O12" s="2"/>
      <c r="P12" s="2"/>
      <c r="Q12" s="2"/>
      <c r="R12" s="2"/>
      <c r="S12" s="2"/>
      <c r="T12" s="2"/>
      <c r="U12" s="2"/>
      <c r="V12" s="2"/>
      <c r="W12" s="2"/>
      <c r="X12" s="2"/>
      <c r="Y12" s="2"/>
      <c r="Z12" s="2"/>
    </row>
    <row r="13">
      <c r="A13" s="1" t="s">
        <v>73</v>
      </c>
      <c r="B13" s="1">
        <v>538.0</v>
      </c>
      <c r="C13" s="1">
        <v>525.0</v>
      </c>
      <c r="D13" s="1">
        <v>537.0</v>
      </c>
      <c r="E13" s="1">
        <v>525.0</v>
      </c>
      <c r="F13" s="1">
        <v>504.0</v>
      </c>
      <c r="G13" s="1">
        <v>889.0</v>
      </c>
      <c r="H13" s="1">
        <v>939.0</v>
      </c>
      <c r="I13" s="1">
        <v>947.0</v>
      </c>
      <c r="J13" s="1">
        <v>1010.0</v>
      </c>
      <c r="K13" s="1">
        <v>996.0</v>
      </c>
      <c r="L13" s="2"/>
      <c r="M13" s="2"/>
      <c r="N13" s="2"/>
      <c r="O13" s="2"/>
      <c r="P13" s="2"/>
      <c r="Q13" s="2"/>
      <c r="R13" s="2"/>
      <c r="S13" s="2"/>
      <c r="T13" s="2"/>
      <c r="U13" s="2"/>
      <c r="V13" s="2"/>
      <c r="W13" s="2"/>
      <c r="X13" s="2"/>
      <c r="Y13" s="2"/>
      <c r="Z13" s="2"/>
    </row>
    <row r="14">
      <c r="A14" s="1" t="s">
        <v>74</v>
      </c>
      <c r="B14" s="1">
        <v>7.0</v>
      </c>
      <c r="C14" s="1">
        <v>7.0</v>
      </c>
      <c r="D14" s="1">
        <v>7.0</v>
      </c>
      <c r="E14" s="1">
        <v>7.0</v>
      </c>
      <c r="F14" s="1">
        <v>7.0</v>
      </c>
      <c r="G14" s="1">
        <v>7.0</v>
      </c>
      <c r="H14" s="1">
        <v>7.0</v>
      </c>
      <c r="I14" s="1">
        <v>7.0</v>
      </c>
      <c r="J14" s="1">
        <v>7.0</v>
      </c>
      <c r="K14" s="1">
        <v>7.0</v>
      </c>
      <c r="L14" s="2"/>
      <c r="M14" s="2"/>
      <c r="N14" s="2"/>
      <c r="O14" s="2"/>
      <c r="P14" s="2"/>
      <c r="Q14" s="2"/>
      <c r="R14" s="2"/>
      <c r="S14" s="2"/>
      <c r="T14" s="2"/>
      <c r="U14" s="2"/>
      <c r="V14" s="2"/>
      <c r="W14" s="2"/>
      <c r="X14" s="2"/>
      <c r="Y14" s="2"/>
      <c r="Z14" s="2"/>
    </row>
    <row r="15">
      <c r="A15" s="1" t="s">
        <v>75</v>
      </c>
      <c r="B15" s="1">
        <v>0.0</v>
      </c>
      <c r="C15" s="1">
        <v>0.0</v>
      </c>
      <c r="D15" s="1">
        <v>0.0</v>
      </c>
      <c r="E15" s="1">
        <v>13.0</v>
      </c>
      <c r="F15" s="1">
        <v>40.0</v>
      </c>
      <c r="G15" s="1">
        <v>8.0</v>
      </c>
      <c r="H15" s="1">
        <v>0.0</v>
      </c>
      <c r="I15" s="1">
        <v>72.0</v>
      </c>
      <c r="J15" s="1">
        <v>37.0</v>
      </c>
      <c r="K15" s="1">
        <v>63.0</v>
      </c>
      <c r="L15" s="2"/>
      <c r="M15" s="2"/>
      <c r="N15" s="2"/>
      <c r="O15" s="2"/>
      <c r="P15" s="2"/>
      <c r="Q15" s="2"/>
      <c r="R15" s="2"/>
      <c r="S15" s="2"/>
      <c r="T15" s="2"/>
      <c r="U15" s="2"/>
      <c r="V15" s="2"/>
      <c r="W15" s="2"/>
      <c r="X15" s="2"/>
      <c r="Y15" s="2"/>
      <c r="Z15" s="2"/>
    </row>
    <row r="16">
      <c r="A16" s="1" t="s">
        <v>76</v>
      </c>
      <c r="B16" s="1">
        <v>55.0</v>
      </c>
      <c r="C16" s="1">
        <v>56.0</v>
      </c>
      <c r="D16" s="1">
        <v>27.0</v>
      </c>
      <c r="E16" s="1">
        <v>29.0</v>
      </c>
      <c r="F16" s="1">
        <v>27.0</v>
      </c>
      <c r="G16" s="1">
        <v>16.0</v>
      </c>
      <c r="H16" s="1">
        <v>16.0</v>
      </c>
      <c r="I16" s="1">
        <v>19.0</v>
      </c>
      <c r="J16" s="1">
        <v>17.0</v>
      </c>
      <c r="K16" s="1">
        <v>21.0</v>
      </c>
      <c r="L16" s="2"/>
      <c r="M16" s="2"/>
      <c r="N16" s="2"/>
      <c r="O16" s="2"/>
      <c r="P16" s="2"/>
      <c r="Q16" s="2"/>
      <c r="R16" s="2"/>
      <c r="S16" s="2"/>
      <c r="T16" s="2"/>
      <c r="U16" s="2"/>
      <c r="V16" s="2"/>
      <c r="W16" s="2"/>
      <c r="X16" s="2"/>
      <c r="Y16" s="2"/>
      <c r="Z16" s="2"/>
    </row>
    <row r="17">
      <c r="A17" s="1" t="s">
        <v>77</v>
      </c>
      <c r="B17" s="1">
        <v>2890.0</v>
      </c>
      <c r="C17" s="1">
        <v>2580.0</v>
      </c>
      <c r="D17" s="1">
        <v>2790.0</v>
      </c>
      <c r="E17" s="1">
        <v>3120.0</v>
      </c>
      <c r="F17" s="1">
        <v>3310.0</v>
      </c>
      <c r="G17" s="1">
        <v>3690.0</v>
      </c>
      <c r="H17" s="1">
        <v>4930.0</v>
      </c>
      <c r="I17" s="1">
        <v>7610.0</v>
      </c>
      <c r="J17" s="1">
        <v>5590.0</v>
      </c>
      <c r="K17" s="1">
        <v>4520.0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770.0</v>
      </c>
      <c r="C19" s="1">
        <v>645.0</v>
      </c>
      <c r="D19" s="1">
        <v>727.0</v>
      </c>
      <c r="E19" s="1">
        <v>866.0</v>
      </c>
      <c r="F19" s="1">
        <v>902.0</v>
      </c>
      <c r="G19" s="1">
        <v>736.0</v>
      </c>
      <c r="H19" s="1">
        <v>1140.0</v>
      </c>
      <c r="I19" s="1">
        <v>2009.0</v>
      </c>
      <c r="J19" s="1">
        <v>1110.0</v>
      </c>
      <c r="K19" s="1">
        <v>861.0</v>
      </c>
      <c r="L19" s="2"/>
      <c r="M19" s="2"/>
      <c r="N19" s="2"/>
      <c r="O19" s="2"/>
      <c r="P19" s="2"/>
      <c r="Q19" s="2"/>
      <c r="R19" s="2"/>
      <c r="S19" s="2"/>
      <c r="T19" s="2"/>
      <c r="U19" s="2"/>
      <c r="V19" s="2"/>
      <c r="W19" s="2"/>
      <c r="X19" s="2"/>
      <c r="Y19" s="2"/>
      <c r="Z19" s="2"/>
    </row>
    <row r="20">
      <c r="A20" s="1" t="s">
        <v>80</v>
      </c>
      <c r="B20" s="1">
        <v>192.0</v>
      </c>
      <c r="C20" s="1">
        <v>187.0</v>
      </c>
      <c r="D20" s="1">
        <v>186.0</v>
      </c>
      <c r="E20" s="1">
        <v>206.0</v>
      </c>
      <c r="F20" s="1">
        <v>216.0</v>
      </c>
      <c r="G20" s="1">
        <v>189.0</v>
      </c>
      <c r="H20" s="1">
        <v>257.0</v>
      </c>
      <c r="I20" s="1">
        <v>404.0</v>
      </c>
      <c r="J20" s="1">
        <v>479.0</v>
      </c>
      <c r="K20" s="1">
        <v>447.0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65.0</v>
      </c>
      <c r="H21" s="1">
        <v>74.0</v>
      </c>
      <c r="I21" s="1">
        <v>82.0</v>
      </c>
      <c r="J21" s="1">
        <v>95.0</v>
      </c>
      <c r="K21" s="1">
        <v>99.0</v>
      </c>
      <c r="L21" s="2"/>
      <c r="M21" s="2"/>
      <c r="N21" s="2"/>
      <c r="O21" s="2"/>
      <c r="P21" s="2"/>
      <c r="Q21" s="2"/>
      <c r="R21" s="2"/>
      <c r="S21" s="2"/>
      <c r="T21" s="2"/>
      <c r="U21" s="2"/>
      <c r="V21" s="2"/>
      <c r="W21" s="2"/>
      <c r="X21" s="2"/>
      <c r="Y21" s="2"/>
      <c r="Z21" s="2"/>
    </row>
    <row r="22" ht="15.75" customHeight="1">
      <c r="A22" s="1" t="s">
        <v>82</v>
      </c>
      <c r="B22" s="1">
        <v>21.0</v>
      </c>
      <c r="C22" s="1">
        <v>29.0</v>
      </c>
      <c r="D22" s="1">
        <v>17.0</v>
      </c>
      <c r="E22" s="1">
        <v>20.0</v>
      </c>
      <c r="F22" s="1">
        <v>18.0</v>
      </c>
      <c r="G22" s="1">
        <v>23.0</v>
      </c>
      <c r="H22" s="1">
        <v>45.0</v>
      </c>
      <c r="I22" s="1">
        <v>86.0</v>
      </c>
      <c r="J22" s="1">
        <v>47.0</v>
      </c>
      <c r="K22" s="1">
        <v>15.0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190.0</v>
      </c>
      <c r="G23" s="1">
        <v>154.0</v>
      </c>
      <c r="H23" s="1">
        <v>380.0</v>
      </c>
      <c r="I23" s="1">
        <v>1140.0</v>
      </c>
      <c r="J23" s="1">
        <v>323.0</v>
      </c>
      <c r="K23" s="1">
        <v>281.0</v>
      </c>
      <c r="L23" s="2"/>
      <c r="M23" s="2"/>
      <c r="N23" s="2"/>
      <c r="O23" s="2"/>
      <c r="P23" s="2"/>
      <c r="Q23" s="2"/>
      <c r="R23" s="2"/>
      <c r="S23" s="2"/>
      <c r="T23" s="2"/>
      <c r="U23" s="2"/>
      <c r="V23" s="2"/>
      <c r="W23" s="2"/>
      <c r="X23" s="2"/>
      <c r="Y23" s="2"/>
      <c r="Z23" s="2"/>
    </row>
    <row r="24" ht="15.75" customHeight="1">
      <c r="A24" s="1" t="s">
        <v>84</v>
      </c>
      <c r="B24" s="1">
        <v>984.0</v>
      </c>
      <c r="C24" s="1">
        <v>861.0</v>
      </c>
      <c r="D24" s="1">
        <v>930.0</v>
      </c>
      <c r="E24" s="1">
        <v>1090.0</v>
      </c>
      <c r="F24" s="1">
        <v>1330.0</v>
      </c>
      <c r="G24" s="1">
        <v>1170.0</v>
      </c>
      <c r="H24" s="1">
        <v>1890.0</v>
      </c>
      <c r="I24" s="1">
        <v>3730.0</v>
      </c>
      <c r="J24" s="1">
        <v>2050.0</v>
      </c>
      <c r="K24" s="1">
        <v>1700.0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326.0</v>
      </c>
      <c r="H25" s="1">
        <v>364.0</v>
      </c>
      <c r="I25" s="1">
        <v>386.0</v>
      </c>
      <c r="J25" s="1">
        <v>423.0</v>
      </c>
      <c r="K25" s="1">
        <v>428.0</v>
      </c>
      <c r="L25" s="2"/>
      <c r="M25" s="2"/>
      <c r="N25" s="2"/>
      <c r="O25" s="2"/>
      <c r="P25" s="2"/>
      <c r="Q25" s="2"/>
      <c r="R25" s="2"/>
      <c r="S25" s="2"/>
      <c r="T25" s="2"/>
      <c r="U25" s="2"/>
      <c r="V25" s="2"/>
      <c r="W25" s="2"/>
      <c r="X25" s="2"/>
      <c r="Y25" s="2"/>
      <c r="Z25" s="2"/>
    </row>
    <row r="26" ht="15.75" customHeight="1">
      <c r="A26" s="1" t="s">
        <v>86</v>
      </c>
      <c r="B26" s="1">
        <v>35.0</v>
      </c>
      <c r="C26" s="1">
        <v>26.0</v>
      </c>
      <c r="D26" s="1">
        <v>13.0</v>
      </c>
      <c r="E26" s="1">
        <v>0.0</v>
      </c>
      <c r="F26" s="1">
        <v>0.0</v>
      </c>
      <c r="G26" s="1">
        <v>0.0</v>
      </c>
      <c r="H26" s="1">
        <v>7.0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29.0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1020.0</v>
      </c>
      <c r="C28" s="1">
        <v>888.0</v>
      </c>
      <c r="D28" s="1">
        <v>944.0</v>
      </c>
      <c r="E28" s="1">
        <v>1120.0</v>
      </c>
      <c r="F28" s="1">
        <v>1330.0</v>
      </c>
      <c r="G28" s="1">
        <v>1490.0</v>
      </c>
      <c r="H28" s="1">
        <v>2260.0</v>
      </c>
      <c r="I28" s="1">
        <v>4110.0</v>
      </c>
      <c r="J28" s="1">
        <v>2480.0</v>
      </c>
      <c r="K28" s="1">
        <v>2130.0</v>
      </c>
      <c r="L28" s="2"/>
      <c r="M28" s="2"/>
      <c r="N28" s="2"/>
      <c r="O28" s="2"/>
      <c r="P28" s="2"/>
      <c r="Q28" s="2"/>
      <c r="R28" s="2"/>
      <c r="S28" s="2"/>
      <c r="T28" s="2"/>
      <c r="U28" s="2"/>
      <c r="V28" s="2"/>
      <c r="W28" s="2"/>
      <c r="X28" s="2"/>
      <c r="Y28" s="2"/>
      <c r="Z28" s="2"/>
    </row>
    <row r="29" ht="15.75" customHeight="1">
      <c r="A29" s="1" t="s">
        <v>89</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90</v>
      </c>
      <c r="B30" s="1">
        <v>1.0</v>
      </c>
      <c r="C30" s="1">
        <v>3.0</v>
      </c>
      <c r="D30" s="1">
        <v>2.0</v>
      </c>
      <c r="E30" s="1">
        <v>54.0</v>
      </c>
      <c r="F30" s="1">
        <v>1.0</v>
      </c>
      <c r="G30" s="1">
        <v>3.0</v>
      </c>
      <c r="H30" s="1">
        <v>157.0</v>
      </c>
      <c r="I30" s="1">
        <v>3.0</v>
      </c>
      <c r="J30" s="1">
        <v>13.0</v>
      </c>
      <c r="K30" s="1">
        <v>0.0</v>
      </c>
      <c r="L30" s="2"/>
      <c r="M30" s="2"/>
      <c r="N30" s="2"/>
      <c r="O30" s="2"/>
      <c r="P30" s="2"/>
      <c r="Q30" s="2"/>
      <c r="R30" s="2"/>
      <c r="S30" s="2"/>
      <c r="T30" s="2"/>
      <c r="U30" s="2"/>
      <c r="V30" s="2"/>
      <c r="W30" s="2"/>
      <c r="X30" s="2"/>
      <c r="Y30" s="2"/>
      <c r="Z30" s="2"/>
    </row>
    <row r="31" ht="15.75" customHeight="1">
      <c r="A31" s="1" t="s">
        <v>91</v>
      </c>
      <c r="B31" s="1">
        <v>1900.0</v>
      </c>
      <c r="C31" s="1">
        <v>1770.0</v>
      </c>
      <c r="D31" s="1">
        <v>1940.0</v>
      </c>
      <c r="E31" s="1">
        <v>2060.0</v>
      </c>
      <c r="F31" s="1">
        <v>2090.0</v>
      </c>
      <c r="G31" s="1">
        <v>2320.0</v>
      </c>
      <c r="H31" s="1">
        <v>2600.0</v>
      </c>
      <c r="I31" s="1">
        <v>3620.0</v>
      </c>
      <c r="J31" s="1">
        <v>3310.0</v>
      </c>
      <c r="K31" s="1">
        <v>2580.0</v>
      </c>
      <c r="L31" s="2"/>
      <c r="M31" s="2"/>
      <c r="N31" s="2"/>
      <c r="O31" s="2"/>
      <c r="P31" s="2"/>
      <c r="Q31" s="2"/>
      <c r="R31" s="2"/>
      <c r="S31" s="2"/>
      <c r="T31" s="2"/>
      <c r="U31" s="2"/>
      <c r="V31" s="2"/>
      <c r="W31" s="2"/>
      <c r="X31" s="2"/>
      <c r="Y31" s="2"/>
      <c r="Z31" s="2"/>
    </row>
    <row r="32" ht="15.75" customHeight="1">
      <c r="A32" s="1" t="s">
        <v>92</v>
      </c>
      <c r="B32" s="1">
        <v>-37.0</v>
      </c>
      <c r="C32" s="1">
        <v>-81.0</v>
      </c>
      <c r="D32" s="1">
        <v>-105.0</v>
      </c>
      <c r="E32" s="1">
        <v>-73.0</v>
      </c>
      <c r="F32" s="1">
        <v>-105.0</v>
      </c>
      <c r="G32" s="1">
        <v>-131.0</v>
      </c>
      <c r="H32" s="1">
        <v>-99.0</v>
      </c>
      <c r="I32" s="1">
        <v>-130.0</v>
      </c>
      <c r="J32" s="1">
        <v>-203.0</v>
      </c>
      <c r="K32" s="1">
        <v>-192.0</v>
      </c>
      <c r="L32" s="2"/>
      <c r="M32" s="2"/>
      <c r="N32" s="2"/>
      <c r="O32" s="2"/>
      <c r="P32" s="2"/>
      <c r="Q32" s="2"/>
      <c r="R32" s="2"/>
      <c r="S32" s="2"/>
      <c r="T32" s="2"/>
      <c r="U32" s="2"/>
      <c r="V32" s="2"/>
      <c r="W32" s="2"/>
      <c r="X32" s="2"/>
      <c r="Y32" s="2"/>
      <c r="Z32" s="2"/>
    </row>
    <row r="33" ht="15.75" customHeight="1">
      <c r="A33" s="1" t="s">
        <v>93</v>
      </c>
      <c r="B33" s="1">
        <v>1870.0</v>
      </c>
      <c r="C33" s="1">
        <v>1690.0</v>
      </c>
      <c r="D33" s="1">
        <v>1840.0</v>
      </c>
      <c r="E33" s="1">
        <v>1990.0</v>
      </c>
      <c r="F33" s="1">
        <v>1990.0</v>
      </c>
      <c r="G33" s="1">
        <v>2200.0</v>
      </c>
      <c r="H33" s="1">
        <v>2660.0</v>
      </c>
      <c r="I33" s="1">
        <v>3490.0</v>
      </c>
      <c r="J33" s="1">
        <v>3110.0</v>
      </c>
      <c r="K33" s="1">
        <v>2390.0</v>
      </c>
      <c r="L33" s="2"/>
      <c r="M33" s="2"/>
      <c r="N33" s="2"/>
      <c r="O33" s="2"/>
      <c r="P33" s="2"/>
      <c r="Q33" s="2"/>
      <c r="R33" s="2"/>
      <c r="S33" s="2"/>
      <c r="T33" s="2"/>
      <c r="U33" s="2"/>
      <c r="V33" s="2"/>
      <c r="W33" s="2"/>
      <c r="X33" s="2"/>
      <c r="Y33" s="2"/>
      <c r="Z33" s="2"/>
    </row>
    <row r="34" ht="15.75" customHeight="1">
      <c r="A34" s="1" t="s">
        <v>94</v>
      </c>
      <c r="B34" s="1">
        <v>3.0</v>
      </c>
      <c r="C34" s="1">
        <v>2.0</v>
      </c>
      <c r="D34" s="1">
        <v>2.0</v>
      </c>
      <c r="E34" s="1">
        <v>2.0</v>
      </c>
      <c r="F34" s="1">
        <v>88.0</v>
      </c>
      <c r="G34" s="1">
        <v>2.0</v>
      </c>
      <c r="H34" s="1">
        <v>3.0</v>
      </c>
      <c r="I34" s="1">
        <v>3.0</v>
      </c>
      <c r="J34" s="1">
        <v>3.0</v>
      </c>
      <c r="K34" s="1">
        <v>1.0</v>
      </c>
      <c r="L34" s="2"/>
      <c r="M34" s="2"/>
      <c r="N34" s="2"/>
      <c r="O34" s="2"/>
      <c r="P34" s="2"/>
      <c r="Q34" s="2"/>
      <c r="R34" s="2"/>
      <c r="S34" s="2"/>
      <c r="T34" s="2"/>
      <c r="U34" s="2"/>
      <c r="V34" s="2"/>
      <c r="W34" s="2"/>
      <c r="X34" s="2"/>
      <c r="Y34" s="2"/>
      <c r="Z34" s="2"/>
    </row>
    <row r="35" ht="15.75" customHeight="1">
      <c r="A35" s="1" t="s">
        <v>95</v>
      </c>
      <c r="B35" s="1">
        <v>1870.0</v>
      </c>
      <c r="C35" s="1">
        <v>1690.0</v>
      </c>
      <c r="D35" s="1">
        <v>1850.0</v>
      </c>
      <c r="E35" s="1">
        <v>1990.0</v>
      </c>
      <c r="F35" s="1">
        <v>1990.0</v>
      </c>
      <c r="G35" s="1">
        <v>2200.0</v>
      </c>
      <c r="H35" s="1">
        <v>2660.0</v>
      </c>
      <c r="I35" s="1">
        <v>3500.0</v>
      </c>
      <c r="J35" s="1">
        <v>3110.0</v>
      </c>
      <c r="K35" s="1">
        <v>2390.0</v>
      </c>
      <c r="L35" s="2"/>
      <c r="M35" s="2"/>
      <c r="N35" s="2"/>
      <c r="O35" s="2"/>
      <c r="P35" s="2"/>
      <c r="Q35" s="2"/>
      <c r="R35" s="2"/>
      <c r="S35" s="2"/>
      <c r="T35" s="2"/>
      <c r="U35" s="2"/>
      <c r="V35" s="2"/>
      <c r="W35" s="2"/>
      <c r="X35" s="2"/>
      <c r="Y35" s="2"/>
      <c r="Z35" s="2"/>
    </row>
    <row r="36" ht="15.75" customHeight="1">
      <c r="A36" s="1" t="s">
        <v>96</v>
      </c>
      <c r="B36" s="1">
        <v>2890.0</v>
      </c>
      <c r="C36" s="1">
        <v>2580.0</v>
      </c>
      <c r="D36" s="1">
        <v>2790.0</v>
      </c>
      <c r="E36" s="1">
        <v>3120.0</v>
      </c>
      <c r="F36" s="1">
        <v>3310.0</v>
      </c>
      <c r="G36" s="1">
        <v>3690.0</v>
      </c>
      <c r="H36" s="1">
        <v>4930.0</v>
      </c>
      <c r="I36" s="1">
        <v>7610.0</v>
      </c>
      <c r="J36" s="1">
        <v>5590.0</v>
      </c>
      <c r="K36" s="1">
        <v>4520.0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97</v>
      </c>
      <c r="B38" s="1">
        <v>192.0</v>
      </c>
      <c r="C38" s="1">
        <v>182.0</v>
      </c>
      <c r="D38" s="1">
        <v>180.0</v>
      </c>
      <c r="E38" s="1">
        <v>177.0</v>
      </c>
      <c r="F38" s="1">
        <v>172.0</v>
      </c>
      <c r="G38" s="1">
        <v>170.0</v>
      </c>
      <c r="H38" s="1">
        <v>169.0</v>
      </c>
      <c r="I38" s="1">
        <v>167.0</v>
      </c>
      <c r="J38" s="1">
        <v>154.0</v>
      </c>
      <c r="K38" s="1">
        <v>144.0</v>
      </c>
      <c r="L38" s="2"/>
      <c r="M38" s="2"/>
      <c r="N38" s="2"/>
      <c r="O38" s="2"/>
      <c r="P38" s="2"/>
      <c r="Q38" s="2"/>
      <c r="R38" s="2"/>
      <c r="S38" s="2"/>
      <c r="T38" s="2"/>
      <c r="U38" s="2"/>
      <c r="V38" s="2"/>
      <c r="W38" s="2"/>
      <c r="X38" s="2"/>
      <c r="Y38" s="2"/>
      <c r="Z38" s="2"/>
    </row>
    <row r="39" ht="15.75" customHeight="1">
      <c r="A39" s="1" t="s">
        <v>98</v>
      </c>
      <c r="B39" s="1">
        <v>192.0</v>
      </c>
      <c r="C39" s="1">
        <v>182.0</v>
      </c>
      <c r="D39" s="1">
        <v>180.0</v>
      </c>
      <c r="E39" s="1">
        <v>176.0</v>
      </c>
      <c r="F39" s="1">
        <v>172.0</v>
      </c>
      <c r="G39" s="1">
        <v>170.0</v>
      </c>
      <c r="H39" s="1">
        <v>169.0</v>
      </c>
      <c r="I39" s="1">
        <v>167.0</v>
      </c>
      <c r="J39" s="1">
        <v>154.0</v>
      </c>
      <c r="K39" s="1">
        <v>144.0</v>
      </c>
      <c r="L39" s="2"/>
      <c r="M39" s="2"/>
      <c r="N39" s="2"/>
      <c r="O39" s="2"/>
      <c r="P39" s="2"/>
      <c r="Q39" s="2"/>
      <c r="R39" s="2"/>
      <c r="S39" s="2"/>
      <c r="T39" s="2"/>
      <c r="U39" s="2"/>
      <c r="V39" s="2"/>
      <c r="W39" s="2"/>
      <c r="X39" s="2"/>
      <c r="Y39" s="2"/>
      <c r="Z39" s="2"/>
    </row>
    <row r="40" ht="15.75" customHeight="1">
      <c r="A40" s="1" t="s">
        <v>99</v>
      </c>
      <c r="B40" s="1" t="s">
        <v>100</v>
      </c>
      <c r="C40" s="1" t="s">
        <v>101</v>
      </c>
      <c r="D40" s="1" t="s">
        <v>102</v>
      </c>
      <c r="E40" s="1" t="s">
        <v>103</v>
      </c>
      <c r="F40" s="1" t="s">
        <v>104</v>
      </c>
      <c r="G40" s="1" t="s">
        <v>105</v>
      </c>
      <c r="H40" s="1" t="s">
        <v>106</v>
      </c>
      <c r="I40" s="1" t="s">
        <v>107</v>
      </c>
      <c r="J40" s="1" t="s">
        <v>108</v>
      </c>
      <c r="K40" s="1" t="s">
        <v>109</v>
      </c>
      <c r="L40" s="2"/>
      <c r="M40" s="2"/>
      <c r="N40" s="2"/>
      <c r="O40" s="2"/>
      <c r="P40" s="2"/>
      <c r="Q40" s="2"/>
      <c r="R40" s="2"/>
      <c r="S40" s="2"/>
      <c r="T40" s="2"/>
      <c r="U40" s="2"/>
      <c r="V40" s="2"/>
      <c r="W40" s="2"/>
      <c r="X40" s="2"/>
      <c r="Y40" s="2"/>
      <c r="Z40" s="2"/>
    </row>
    <row r="41" ht="15.75" customHeight="1">
      <c r="A41" s="1" t="s">
        <v>110</v>
      </c>
      <c r="B41" s="1">
        <v>1860.0</v>
      </c>
      <c r="C41" s="1">
        <v>1680.0</v>
      </c>
      <c r="D41" s="1">
        <v>1840.0</v>
      </c>
      <c r="E41" s="1">
        <v>1980.0</v>
      </c>
      <c r="F41" s="1">
        <v>1980.0</v>
      </c>
      <c r="G41" s="1">
        <v>2190.0</v>
      </c>
      <c r="H41" s="1">
        <v>2650.0</v>
      </c>
      <c r="I41" s="1">
        <v>3490.0</v>
      </c>
      <c r="J41" s="1">
        <v>3100.0</v>
      </c>
      <c r="K41" s="1">
        <v>2380.0</v>
      </c>
      <c r="L41" s="2"/>
      <c r="M41" s="2"/>
      <c r="N41" s="2"/>
      <c r="O41" s="2"/>
      <c r="P41" s="2"/>
      <c r="Q41" s="2"/>
      <c r="R41" s="2"/>
      <c r="S41" s="2"/>
      <c r="T41" s="2"/>
      <c r="U41" s="2"/>
      <c r="V41" s="2"/>
      <c r="W41" s="2"/>
      <c r="X41" s="2"/>
      <c r="Y41" s="2"/>
      <c r="Z41" s="2"/>
    </row>
    <row r="42" ht="15.75" customHeight="1">
      <c r="A42" s="1" t="s">
        <v>111</v>
      </c>
      <c r="B42" s="1" t="s">
        <v>112</v>
      </c>
      <c r="C42" s="1" t="s">
        <v>113</v>
      </c>
      <c r="D42" s="1" t="s">
        <v>114</v>
      </c>
      <c r="E42" s="1" t="s">
        <v>115</v>
      </c>
      <c r="F42" s="1" t="s">
        <v>116</v>
      </c>
      <c r="G42" s="1" t="s">
        <v>117</v>
      </c>
      <c r="H42" s="1" t="s">
        <v>118</v>
      </c>
      <c r="I42" s="1" t="s">
        <v>119</v>
      </c>
      <c r="J42" s="1" t="s">
        <v>120</v>
      </c>
      <c r="K42" s="1" t="s">
        <v>121</v>
      </c>
      <c r="L42" s="2"/>
      <c r="M42" s="2"/>
      <c r="N42" s="2"/>
      <c r="O42" s="2"/>
      <c r="P42" s="2"/>
      <c r="Q42" s="2"/>
      <c r="R42" s="2"/>
      <c r="S42" s="2"/>
      <c r="T42" s="2"/>
      <c r="U42" s="2"/>
      <c r="V42" s="2"/>
      <c r="W42" s="2"/>
      <c r="X42" s="2"/>
      <c r="Y42" s="2"/>
      <c r="Z42" s="2"/>
    </row>
    <row r="43" ht="15.75" customHeight="1">
      <c r="A43" s="1" t="s">
        <v>122</v>
      </c>
      <c r="B43" s="1" t="s">
        <v>41</v>
      </c>
      <c r="C43" s="1" t="s">
        <v>41</v>
      </c>
      <c r="D43" s="1" t="s">
        <v>41</v>
      </c>
      <c r="E43" s="1" t="s">
        <v>41</v>
      </c>
      <c r="F43" s="1" t="s">
        <v>41</v>
      </c>
      <c r="G43" s="1">
        <v>392.0</v>
      </c>
      <c r="H43" s="1">
        <v>438.0</v>
      </c>
      <c r="I43" s="1">
        <v>468.0</v>
      </c>
      <c r="J43" s="1">
        <v>518.0</v>
      </c>
      <c r="K43" s="1">
        <v>528.0</v>
      </c>
      <c r="L43" s="2"/>
      <c r="M43" s="2"/>
      <c r="N43" s="2"/>
      <c r="O43" s="2"/>
      <c r="P43" s="2"/>
      <c r="Q43" s="2"/>
      <c r="R43" s="2"/>
      <c r="S43" s="2"/>
      <c r="T43" s="2"/>
      <c r="U43" s="2"/>
      <c r="V43" s="2"/>
      <c r="W43" s="2"/>
      <c r="X43" s="2"/>
      <c r="Y43" s="2"/>
      <c r="Z43" s="2"/>
    </row>
    <row r="44" ht="15.75" customHeight="1">
      <c r="A44" s="1" t="s">
        <v>123</v>
      </c>
      <c r="B44" s="1">
        <v>-967.0</v>
      </c>
      <c r="C44" s="1">
        <v>-808.0</v>
      </c>
      <c r="D44" s="1">
        <v>-974.0</v>
      </c>
      <c r="E44" s="1">
        <v>-1050.0</v>
      </c>
      <c r="F44" s="1">
        <v>-924.0</v>
      </c>
      <c r="G44" s="1">
        <v>-839.0</v>
      </c>
      <c r="H44" s="1">
        <v>-1090.0</v>
      </c>
      <c r="I44" s="1">
        <v>-1260.0</v>
      </c>
      <c r="J44" s="1">
        <v>-1520.0</v>
      </c>
      <c r="K44" s="1">
        <v>-985.0</v>
      </c>
      <c r="L44" s="2"/>
      <c r="M44" s="2"/>
      <c r="N44" s="2"/>
      <c r="O44" s="2"/>
      <c r="P44" s="2"/>
      <c r="Q44" s="2"/>
      <c r="R44" s="2"/>
      <c r="S44" s="2"/>
      <c r="T44" s="2"/>
      <c r="U44" s="2"/>
      <c r="V44" s="2"/>
      <c r="W44" s="2"/>
      <c r="X44" s="2"/>
      <c r="Y44" s="2"/>
      <c r="Z44" s="2"/>
    </row>
    <row r="45" ht="15.75" customHeight="1">
      <c r="A45" s="1" t="s">
        <v>124</v>
      </c>
      <c r="B45" s="1">
        <v>464.0</v>
      </c>
      <c r="C45" s="1">
        <v>465.0</v>
      </c>
      <c r="D45" s="1">
        <v>498.0</v>
      </c>
      <c r="E45" s="1">
        <v>551.0</v>
      </c>
      <c r="F45" s="1">
        <v>715.0</v>
      </c>
      <c r="G45" s="1">
        <v>862.0</v>
      </c>
      <c r="H45" s="1">
        <v>946.0</v>
      </c>
      <c r="I45" s="1">
        <v>1490.0</v>
      </c>
      <c r="J45" s="1">
        <v>1680.0</v>
      </c>
      <c r="K45" s="1">
        <v>1860.0</v>
      </c>
      <c r="L45" s="2"/>
      <c r="M45" s="2"/>
      <c r="N45" s="2"/>
      <c r="O45" s="2"/>
      <c r="P45" s="2"/>
      <c r="Q45" s="2"/>
      <c r="R45" s="2"/>
      <c r="S45" s="2"/>
      <c r="T45" s="2"/>
      <c r="U45" s="2"/>
      <c r="V45" s="2"/>
      <c r="W45" s="2"/>
      <c r="X45" s="2"/>
      <c r="Y45" s="2"/>
      <c r="Z45" s="2"/>
    </row>
    <row r="46" ht="15.75" customHeight="1">
      <c r="A46" s="1" t="s">
        <v>125</v>
      </c>
      <c r="B46" s="1">
        <v>3.0</v>
      </c>
      <c r="C46" s="1">
        <v>2.0</v>
      </c>
      <c r="D46" s="1">
        <v>2.0</v>
      </c>
      <c r="E46" s="1">
        <v>2.0</v>
      </c>
      <c r="F46" s="1">
        <v>88.0</v>
      </c>
      <c r="G46" s="1">
        <v>2.0</v>
      </c>
      <c r="H46" s="1">
        <v>3.0</v>
      </c>
      <c r="I46" s="1">
        <v>3.0</v>
      </c>
      <c r="J46" s="1">
        <v>3.0</v>
      </c>
      <c r="K46" s="1">
        <v>1.0</v>
      </c>
      <c r="L46" s="2"/>
      <c r="M46" s="2"/>
      <c r="N46" s="2"/>
      <c r="O46" s="2"/>
      <c r="P46" s="2"/>
      <c r="Q46" s="2"/>
      <c r="R46" s="2"/>
      <c r="S46" s="2"/>
      <c r="T46" s="2"/>
      <c r="U46" s="2"/>
      <c r="V46" s="2"/>
      <c r="W46" s="2"/>
      <c r="X46" s="2"/>
      <c r="Y46" s="2"/>
      <c r="Z46" s="2"/>
    </row>
    <row r="47" ht="15.75" customHeight="1">
      <c r="A47" s="1" t="s">
        <v>126</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127</v>
      </c>
      <c r="B48" s="1">
        <v>166.0</v>
      </c>
      <c r="C48" s="1">
        <v>163.0</v>
      </c>
      <c r="D48" s="1">
        <v>172.0</v>
      </c>
      <c r="E48" s="1">
        <v>147.0</v>
      </c>
      <c r="F48" s="1">
        <v>145.0</v>
      </c>
      <c r="G48" s="1">
        <v>145.0</v>
      </c>
      <c r="H48" s="1">
        <v>150.0</v>
      </c>
      <c r="I48" s="1">
        <v>147.0</v>
      </c>
      <c r="J48" s="1">
        <v>140.0</v>
      </c>
      <c r="K48" s="1">
        <v>143.0</v>
      </c>
      <c r="L48" s="2"/>
      <c r="M48" s="2"/>
      <c r="N48" s="2"/>
      <c r="O48" s="2"/>
      <c r="P48" s="2"/>
      <c r="Q48" s="2"/>
      <c r="R48" s="2"/>
      <c r="S48" s="2"/>
      <c r="T48" s="2"/>
      <c r="U48" s="2"/>
      <c r="V48" s="2"/>
      <c r="W48" s="2"/>
      <c r="X48" s="2"/>
      <c r="Y48" s="2"/>
      <c r="Z48" s="2"/>
    </row>
    <row r="49" ht="15.75" customHeight="1">
      <c r="A49" s="1" t="s">
        <v>128</v>
      </c>
      <c r="B49" s="1">
        <v>467.0</v>
      </c>
      <c r="C49" s="1">
        <v>469.0</v>
      </c>
      <c r="D49" s="1">
        <v>467.0</v>
      </c>
      <c r="E49" s="1">
        <v>417.0</v>
      </c>
      <c r="F49" s="1">
        <v>474.0</v>
      </c>
      <c r="G49" s="1">
        <v>478.0</v>
      </c>
      <c r="H49" s="1">
        <v>493.0</v>
      </c>
      <c r="I49" s="1">
        <v>495.0</v>
      </c>
      <c r="J49" s="1">
        <v>506.0</v>
      </c>
      <c r="K49" s="1">
        <v>519.0</v>
      </c>
      <c r="L49" s="2"/>
      <c r="M49" s="2"/>
      <c r="N49" s="2"/>
      <c r="O49" s="2"/>
      <c r="P49" s="2"/>
      <c r="Q49" s="2"/>
      <c r="R49" s="2"/>
      <c r="S49" s="2"/>
      <c r="T49" s="2"/>
      <c r="U49" s="2"/>
      <c r="V49" s="2"/>
      <c r="W49" s="2"/>
      <c r="X49" s="2"/>
      <c r="Y49" s="2"/>
      <c r="Z49" s="2"/>
    </row>
    <row r="50" ht="15.75" customHeight="1">
      <c r="A50" s="1" t="s">
        <v>129</v>
      </c>
      <c r="B50" s="1">
        <v>272.0</v>
      </c>
      <c r="C50" s="1">
        <v>275.0</v>
      </c>
      <c r="D50" s="1">
        <v>296.0</v>
      </c>
      <c r="E50" s="1">
        <v>321.0</v>
      </c>
      <c r="F50" s="1">
        <v>330.0</v>
      </c>
      <c r="G50" s="1">
        <v>354.0</v>
      </c>
      <c r="H50" s="1">
        <v>379.0</v>
      </c>
      <c r="I50" s="1">
        <v>383.0</v>
      </c>
      <c r="J50" s="1">
        <v>420.0</v>
      </c>
      <c r="K50" s="1">
        <v>412.0</v>
      </c>
      <c r="L50" s="2"/>
      <c r="M50" s="2"/>
      <c r="N50" s="2"/>
      <c r="O50" s="2"/>
      <c r="P50" s="2"/>
      <c r="Q50" s="2"/>
      <c r="R50" s="2"/>
      <c r="S50" s="2"/>
      <c r="T50" s="2"/>
      <c r="U50" s="2"/>
      <c r="V50" s="2"/>
      <c r="W50" s="2"/>
      <c r="X50" s="2"/>
      <c r="Y50" s="2"/>
      <c r="Z50" s="2"/>
    </row>
    <row r="51" ht="15.75" customHeight="1">
      <c r="A51" s="1" t="s">
        <v>130</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131</v>
      </c>
      <c r="B52" s="1">
        <v>7.0</v>
      </c>
      <c r="C52" s="1">
        <v>7.0</v>
      </c>
      <c r="D52" s="1">
        <v>9.0</v>
      </c>
      <c r="E52" s="1">
        <v>12.0</v>
      </c>
      <c r="F52" s="1">
        <v>15.0</v>
      </c>
      <c r="G52" s="1">
        <v>11.0</v>
      </c>
      <c r="H52" s="1">
        <v>5.0</v>
      </c>
      <c r="I52" s="1">
        <v>6.0</v>
      </c>
      <c r="J52" s="1">
        <v>9.0</v>
      </c>
      <c r="K52" s="1">
        <v>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6560.0</v>
      </c>
      <c r="C2" s="1">
        <v>6620.0</v>
      </c>
      <c r="D2" s="1">
        <v>6100.0</v>
      </c>
      <c r="E2" s="1">
        <v>6920.0</v>
      </c>
      <c r="F2" s="1">
        <v>8140.0</v>
      </c>
      <c r="G2" s="1">
        <v>8180.0</v>
      </c>
      <c r="H2" s="1">
        <v>10120.0</v>
      </c>
      <c r="I2" s="1">
        <v>16520.0</v>
      </c>
      <c r="J2" s="1">
        <v>17070.0</v>
      </c>
      <c r="K2" s="1">
        <v>9300.0</v>
      </c>
      <c r="L2" s="2"/>
      <c r="M2" s="2"/>
      <c r="N2" s="2"/>
      <c r="O2" s="2"/>
      <c r="P2" s="2"/>
      <c r="Q2" s="2"/>
      <c r="R2" s="2"/>
      <c r="S2" s="2"/>
      <c r="T2" s="2"/>
      <c r="U2" s="2"/>
      <c r="V2" s="2"/>
      <c r="W2" s="2"/>
      <c r="X2" s="2"/>
      <c r="Y2" s="2"/>
      <c r="Z2" s="2"/>
    </row>
    <row r="3">
      <c r="A3" s="1" t="s">
        <v>133</v>
      </c>
      <c r="B3" s="1">
        <v>6560.0</v>
      </c>
      <c r="C3" s="1">
        <v>6620.0</v>
      </c>
      <c r="D3" s="1">
        <v>6100.0</v>
      </c>
      <c r="E3" s="1">
        <v>6920.0</v>
      </c>
      <c r="F3" s="1">
        <v>8140.0</v>
      </c>
      <c r="G3" s="1">
        <v>8180.0</v>
      </c>
      <c r="H3" s="1">
        <v>10120.0</v>
      </c>
      <c r="I3" s="1">
        <v>16520.0</v>
      </c>
      <c r="J3" s="1">
        <v>17070.0</v>
      </c>
      <c r="K3" s="1">
        <v>9300.0</v>
      </c>
      <c r="L3" s="2"/>
      <c r="M3" s="2"/>
      <c r="N3" s="2"/>
      <c r="O3" s="2"/>
      <c r="P3" s="2"/>
      <c r="Q3" s="2"/>
      <c r="R3" s="2"/>
      <c r="S3" s="2"/>
      <c r="T3" s="2"/>
      <c r="U3" s="2"/>
      <c r="V3" s="2"/>
      <c r="W3" s="2"/>
      <c r="X3" s="2"/>
      <c r="Y3" s="2"/>
      <c r="Z3" s="2"/>
    </row>
    <row r="4">
      <c r="A4" s="1" t="s">
        <v>134</v>
      </c>
      <c r="B4" s="1">
        <v>5750.0</v>
      </c>
      <c r="C4" s="1">
        <v>5670.0</v>
      </c>
      <c r="D4" s="1">
        <v>5200.0</v>
      </c>
      <c r="E4" s="1">
        <v>5990.0</v>
      </c>
      <c r="F4" s="1">
        <v>7060.0</v>
      </c>
      <c r="G4" s="1">
        <v>7130.0</v>
      </c>
      <c r="H4" s="1">
        <v>8900.0</v>
      </c>
      <c r="I4" s="1">
        <v>14310.0</v>
      </c>
      <c r="J4" s="1">
        <v>14800.0</v>
      </c>
      <c r="K4" s="1">
        <v>7990.0</v>
      </c>
      <c r="L4" s="2"/>
      <c r="M4" s="2"/>
      <c r="N4" s="2"/>
      <c r="O4" s="2"/>
      <c r="P4" s="2"/>
      <c r="Q4" s="2"/>
      <c r="R4" s="2"/>
      <c r="S4" s="2"/>
      <c r="T4" s="2"/>
      <c r="U4" s="2"/>
      <c r="V4" s="2"/>
      <c r="W4" s="2"/>
      <c r="X4" s="2"/>
      <c r="Y4" s="2"/>
      <c r="Z4" s="2"/>
    </row>
    <row r="5">
      <c r="A5" s="1" t="s">
        <v>135</v>
      </c>
      <c r="B5" s="1">
        <v>813.0</v>
      </c>
      <c r="C5" s="1">
        <v>942.0</v>
      </c>
      <c r="D5" s="1">
        <v>898.0</v>
      </c>
      <c r="E5" s="1">
        <v>932.0</v>
      </c>
      <c r="F5" s="1">
        <v>1070.0</v>
      </c>
      <c r="G5" s="1">
        <v>1050.0</v>
      </c>
      <c r="H5" s="1">
        <v>1220.0</v>
      </c>
      <c r="I5" s="1">
        <v>2220.0</v>
      </c>
      <c r="J5" s="1">
        <v>2280.0</v>
      </c>
      <c r="K5" s="1">
        <v>1310.0</v>
      </c>
      <c r="L5" s="2"/>
      <c r="M5" s="2"/>
      <c r="N5" s="2"/>
      <c r="O5" s="2"/>
      <c r="P5" s="2"/>
      <c r="Q5" s="2"/>
      <c r="R5" s="2"/>
      <c r="S5" s="2"/>
      <c r="T5" s="2"/>
      <c r="U5" s="2"/>
      <c r="V5" s="2"/>
      <c r="W5" s="2"/>
      <c r="X5" s="2"/>
      <c r="Y5" s="2"/>
      <c r="Z5" s="2"/>
    </row>
    <row r="6">
      <c r="A6" s="1" t="s">
        <v>136</v>
      </c>
      <c r="B6" s="1">
        <v>38.0</v>
      </c>
      <c r="C6" s="1">
        <v>41.0</v>
      </c>
      <c r="D6" s="1">
        <v>41.0</v>
      </c>
      <c r="E6" s="1">
        <v>44.0</v>
      </c>
      <c r="F6" s="1">
        <v>45.0</v>
      </c>
      <c r="G6" s="1">
        <v>44.0</v>
      </c>
      <c r="H6" s="1">
        <v>18.0</v>
      </c>
      <c r="I6" s="1">
        <v>16.0</v>
      </c>
      <c r="J6" s="1">
        <v>24.0</v>
      </c>
      <c r="K6" s="1">
        <v>27.0</v>
      </c>
      <c r="L6" s="2"/>
      <c r="M6" s="2"/>
      <c r="N6" s="2"/>
      <c r="O6" s="2"/>
      <c r="P6" s="2"/>
      <c r="Q6" s="2"/>
      <c r="R6" s="2"/>
      <c r="S6" s="2"/>
      <c r="T6" s="2"/>
      <c r="U6" s="2"/>
      <c r="V6" s="2"/>
      <c r="W6" s="2"/>
      <c r="X6" s="2"/>
      <c r="Y6" s="2"/>
      <c r="Z6" s="2"/>
    </row>
    <row r="7">
      <c r="A7" s="1" t="s">
        <v>137</v>
      </c>
      <c r="B7" s="1">
        <v>49.0</v>
      </c>
      <c r="C7" s="1">
        <v>46.0</v>
      </c>
      <c r="D7" s="1">
        <v>46.0</v>
      </c>
      <c r="E7" s="1">
        <v>49.0</v>
      </c>
      <c r="F7" s="1">
        <v>54.0</v>
      </c>
      <c r="G7" s="1">
        <v>50.0</v>
      </c>
      <c r="H7" s="1">
        <v>56.0</v>
      </c>
      <c r="I7" s="1">
        <v>51.0</v>
      </c>
      <c r="J7" s="1">
        <v>57.0</v>
      </c>
      <c r="K7" s="1">
        <v>67.0</v>
      </c>
      <c r="L7" s="2"/>
      <c r="M7" s="2"/>
      <c r="N7" s="2"/>
      <c r="O7" s="2"/>
      <c r="P7" s="2"/>
      <c r="Q7" s="2"/>
      <c r="R7" s="2"/>
      <c r="S7" s="2"/>
      <c r="T7" s="2"/>
      <c r="U7" s="2"/>
      <c r="V7" s="2"/>
      <c r="W7" s="2"/>
      <c r="X7" s="2"/>
      <c r="Y7" s="2"/>
      <c r="Z7" s="2"/>
    </row>
    <row r="8">
      <c r="A8" s="1" t="s">
        <v>138</v>
      </c>
      <c r="B8" s="1">
        <v>131.0</v>
      </c>
      <c r="C8" s="1">
        <v>132.0</v>
      </c>
      <c r="D8" s="1">
        <v>139.0</v>
      </c>
      <c r="E8" s="1">
        <v>142.0</v>
      </c>
      <c r="F8" s="1">
        <v>178.0</v>
      </c>
      <c r="G8" s="1">
        <v>186.0</v>
      </c>
      <c r="H8" s="1">
        <v>204.0</v>
      </c>
      <c r="I8" s="1">
        <v>240.0</v>
      </c>
      <c r="J8" s="1">
        <v>304.0</v>
      </c>
      <c r="K8" s="1">
        <v>278.0</v>
      </c>
      <c r="L8" s="2"/>
      <c r="M8" s="2"/>
      <c r="N8" s="2"/>
      <c r="O8" s="2"/>
      <c r="P8" s="2"/>
      <c r="Q8" s="2"/>
      <c r="R8" s="2"/>
      <c r="S8" s="2"/>
      <c r="T8" s="2"/>
      <c r="U8" s="2"/>
      <c r="V8" s="2"/>
      <c r="W8" s="2"/>
      <c r="X8" s="2"/>
      <c r="Y8" s="2"/>
      <c r="Z8" s="2"/>
    </row>
    <row r="9">
      <c r="A9" s="1" t="s">
        <v>139</v>
      </c>
      <c r="B9" s="1">
        <v>219.0</v>
      </c>
      <c r="C9" s="1">
        <v>220.0</v>
      </c>
      <c r="D9" s="1">
        <v>227.0</v>
      </c>
      <c r="E9" s="1">
        <v>236.0</v>
      </c>
      <c r="F9" s="1">
        <v>278.0</v>
      </c>
      <c r="G9" s="1">
        <v>281.0</v>
      </c>
      <c r="H9" s="1">
        <v>279.0</v>
      </c>
      <c r="I9" s="1">
        <v>307.0</v>
      </c>
      <c r="J9" s="1">
        <v>386.0</v>
      </c>
      <c r="K9" s="1">
        <v>373.0</v>
      </c>
      <c r="L9" s="2"/>
      <c r="M9" s="2"/>
      <c r="N9" s="2"/>
      <c r="O9" s="2"/>
      <c r="P9" s="2"/>
      <c r="Q9" s="2"/>
      <c r="R9" s="2"/>
      <c r="S9" s="2"/>
      <c r="T9" s="2"/>
      <c r="U9" s="2"/>
      <c r="V9" s="2"/>
      <c r="W9" s="2"/>
      <c r="X9" s="2"/>
      <c r="Y9" s="2"/>
      <c r="Z9" s="2"/>
    </row>
    <row r="10">
      <c r="A10" s="1" t="s">
        <v>140</v>
      </c>
      <c r="B10" s="1">
        <v>595.0</v>
      </c>
      <c r="C10" s="1">
        <v>721.0</v>
      </c>
      <c r="D10" s="1">
        <v>670.0</v>
      </c>
      <c r="E10" s="1">
        <v>696.0</v>
      </c>
      <c r="F10" s="1">
        <v>797.0</v>
      </c>
      <c r="G10" s="1">
        <v>767.0</v>
      </c>
      <c r="H10" s="1">
        <v>940.0</v>
      </c>
      <c r="I10" s="1">
        <v>1910.0</v>
      </c>
      <c r="J10" s="1">
        <v>1890.0</v>
      </c>
      <c r="K10" s="1">
        <v>940.0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0.0</v>
      </c>
      <c r="I11" s="1">
        <v>0.0</v>
      </c>
      <c r="J11" s="1">
        <v>-23.0</v>
      </c>
      <c r="K11" s="1">
        <v>-4.0</v>
      </c>
      <c r="L11" s="2"/>
      <c r="M11" s="2"/>
      <c r="N11" s="2"/>
      <c r="O11" s="2"/>
      <c r="P11" s="2"/>
      <c r="Q11" s="2"/>
      <c r="R11" s="2"/>
      <c r="S11" s="2"/>
      <c r="T11" s="2"/>
      <c r="U11" s="2"/>
      <c r="V11" s="2"/>
      <c r="W11" s="2"/>
      <c r="X11" s="2"/>
      <c r="Y11" s="2"/>
      <c r="Z11" s="2"/>
    </row>
    <row r="12">
      <c r="A12" s="1" t="s">
        <v>142</v>
      </c>
      <c r="B12" s="1">
        <v>10.0</v>
      </c>
      <c r="C12" s="1">
        <v>10.0</v>
      </c>
      <c r="D12" s="1">
        <v>11.0</v>
      </c>
      <c r="E12" s="1">
        <v>13.0</v>
      </c>
      <c r="F12" s="1">
        <v>19.0</v>
      </c>
      <c r="G12" s="1">
        <v>22.0</v>
      </c>
      <c r="H12" s="1">
        <v>10.0</v>
      </c>
      <c r="I12" s="1">
        <v>8.0</v>
      </c>
      <c r="J12" s="1">
        <v>25.0</v>
      </c>
      <c r="K12" s="1">
        <v>70.0</v>
      </c>
      <c r="L12" s="2"/>
      <c r="M12" s="2"/>
      <c r="N12" s="2"/>
      <c r="O12" s="2"/>
      <c r="P12" s="2"/>
      <c r="Q12" s="2"/>
      <c r="R12" s="2"/>
      <c r="S12" s="2"/>
      <c r="T12" s="2"/>
      <c r="U12" s="2"/>
      <c r="V12" s="2"/>
      <c r="W12" s="2"/>
      <c r="X12" s="2"/>
      <c r="Y12" s="2"/>
      <c r="Z12" s="2"/>
    </row>
    <row r="13">
      <c r="A13" s="1" t="s">
        <v>143</v>
      </c>
      <c r="B13" s="1">
        <v>10.0</v>
      </c>
      <c r="C13" s="1">
        <v>10.0</v>
      </c>
      <c r="D13" s="1">
        <v>11.0</v>
      </c>
      <c r="E13" s="1">
        <v>13.0</v>
      </c>
      <c r="F13" s="1">
        <v>19.0</v>
      </c>
      <c r="G13" s="1">
        <v>22.0</v>
      </c>
      <c r="H13" s="1">
        <v>10.0</v>
      </c>
      <c r="I13" s="1">
        <v>8.0</v>
      </c>
      <c r="J13" s="1">
        <v>2.0</v>
      </c>
      <c r="K13" s="1">
        <v>65.0</v>
      </c>
      <c r="L13" s="2"/>
      <c r="M13" s="2"/>
      <c r="N13" s="2"/>
      <c r="O13" s="2"/>
      <c r="P13" s="2"/>
      <c r="Q13" s="2"/>
      <c r="R13" s="2"/>
      <c r="S13" s="2"/>
      <c r="T13" s="2"/>
      <c r="U13" s="2"/>
      <c r="V13" s="2"/>
      <c r="W13" s="2"/>
      <c r="X13" s="2"/>
      <c r="Y13" s="2"/>
      <c r="Z13" s="2"/>
    </row>
    <row r="14">
      <c r="A14" s="1" t="s">
        <v>144</v>
      </c>
      <c r="B14" s="1">
        <v>5.0</v>
      </c>
      <c r="C14" s="1">
        <v>4.0</v>
      </c>
      <c r="D14" s="1">
        <v>5.0</v>
      </c>
      <c r="E14" s="1">
        <v>5.0</v>
      </c>
      <c r="F14" s="1">
        <v>2.0</v>
      </c>
      <c r="G14" s="1">
        <v>6.0</v>
      </c>
      <c r="H14" s="1">
        <v>5.0</v>
      </c>
      <c r="I14" s="1">
        <v>6.0</v>
      </c>
      <c r="J14" s="1">
        <v>9.0</v>
      </c>
      <c r="K14" s="1">
        <v>9.0</v>
      </c>
      <c r="L14" s="2"/>
      <c r="M14" s="2"/>
      <c r="N14" s="2"/>
      <c r="O14" s="2"/>
      <c r="P14" s="2"/>
      <c r="Q14" s="2"/>
      <c r="R14" s="2"/>
      <c r="S14" s="2"/>
      <c r="T14" s="2"/>
      <c r="U14" s="2"/>
      <c r="V14" s="2"/>
      <c r="W14" s="2"/>
      <c r="X14" s="2"/>
      <c r="Y14" s="2"/>
      <c r="Z14" s="2"/>
    </row>
    <row r="15">
      <c r="A15" s="1" t="s">
        <v>145</v>
      </c>
      <c r="B15" s="1">
        <v>611.0</v>
      </c>
      <c r="C15" s="1">
        <v>737.0</v>
      </c>
      <c r="D15" s="1">
        <v>687.0</v>
      </c>
      <c r="E15" s="1">
        <v>715.0</v>
      </c>
      <c r="F15" s="1">
        <v>818.0</v>
      </c>
      <c r="G15" s="1">
        <v>796.0</v>
      </c>
      <c r="H15" s="1">
        <v>957.0</v>
      </c>
      <c r="I15" s="1">
        <v>1920.0</v>
      </c>
      <c r="J15" s="1">
        <v>1900.0</v>
      </c>
      <c r="K15" s="1">
        <v>1020.0</v>
      </c>
      <c r="L15" s="2"/>
      <c r="M15" s="2"/>
      <c r="N15" s="2"/>
      <c r="O15" s="2"/>
      <c r="P15" s="2"/>
      <c r="Q15" s="2"/>
      <c r="R15" s="2"/>
      <c r="S15" s="2"/>
      <c r="T15" s="2"/>
      <c r="U15" s="2"/>
      <c r="V15" s="2"/>
      <c r="W15" s="2"/>
      <c r="X15" s="2"/>
      <c r="Y15" s="2"/>
      <c r="Z15" s="2"/>
    </row>
    <row r="16">
      <c r="A16" s="1" t="s">
        <v>146</v>
      </c>
      <c r="B16" s="1">
        <v>0.0</v>
      </c>
      <c r="C16" s="1">
        <v>0.0</v>
      </c>
      <c r="D16" s="1">
        <v>0.0</v>
      </c>
      <c r="E16" s="1">
        <v>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0.0</v>
      </c>
      <c r="J17" s="1">
        <v>-65.0</v>
      </c>
      <c r="K17" s="1">
        <v>0.0</v>
      </c>
      <c r="L17" s="2"/>
      <c r="M17" s="2"/>
      <c r="N17" s="2"/>
      <c r="O17" s="2"/>
      <c r="P17" s="2"/>
      <c r="Q17" s="2"/>
      <c r="R17" s="2"/>
      <c r="S17" s="2"/>
      <c r="T17" s="2"/>
      <c r="U17" s="2"/>
      <c r="V17" s="2"/>
      <c r="W17" s="2"/>
      <c r="X17" s="2"/>
      <c r="Y17" s="2"/>
      <c r="Z17" s="2"/>
    </row>
    <row r="18">
      <c r="A18" s="1" t="s">
        <v>148</v>
      </c>
      <c r="B18" s="1">
        <v>611.0</v>
      </c>
      <c r="C18" s="1">
        <v>737.0</v>
      </c>
      <c r="D18" s="1">
        <v>687.0</v>
      </c>
      <c r="E18" s="1">
        <v>719.0</v>
      </c>
      <c r="F18" s="1">
        <v>818.0</v>
      </c>
      <c r="G18" s="1">
        <v>796.0</v>
      </c>
      <c r="H18" s="1">
        <v>957.0</v>
      </c>
      <c r="I18" s="1">
        <v>1920.0</v>
      </c>
      <c r="J18" s="1">
        <v>1840.0</v>
      </c>
      <c r="K18" s="1">
        <v>1020.0</v>
      </c>
      <c r="L18" s="2"/>
      <c r="M18" s="2"/>
      <c r="N18" s="2"/>
      <c r="O18" s="2"/>
      <c r="P18" s="2"/>
      <c r="Q18" s="2"/>
      <c r="R18" s="2"/>
      <c r="S18" s="2"/>
      <c r="T18" s="2"/>
      <c r="U18" s="2"/>
      <c r="V18" s="2"/>
      <c r="W18" s="2"/>
      <c r="X18" s="2"/>
      <c r="Y18" s="2"/>
      <c r="Z18" s="2"/>
    </row>
    <row r="19">
      <c r="A19" s="1" t="s">
        <v>149</v>
      </c>
      <c r="B19" s="1">
        <v>231.0</v>
      </c>
      <c r="C19" s="1">
        <v>277.0</v>
      </c>
      <c r="D19" s="1">
        <v>254.0</v>
      </c>
      <c r="E19" s="1">
        <v>228.0</v>
      </c>
      <c r="F19" s="1">
        <v>199.0</v>
      </c>
      <c r="G19" s="1">
        <v>204.0</v>
      </c>
      <c r="H19" s="1">
        <v>258.0</v>
      </c>
      <c r="I19" s="1">
        <v>506.0</v>
      </c>
      <c r="J19" s="1">
        <v>475.0</v>
      </c>
      <c r="K19" s="1">
        <v>263.0</v>
      </c>
      <c r="L19" s="2"/>
      <c r="M19" s="2"/>
      <c r="N19" s="2"/>
      <c r="O19" s="2"/>
      <c r="P19" s="2"/>
      <c r="Q19" s="2"/>
      <c r="R19" s="2"/>
      <c r="S19" s="2"/>
      <c r="T19" s="2"/>
      <c r="U19" s="2"/>
      <c r="V19" s="2"/>
      <c r="W19" s="2"/>
      <c r="X19" s="2"/>
      <c r="Y19" s="2"/>
      <c r="Z19" s="2"/>
    </row>
    <row r="20">
      <c r="A20" s="1" t="s">
        <v>150</v>
      </c>
      <c r="B20" s="1">
        <v>379.0</v>
      </c>
      <c r="C20" s="1">
        <v>459.0</v>
      </c>
      <c r="D20" s="1">
        <v>433.0</v>
      </c>
      <c r="E20" s="1">
        <v>490.0</v>
      </c>
      <c r="F20" s="1">
        <v>620.0</v>
      </c>
      <c r="G20" s="1">
        <v>592.0</v>
      </c>
      <c r="H20" s="1">
        <v>698.0</v>
      </c>
      <c r="I20" s="1">
        <v>1420.0</v>
      </c>
      <c r="J20" s="1">
        <v>1360.0</v>
      </c>
      <c r="K20" s="1">
        <v>752.0</v>
      </c>
      <c r="L20" s="2"/>
      <c r="M20" s="2"/>
      <c r="N20" s="2"/>
      <c r="O20" s="2"/>
      <c r="P20" s="2"/>
      <c r="Q20" s="2"/>
      <c r="R20" s="2"/>
      <c r="S20" s="2"/>
      <c r="T20" s="2"/>
      <c r="U20" s="2"/>
      <c r="V20" s="2"/>
      <c r="W20" s="2"/>
      <c r="X20" s="2"/>
      <c r="Y20" s="2"/>
      <c r="Z20" s="2"/>
    </row>
    <row r="21" ht="15.75" customHeight="1">
      <c r="A21" s="1" t="s">
        <v>151</v>
      </c>
      <c r="B21" s="1">
        <v>379.0</v>
      </c>
      <c r="C21" s="1">
        <v>459.0</v>
      </c>
      <c r="D21" s="1">
        <v>433.0</v>
      </c>
      <c r="E21" s="1">
        <v>490.0</v>
      </c>
      <c r="F21" s="1">
        <v>620.0</v>
      </c>
      <c r="G21" s="1">
        <v>592.0</v>
      </c>
      <c r="H21" s="1">
        <v>698.0</v>
      </c>
      <c r="I21" s="1">
        <v>1420.0</v>
      </c>
      <c r="J21" s="1">
        <v>1360.0</v>
      </c>
      <c r="K21" s="1">
        <v>752.0</v>
      </c>
      <c r="L21" s="2"/>
      <c r="M21" s="2"/>
      <c r="N21" s="2"/>
      <c r="O21" s="2"/>
      <c r="P21" s="2"/>
      <c r="Q21" s="2"/>
      <c r="R21" s="2"/>
      <c r="S21" s="2"/>
      <c r="T21" s="2"/>
      <c r="U21" s="2"/>
      <c r="V21" s="2"/>
      <c r="W21" s="2"/>
      <c r="X21" s="2"/>
      <c r="Y21" s="2"/>
      <c r="Z21" s="2"/>
    </row>
    <row r="22" ht="15.75" customHeight="1">
      <c r="A22" s="1" t="s">
        <v>94</v>
      </c>
      <c r="B22" s="1">
        <v>-2.0</v>
      </c>
      <c r="C22" s="1">
        <v>-2.0</v>
      </c>
      <c r="D22" s="1">
        <v>-1.0</v>
      </c>
      <c r="E22" s="1">
        <v>-1.0</v>
      </c>
      <c r="F22" s="1">
        <v>-1.0</v>
      </c>
      <c r="G22" s="1">
        <v>-1.0</v>
      </c>
      <c r="H22" s="1">
        <v>-2.0</v>
      </c>
      <c r="I22" s="1">
        <v>-3.0</v>
      </c>
      <c r="J22" s="1">
        <v>-3.0</v>
      </c>
      <c r="K22" s="1">
        <v>1.0</v>
      </c>
      <c r="L22" s="2"/>
      <c r="M22" s="2"/>
      <c r="N22" s="2"/>
      <c r="O22" s="2"/>
      <c r="P22" s="2"/>
      <c r="Q22" s="2"/>
      <c r="R22" s="2"/>
      <c r="S22" s="2"/>
      <c r="T22" s="2"/>
      <c r="U22" s="2"/>
      <c r="V22" s="2"/>
      <c r="W22" s="2"/>
      <c r="X22" s="2"/>
      <c r="Y22" s="2"/>
      <c r="Z22" s="2"/>
    </row>
    <row r="23" ht="15.75" customHeight="1">
      <c r="A23" s="1" t="s">
        <v>152</v>
      </c>
      <c r="B23" s="1">
        <v>377.0</v>
      </c>
      <c r="C23" s="1">
        <v>457.0</v>
      </c>
      <c r="D23" s="1">
        <v>431.0</v>
      </c>
      <c r="E23" s="1">
        <v>489.0</v>
      </c>
      <c r="F23" s="1">
        <v>618.0</v>
      </c>
      <c r="G23" s="1">
        <v>590.0</v>
      </c>
      <c r="H23" s="1">
        <v>696.0</v>
      </c>
      <c r="I23" s="1">
        <v>1420.0</v>
      </c>
      <c r="J23" s="1">
        <v>1360.0</v>
      </c>
      <c r="K23" s="1">
        <v>753.0</v>
      </c>
      <c r="L23" s="2"/>
      <c r="M23" s="2"/>
      <c r="N23" s="2"/>
      <c r="O23" s="2"/>
      <c r="P23" s="2"/>
      <c r="Q23" s="2"/>
      <c r="R23" s="2"/>
      <c r="S23" s="2"/>
      <c r="T23" s="2"/>
      <c r="U23" s="2"/>
      <c r="V23" s="2"/>
      <c r="W23" s="2"/>
      <c r="X23" s="2"/>
      <c r="Y23" s="2"/>
      <c r="Z23" s="2"/>
    </row>
    <row r="24" ht="15.75" customHeight="1">
      <c r="A24" s="1" t="s">
        <v>153</v>
      </c>
      <c r="B24" s="1">
        <v>377.0</v>
      </c>
      <c r="C24" s="1">
        <v>457.0</v>
      </c>
      <c r="D24" s="1">
        <v>431.0</v>
      </c>
      <c r="E24" s="1">
        <v>489.0</v>
      </c>
      <c r="F24" s="1">
        <v>618.0</v>
      </c>
      <c r="G24" s="1">
        <v>590.0</v>
      </c>
      <c r="H24" s="1">
        <v>696.0</v>
      </c>
      <c r="I24" s="1">
        <v>1420.0</v>
      </c>
      <c r="J24" s="1">
        <v>1360.0</v>
      </c>
      <c r="K24" s="1">
        <v>753.0</v>
      </c>
      <c r="L24" s="2"/>
      <c r="M24" s="2"/>
      <c r="N24" s="2"/>
      <c r="O24" s="2"/>
      <c r="P24" s="2"/>
      <c r="Q24" s="2"/>
      <c r="R24" s="2"/>
      <c r="S24" s="2"/>
      <c r="T24" s="2"/>
      <c r="U24" s="2"/>
      <c r="V24" s="2"/>
      <c r="W24" s="2"/>
      <c r="X24" s="2"/>
      <c r="Y24" s="2"/>
      <c r="Z24" s="2"/>
    </row>
    <row r="25" ht="15.75" customHeight="1">
      <c r="A25" s="1" t="s">
        <v>154</v>
      </c>
      <c r="B25" s="1">
        <v>377.0</v>
      </c>
      <c r="C25" s="1">
        <v>457.0</v>
      </c>
      <c r="D25" s="1">
        <v>431.0</v>
      </c>
      <c r="E25" s="1">
        <v>489.0</v>
      </c>
      <c r="F25" s="1">
        <v>618.0</v>
      </c>
      <c r="G25" s="1">
        <v>590.0</v>
      </c>
      <c r="H25" s="1">
        <v>696.0</v>
      </c>
      <c r="I25" s="1">
        <v>1420.0</v>
      </c>
      <c r="J25" s="1">
        <v>1360.0</v>
      </c>
      <c r="K25" s="1">
        <v>753.0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168</v>
      </c>
      <c r="B29" s="1">
        <v>196.0</v>
      </c>
      <c r="C29" s="1">
        <v>189.0</v>
      </c>
      <c r="D29" s="1">
        <v>181.0</v>
      </c>
      <c r="E29" s="1">
        <v>179.0</v>
      </c>
      <c r="F29" s="1">
        <v>174.0</v>
      </c>
      <c r="G29" s="1">
        <v>171.0</v>
      </c>
      <c r="H29" s="1">
        <v>168.0</v>
      </c>
      <c r="I29" s="1">
        <v>169.0</v>
      </c>
      <c r="J29" s="1">
        <v>163.0</v>
      </c>
      <c r="K29" s="1">
        <v>149.0</v>
      </c>
      <c r="L29" s="2"/>
      <c r="M29" s="2"/>
      <c r="N29" s="2"/>
      <c r="O29" s="2"/>
      <c r="P29" s="2"/>
      <c r="Q29" s="2"/>
      <c r="R29" s="2"/>
      <c r="S29" s="2"/>
      <c r="T29" s="2"/>
      <c r="U29" s="2"/>
      <c r="V29" s="2"/>
      <c r="W29" s="2"/>
      <c r="X29" s="2"/>
      <c r="Y29" s="2"/>
      <c r="Z29" s="2"/>
    </row>
    <row r="30" ht="15.75" customHeight="1">
      <c r="A30" s="1" t="s">
        <v>169</v>
      </c>
      <c r="B30" s="1" t="s">
        <v>157</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157</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197.0</v>
      </c>
      <c r="C32" s="1">
        <v>190.0</v>
      </c>
      <c r="D32" s="1">
        <v>183.0</v>
      </c>
      <c r="E32" s="1">
        <v>182.0</v>
      </c>
      <c r="F32" s="1">
        <v>178.0</v>
      </c>
      <c r="G32" s="1">
        <v>174.0</v>
      </c>
      <c r="H32" s="1">
        <v>171.0</v>
      </c>
      <c r="I32" s="1">
        <v>171.0</v>
      </c>
      <c r="J32" s="1">
        <v>164.0</v>
      </c>
      <c r="K32" s="1">
        <v>150.0</v>
      </c>
      <c r="L32" s="2"/>
      <c r="M32" s="2"/>
      <c r="N32" s="2"/>
      <c r="O32" s="2"/>
      <c r="P32" s="2"/>
      <c r="Q32" s="2"/>
      <c r="R32" s="2"/>
      <c r="S32" s="2"/>
      <c r="T32" s="2"/>
      <c r="U32" s="2"/>
      <c r="V32" s="2"/>
      <c r="W32" s="2"/>
      <c r="X32" s="2"/>
      <c r="Y32" s="2"/>
      <c r="Z32" s="2"/>
    </row>
    <row r="33" ht="15.75" customHeight="1">
      <c r="A33" s="1" t="s">
        <v>181</v>
      </c>
      <c r="B33" s="1" t="s">
        <v>182</v>
      </c>
      <c r="C33" s="1" t="s">
        <v>158</v>
      </c>
      <c r="D33" s="1" t="s">
        <v>171</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182</v>
      </c>
      <c r="C34" s="1" t="s">
        <v>191</v>
      </c>
      <c r="D34" s="1" t="s">
        <v>192</v>
      </c>
      <c r="E34" s="1" t="s">
        <v>193</v>
      </c>
      <c r="F34" s="1" t="s">
        <v>194</v>
      </c>
      <c r="G34" s="1" t="s">
        <v>195</v>
      </c>
      <c r="H34" s="1" t="s">
        <v>196</v>
      </c>
      <c r="I34" s="1">
        <v>7.0</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v>1.0</v>
      </c>
      <c r="H35" s="1" t="s">
        <v>205</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221</v>
      </c>
      <c r="D37" s="1" t="s">
        <v>221</v>
      </c>
      <c r="E37" s="1" t="s">
        <v>221</v>
      </c>
      <c r="F37" s="1" t="s">
        <v>221</v>
      </c>
      <c r="G37" s="1" t="s">
        <v>221</v>
      </c>
      <c r="H37" s="1" t="s">
        <v>221</v>
      </c>
      <c r="I37" s="1" t="s">
        <v>221</v>
      </c>
      <c r="J37" s="1" t="s">
        <v>221</v>
      </c>
      <c r="K37" s="1" t="s">
        <v>221</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222</v>
      </c>
      <c r="B39" s="1">
        <v>644.0</v>
      </c>
      <c r="C39" s="1">
        <v>767.0</v>
      </c>
      <c r="D39" s="1">
        <v>717.0</v>
      </c>
      <c r="E39" s="1">
        <v>746.0</v>
      </c>
      <c r="F39" s="1">
        <v>851.0</v>
      </c>
      <c r="G39" s="1">
        <v>818.0</v>
      </c>
      <c r="H39" s="1">
        <v>997.0</v>
      </c>
      <c r="I39" s="1">
        <v>1960.0</v>
      </c>
      <c r="J39" s="1">
        <v>1950.0</v>
      </c>
      <c r="K39" s="1">
        <v>1010.0</v>
      </c>
      <c r="L39" s="2"/>
      <c r="M39" s="2"/>
      <c r="N39" s="2"/>
      <c r="O39" s="2"/>
      <c r="P39" s="2"/>
      <c r="Q39" s="2"/>
      <c r="R39" s="2"/>
      <c r="S39" s="2"/>
      <c r="T39" s="2"/>
      <c r="U39" s="2"/>
      <c r="V39" s="2"/>
      <c r="W39" s="2"/>
      <c r="X39" s="2"/>
      <c r="Y39" s="2"/>
      <c r="Z39" s="2"/>
    </row>
    <row r="40" ht="15.75" customHeight="1">
      <c r="A40" s="1" t="s">
        <v>223</v>
      </c>
      <c r="B40" s="1">
        <v>595.0</v>
      </c>
      <c r="C40" s="1">
        <v>721.0</v>
      </c>
      <c r="D40" s="1">
        <v>670.0</v>
      </c>
      <c r="E40" s="1">
        <v>696.0</v>
      </c>
      <c r="F40" s="1">
        <v>797.0</v>
      </c>
      <c r="G40" s="1">
        <v>767.0</v>
      </c>
      <c r="H40" s="1">
        <v>940.0</v>
      </c>
      <c r="I40" s="1">
        <v>1910.0</v>
      </c>
      <c r="J40" s="1">
        <v>1890.0</v>
      </c>
      <c r="K40" s="1">
        <v>940.0</v>
      </c>
      <c r="L40" s="2"/>
      <c r="M40" s="2"/>
      <c r="N40" s="2"/>
      <c r="O40" s="2"/>
      <c r="P40" s="2"/>
      <c r="Q40" s="2"/>
      <c r="R40" s="2"/>
      <c r="S40" s="2"/>
      <c r="T40" s="2"/>
      <c r="U40" s="2"/>
      <c r="V40" s="2"/>
      <c r="W40" s="2"/>
      <c r="X40" s="2"/>
      <c r="Y40" s="2"/>
      <c r="Z40" s="2"/>
    </row>
    <row r="41" ht="15.75" customHeight="1">
      <c r="A41" s="1" t="s">
        <v>224</v>
      </c>
      <c r="B41" s="1">
        <v>595.0</v>
      </c>
      <c r="C41" s="1">
        <v>721.0</v>
      </c>
      <c r="D41" s="1">
        <v>670.0</v>
      </c>
      <c r="E41" s="1">
        <v>696.0</v>
      </c>
      <c r="F41" s="1">
        <v>797.0</v>
      </c>
      <c r="G41" s="1">
        <v>767.0</v>
      </c>
      <c r="H41" s="1">
        <v>940.0</v>
      </c>
      <c r="I41" s="1">
        <v>1910.0</v>
      </c>
      <c r="J41" s="1">
        <v>1890.0</v>
      </c>
      <c r="K41" s="1">
        <v>940.0</v>
      </c>
      <c r="L41" s="2"/>
      <c r="M41" s="2"/>
      <c r="N41" s="2"/>
      <c r="O41" s="2"/>
      <c r="P41" s="2"/>
      <c r="Q41" s="2"/>
      <c r="R41" s="2"/>
      <c r="S41" s="2"/>
      <c r="T41" s="2"/>
      <c r="U41" s="2"/>
      <c r="V41" s="2"/>
      <c r="W41" s="2"/>
      <c r="X41" s="2"/>
      <c r="Y41" s="2"/>
      <c r="Z41" s="2"/>
    </row>
    <row r="42" ht="15.75" customHeight="1">
      <c r="A42" s="1" t="s">
        <v>225</v>
      </c>
      <c r="B42" s="1">
        <v>702.0</v>
      </c>
      <c r="C42" s="1">
        <v>826.0</v>
      </c>
      <c r="D42" s="1">
        <v>779.0</v>
      </c>
      <c r="E42" s="1">
        <v>814.0</v>
      </c>
      <c r="F42" s="1">
        <v>940.0</v>
      </c>
      <c r="G42" s="1">
        <v>925.0</v>
      </c>
      <c r="H42" s="1">
        <v>1120.0</v>
      </c>
      <c r="I42" s="1">
        <v>2150.0</v>
      </c>
      <c r="J42" s="1">
        <v>2160.0</v>
      </c>
      <c r="K42" s="1">
        <v>1240.0</v>
      </c>
      <c r="L42" s="2"/>
      <c r="M42" s="2"/>
      <c r="N42" s="2"/>
      <c r="O42" s="2"/>
      <c r="P42" s="2"/>
      <c r="Q42" s="2"/>
      <c r="R42" s="2"/>
      <c r="S42" s="2"/>
      <c r="T42" s="2"/>
      <c r="U42" s="2"/>
      <c r="V42" s="2"/>
      <c r="W42" s="2"/>
      <c r="X42" s="2"/>
      <c r="Y42" s="2"/>
      <c r="Z42" s="2"/>
    </row>
    <row r="43" ht="15.75" customHeight="1">
      <c r="A43" s="1" t="s">
        <v>226</v>
      </c>
      <c r="B43" s="1">
        <v>6560.0</v>
      </c>
      <c r="C43" s="1">
        <v>6620.0</v>
      </c>
      <c r="D43" s="1">
        <v>6100.0</v>
      </c>
      <c r="E43" s="1">
        <v>6920.0</v>
      </c>
      <c r="F43" s="1">
        <v>8140.0</v>
      </c>
      <c r="G43" s="1">
        <v>8180.0</v>
      </c>
      <c r="H43" s="1">
        <v>10120.0</v>
      </c>
      <c r="I43" s="1">
        <v>16520.0</v>
      </c>
      <c r="J43" s="1">
        <v>17070.0</v>
      </c>
      <c r="K43" s="1">
        <v>9300.0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v>110.0</v>
      </c>
      <c r="C45" s="1">
        <v>112.0</v>
      </c>
      <c r="D45" s="1">
        <v>101.0</v>
      </c>
      <c r="E45" s="1">
        <v>122.0</v>
      </c>
      <c r="F45" s="1">
        <v>59.0</v>
      </c>
      <c r="G45" s="1">
        <v>49.0</v>
      </c>
      <c r="H45" s="1">
        <v>55.0</v>
      </c>
      <c r="I45" s="1">
        <v>181.0</v>
      </c>
      <c r="J45" s="1">
        <v>213.0</v>
      </c>
      <c r="K45" s="1">
        <v>112.0</v>
      </c>
      <c r="L45" s="2"/>
      <c r="M45" s="2"/>
      <c r="N45" s="2"/>
      <c r="O45" s="2"/>
      <c r="P45" s="2"/>
      <c r="Q45" s="2"/>
      <c r="R45" s="2"/>
      <c r="S45" s="2"/>
      <c r="T45" s="2"/>
      <c r="U45" s="2"/>
      <c r="V45" s="2"/>
      <c r="W45" s="2"/>
      <c r="X45" s="2"/>
      <c r="Y45" s="2"/>
      <c r="Z45" s="2"/>
    </row>
    <row r="46" ht="15.75" customHeight="1">
      <c r="A46" s="1" t="s">
        <v>239</v>
      </c>
      <c r="B46" s="1">
        <v>128.0</v>
      </c>
      <c r="C46" s="1">
        <v>147.0</v>
      </c>
      <c r="D46" s="1">
        <v>137.0</v>
      </c>
      <c r="E46" s="1">
        <v>150.0</v>
      </c>
      <c r="F46" s="1">
        <v>151.0</v>
      </c>
      <c r="G46" s="1">
        <v>150.0</v>
      </c>
      <c r="H46" s="1">
        <v>194.0</v>
      </c>
      <c r="I46" s="1">
        <v>328.0</v>
      </c>
      <c r="J46" s="1">
        <v>296.0</v>
      </c>
      <c r="K46" s="1">
        <v>174.0</v>
      </c>
      <c r="L46" s="2"/>
      <c r="M46" s="2"/>
      <c r="N46" s="2"/>
      <c r="O46" s="2"/>
      <c r="P46" s="2"/>
      <c r="Q46" s="2"/>
      <c r="R46" s="2"/>
      <c r="S46" s="2"/>
      <c r="T46" s="2"/>
      <c r="U46" s="2"/>
      <c r="V46" s="2"/>
      <c r="W46" s="2"/>
      <c r="X46" s="2"/>
      <c r="Y46" s="2"/>
      <c r="Z46" s="2"/>
    </row>
    <row r="47" ht="15.75" customHeight="1">
      <c r="A47" s="1" t="s">
        <v>240</v>
      </c>
      <c r="B47" s="1">
        <v>238.0</v>
      </c>
      <c r="C47" s="1">
        <v>259.0</v>
      </c>
      <c r="D47" s="1">
        <v>238.0</v>
      </c>
      <c r="E47" s="1">
        <v>272.0</v>
      </c>
      <c r="F47" s="1">
        <v>211.0</v>
      </c>
      <c r="G47" s="1">
        <v>199.0</v>
      </c>
      <c r="H47" s="1">
        <v>250.0</v>
      </c>
      <c r="I47" s="1">
        <v>509.0</v>
      </c>
      <c r="J47" s="1">
        <v>509.0</v>
      </c>
      <c r="K47" s="1">
        <v>286.0</v>
      </c>
      <c r="L47" s="2"/>
      <c r="M47" s="2"/>
      <c r="N47" s="2"/>
      <c r="O47" s="2"/>
      <c r="P47" s="2"/>
      <c r="Q47" s="2"/>
      <c r="R47" s="2"/>
      <c r="S47" s="2"/>
      <c r="T47" s="2"/>
      <c r="U47" s="2"/>
      <c r="V47" s="2"/>
      <c r="W47" s="2"/>
      <c r="X47" s="2"/>
      <c r="Y47" s="2"/>
      <c r="Z47" s="2"/>
    </row>
    <row r="48" ht="15.75" customHeight="1">
      <c r="A48" s="1" t="s">
        <v>241</v>
      </c>
      <c r="B48" s="1">
        <v>-6.0</v>
      </c>
      <c r="C48" s="1">
        <v>18.0</v>
      </c>
      <c r="D48" s="1">
        <v>15.0</v>
      </c>
      <c r="E48" s="1">
        <v>-43.0</v>
      </c>
      <c r="F48" s="1">
        <v>-12.0</v>
      </c>
      <c r="G48" s="1">
        <v>4.0</v>
      </c>
      <c r="H48" s="1">
        <v>8.0</v>
      </c>
      <c r="I48" s="1">
        <v>-3.0</v>
      </c>
      <c r="J48" s="1">
        <v>-33.0</v>
      </c>
      <c r="K48" s="1">
        <v>-22.0</v>
      </c>
      <c r="L48" s="2"/>
      <c r="M48" s="2"/>
      <c r="N48" s="2"/>
      <c r="O48" s="2"/>
      <c r="P48" s="2"/>
      <c r="Q48" s="2"/>
      <c r="R48" s="2"/>
      <c r="S48" s="2"/>
      <c r="T48" s="2"/>
      <c r="U48" s="2"/>
      <c r="V48" s="2"/>
      <c r="W48" s="2"/>
      <c r="X48" s="2"/>
      <c r="Y48" s="2"/>
      <c r="Z48" s="2"/>
    </row>
    <row r="49" ht="15.75" customHeight="1">
      <c r="A49" s="1" t="s">
        <v>242</v>
      </c>
      <c r="B49" s="1">
        <v>-6.0</v>
      </c>
      <c r="C49" s="1">
        <v>18.0</v>
      </c>
      <c r="D49" s="1">
        <v>15.0</v>
      </c>
      <c r="E49" s="1">
        <v>-43.0</v>
      </c>
      <c r="F49" s="1">
        <v>-12.0</v>
      </c>
      <c r="G49" s="1">
        <v>4.0</v>
      </c>
      <c r="H49" s="1">
        <v>8.0</v>
      </c>
      <c r="I49" s="1">
        <v>-3.0</v>
      </c>
      <c r="J49" s="1">
        <v>-33.0</v>
      </c>
      <c r="K49" s="1">
        <v>-22.0</v>
      </c>
      <c r="L49" s="2"/>
      <c r="M49" s="2"/>
      <c r="N49" s="2"/>
      <c r="O49" s="2"/>
      <c r="P49" s="2"/>
      <c r="Q49" s="2"/>
      <c r="R49" s="2"/>
      <c r="S49" s="2"/>
      <c r="T49" s="2"/>
      <c r="U49" s="2"/>
      <c r="V49" s="2"/>
      <c r="W49" s="2"/>
      <c r="X49" s="2"/>
      <c r="Y49" s="2"/>
      <c r="Z49" s="2"/>
    </row>
    <row r="50" ht="15.75" customHeight="1">
      <c r="A50" s="1" t="s">
        <v>243</v>
      </c>
      <c r="B50" s="1">
        <v>379.0</v>
      </c>
      <c r="C50" s="1">
        <v>458.0</v>
      </c>
      <c r="D50" s="1">
        <v>428.0</v>
      </c>
      <c r="E50" s="1">
        <v>446.0</v>
      </c>
      <c r="F50" s="1">
        <v>510.0</v>
      </c>
      <c r="G50" s="1">
        <v>496.0</v>
      </c>
      <c r="H50" s="1">
        <v>596.0</v>
      </c>
      <c r="I50" s="1">
        <v>1200.0</v>
      </c>
      <c r="J50" s="1">
        <v>1180.0</v>
      </c>
      <c r="K50" s="1">
        <v>635.0</v>
      </c>
      <c r="L50" s="2"/>
      <c r="M50" s="2"/>
      <c r="N50" s="2"/>
      <c r="O50" s="2"/>
      <c r="P50" s="2"/>
      <c r="Q50" s="2"/>
      <c r="R50" s="2"/>
      <c r="S50" s="2"/>
      <c r="T50" s="2"/>
      <c r="U50" s="2"/>
      <c r="V50" s="2"/>
      <c r="W50" s="2"/>
      <c r="X50" s="2"/>
      <c r="Y50" s="2"/>
      <c r="Z50" s="2"/>
    </row>
    <row r="51" ht="15.75" customHeight="1">
      <c r="A51" s="1" t="s">
        <v>244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245</v>
      </c>
      <c r="B52" s="1">
        <v>38.0</v>
      </c>
      <c r="C52" s="1">
        <v>41.0</v>
      </c>
      <c r="D52" s="1">
        <v>41.0</v>
      </c>
      <c r="E52" s="1">
        <v>44.0</v>
      </c>
      <c r="F52" s="1">
        <v>45.0</v>
      </c>
      <c r="G52" s="1">
        <v>44.0</v>
      </c>
      <c r="H52" s="1">
        <v>18.0</v>
      </c>
      <c r="I52" s="1">
        <v>16.0</v>
      </c>
      <c r="J52" s="1">
        <v>24.0</v>
      </c>
      <c r="K52" s="1">
        <v>27.0</v>
      </c>
      <c r="L52" s="2"/>
      <c r="M52" s="2"/>
      <c r="N52" s="2"/>
      <c r="O52" s="2"/>
      <c r="P52" s="2"/>
      <c r="Q52" s="2"/>
      <c r="R52" s="2"/>
      <c r="S52" s="2"/>
      <c r="T52" s="2"/>
      <c r="U52" s="2"/>
      <c r="V52" s="2"/>
      <c r="W52" s="2"/>
      <c r="X52" s="2"/>
      <c r="Y52" s="2"/>
      <c r="Z52" s="2"/>
    </row>
    <row r="53" ht="15.75" customHeight="1">
      <c r="A53" s="1" t="s">
        <v>246</v>
      </c>
      <c r="B53" s="1">
        <v>58.0</v>
      </c>
      <c r="C53" s="1">
        <v>58.0</v>
      </c>
      <c r="D53" s="1">
        <v>62.0</v>
      </c>
      <c r="E53" s="1">
        <v>68.0</v>
      </c>
      <c r="F53" s="1">
        <v>89.0</v>
      </c>
      <c r="G53" s="1">
        <v>108.0</v>
      </c>
      <c r="H53" s="1">
        <v>118.0</v>
      </c>
      <c r="I53" s="1">
        <v>186.0</v>
      </c>
      <c r="J53" s="1">
        <v>210.0</v>
      </c>
      <c r="K53" s="1">
        <v>232.0</v>
      </c>
      <c r="L53" s="2"/>
      <c r="M53" s="2"/>
      <c r="N53" s="2"/>
      <c r="O53" s="2"/>
      <c r="P53" s="2"/>
      <c r="Q53" s="2"/>
      <c r="R53" s="2"/>
      <c r="S53" s="2"/>
      <c r="T53" s="2"/>
      <c r="U53" s="2"/>
      <c r="V53" s="2"/>
      <c r="W53" s="2"/>
      <c r="X53" s="2"/>
      <c r="Y53" s="2"/>
      <c r="Z53" s="2"/>
    </row>
    <row r="54" ht="15.75" customHeight="1">
      <c r="A54" s="1" t="s">
        <v>247</v>
      </c>
      <c r="B54" s="1">
        <v>0.0</v>
      </c>
      <c r="C54" s="1">
        <v>0.0</v>
      </c>
      <c r="D54" s="1">
        <v>0.0</v>
      </c>
      <c r="E54" s="1">
        <v>0.0</v>
      </c>
      <c r="F54" s="1">
        <v>0.0</v>
      </c>
      <c r="G54" s="1">
        <v>0.0</v>
      </c>
      <c r="H54" s="1">
        <v>0.0</v>
      </c>
      <c r="I54" s="1">
        <v>0.0</v>
      </c>
      <c r="J54" s="1">
        <v>79.0</v>
      </c>
      <c r="K54" s="1">
        <v>17.0</v>
      </c>
      <c r="L54" s="2"/>
      <c r="M54" s="2"/>
      <c r="N54" s="2"/>
      <c r="O54" s="2"/>
      <c r="P54" s="2"/>
      <c r="Q54" s="2"/>
      <c r="R54" s="2"/>
      <c r="S54" s="2"/>
      <c r="T54" s="2"/>
      <c r="U54" s="2"/>
      <c r="V54" s="2"/>
      <c r="W54" s="2"/>
      <c r="X54" s="2"/>
      <c r="Y54" s="2"/>
      <c r="Z54" s="2"/>
    </row>
    <row r="55" ht="15.75" customHeight="1">
      <c r="A55" s="1" t="s">
        <v>248</v>
      </c>
      <c r="B55" s="1">
        <v>0.0</v>
      </c>
      <c r="C55" s="1">
        <v>0.0</v>
      </c>
      <c r="D55" s="1">
        <v>0.0</v>
      </c>
      <c r="E55" s="1">
        <v>0.0</v>
      </c>
      <c r="F55" s="1">
        <v>0.0</v>
      </c>
      <c r="G55" s="1">
        <v>0.0</v>
      </c>
      <c r="H55" s="1">
        <v>0.0</v>
      </c>
      <c r="I55" s="1">
        <v>0.0</v>
      </c>
      <c r="J55" s="1">
        <v>130.0</v>
      </c>
      <c r="K55" s="1">
        <v>215.0</v>
      </c>
      <c r="L55" s="2"/>
      <c r="M55" s="2"/>
      <c r="N55" s="2"/>
      <c r="O55" s="2"/>
      <c r="P55" s="2"/>
      <c r="Q55" s="2"/>
      <c r="R55" s="2"/>
      <c r="S55" s="2"/>
      <c r="T55" s="2"/>
      <c r="U55" s="2"/>
      <c r="V55" s="2"/>
      <c r="W55" s="2"/>
      <c r="X55" s="2"/>
      <c r="Y55" s="2"/>
      <c r="Z55" s="2"/>
    </row>
    <row r="56" ht="15.75" customHeight="1">
      <c r="A56" s="1" t="s">
        <v>249</v>
      </c>
      <c r="B56" s="1">
        <v>42.0</v>
      </c>
      <c r="C56" s="1">
        <v>43.0</v>
      </c>
      <c r="D56" s="1">
        <v>45.0</v>
      </c>
      <c r="E56" s="1">
        <v>50.0</v>
      </c>
      <c r="F56" s="1">
        <v>56.0</v>
      </c>
      <c r="G56" s="1">
        <v>61.0</v>
      </c>
      <c r="H56" s="1">
        <v>62.0</v>
      </c>
      <c r="I56" s="1">
        <v>69.0</v>
      </c>
      <c r="J56" s="1">
        <v>64.0</v>
      </c>
      <c r="K56" s="1">
        <v>58.0</v>
      </c>
      <c r="L56" s="2"/>
      <c r="M56" s="2"/>
      <c r="N56" s="2"/>
      <c r="O56" s="2"/>
      <c r="P56" s="2"/>
      <c r="Q56" s="2"/>
      <c r="R56" s="2"/>
      <c r="S56" s="2"/>
      <c r="T56" s="2"/>
      <c r="U56" s="2"/>
      <c r="V56" s="2"/>
      <c r="W56" s="2"/>
      <c r="X56" s="2"/>
      <c r="Y56" s="2"/>
      <c r="Z56" s="2"/>
    </row>
    <row r="57" ht="15.75" customHeight="1">
      <c r="A57" s="1" t="s">
        <v>250</v>
      </c>
      <c r="B57" s="1">
        <v>42.0</v>
      </c>
      <c r="C57" s="1">
        <v>43.0</v>
      </c>
      <c r="D57" s="1">
        <v>45.0</v>
      </c>
      <c r="E57" s="1">
        <v>50.0</v>
      </c>
      <c r="F57" s="1">
        <v>56.0</v>
      </c>
      <c r="G57" s="1">
        <v>61.0</v>
      </c>
      <c r="H57" s="1">
        <v>62.0</v>
      </c>
      <c r="I57" s="1">
        <v>69.0</v>
      </c>
      <c r="J57" s="1">
        <v>64.0</v>
      </c>
      <c r="K57" s="1">
        <v>58.0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v>25.0</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271</v>
      </c>
      <c r="G6" s="1" t="s">
        <v>289</v>
      </c>
      <c r="H6" s="1" t="s">
        <v>290</v>
      </c>
      <c r="I6" s="1">
        <v>46.0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200</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v>10.0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337</v>
      </c>
      <c r="B13" s="1" t="s">
        <v>338</v>
      </c>
      <c r="C13" s="1" t="s">
        <v>339</v>
      </c>
      <c r="D13" s="1" t="s">
        <v>187</v>
      </c>
      <c r="E13" s="1" t="s">
        <v>187</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358</v>
      </c>
      <c r="B16" s="1" t="s">
        <v>338</v>
      </c>
      <c r="C16" s="1" t="s">
        <v>359</v>
      </c>
      <c r="D16" s="1" t="s">
        <v>360</v>
      </c>
      <c r="E16" s="1" t="s">
        <v>361</v>
      </c>
      <c r="F16" s="1" t="s">
        <v>362</v>
      </c>
      <c r="G16" s="1" t="s">
        <v>363</v>
      </c>
      <c r="H16" s="1" t="s">
        <v>364</v>
      </c>
      <c r="I16" s="1" t="s">
        <v>365</v>
      </c>
      <c r="J16" s="1" t="s">
        <v>339</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368</v>
      </c>
      <c r="C18" s="1" t="s">
        <v>369</v>
      </c>
      <c r="D18" s="1" t="s">
        <v>370</v>
      </c>
      <c r="E18" s="1" t="s">
        <v>371</v>
      </c>
      <c r="F18" s="1" t="s">
        <v>372</v>
      </c>
      <c r="G18" s="1" t="s">
        <v>373</v>
      </c>
      <c r="H18" s="1" t="s">
        <v>374</v>
      </c>
      <c r="I18" s="1" t="s">
        <v>375</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158</v>
      </c>
      <c r="D20" s="1" t="s">
        <v>383</v>
      </c>
      <c r="E20" s="1" t="s">
        <v>192</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334</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402</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411</v>
      </c>
      <c r="B24" s="1" t="s">
        <v>385</v>
      </c>
      <c r="C24" s="1" t="s">
        <v>412</v>
      </c>
      <c r="D24" s="1" t="s">
        <v>413</v>
      </c>
      <c r="E24" s="1" t="s">
        <v>414</v>
      </c>
      <c r="F24" s="1" t="s">
        <v>415</v>
      </c>
      <c r="G24" s="1" t="s">
        <v>416</v>
      </c>
      <c r="H24" s="1" t="s">
        <v>417</v>
      </c>
      <c r="I24" s="1" t="s">
        <v>418</v>
      </c>
      <c r="J24" s="1" t="s">
        <v>419</v>
      </c>
      <c r="K24" s="1" t="s">
        <v>420</v>
      </c>
      <c r="L24" s="2"/>
      <c r="M24" s="2"/>
      <c r="N24" s="2"/>
      <c r="O24" s="2"/>
      <c r="P24" s="2"/>
      <c r="Q24" s="2"/>
      <c r="R24" s="2"/>
      <c r="S24" s="2"/>
      <c r="T24" s="2"/>
      <c r="U24" s="2"/>
      <c r="V24" s="2"/>
      <c r="W24" s="2"/>
      <c r="X24" s="2"/>
      <c r="Y24" s="2"/>
      <c r="Z24" s="2"/>
    </row>
    <row r="25" ht="15.75" customHeight="1">
      <c r="A25" s="1" t="s">
        <v>421</v>
      </c>
      <c r="B25" s="1" t="s">
        <v>422</v>
      </c>
      <c r="C25" s="1" t="s">
        <v>423</v>
      </c>
      <c r="D25" s="1" t="s">
        <v>385</v>
      </c>
      <c r="E25" s="1" t="s">
        <v>424</v>
      </c>
      <c r="F25" s="1" t="s">
        <v>425</v>
      </c>
      <c r="G25" s="1" t="s">
        <v>426</v>
      </c>
      <c r="H25" s="1" t="s">
        <v>427</v>
      </c>
      <c r="I25" s="1" t="s">
        <v>428</v>
      </c>
      <c r="J25" s="1" t="s">
        <v>420</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432</v>
      </c>
      <c r="H26" s="1" t="s">
        <v>436</v>
      </c>
      <c r="I26" s="1" t="s">
        <v>437</v>
      </c>
      <c r="J26" s="1" t="s">
        <v>205</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451</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v>0.0</v>
      </c>
      <c r="C30" s="1">
        <v>0.0</v>
      </c>
      <c r="D30" s="1">
        <v>0.0</v>
      </c>
      <c r="E30" s="1">
        <v>0.0</v>
      </c>
      <c r="F30" s="1">
        <v>0.0</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v>0.0</v>
      </c>
      <c r="C31" s="1">
        <v>0.0</v>
      </c>
      <c r="D31" s="1">
        <v>0.0</v>
      </c>
      <c r="E31" s="1">
        <v>0.0</v>
      </c>
      <c r="F31" s="1">
        <v>0.0</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v>0.0</v>
      </c>
      <c r="C32" s="1">
        <v>0.0</v>
      </c>
      <c r="D32" s="1">
        <v>0.0</v>
      </c>
      <c r="E32" s="1">
        <v>0.0</v>
      </c>
      <c r="F32" s="1">
        <v>0.0</v>
      </c>
      <c r="G32" s="1" t="s">
        <v>474</v>
      </c>
      <c r="H32" s="1" t="s">
        <v>475</v>
      </c>
      <c r="I32" s="1" t="s">
        <v>476</v>
      </c>
      <c r="J32" s="1" t="s">
        <v>477</v>
      </c>
      <c r="K32" s="1" t="s">
        <v>478</v>
      </c>
      <c r="L32" s="2"/>
      <c r="M32" s="2"/>
      <c r="N32" s="2"/>
      <c r="O32" s="2"/>
      <c r="P32" s="2"/>
      <c r="Q32" s="2"/>
      <c r="R32" s="2"/>
      <c r="S32" s="2"/>
      <c r="T32" s="2"/>
      <c r="U32" s="2"/>
      <c r="V32" s="2"/>
      <c r="W32" s="2"/>
      <c r="X32" s="2"/>
      <c r="Y32" s="2"/>
      <c r="Z32" s="2"/>
    </row>
    <row r="33" ht="15.75" customHeight="1">
      <c r="A33" s="1" t="s">
        <v>479</v>
      </c>
      <c r="B33" s="1">
        <v>0.0</v>
      </c>
      <c r="C33" s="1">
        <v>0.0</v>
      </c>
      <c r="D33" s="1">
        <v>0.0</v>
      </c>
      <c r="E33" s="1">
        <v>0.0</v>
      </c>
      <c r="F33" s="1">
        <v>0.0</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v>0.0</v>
      </c>
      <c r="D35" s="1">
        <v>0.0</v>
      </c>
      <c r="E35" s="1">
        <v>0.0</v>
      </c>
      <c r="F35" s="1">
        <v>0.0</v>
      </c>
      <c r="G35" s="1">
        <v>0.0</v>
      </c>
      <c r="H35" s="1">
        <v>0.0</v>
      </c>
      <c r="I35" s="1">
        <v>0.0</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v>0.0</v>
      </c>
      <c r="H36" s="1">
        <v>0.0</v>
      </c>
      <c r="I36" s="1">
        <v>0.0</v>
      </c>
      <c r="J36" s="1" t="s">
        <v>500</v>
      </c>
      <c r="K36" s="1" t="s">
        <v>501</v>
      </c>
      <c r="L36" s="2"/>
      <c r="M36" s="2"/>
      <c r="N36" s="2"/>
      <c r="O36" s="2"/>
      <c r="P36" s="2"/>
      <c r="Q36" s="2"/>
      <c r="R36" s="2"/>
      <c r="S36" s="2"/>
      <c r="T36" s="2"/>
      <c r="U36" s="2"/>
      <c r="V36" s="2"/>
      <c r="W36" s="2"/>
      <c r="X36" s="2"/>
      <c r="Y36" s="2"/>
      <c r="Z36" s="2"/>
    </row>
    <row r="37" ht="15.75" customHeight="1">
      <c r="A37" s="1" t="s">
        <v>502</v>
      </c>
      <c r="B37" s="1">
        <v>0.0</v>
      </c>
      <c r="C37" s="1">
        <v>0.0</v>
      </c>
      <c r="D37" s="1">
        <v>0.0</v>
      </c>
      <c r="E37" s="1">
        <v>0.0</v>
      </c>
      <c r="F37" s="1">
        <v>0.0</v>
      </c>
      <c r="G37" s="1">
        <v>0.0</v>
      </c>
      <c r="H37" s="1">
        <v>0.0</v>
      </c>
      <c r="I37" s="1">
        <v>0.0</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t="s">
        <v>506</v>
      </c>
      <c r="H38" s="1" t="s">
        <v>507</v>
      </c>
      <c r="I38" s="1" t="s">
        <v>508</v>
      </c>
      <c r="J38" s="1" t="s">
        <v>509</v>
      </c>
      <c r="K38" s="1" t="s">
        <v>435</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0.0</v>
      </c>
      <c r="C40" s="1">
        <v>0.0</v>
      </c>
      <c r="D40" s="1">
        <v>0.0</v>
      </c>
      <c r="E40" s="1">
        <v>0.0</v>
      </c>
      <c r="F40" s="1">
        <v>0.0</v>
      </c>
      <c r="G40" s="1" t="s">
        <v>434</v>
      </c>
      <c r="H40" s="1" t="s">
        <v>522</v>
      </c>
      <c r="I40" s="1" t="s">
        <v>508</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344</v>
      </c>
      <c r="C43" s="1" t="s">
        <v>538</v>
      </c>
      <c r="D43" s="1" t="s">
        <v>539</v>
      </c>
      <c r="E43" s="1" t="s">
        <v>540</v>
      </c>
      <c r="F43" s="1" t="s">
        <v>541</v>
      </c>
      <c r="G43" s="1" t="s">
        <v>542</v>
      </c>
      <c r="H43" s="1" t="s">
        <v>543</v>
      </c>
      <c r="I43" s="1" t="s">
        <v>544</v>
      </c>
      <c r="J43" s="1" t="s">
        <v>545</v>
      </c>
      <c r="K43" s="1" t="s">
        <v>546</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552</v>
      </c>
      <c r="G44" s="1" t="s">
        <v>553</v>
      </c>
      <c r="H44" s="1" t="s">
        <v>554</v>
      </c>
      <c r="I44" s="1" t="s">
        <v>555</v>
      </c>
      <c r="J44" s="1" t="s">
        <v>556</v>
      </c>
      <c r="K44" s="1" t="s">
        <v>557</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369</v>
      </c>
      <c r="C46" s="1" t="s">
        <v>570</v>
      </c>
      <c r="D46" s="1" t="s">
        <v>571</v>
      </c>
      <c r="E46" s="1" t="s">
        <v>572</v>
      </c>
      <c r="F46" s="1" t="s">
        <v>573</v>
      </c>
      <c r="G46" s="1" t="s">
        <v>574</v>
      </c>
      <c r="H46" s="1" t="s">
        <v>267</v>
      </c>
      <c r="I46" s="1" t="s">
        <v>575</v>
      </c>
      <c r="J46" s="1" t="s">
        <v>512</v>
      </c>
      <c r="K46" s="1" t="s">
        <v>576</v>
      </c>
      <c r="L46" s="2"/>
      <c r="M46" s="2"/>
      <c r="N46" s="2"/>
      <c r="O46" s="2"/>
      <c r="P46" s="2"/>
      <c r="Q46" s="2"/>
      <c r="R46" s="2"/>
      <c r="S46" s="2"/>
      <c r="T46" s="2"/>
      <c r="U46" s="2"/>
      <c r="V46" s="2"/>
      <c r="W46" s="2"/>
      <c r="X46" s="2"/>
      <c r="Y46" s="2"/>
      <c r="Z46" s="2"/>
    </row>
    <row r="47" ht="15.75" customHeight="1">
      <c r="A47" s="1" t="s">
        <v>577</v>
      </c>
      <c r="B47" s="1" t="s">
        <v>369</v>
      </c>
      <c r="C47" s="1" t="s">
        <v>570</v>
      </c>
      <c r="D47" s="1" t="s">
        <v>571</v>
      </c>
      <c r="E47" s="1" t="s">
        <v>572</v>
      </c>
      <c r="F47" s="1" t="s">
        <v>573</v>
      </c>
      <c r="G47" s="1" t="s">
        <v>574</v>
      </c>
      <c r="H47" s="1" t="s">
        <v>267</v>
      </c>
      <c r="I47" s="1" t="s">
        <v>575</v>
      </c>
      <c r="J47" s="1" t="s">
        <v>512</v>
      </c>
      <c r="K47" s="1" t="s">
        <v>576</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464</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586</v>
      </c>
      <c r="K49" s="1" t="s">
        <v>597</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v>25.0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v>7.0</v>
      </c>
      <c r="E52" s="1" t="s">
        <v>622</v>
      </c>
      <c r="F52" s="1" t="s">
        <v>470</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628</v>
      </c>
      <c r="B53" s="1" t="s">
        <v>629</v>
      </c>
      <c r="C53" s="1" t="s">
        <v>630</v>
      </c>
      <c r="D53" s="1" t="s">
        <v>424</v>
      </c>
      <c r="E53" s="1" t="s">
        <v>631</v>
      </c>
      <c r="F53" s="1" t="s">
        <v>632</v>
      </c>
      <c r="G53" s="1" t="s">
        <v>633</v>
      </c>
      <c r="H53" s="1" t="s">
        <v>634</v>
      </c>
      <c r="I53" s="1" t="s">
        <v>203</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326</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652</v>
      </c>
      <c r="G56" s="1" t="s">
        <v>663</v>
      </c>
      <c r="H56" s="1" t="s">
        <v>664</v>
      </c>
      <c r="I56" s="1" t="s">
        <v>665</v>
      </c>
      <c r="J56" s="1">
        <v>-11.0</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531</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689</v>
      </c>
      <c r="C60" s="1" t="s">
        <v>690</v>
      </c>
      <c r="D60" s="1" t="s">
        <v>691</v>
      </c>
      <c r="E60" s="1" t="s">
        <v>692</v>
      </c>
      <c r="F60" s="1" t="s">
        <v>693</v>
      </c>
      <c r="G60" s="1" t="s">
        <v>694</v>
      </c>
      <c r="H60" s="1" t="s">
        <v>695</v>
      </c>
      <c r="I60" s="1" t="s">
        <v>696</v>
      </c>
      <c r="J60" s="1" t="s">
        <v>700</v>
      </c>
      <c r="K60" s="1" t="s">
        <v>701</v>
      </c>
      <c r="L60" s="2"/>
      <c r="M60" s="2"/>
      <c r="N60" s="2"/>
      <c r="O60" s="2"/>
      <c r="P60" s="2"/>
      <c r="Q60" s="2"/>
      <c r="R60" s="2"/>
      <c r="S60" s="2"/>
      <c r="T60" s="2"/>
      <c r="U60" s="2"/>
      <c r="V60" s="2"/>
      <c r="W60" s="2"/>
      <c r="X60" s="2"/>
      <c r="Y60" s="2"/>
      <c r="Z60" s="2"/>
    </row>
    <row r="61" ht="15.75" customHeight="1">
      <c r="A61" s="1" t="s">
        <v>702</v>
      </c>
      <c r="B61" s="1" t="s">
        <v>703</v>
      </c>
      <c r="C61" s="1" t="s">
        <v>704</v>
      </c>
      <c r="D61" s="1" t="s">
        <v>705</v>
      </c>
      <c r="E61" s="1">
        <v>5.0</v>
      </c>
      <c r="F61" s="1" t="s">
        <v>706</v>
      </c>
      <c r="G61" s="1" t="s">
        <v>705</v>
      </c>
      <c r="H61" s="1">
        <v>4.0</v>
      </c>
      <c r="I61" s="1" t="s">
        <v>707</v>
      </c>
      <c r="J61" s="1" t="s">
        <v>708</v>
      </c>
      <c r="K61" s="1" t="s">
        <v>709</v>
      </c>
      <c r="L61" s="2"/>
      <c r="M61" s="2"/>
      <c r="N61" s="2"/>
      <c r="O61" s="2"/>
      <c r="P61" s="2"/>
      <c r="Q61" s="2"/>
      <c r="R61" s="2"/>
      <c r="S61" s="2"/>
      <c r="T61" s="2"/>
      <c r="U61" s="2"/>
      <c r="V61" s="2"/>
      <c r="W61" s="2"/>
      <c r="X61" s="2"/>
      <c r="Y61" s="2"/>
      <c r="Z61" s="2"/>
    </row>
    <row r="62" ht="15.75" customHeight="1">
      <c r="A62" s="1" t="s">
        <v>710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711</v>
      </c>
      <c r="B63" s="1" t="s">
        <v>712</v>
      </c>
      <c r="C63" s="1" t="s">
        <v>713</v>
      </c>
      <c r="D63" s="1" t="s">
        <v>714</v>
      </c>
      <c r="E63" s="1" t="s">
        <v>715</v>
      </c>
      <c r="F63" s="1" t="s">
        <v>708</v>
      </c>
      <c r="G63" s="1" t="s">
        <v>716</v>
      </c>
      <c r="H63" s="1" t="s">
        <v>393</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391</v>
      </c>
      <c r="D64" s="1" t="s">
        <v>166</v>
      </c>
      <c r="E64" s="1" t="s">
        <v>722</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661</v>
      </c>
      <c r="G66" s="1" t="s">
        <v>745</v>
      </c>
      <c r="H66" s="1" t="s">
        <v>746</v>
      </c>
      <c r="I66" s="1" t="s">
        <v>747</v>
      </c>
      <c r="J66" s="1" t="s">
        <v>748</v>
      </c>
      <c r="K66" s="1" t="s">
        <v>679</v>
      </c>
      <c r="L66" s="2"/>
      <c r="M66" s="2"/>
      <c r="N66" s="2"/>
      <c r="O66" s="2"/>
      <c r="P66" s="2"/>
      <c r="Q66" s="2"/>
      <c r="R66" s="2"/>
      <c r="S66" s="2"/>
      <c r="T66" s="2"/>
      <c r="U66" s="2"/>
      <c r="V66" s="2"/>
      <c r="W66" s="2"/>
      <c r="X66" s="2"/>
      <c r="Y66" s="2"/>
      <c r="Z66" s="2"/>
    </row>
    <row r="67" ht="15.75" customHeight="1">
      <c r="A67" s="1" t="s">
        <v>749</v>
      </c>
      <c r="B67" s="1" t="s">
        <v>741</v>
      </c>
      <c r="C67" s="1" t="s">
        <v>742</v>
      </c>
      <c r="D67" s="1" t="s">
        <v>743</v>
      </c>
      <c r="E67" s="1" t="s">
        <v>744</v>
      </c>
      <c r="F67" s="1" t="s">
        <v>661</v>
      </c>
      <c r="G67" s="1" t="s">
        <v>745</v>
      </c>
      <c r="H67" s="1" t="s">
        <v>746</v>
      </c>
      <c r="I67" s="1" t="s">
        <v>747</v>
      </c>
      <c r="J67" s="1" t="s">
        <v>748</v>
      </c>
      <c r="K67" s="1" t="s">
        <v>679</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754</v>
      </c>
      <c r="F68" s="1" t="s">
        <v>755</v>
      </c>
      <c r="G68" s="1" t="s">
        <v>756</v>
      </c>
      <c r="H68" s="1" t="s">
        <v>757</v>
      </c>
      <c r="I68" s="1" t="s">
        <v>758</v>
      </c>
      <c r="J68" s="1" t="s">
        <v>759</v>
      </c>
      <c r="K68" s="1" t="s">
        <v>760</v>
      </c>
      <c r="L68" s="2"/>
      <c r="M68" s="2"/>
      <c r="N68" s="2"/>
      <c r="O68" s="2"/>
      <c r="P68" s="2"/>
      <c r="Q68" s="2"/>
      <c r="R68" s="2"/>
      <c r="S68" s="2"/>
      <c r="T68" s="2"/>
      <c r="U68" s="2"/>
      <c r="V68" s="2"/>
      <c r="W68" s="2"/>
      <c r="X68" s="2"/>
      <c r="Y68" s="2"/>
      <c r="Z68" s="2"/>
    </row>
    <row r="69" ht="15.75" customHeight="1">
      <c r="A69" s="1" t="s">
        <v>761</v>
      </c>
      <c r="B69" s="1" t="s">
        <v>762</v>
      </c>
      <c r="C69" s="1" t="s">
        <v>763</v>
      </c>
      <c r="D69" s="1" t="s">
        <v>348</v>
      </c>
      <c r="E69" s="1" t="s">
        <v>162</v>
      </c>
      <c r="F69" s="1" t="s">
        <v>764</v>
      </c>
      <c r="G69" s="1" t="s">
        <v>765</v>
      </c>
      <c r="H69" s="1" t="s">
        <v>766</v>
      </c>
      <c r="I69" s="1" t="s">
        <v>767</v>
      </c>
      <c r="J69" s="1" t="s">
        <v>768</v>
      </c>
      <c r="K69" s="1" t="s">
        <v>769</v>
      </c>
      <c r="L69" s="2"/>
      <c r="M69" s="2"/>
      <c r="N69" s="2"/>
      <c r="O69" s="2"/>
      <c r="P69" s="2"/>
      <c r="Q69" s="2"/>
      <c r="R69" s="2"/>
      <c r="S69" s="2"/>
      <c r="T69" s="2"/>
      <c r="U69" s="2"/>
      <c r="V69" s="2"/>
      <c r="W69" s="2"/>
      <c r="X69" s="2"/>
      <c r="Y69" s="2"/>
      <c r="Z69" s="2"/>
    </row>
    <row r="70" ht="15.75" customHeight="1">
      <c r="A70" s="1" t="s">
        <v>770</v>
      </c>
      <c r="B70" s="1" t="s">
        <v>745</v>
      </c>
      <c r="C70" s="1" t="s">
        <v>771</v>
      </c>
      <c r="D70" s="1" t="s">
        <v>772</v>
      </c>
      <c r="E70" s="1" t="s">
        <v>636</v>
      </c>
      <c r="F70" s="1" t="s">
        <v>773</v>
      </c>
      <c r="G70" s="1" t="s">
        <v>774</v>
      </c>
      <c r="H70" s="1" t="s">
        <v>356</v>
      </c>
      <c r="I70" s="1" t="s">
        <v>775</v>
      </c>
      <c r="J70" s="1" t="s">
        <v>776</v>
      </c>
      <c r="K70" s="1" t="s">
        <v>760</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429</v>
      </c>
      <c r="D72" s="1" t="s">
        <v>790</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384</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813</v>
      </c>
      <c r="G74" s="1" t="s">
        <v>814</v>
      </c>
      <c r="H74" s="1" t="s">
        <v>815</v>
      </c>
      <c r="I74" s="1" t="s">
        <v>816</v>
      </c>
      <c r="J74" s="1" t="s">
        <v>817</v>
      </c>
      <c r="K74" s="1" t="s">
        <v>818</v>
      </c>
      <c r="L74" s="2"/>
      <c r="M74" s="2"/>
      <c r="N74" s="2"/>
      <c r="O74" s="2"/>
      <c r="P74" s="2"/>
      <c r="Q74" s="2"/>
      <c r="R74" s="2"/>
      <c r="S74" s="2"/>
      <c r="T74" s="2"/>
      <c r="U74" s="2"/>
      <c r="V74" s="2"/>
      <c r="W74" s="2"/>
      <c r="X74" s="2"/>
      <c r="Y74" s="2"/>
      <c r="Z74" s="2"/>
    </row>
    <row r="75" ht="15.75" customHeight="1">
      <c r="A75" s="1" t="s">
        <v>819</v>
      </c>
      <c r="B75" s="1" t="s">
        <v>632</v>
      </c>
      <c r="C75" s="1" t="s">
        <v>820</v>
      </c>
      <c r="D75" s="1" t="s">
        <v>821</v>
      </c>
      <c r="E75" s="1" t="s">
        <v>822</v>
      </c>
      <c r="F75" s="1" t="s">
        <v>823</v>
      </c>
      <c r="G75" s="1">
        <v>5.0</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821</v>
      </c>
      <c r="E76" s="1" t="s">
        <v>831</v>
      </c>
      <c r="F76" s="1" t="s">
        <v>832</v>
      </c>
      <c r="G76" s="1" t="s">
        <v>833</v>
      </c>
      <c r="H76" s="1" t="s">
        <v>834</v>
      </c>
      <c r="I76" s="1" t="s">
        <v>835</v>
      </c>
      <c r="J76" s="1" t="s">
        <v>589</v>
      </c>
      <c r="K76" s="1" t="s">
        <v>836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843</v>
      </c>
      <c r="H77" s="1" t="s">
        <v>339</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856</v>
      </c>
      <c r="K78" s="1" t="s">
        <v>163</v>
      </c>
      <c r="L78" s="2"/>
      <c r="M78" s="2"/>
      <c r="N78" s="2"/>
      <c r="O78" s="2"/>
      <c r="P78" s="2"/>
      <c r="Q78" s="2"/>
      <c r="R78" s="2"/>
      <c r="S78" s="2"/>
      <c r="T78" s="2"/>
      <c r="U78" s="2"/>
      <c r="V78" s="2"/>
      <c r="W78" s="2"/>
      <c r="X78" s="2"/>
      <c r="Y78" s="2"/>
      <c r="Z78" s="2"/>
    </row>
    <row r="79" ht="15.75" customHeight="1">
      <c r="A79" s="1" t="s">
        <v>857</v>
      </c>
      <c r="B79" s="1" t="s">
        <v>858</v>
      </c>
      <c r="C79" s="1" t="s">
        <v>584</v>
      </c>
      <c r="D79" s="1" t="s">
        <v>859</v>
      </c>
      <c r="E79" s="1" t="s">
        <v>860</v>
      </c>
      <c r="F79" s="1" t="s">
        <v>806</v>
      </c>
      <c r="G79" s="1" t="s">
        <v>861</v>
      </c>
      <c r="H79" s="1" t="s">
        <v>438</v>
      </c>
      <c r="I79" s="1" t="s">
        <v>545</v>
      </c>
      <c r="J79" s="1" t="s">
        <v>862</v>
      </c>
      <c r="K79" s="1" t="s">
        <v>272</v>
      </c>
      <c r="L79" s="2"/>
      <c r="M79" s="2"/>
      <c r="N79" s="2"/>
      <c r="O79" s="2"/>
      <c r="P79" s="2"/>
      <c r="Q79" s="2"/>
      <c r="R79" s="2"/>
      <c r="S79" s="2"/>
      <c r="T79" s="2"/>
      <c r="U79" s="2"/>
      <c r="V79" s="2"/>
      <c r="W79" s="2"/>
      <c r="X79" s="2"/>
      <c r="Y79" s="2"/>
      <c r="Z79" s="2"/>
    </row>
    <row r="80" ht="15.75" customHeight="1">
      <c r="A80" s="1" t="s">
        <v>863</v>
      </c>
      <c r="B80" s="1" t="s">
        <v>858</v>
      </c>
      <c r="C80" s="1" t="s">
        <v>584</v>
      </c>
      <c r="D80" s="1" t="s">
        <v>859</v>
      </c>
      <c r="E80" s="1" t="s">
        <v>860</v>
      </c>
      <c r="F80" s="1" t="s">
        <v>806</v>
      </c>
      <c r="G80" s="1" t="s">
        <v>861</v>
      </c>
      <c r="H80" s="1" t="s">
        <v>438</v>
      </c>
      <c r="I80" s="1" t="s">
        <v>545</v>
      </c>
      <c r="J80" s="1" t="s">
        <v>864</v>
      </c>
      <c r="K80" s="1" t="s">
        <v>865</v>
      </c>
      <c r="L80" s="2"/>
      <c r="M80" s="2"/>
      <c r="N80" s="2"/>
      <c r="O80" s="2"/>
      <c r="P80" s="2"/>
      <c r="Q80" s="2"/>
      <c r="R80" s="2"/>
      <c r="S80" s="2"/>
      <c r="T80" s="2"/>
      <c r="U80" s="2"/>
      <c r="V80" s="2"/>
      <c r="W80" s="2"/>
      <c r="X80" s="2"/>
      <c r="Y80" s="2"/>
      <c r="Z80" s="2"/>
    </row>
    <row r="81" ht="15.75" customHeight="1">
      <c r="A81" s="1" t="s">
        <v>866</v>
      </c>
      <c r="B81" s="1" t="s">
        <v>342</v>
      </c>
      <c r="C81" s="1" t="s">
        <v>867</v>
      </c>
      <c r="D81" s="1" t="s">
        <v>868</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877</v>
      </c>
      <c r="B83" s="1" t="s">
        <v>878</v>
      </c>
      <c r="C83" s="1" t="s">
        <v>879</v>
      </c>
      <c r="D83" s="1" t="s">
        <v>312</v>
      </c>
      <c r="E83" s="1" t="s">
        <v>418</v>
      </c>
      <c r="F83" s="1" t="s">
        <v>706</v>
      </c>
      <c r="G83" s="1" t="s">
        <v>880</v>
      </c>
      <c r="H83" s="1" t="s">
        <v>540</v>
      </c>
      <c r="I83" s="1" t="s">
        <v>881</v>
      </c>
      <c r="J83" s="1" t="s">
        <v>882</v>
      </c>
      <c r="K83" s="1">
        <v>-1.0</v>
      </c>
      <c r="L83" s="2"/>
      <c r="M83" s="2"/>
      <c r="N83" s="2"/>
      <c r="O83" s="2"/>
      <c r="P83" s="2"/>
      <c r="Q83" s="2"/>
      <c r="R83" s="2"/>
      <c r="S83" s="2"/>
      <c r="T83" s="2"/>
      <c r="U83" s="2"/>
      <c r="V83" s="2"/>
      <c r="W83" s="2"/>
      <c r="X83" s="2"/>
      <c r="Y83" s="2"/>
      <c r="Z83" s="2"/>
    </row>
    <row r="84" ht="15.75" customHeight="1">
      <c r="A84" s="1" t="s">
        <v>883</v>
      </c>
      <c r="B84" s="1" t="s">
        <v>652</v>
      </c>
      <c r="C84" s="1" t="s">
        <v>736</v>
      </c>
      <c r="D84" s="1" t="s">
        <v>844</v>
      </c>
      <c r="E84" s="1" t="s">
        <v>884</v>
      </c>
      <c r="F84" s="1" t="s">
        <v>885</v>
      </c>
      <c r="G84" s="1" t="s">
        <v>403</v>
      </c>
      <c r="H84" s="1" t="s">
        <v>886</v>
      </c>
      <c r="I84" s="1" t="s">
        <v>283</v>
      </c>
      <c r="J84" s="1" t="s">
        <v>887</v>
      </c>
      <c r="K84" s="1" t="s">
        <v>183</v>
      </c>
      <c r="L84" s="2"/>
      <c r="M84" s="2"/>
      <c r="N84" s="2"/>
      <c r="O84" s="2"/>
      <c r="P84" s="2"/>
      <c r="Q84" s="2"/>
      <c r="R84" s="2"/>
      <c r="S84" s="2"/>
      <c r="T84" s="2"/>
      <c r="U84" s="2"/>
      <c r="V84" s="2"/>
      <c r="W84" s="2"/>
      <c r="X84" s="2"/>
      <c r="Y84" s="2"/>
      <c r="Z84" s="2"/>
    </row>
    <row r="85" ht="15.75" customHeight="1">
      <c r="A85" s="1" t="s">
        <v>888</v>
      </c>
      <c r="B85" s="1" t="s">
        <v>889</v>
      </c>
      <c r="C85" s="1" t="s">
        <v>890</v>
      </c>
      <c r="D85" s="1" t="s">
        <v>406</v>
      </c>
      <c r="E85" s="1" t="s">
        <v>178</v>
      </c>
      <c r="F85" s="1" t="s">
        <v>196</v>
      </c>
      <c r="G85" s="1" t="s">
        <v>891</v>
      </c>
      <c r="H85" s="1" t="s">
        <v>892</v>
      </c>
      <c r="I85" s="1" t="s">
        <v>893</v>
      </c>
      <c r="J85" s="1" t="s">
        <v>894</v>
      </c>
      <c r="K85" s="1" t="s">
        <v>895</v>
      </c>
      <c r="L85" s="2"/>
      <c r="M85" s="2"/>
      <c r="N85" s="2"/>
      <c r="O85" s="2"/>
      <c r="P85" s="2"/>
      <c r="Q85" s="2"/>
      <c r="R85" s="2"/>
      <c r="S85" s="2"/>
      <c r="T85" s="2"/>
      <c r="U85" s="2"/>
      <c r="V85" s="2"/>
      <c r="W85" s="2"/>
      <c r="X85" s="2"/>
      <c r="Y85" s="2"/>
      <c r="Z85" s="2"/>
    </row>
    <row r="86" ht="15.75" customHeight="1">
      <c r="A86" s="1" t="s">
        <v>896</v>
      </c>
      <c r="B86" s="1" t="s">
        <v>897</v>
      </c>
      <c r="C86" s="1" t="s">
        <v>319</v>
      </c>
      <c r="D86" s="1" t="s">
        <v>703</v>
      </c>
      <c r="E86" s="1" t="s">
        <v>898</v>
      </c>
      <c r="F86" s="1" t="s">
        <v>899</v>
      </c>
      <c r="G86" s="1" t="s">
        <v>900</v>
      </c>
      <c r="H86" s="1" t="s">
        <v>901</v>
      </c>
      <c r="I86" s="1" t="s">
        <v>902</v>
      </c>
      <c r="J86" s="1" t="s">
        <v>903</v>
      </c>
      <c r="K86" s="1" t="s">
        <v>904</v>
      </c>
      <c r="L86" s="2"/>
      <c r="M86" s="2"/>
      <c r="N86" s="2"/>
      <c r="O86" s="2"/>
      <c r="P86" s="2"/>
      <c r="Q86" s="2"/>
      <c r="R86" s="2"/>
      <c r="S86" s="2"/>
      <c r="T86" s="2"/>
      <c r="U86" s="2"/>
      <c r="V86" s="2"/>
      <c r="W86" s="2"/>
      <c r="X86" s="2"/>
      <c r="Y86" s="2"/>
      <c r="Z86" s="2"/>
    </row>
    <row r="87" ht="15.75" customHeight="1">
      <c r="A87" s="1" t="s">
        <v>905</v>
      </c>
      <c r="B87" s="1" t="s">
        <v>897</v>
      </c>
      <c r="C87" s="1" t="s">
        <v>319</v>
      </c>
      <c r="D87" s="1" t="s">
        <v>703</v>
      </c>
      <c r="E87" s="1" t="s">
        <v>898</v>
      </c>
      <c r="F87" s="1" t="s">
        <v>899</v>
      </c>
      <c r="G87" s="1" t="s">
        <v>900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906</v>
      </c>
      <c r="B88" s="1" t="s">
        <v>518</v>
      </c>
      <c r="C88" s="1" t="s">
        <v>907</v>
      </c>
      <c r="D88" s="1" t="s">
        <v>908</v>
      </c>
      <c r="E88" s="1" t="s">
        <v>734</v>
      </c>
      <c r="F88" s="1" t="s">
        <v>909</v>
      </c>
      <c r="G88" s="1" t="s">
        <v>910</v>
      </c>
      <c r="H88" s="1" t="s">
        <v>704</v>
      </c>
      <c r="I88" s="1" t="s">
        <v>911</v>
      </c>
      <c r="J88" s="1" t="s">
        <v>912</v>
      </c>
      <c r="K88" s="1" t="s">
        <v>183</v>
      </c>
      <c r="L88" s="2"/>
      <c r="M88" s="2"/>
      <c r="N88" s="2"/>
      <c r="O88" s="2"/>
      <c r="P88" s="2"/>
      <c r="Q88" s="2"/>
      <c r="R88" s="2"/>
      <c r="S88" s="2"/>
      <c r="T88" s="2"/>
      <c r="U88" s="2"/>
      <c r="V88" s="2"/>
      <c r="W88" s="2"/>
      <c r="X88" s="2"/>
      <c r="Y88" s="2"/>
      <c r="Z88" s="2"/>
    </row>
    <row r="89" ht="15.75" customHeight="1">
      <c r="A89" s="1" t="s">
        <v>913</v>
      </c>
      <c r="B89" s="1" t="s">
        <v>914</v>
      </c>
      <c r="C89" s="1" t="s">
        <v>705</v>
      </c>
      <c r="D89" s="1" t="s">
        <v>915</v>
      </c>
      <c r="E89" s="1" t="s">
        <v>916</v>
      </c>
      <c r="F89" s="1" t="s">
        <v>917</v>
      </c>
      <c r="G89" s="1" t="s">
        <v>918</v>
      </c>
      <c r="H89" s="1" t="s">
        <v>919</v>
      </c>
      <c r="I89" s="1" t="s">
        <v>920</v>
      </c>
      <c r="J89" s="1" t="s">
        <v>921</v>
      </c>
      <c r="K89" s="1" t="s">
        <v>556</v>
      </c>
      <c r="L89" s="2"/>
      <c r="M89" s="2"/>
      <c r="N89" s="2"/>
      <c r="O89" s="2"/>
      <c r="P89" s="2"/>
      <c r="Q89" s="2"/>
      <c r="R89" s="2"/>
      <c r="S89" s="2"/>
      <c r="T89" s="2"/>
      <c r="U89" s="2"/>
      <c r="V89" s="2"/>
      <c r="W89" s="2"/>
      <c r="X89" s="2"/>
      <c r="Y89" s="2"/>
      <c r="Z89" s="2"/>
    </row>
    <row r="90" ht="15.75" customHeight="1">
      <c r="A90" s="1" t="s">
        <v>922</v>
      </c>
      <c r="B90" s="1" t="s">
        <v>799</v>
      </c>
      <c r="C90" s="1" t="s">
        <v>923</v>
      </c>
      <c r="D90" s="1" t="s">
        <v>362</v>
      </c>
      <c r="E90" s="1" t="s">
        <v>732</v>
      </c>
      <c r="F90" s="1" t="s">
        <v>924</v>
      </c>
      <c r="G90" s="1" t="s">
        <v>925</v>
      </c>
      <c r="H90" s="1" t="s">
        <v>926</v>
      </c>
      <c r="I90" s="1">
        <v>33.0</v>
      </c>
      <c r="J90" s="1" t="s">
        <v>927</v>
      </c>
      <c r="K90" s="1" t="s">
        <v>928</v>
      </c>
      <c r="L90" s="2"/>
      <c r="M90" s="2"/>
      <c r="N90" s="2"/>
      <c r="O90" s="2"/>
      <c r="P90" s="2"/>
      <c r="Q90" s="2"/>
      <c r="R90" s="2"/>
      <c r="S90" s="2"/>
      <c r="T90" s="2"/>
      <c r="U90" s="2"/>
      <c r="V90" s="2"/>
      <c r="W90" s="2"/>
      <c r="X90" s="2"/>
      <c r="Y90" s="2"/>
      <c r="Z90" s="2"/>
    </row>
    <row r="91" ht="15.75" customHeight="1">
      <c r="A91" s="1" t="s">
        <v>929</v>
      </c>
      <c r="B91" s="1" t="s">
        <v>171</v>
      </c>
      <c r="C91" s="1" t="s">
        <v>930</v>
      </c>
      <c r="D91" s="1">
        <v>12.0</v>
      </c>
      <c r="E91" s="1" t="s">
        <v>931</v>
      </c>
      <c r="F91" s="1" t="s">
        <v>932</v>
      </c>
      <c r="G91" s="1" t="s">
        <v>933</v>
      </c>
      <c r="H91" s="1" t="s">
        <v>934</v>
      </c>
      <c r="I91" s="1" t="s">
        <v>935</v>
      </c>
      <c r="J91" s="1" t="s">
        <v>936</v>
      </c>
      <c r="K91" s="1" t="s">
        <v>937</v>
      </c>
      <c r="L91" s="2"/>
      <c r="M91" s="2"/>
      <c r="N91" s="2"/>
      <c r="O91" s="2"/>
      <c r="P91" s="2"/>
      <c r="Q91" s="2"/>
      <c r="R91" s="2"/>
      <c r="S91" s="2"/>
      <c r="T91" s="2"/>
      <c r="U91" s="2"/>
      <c r="V91" s="2"/>
      <c r="W91" s="2"/>
      <c r="X91" s="2"/>
      <c r="Y91" s="2"/>
      <c r="Z91" s="2"/>
    </row>
    <row r="92" ht="15.75" customHeight="1">
      <c r="A92" s="1" t="s">
        <v>938</v>
      </c>
      <c r="B92" s="1" t="s">
        <v>939</v>
      </c>
      <c r="C92" s="1" t="s">
        <v>940</v>
      </c>
      <c r="D92" s="1" t="s">
        <v>941</v>
      </c>
      <c r="E92" s="1" t="s">
        <v>942</v>
      </c>
      <c r="F92" s="1" t="s">
        <v>392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t="s">
        <v>904</v>
      </c>
      <c r="C93" s="1" t="s">
        <v>949</v>
      </c>
      <c r="D93" s="1" t="s">
        <v>950</v>
      </c>
      <c r="E93" s="1" t="s">
        <v>535</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t="s">
        <v>958</v>
      </c>
      <c r="C94" s="1" t="s">
        <v>629</v>
      </c>
      <c r="D94" s="1" t="s">
        <v>630</v>
      </c>
      <c r="E94" s="1" t="s">
        <v>959</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829</v>
      </c>
      <c r="E95" s="1" t="s">
        <v>969</v>
      </c>
      <c r="F95" s="1" t="s">
        <v>970</v>
      </c>
      <c r="G95" s="1" t="s">
        <v>971</v>
      </c>
      <c r="H95" s="1" t="s">
        <v>972</v>
      </c>
      <c r="I95" s="1" t="s">
        <v>973</v>
      </c>
      <c r="J95" s="1" t="s">
        <v>974</v>
      </c>
      <c r="K95" s="1" t="s">
        <v>975</v>
      </c>
      <c r="L95" s="2"/>
      <c r="M95" s="2"/>
      <c r="N95" s="2"/>
      <c r="O95" s="2"/>
      <c r="P95" s="2"/>
      <c r="Q95" s="2"/>
      <c r="R95" s="2"/>
      <c r="S95" s="2"/>
      <c r="T95" s="2"/>
      <c r="U95" s="2"/>
      <c r="V95" s="2"/>
      <c r="W95" s="2"/>
      <c r="X95" s="2"/>
      <c r="Y95" s="2"/>
      <c r="Z95" s="2"/>
    </row>
    <row r="96" ht="15.75" customHeight="1">
      <c r="A96" s="1" t="s">
        <v>976</v>
      </c>
      <c r="B96" s="1" t="s">
        <v>977</v>
      </c>
      <c r="C96" s="1" t="s">
        <v>978</v>
      </c>
      <c r="D96" s="1">
        <v>-4.0</v>
      </c>
      <c r="E96" s="1" t="s">
        <v>969</v>
      </c>
      <c r="F96" s="1" t="s">
        <v>979</v>
      </c>
      <c r="G96" s="1" t="s">
        <v>980</v>
      </c>
      <c r="H96" s="1" t="s">
        <v>846</v>
      </c>
      <c r="I96" s="1" t="s">
        <v>981</v>
      </c>
      <c r="J96" s="1" t="s">
        <v>982</v>
      </c>
      <c r="K96" s="1" t="s">
        <v>983</v>
      </c>
      <c r="L96" s="2"/>
      <c r="M96" s="2"/>
      <c r="N96" s="2"/>
      <c r="O96" s="2"/>
      <c r="P96" s="2"/>
      <c r="Q96" s="2"/>
      <c r="R96" s="2"/>
      <c r="S96" s="2"/>
      <c r="T96" s="2"/>
      <c r="U96" s="2"/>
      <c r="V96" s="2"/>
      <c r="W96" s="2"/>
      <c r="X96" s="2"/>
      <c r="Y96" s="2"/>
      <c r="Z96" s="2"/>
    </row>
    <row r="97" ht="15.75" customHeight="1">
      <c r="A97" s="1" t="s">
        <v>984</v>
      </c>
      <c r="B97" s="1" t="s">
        <v>985</v>
      </c>
      <c r="C97" s="1" t="s">
        <v>986</v>
      </c>
      <c r="D97" s="1" t="s">
        <v>916</v>
      </c>
      <c r="E97" s="1" t="s">
        <v>987</v>
      </c>
      <c r="F97" s="1" t="s">
        <v>988</v>
      </c>
      <c r="G97" s="1" t="s">
        <v>989</v>
      </c>
      <c r="H97" s="1" t="s">
        <v>102</v>
      </c>
      <c r="I97" s="1" t="s">
        <v>990</v>
      </c>
      <c r="J97" s="1" t="s">
        <v>991</v>
      </c>
      <c r="K97" s="1" t="s">
        <v>992</v>
      </c>
      <c r="L97" s="2"/>
      <c r="M97" s="2"/>
      <c r="N97" s="2"/>
      <c r="O97" s="2"/>
      <c r="P97" s="2"/>
      <c r="Q97" s="2"/>
      <c r="R97" s="2"/>
      <c r="S97" s="2"/>
      <c r="T97" s="2"/>
      <c r="U97" s="2"/>
      <c r="V97" s="2"/>
      <c r="W97" s="2"/>
      <c r="X97" s="2"/>
      <c r="Y97" s="2"/>
      <c r="Z97" s="2"/>
    </row>
    <row r="98" ht="15.75" customHeight="1">
      <c r="A98" s="1" t="s">
        <v>993</v>
      </c>
      <c r="B98" s="1" t="s">
        <v>994</v>
      </c>
      <c r="C98" s="1" t="s">
        <v>995</v>
      </c>
      <c r="D98" s="1" t="s">
        <v>996</v>
      </c>
      <c r="E98" s="1" t="s">
        <v>997</v>
      </c>
      <c r="F98" s="1" t="s">
        <v>715</v>
      </c>
      <c r="G98" s="1" t="s">
        <v>810</v>
      </c>
      <c r="H98" s="1" t="s">
        <v>998</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t="s">
        <v>1003</v>
      </c>
      <c r="C99" s="1" t="s">
        <v>1004</v>
      </c>
      <c r="D99" s="1" t="s">
        <v>1005</v>
      </c>
      <c r="E99" s="1" t="s">
        <v>1006</v>
      </c>
      <c r="F99" s="1" t="s">
        <v>1007</v>
      </c>
      <c r="G99" s="1" t="s">
        <v>1008</v>
      </c>
      <c r="H99" s="1" t="s">
        <v>1009</v>
      </c>
      <c r="I99" s="1" t="s">
        <v>846</v>
      </c>
      <c r="J99" s="1" t="s">
        <v>1010</v>
      </c>
      <c r="K99" s="1" t="s">
        <v>1011</v>
      </c>
      <c r="L99" s="2"/>
      <c r="M99" s="2"/>
      <c r="N99" s="2"/>
      <c r="O99" s="2"/>
      <c r="P99" s="2"/>
      <c r="Q99" s="2"/>
      <c r="R99" s="2"/>
      <c r="S99" s="2"/>
      <c r="T99" s="2"/>
      <c r="U99" s="2"/>
      <c r="V99" s="2"/>
      <c r="W99" s="2"/>
      <c r="X99" s="2"/>
      <c r="Y99" s="2"/>
      <c r="Z99" s="2"/>
    </row>
    <row r="100" ht="15.75" customHeight="1">
      <c r="A100" s="1" t="s">
        <v>1012</v>
      </c>
      <c r="B100" s="1" t="s">
        <v>1003</v>
      </c>
      <c r="C100" s="1" t="s">
        <v>1004</v>
      </c>
      <c r="D100" s="1" t="s">
        <v>1005</v>
      </c>
      <c r="E100" s="1" t="s">
        <v>1006</v>
      </c>
      <c r="F100" s="1" t="s">
        <v>1007</v>
      </c>
      <c r="G100" s="1" t="s">
        <v>1008</v>
      </c>
      <c r="H100" s="1" t="s">
        <v>1009</v>
      </c>
      <c r="I100" s="1" t="s">
        <v>846</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t="s">
        <v>1016</v>
      </c>
      <c r="C101" s="1" t="s">
        <v>1017</v>
      </c>
      <c r="D101" s="1" t="s">
        <v>329</v>
      </c>
      <c r="E101" s="1" t="s">
        <v>1018</v>
      </c>
      <c r="F101" s="1" t="s">
        <v>1019</v>
      </c>
      <c r="G101" s="1" t="s">
        <v>1019</v>
      </c>
      <c r="H101" s="1" t="s">
        <v>1020</v>
      </c>
      <c r="I101" s="1" t="s">
        <v>814</v>
      </c>
      <c r="J101" s="1" t="s">
        <v>1021</v>
      </c>
      <c r="K101" s="1" t="s">
        <v>1022</v>
      </c>
      <c r="L101" s="2"/>
      <c r="M101" s="2"/>
      <c r="N101" s="2"/>
      <c r="O101" s="2"/>
      <c r="P101" s="2"/>
      <c r="Q101" s="2"/>
      <c r="R101" s="2"/>
      <c r="S101" s="2"/>
      <c r="T101" s="2"/>
      <c r="U101" s="2"/>
      <c r="V101" s="2"/>
      <c r="W101" s="2"/>
      <c r="X101" s="2"/>
      <c r="Y101" s="2"/>
      <c r="Z101" s="2"/>
    </row>
    <row r="102" ht="15.75" customHeight="1">
      <c r="A102" s="1" t="s">
        <v>1023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1024</v>
      </c>
      <c r="B103" s="1" t="s">
        <v>1025</v>
      </c>
      <c r="C103" s="1" t="s">
        <v>417</v>
      </c>
      <c r="D103" s="1" t="s">
        <v>1026</v>
      </c>
      <c r="E103" s="1" t="s">
        <v>1027</v>
      </c>
      <c r="F103" s="1">
        <v>6.0</v>
      </c>
      <c r="G103" s="1" t="s">
        <v>885</v>
      </c>
      <c r="H103" s="1" t="s">
        <v>1028</v>
      </c>
      <c r="I103" s="1" t="s">
        <v>1029</v>
      </c>
      <c r="J103" s="1" t="s">
        <v>764</v>
      </c>
      <c r="K103" s="1" t="s">
        <v>1030</v>
      </c>
      <c r="L103" s="2"/>
      <c r="M103" s="2"/>
      <c r="N103" s="2"/>
      <c r="O103" s="2"/>
      <c r="P103" s="2"/>
      <c r="Q103" s="2"/>
      <c r="R103" s="2"/>
      <c r="S103" s="2"/>
      <c r="T103" s="2"/>
      <c r="U103" s="2"/>
      <c r="V103" s="2"/>
      <c r="W103" s="2"/>
      <c r="X103" s="2"/>
      <c r="Y103" s="2"/>
      <c r="Z103" s="2"/>
    </row>
    <row r="104" ht="15.75" customHeight="1">
      <c r="A104" s="1" t="s">
        <v>1031</v>
      </c>
      <c r="B104" s="1" t="s">
        <v>1032</v>
      </c>
      <c r="C104" s="1" t="s">
        <v>774</v>
      </c>
      <c r="D104" s="1" t="s">
        <v>389</v>
      </c>
      <c r="E104" s="1" t="s">
        <v>1033</v>
      </c>
      <c r="F104" s="1" t="s">
        <v>1034</v>
      </c>
      <c r="G104" s="1" t="s">
        <v>1035</v>
      </c>
      <c r="H104" s="1" t="s">
        <v>404</v>
      </c>
      <c r="I104" s="1" t="s">
        <v>1036</v>
      </c>
      <c r="J104" s="1" t="s">
        <v>1037</v>
      </c>
      <c r="K104" s="1" t="s">
        <v>1038</v>
      </c>
      <c r="L104" s="2"/>
      <c r="M104" s="2"/>
      <c r="N104" s="2"/>
      <c r="O104" s="2"/>
      <c r="P104" s="2"/>
      <c r="Q104" s="2"/>
      <c r="R104" s="2"/>
      <c r="S104" s="2"/>
      <c r="T104" s="2"/>
      <c r="U104" s="2"/>
      <c r="V104" s="2"/>
      <c r="W104" s="2"/>
      <c r="X104" s="2"/>
      <c r="Y104" s="2"/>
      <c r="Z104" s="2"/>
    </row>
    <row r="105" ht="15.75" customHeight="1">
      <c r="A105" s="1" t="s">
        <v>1039</v>
      </c>
      <c r="B105" s="1" t="s">
        <v>343</v>
      </c>
      <c r="C105" s="1" t="s">
        <v>1040</v>
      </c>
      <c r="D105" s="1" t="s">
        <v>1041</v>
      </c>
      <c r="E105" s="1" t="s">
        <v>1042</v>
      </c>
      <c r="F105" s="1" t="s">
        <v>352</v>
      </c>
      <c r="G105" s="1" t="s">
        <v>1043</v>
      </c>
      <c r="H105" s="1" t="s">
        <v>1044</v>
      </c>
      <c r="I105" s="1" t="s">
        <v>1045</v>
      </c>
      <c r="J105" s="1" t="s">
        <v>1046</v>
      </c>
      <c r="K105" s="1" t="s">
        <v>162</v>
      </c>
      <c r="L105" s="2"/>
      <c r="M105" s="2"/>
      <c r="N105" s="2"/>
      <c r="O105" s="2"/>
      <c r="P105" s="2"/>
      <c r="Q105" s="2"/>
      <c r="R105" s="2"/>
      <c r="S105" s="2"/>
      <c r="T105" s="2"/>
      <c r="U105" s="2"/>
      <c r="V105" s="2"/>
      <c r="W105" s="2"/>
      <c r="X105" s="2"/>
      <c r="Y105" s="2"/>
      <c r="Z105" s="2"/>
    </row>
    <row r="106" ht="15.75" customHeight="1">
      <c r="A106" s="1" t="s">
        <v>1047</v>
      </c>
      <c r="B106" s="1">
        <v>9.0</v>
      </c>
      <c r="C106" s="1" t="s">
        <v>401</v>
      </c>
      <c r="D106" s="1" t="s">
        <v>1048</v>
      </c>
      <c r="E106" s="1" t="s">
        <v>1049</v>
      </c>
      <c r="F106" s="1" t="s">
        <v>1050</v>
      </c>
      <c r="G106" s="1" t="s">
        <v>1051</v>
      </c>
      <c r="H106" s="1" t="s">
        <v>1052</v>
      </c>
      <c r="I106" s="1" t="s">
        <v>1053</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t="s">
        <v>1057</v>
      </c>
      <c r="C107" s="1" t="s">
        <v>401</v>
      </c>
      <c r="D107" s="1" t="s">
        <v>1048</v>
      </c>
      <c r="E107" s="1" t="s">
        <v>1049</v>
      </c>
      <c r="F107" s="1" t="s">
        <v>1050</v>
      </c>
      <c r="G107" s="1" t="s">
        <v>1051</v>
      </c>
      <c r="H107" s="1" t="s">
        <v>1052</v>
      </c>
      <c r="I107" s="1" t="s">
        <v>1053</v>
      </c>
      <c r="J107" s="1" t="s">
        <v>1054</v>
      </c>
      <c r="K107" s="1" t="s">
        <v>1055</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1062</v>
      </c>
      <c r="F108" s="1" t="s">
        <v>1063</v>
      </c>
      <c r="G108" s="1" t="s">
        <v>332</v>
      </c>
      <c r="H108" s="1" t="s">
        <v>1064</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t="s">
        <v>1069</v>
      </c>
      <c r="C109" s="1" t="s">
        <v>741</v>
      </c>
      <c r="D109" s="1" t="s">
        <v>422</v>
      </c>
      <c r="E109" s="1" t="s">
        <v>662</v>
      </c>
      <c r="F109" s="1" t="s">
        <v>1070</v>
      </c>
      <c r="G109" s="1" t="s">
        <v>1071</v>
      </c>
      <c r="H109" s="1" t="s">
        <v>1032</v>
      </c>
      <c r="I109" s="1" t="s">
        <v>1072</v>
      </c>
      <c r="J109" s="1" t="s">
        <v>1066</v>
      </c>
      <c r="K109" s="1" t="s">
        <v>1073</v>
      </c>
      <c r="L109" s="2"/>
      <c r="M109" s="2"/>
      <c r="N109" s="2"/>
      <c r="O109" s="2"/>
      <c r="P109" s="2"/>
      <c r="Q109" s="2"/>
      <c r="R109" s="2"/>
      <c r="S109" s="2"/>
      <c r="T109" s="2"/>
      <c r="U109" s="2"/>
      <c r="V109" s="2"/>
      <c r="W109" s="2"/>
      <c r="X109" s="2"/>
      <c r="Y109" s="2"/>
      <c r="Z109" s="2"/>
    </row>
    <row r="110" ht="15.75" customHeight="1">
      <c r="A110" s="1" t="s">
        <v>1074</v>
      </c>
      <c r="B110" s="1" t="s">
        <v>1075</v>
      </c>
      <c r="C110" s="1" t="s">
        <v>1044</v>
      </c>
      <c r="D110" s="1" t="s">
        <v>1076</v>
      </c>
      <c r="E110" s="1" t="s">
        <v>1077</v>
      </c>
      <c r="F110" s="1" t="s">
        <v>1078</v>
      </c>
      <c r="G110" s="1" t="s">
        <v>979</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t="s">
        <v>104</v>
      </c>
      <c r="C111" s="1" t="s">
        <v>1016</v>
      </c>
      <c r="D111" s="1" t="s">
        <v>401</v>
      </c>
      <c r="E111" s="1" t="s">
        <v>1084</v>
      </c>
      <c r="F111" s="1" t="s">
        <v>1085</v>
      </c>
      <c r="G111" s="1" t="s">
        <v>1086</v>
      </c>
      <c r="H111" s="1" t="s">
        <v>1087</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1095</v>
      </c>
      <c r="F112" s="1" t="s">
        <v>1096</v>
      </c>
      <c r="G112" s="1" t="s">
        <v>1097</v>
      </c>
      <c r="H112" s="1" t="s">
        <v>1098</v>
      </c>
      <c r="I112" s="1" t="s">
        <v>1099</v>
      </c>
      <c r="J112" s="1" t="s">
        <v>1100</v>
      </c>
      <c r="K112" s="1" t="s">
        <v>1101</v>
      </c>
      <c r="L112" s="2"/>
      <c r="M112" s="2"/>
      <c r="N112" s="2"/>
      <c r="O112" s="2"/>
      <c r="P112" s="2"/>
      <c r="Q112" s="2"/>
      <c r="R112" s="2"/>
      <c r="S112" s="2"/>
      <c r="T112" s="2"/>
      <c r="U112" s="2"/>
      <c r="V112" s="2"/>
      <c r="W112" s="2"/>
      <c r="X112" s="2"/>
      <c r="Y112" s="2"/>
      <c r="Z112" s="2"/>
    </row>
    <row r="113" ht="15.75" customHeight="1">
      <c r="A113" s="1" t="s">
        <v>1102</v>
      </c>
      <c r="B113" s="1" t="s">
        <v>1103</v>
      </c>
      <c r="C113" s="1" t="s">
        <v>1104</v>
      </c>
      <c r="D113" s="1" t="s">
        <v>1105</v>
      </c>
      <c r="E113" s="1" t="s">
        <v>1106</v>
      </c>
      <c r="F113" s="1" t="s">
        <v>1107</v>
      </c>
      <c r="G113" s="1" t="s">
        <v>1108</v>
      </c>
      <c r="H113" s="1" t="s">
        <v>1109</v>
      </c>
      <c r="I113" s="1" t="s">
        <v>1110</v>
      </c>
      <c r="J113" s="1" t="s">
        <v>1111</v>
      </c>
      <c r="K113" s="1" t="s">
        <v>752</v>
      </c>
      <c r="L113" s="2"/>
      <c r="M113" s="2"/>
      <c r="N113" s="2"/>
      <c r="O113" s="2"/>
      <c r="P113" s="2"/>
      <c r="Q113" s="2"/>
      <c r="R113" s="2"/>
      <c r="S113" s="2"/>
      <c r="T113" s="2"/>
      <c r="U113" s="2"/>
      <c r="V113" s="2"/>
      <c r="W113" s="2"/>
      <c r="X113" s="2"/>
      <c r="Y113" s="2"/>
      <c r="Z113" s="2"/>
    </row>
    <row r="114" ht="15.75" customHeight="1">
      <c r="A114" s="1" t="s">
        <v>1112</v>
      </c>
      <c r="B114" s="1" t="s">
        <v>1113</v>
      </c>
      <c r="C114" s="1" t="s">
        <v>534</v>
      </c>
      <c r="D114" s="1" t="s">
        <v>1114</v>
      </c>
      <c r="E114" s="1" t="s">
        <v>1115</v>
      </c>
      <c r="F114" s="1" t="s">
        <v>1116</v>
      </c>
      <c r="G114" s="1" t="s">
        <v>178</v>
      </c>
      <c r="H114" s="1" t="s">
        <v>1117</v>
      </c>
      <c r="I114" s="1" t="s">
        <v>1118</v>
      </c>
      <c r="J114" s="1" t="s">
        <v>295</v>
      </c>
      <c r="K114" s="1" t="s">
        <v>1119</v>
      </c>
      <c r="L114" s="2"/>
      <c r="M114" s="2"/>
      <c r="N114" s="2"/>
      <c r="O114" s="2"/>
      <c r="P114" s="2"/>
      <c r="Q114" s="2"/>
      <c r="R114" s="2"/>
      <c r="S114" s="2"/>
      <c r="T114" s="2"/>
      <c r="U114" s="2"/>
      <c r="V114" s="2"/>
      <c r="W114" s="2"/>
      <c r="X114" s="2"/>
      <c r="Y114" s="2"/>
      <c r="Z114" s="2"/>
    </row>
    <row r="115" ht="15.75" customHeight="1">
      <c r="A115" s="1" t="s">
        <v>1120</v>
      </c>
      <c r="B115" s="1" t="s">
        <v>1121</v>
      </c>
      <c r="C115" s="1" t="s">
        <v>1122</v>
      </c>
      <c r="D115" s="1" t="s">
        <v>1123</v>
      </c>
      <c r="E115" s="1" t="s">
        <v>1124</v>
      </c>
      <c r="F115" s="1" t="s">
        <v>1125</v>
      </c>
      <c r="G115" s="1" t="s">
        <v>1126</v>
      </c>
      <c r="H115" s="1" t="s">
        <v>1127</v>
      </c>
      <c r="I115" s="1" t="s">
        <v>258</v>
      </c>
      <c r="J115" s="1" t="s">
        <v>1128</v>
      </c>
      <c r="K115" s="1" t="s">
        <v>832</v>
      </c>
      <c r="L115" s="2"/>
      <c r="M115" s="2"/>
      <c r="N115" s="2"/>
      <c r="O115" s="2"/>
      <c r="P115" s="2"/>
      <c r="Q115" s="2"/>
      <c r="R115" s="2"/>
      <c r="S115" s="2"/>
      <c r="T115" s="2"/>
      <c r="U115" s="2"/>
      <c r="V115" s="2"/>
      <c r="W115" s="2"/>
      <c r="X115" s="2"/>
      <c r="Y115" s="2"/>
      <c r="Z115" s="2"/>
    </row>
    <row r="116" ht="15.75" customHeight="1">
      <c r="A116" s="1" t="s">
        <v>1129</v>
      </c>
      <c r="B116" s="1" t="s">
        <v>1130</v>
      </c>
      <c r="C116" s="1" t="s">
        <v>889</v>
      </c>
      <c r="D116" s="1" t="s">
        <v>1131</v>
      </c>
      <c r="E116" s="1" t="s">
        <v>1124</v>
      </c>
      <c r="F116" s="1" t="s">
        <v>1125</v>
      </c>
      <c r="G116" s="1" t="s">
        <v>1132</v>
      </c>
      <c r="H116" s="1" t="s">
        <v>789</v>
      </c>
      <c r="I116" s="1" t="s">
        <v>1133</v>
      </c>
      <c r="J116" s="1" t="s">
        <v>1134</v>
      </c>
      <c r="K116" s="1" t="s">
        <v>1130</v>
      </c>
      <c r="L116" s="2"/>
      <c r="M116" s="2"/>
      <c r="N116" s="2"/>
      <c r="O116" s="2"/>
      <c r="P116" s="2"/>
      <c r="Q116" s="2"/>
      <c r="R116" s="2"/>
      <c r="S116" s="2"/>
      <c r="T116" s="2"/>
      <c r="U116" s="2"/>
      <c r="V116" s="2"/>
      <c r="W116" s="2"/>
      <c r="X116" s="2"/>
      <c r="Y116" s="2"/>
      <c r="Z116" s="2"/>
    </row>
    <row r="117" ht="15.75" customHeight="1">
      <c r="A117" s="1" t="s">
        <v>1135</v>
      </c>
      <c r="B117" s="1" t="s">
        <v>1136</v>
      </c>
      <c r="C117" s="1" t="s">
        <v>1020</v>
      </c>
      <c r="D117" s="1" t="s">
        <v>1137</v>
      </c>
      <c r="E117" s="1" t="s">
        <v>1138</v>
      </c>
      <c r="F117" s="1" t="s">
        <v>1139</v>
      </c>
      <c r="G117" s="1" t="s">
        <v>1140</v>
      </c>
      <c r="H117" s="1" t="s">
        <v>1141</v>
      </c>
      <c r="I117" s="1" t="s">
        <v>1142</v>
      </c>
      <c r="J117" s="1" t="s">
        <v>1143</v>
      </c>
      <c r="K117" s="1" t="s">
        <v>1144</v>
      </c>
      <c r="L117" s="2"/>
      <c r="M117" s="2"/>
      <c r="N117" s="2"/>
      <c r="O117" s="2"/>
      <c r="P117" s="2"/>
      <c r="Q117" s="2"/>
      <c r="R117" s="2"/>
      <c r="S117" s="2"/>
      <c r="T117" s="2"/>
      <c r="U117" s="2"/>
      <c r="V117" s="2"/>
      <c r="W117" s="2"/>
      <c r="X117" s="2"/>
      <c r="Y117" s="2"/>
      <c r="Z117" s="2"/>
    </row>
    <row r="118" ht="15.75" customHeight="1">
      <c r="A118" s="1" t="s">
        <v>1145</v>
      </c>
      <c r="B118" s="1" t="s">
        <v>1146</v>
      </c>
      <c r="C118" s="1" t="s">
        <v>1147</v>
      </c>
      <c r="D118" s="1" t="s">
        <v>1148</v>
      </c>
      <c r="E118" s="1" t="s">
        <v>1149</v>
      </c>
      <c r="F118" s="1" t="s">
        <v>1150</v>
      </c>
      <c r="G118" s="1" t="s">
        <v>1151</v>
      </c>
      <c r="H118" s="1" t="s">
        <v>1152</v>
      </c>
      <c r="I118" s="1" t="s">
        <v>1153</v>
      </c>
      <c r="J118" s="1" t="s">
        <v>1154</v>
      </c>
      <c r="K118" s="1" t="s">
        <v>1155</v>
      </c>
      <c r="L118" s="2"/>
      <c r="M118" s="2"/>
      <c r="N118" s="2"/>
      <c r="O118" s="2"/>
      <c r="P118" s="2"/>
      <c r="Q118" s="2"/>
      <c r="R118" s="2"/>
      <c r="S118" s="2"/>
      <c r="T118" s="2"/>
      <c r="U118" s="2"/>
      <c r="V118" s="2"/>
      <c r="W118" s="2"/>
      <c r="X118" s="2"/>
      <c r="Y118" s="2"/>
      <c r="Z118" s="2"/>
    </row>
    <row r="119" ht="15.75" customHeight="1">
      <c r="A119" s="1" t="s">
        <v>1156</v>
      </c>
      <c r="B119" s="1" t="s">
        <v>1157</v>
      </c>
      <c r="C119" s="1" t="s">
        <v>1158</v>
      </c>
      <c r="D119" s="1" t="s">
        <v>195</v>
      </c>
      <c r="E119" s="1" t="s">
        <v>195</v>
      </c>
      <c r="F119" s="1" t="s">
        <v>1159</v>
      </c>
      <c r="G119" s="1" t="s">
        <v>1160</v>
      </c>
      <c r="H119" s="1" t="s">
        <v>1161</v>
      </c>
      <c r="I119" s="1" t="s">
        <v>559</v>
      </c>
      <c r="J119" s="1" t="s">
        <v>1162</v>
      </c>
      <c r="K119" s="1" t="s">
        <v>1163</v>
      </c>
      <c r="L119" s="2"/>
      <c r="M119" s="2"/>
      <c r="N119" s="2"/>
      <c r="O119" s="2"/>
      <c r="P119" s="2"/>
      <c r="Q119" s="2"/>
      <c r="R119" s="2"/>
      <c r="S119" s="2"/>
      <c r="T119" s="2"/>
      <c r="U119" s="2"/>
      <c r="V119" s="2"/>
      <c r="W119" s="2"/>
      <c r="X119" s="2"/>
      <c r="Y119" s="2"/>
      <c r="Z119" s="2"/>
    </row>
    <row r="120" ht="15.75" customHeight="1">
      <c r="A120" s="1" t="s">
        <v>1164</v>
      </c>
      <c r="B120" s="1">
        <v>4.0</v>
      </c>
      <c r="C120" s="1" t="s">
        <v>1165</v>
      </c>
      <c r="D120" s="1" t="s">
        <v>195</v>
      </c>
      <c r="E120" s="1" t="s">
        <v>195</v>
      </c>
      <c r="F120" s="1" t="s">
        <v>1159</v>
      </c>
      <c r="G120" s="1" t="s">
        <v>1160</v>
      </c>
      <c r="H120" s="1" t="s">
        <v>1161</v>
      </c>
      <c r="I120" s="1" t="s">
        <v>559</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t="s">
        <v>328</v>
      </c>
      <c r="C121" s="1" t="s">
        <v>919</v>
      </c>
      <c r="D121" s="1" t="s">
        <v>321</v>
      </c>
      <c r="E121" s="1" t="s">
        <v>1169</v>
      </c>
      <c r="F121" s="1" t="s">
        <v>1169</v>
      </c>
      <c r="G121" s="1" t="s">
        <v>1170</v>
      </c>
      <c r="H121" s="1" t="s">
        <v>1171</v>
      </c>
      <c r="I121" s="1" t="s">
        <v>369</v>
      </c>
      <c r="J121" s="1" t="s">
        <v>330</v>
      </c>
      <c r="K121" s="1" t="s">
        <v>734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1172</v>
      </c>
      <c r="C1" s="1" t="s">
        <v>1173</v>
      </c>
      <c r="D1" s="1" t="s">
        <v>1174</v>
      </c>
      <c r="E1" s="1" t="s">
        <v>1175</v>
      </c>
      <c r="F1" s="1" t="s">
        <v>1176</v>
      </c>
      <c r="G1" s="1" t="s">
        <v>1177</v>
      </c>
      <c r="H1" s="1" t="s">
        <v>1178</v>
      </c>
      <c r="I1" s="1" t="s">
        <v>1179</v>
      </c>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1" t="s">
        <v>1186</v>
      </c>
      <c r="I2" s="1" t="s">
        <v>1187</v>
      </c>
      <c r="J2" s="2"/>
      <c r="K2" s="2"/>
      <c r="L2" s="2"/>
      <c r="M2" s="2"/>
      <c r="N2" s="2"/>
      <c r="O2" s="2"/>
      <c r="P2" s="2"/>
      <c r="Q2" s="2"/>
      <c r="R2" s="2"/>
      <c r="S2" s="2"/>
      <c r="T2" s="2"/>
      <c r="U2" s="2"/>
      <c r="V2" s="2"/>
      <c r="W2" s="2"/>
      <c r="X2" s="2"/>
      <c r="Y2" s="2"/>
      <c r="Z2" s="2"/>
    </row>
    <row r="3">
      <c r="A3" s="1" t="s">
        <v>1188</v>
      </c>
      <c r="B3" s="1" t="s">
        <v>1187</v>
      </c>
      <c r="C3" s="1" t="s">
        <v>1189</v>
      </c>
      <c r="D3" s="1" t="s">
        <v>1190</v>
      </c>
      <c r="E3" s="1" t="s">
        <v>1191</v>
      </c>
      <c r="F3" s="1" t="s">
        <v>1192</v>
      </c>
      <c r="G3" s="1" t="s">
        <v>1193</v>
      </c>
      <c r="H3" s="1" t="s">
        <v>1194</v>
      </c>
      <c r="I3" s="1" t="s">
        <v>1187</v>
      </c>
      <c r="J3" s="2"/>
      <c r="K3" s="2"/>
      <c r="L3" s="2"/>
      <c r="M3" s="2"/>
      <c r="N3" s="2"/>
      <c r="O3" s="2"/>
      <c r="P3" s="2"/>
      <c r="Q3" s="2"/>
      <c r="R3" s="2"/>
      <c r="S3" s="2"/>
      <c r="T3" s="2"/>
      <c r="U3" s="2"/>
      <c r="V3" s="2"/>
      <c r="W3" s="2"/>
      <c r="X3" s="2"/>
      <c r="Y3" s="2"/>
      <c r="Z3" s="2"/>
    </row>
    <row r="4">
      <c r="A4" s="1" t="s">
        <v>1195</v>
      </c>
      <c r="B4" s="1" t="s">
        <v>1196</v>
      </c>
      <c r="C4" s="1" t="s">
        <v>1197</v>
      </c>
      <c r="D4" s="1" t="s">
        <v>1198</v>
      </c>
      <c r="E4" s="1" t="s">
        <v>1199</v>
      </c>
      <c r="F4" s="1" t="s">
        <v>1200</v>
      </c>
      <c r="G4" s="1" t="s">
        <v>1201</v>
      </c>
      <c r="H4" s="1" t="s">
        <v>1202</v>
      </c>
      <c r="I4" s="1" t="s">
        <v>1203</v>
      </c>
      <c r="J4" s="2"/>
      <c r="K4" s="2"/>
      <c r="L4" s="2"/>
      <c r="M4" s="2"/>
      <c r="N4" s="2"/>
      <c r="O4" s="2"/>
      <c r="P4" s="2"/>
      <c r="Q4" s="2"/>
      <c r="R4" s="2"/>
      <c r="S4" s="2"/>
      <c r="T4" s="2"/>
      <c r="U4" s="2"/>
      <c r="V4" s="2"/>
      <c r="W4" s="2"/>
      <c r="X4" s="2"/>
      <c r="Y4" s="2"/>
      <c r="Z4" s="2"/>
    </row>
    <row r="5">
      <c r="A5" s="1" t="s">
        <v>1188</v>
      </c>
      <c r="B5" s="1" t="s">
        <v>1187</v>
      </c>
      <c r="C5" s="1" t="s">
        <v>1204</v>
      </c>
      <c r="D5" s="1" t="s">
        <v>1205</v>
      </c>
      <c r="E5" s="1" t="s">
        <v>1206</v>
      </c>
      <c r="F5" s="1" t="s">
        <v>1207</v>
      </c>
      <c r="G5" s="1" t="s">
        <v>1208</v>
      </c>
      <c r="H5" s="1" t="s">
        <v>1209</v>
      </c>
      <c r="I5" s="1" t="s">
        <v>1210</v>
      </c>
      <c r="J5" s="2"/>
      <c r="K5" s="2"/>
      <c r="L5" s="2"/>
      <c r="M5" s="2"/>
      <c r="N5" s="2"/>
      <c r="O5" s="2"/>
      <c r="P5" s="2"/>
      <c r="Q5" s="2"/>
      <c r="R5" s="2"/>
      <c r="S5" s="2"/>
      <c r="T5" s="2"/>
      <c r="U5" s="2"/>
      <c r="V5" s="2"/>
      <c r="W5" s="2"/>
      <c r="X5" s="2"/>
      <c r="Y5" s="2"/>
      <c r="Z5" s="2"/>
    </row>
    <row r="6">
      <c r="A6" s="1" t="s">
        <v>1211</v>
      </c>
      <c r="B6" s="1" t="s">
        <v>1212</v>
      </c>
      <c r="C6" s="1" t="s">
        <v>1213</v>
      </c>
      <c r="D6" s="1" t="s">
        <v>1214</v>
      </c>
      <c r="E6" s="1" t="s">
        <v>1215</v>
      </c>
      <c r="F6" s="1" t="s">
        <v>1216</v>
      </c>
      <c r="G6" s="1" t="s">
        <v>1217</v>
      </c>
      <c r="H6" s="1" t="s">
        <v>1218</v>
      </c>
      <c r="I6" s="1" t="s">
        <v>1219</v>
      </c>
      <c r="J6" s="2"/>
      <c r="K6" s="2"/>
      <c r="L6" s="2"/>
      <c r="M6" s="2"/>
      <c r="N6" s="2"/>
      <c r="O6" s="2"/>
      <c r="P6" s="2"/>
      <c r="Q6" s="2"/>
      <c r="R6" s="2"/>
      <c r="S6" s="2"/>
      <c r="T6" s="2"/>
      <c r="U6" s="2"/>
      <c r="V6" s="2"/>
      <c r="W6" s="2"/>
      <c r="X6" s="2"/>
      <c r="Y6" s="2"/>
      <c r="Z6" s="2"/>
    </row>
    <row r="7">
      <c r="A7" s="1" t="s">
        <v>1220</v>
      </c>
      <c r="B7" s="1" t="s">
        <v>1221</v>
      </c>
      <c r="C7" s="1" t="s">
        <v>1222</v>
      </c>
      <c r="D7" s="1" t="s">
        <v>1223</v>
      </c>
      <c r="E7" s="1" t="s">
        <v>1224</v>
      </c>
      <c r="F7" s="1" t="s">
        <v>1225</v>
      </c>
      <c r="G7" s="1" t="s">
        <v>1226</v>
      </c>
      <c r="H7" s="1" t="s">
        <v>1227</v>
      </c>
      <c r="I7" s="1" t="s">
        <v>1228</v>
      </c>
      <c r="J7" s="2"/>
      <c r="K7" s="2"/>
      <c r="L7" s="2"/>
      <c r="M7" s="2"/>
      <c r="N7" s="2"/>
      <c r="O7" s="2"/>
      <c r="P7" s="2"/>
      <c r="Q7" s="2"/>
      <c r="R7" s="2"/>
      <c r="S7" s="2"/>
      <c r="T7" s="2"/>
      <c r="U7" s="2"/>
      <c r="V7" s="2"/>
      <c r="W7" s="2"/>
      <c r="X7" s="2"/>
      <c r="Y7" s="2"/>
      <c r="Z7" s="2"/>
    </row>
    <row r="8">
      <c r="A8" s="1" t="s">
        <v>1229</v>
      </c>
      <c r="B8" s="1" t="s">
        <v>1187</v>
      </c>
      <c r="C8" s="1" t="s">
        <v>1230</v>
      </c>
      <c r="D8" s="1" t="s">
        <v>1231</v>
      </c>
      <c r="E8" s="1" t="s">
        <v>1232</v>
      </c>
      <c r="F8" s="1" t="s">
        <v>1233</v>
      </c>
      <c r="G8" s="1" t="s">
        <v>1234</v>
      </c>
      <c r="H8" s="1" t="s">
        <v>1235</v>
      </c>
      <c r="I8" s="1" t="s">
        <v>1236</v>
      </c>
      <c r="J8" s="2"/>
      <c r="K8" s="2"/>
      <c r="L8" s="2"/>
      <c r="M8" s="2"/>
      <c r="N8" s="2"/>
      <c r="O8" s="2"/>
      <c r="P8" s="2"/>
      <c r="Q8" s="2"/>
      <c r="R8" s="2"/>
      <c r="S8" s="2"/>
      <c r="T8" s="2"/>
      <c r="U8" s="2"/>
      <c r="V8" s="2"/>
      <c r="W8" s="2"/>
      <c r="X8" s="2"/>
      <c r="Y8" s="2"/>
      <c r="Z8" s="2"/>
    </row>
    <row r="9">
      <c r="A9" s="1" t="s">
        <v>1237</v>
      </c>
      <c r="B9" s="1" t="s">
        <v>1238</v>
      </c>
      <c r="C9" s="1" t="s">
        <v>1239</v>
      </c>
      <c r="D9" s="1" t="s">
        <v>1240</v>
      </c>
      <c r="E9" s="1" t="s">
        <v>1241</v>
      </c>
      <c r="F9" s="1" t="s">
        <v>1242</v>
      </c>
      <c r="G9" s="1" t="s">
        <v>1243</v>
      </c>
      <c r="H9" s="1" t="s">
        <v>1244</v>
      </c>
      <c r="I9" s="1" t="s">
        <v>1245</v>
      </c>
      <c r="J9" s="2"/>
      <c r="K9" s="2"/>
      <c r="L9" s="2"/>
      <c r="M9" s="2"/>
      <c r="N9" s="2"/>
      <c r="O9" s="2"/>
      <c r="P9" s="2"/>
      <c r="Q9" s="2"/>
      <c r="R9" s="2"/>
      <c r="S9" s="2"/>
      <c r="T9" s="2"/>
      <c r="U9" s="2"/>
      <c r="V9" s="2"/>
      <c r="W9" s="2"/>
      <c r="X9" s="2"/>
      <c r="Y9" s="2"/>
      <c r="Z9" s="2"/>
    </row>
    <row r="10">
      <c r="A10" s="1" t="s">
        <v>1246</v>
      </c>
      <c r="B10" s="1" t="s">
        <v>1243</v>
      </c>
      <c r="C10" s="1" t="s">
        <v>1247</v>
      </c>
      <c r="D10" s="1" t="s">
        <v>1248</v>
      </c>
      <c r="E10" s="1" t="s">
        <v>1249</v>
      </c>
      <c r="F10" s="1" t="s">
        <v>1250</v>
      </c>
      <c r="G10" s="1" t="s">
        <v>1251</v>
      </c>
      <c r="H10" s="1" t="s">
        <v>1252</v>
      </c>
      <c r="I10" s="1" t="s">
        <v>1253</v>
      </c>
      <c r="J10" s="2"/>
      <c r="K10" s="2"/>
      <c r="L10" s="2"/>
      <c r="M10" s="2"/>
      <c r="N10" s="2"/>
      <c r="O10" s="2"/>
      <c r="P10" s="2"/>
      <c r="Q10" s="2"/>
      <c r="R10" s="2"/>
      <c r="S10" s="2"/>
      <c r="T10" s="2"/>
      <c r="U10" s="2"/>
      <c r="V10" s="2"/>
      <c r="W10" s="2"/>
      <c r="X10" s="2"/>
      <c r="Y10" s="2"/>
      <c r="Z10" s="2"/>
    </row>
    <row r="11">
      <c r="A11" s="1" t="s">
        <v>1254</v>
      </c>
      <c r="B11" s="1" t="s">
        <v>1255</v>
      </c>
      <c r="C11" s="1" t="s">
        <v>1256</v>
      </c>
      <c r="D11" s="1" t="s">
        <v>1257</v>
      </c>
      <c r="E11" s="1" t="s">
        <v>1258</v>
      </c>
      <c r="F11" s="1" t="s">
        <v>1259</v>
      </c>
      <c r="G11" s="1" t="s">
        <v>1260</v>
      </c>
      <c r="H11" s="1" t="s">
        <v>1261</v>
      </c>
      <c r="I11" s="1" t="s">
        <v>1262</v>
      </c>
      <c r="J11" s="2"/>
      <c r="K11" s="2"/>
      <c r="L11" s="2"/>
      <c r="M11" s="2"/>
      <c r="N11" s="2"/>
      <c r="O11" s="2"/>
      <c r="P11" s="2"/>
      <c r="Q11" s="2"/>
      <c r="R11" s="2"/>
      <c r="S11" s="2"/>
      <c r="T11" s="2"/>
      <c r="U11" s="2"/>
      <c r="V11" s="2"/>
      <c r="W11" s="2"/>
      <c r="X11" s="2"/>
      <c r="Y11" s="2"/>
      <c r="Z11" s="2"/>
    </row>
    <row r="12">
      <c r="A12" s="1" t="s">
        <v>1263</v>
      </c>
      <c r="B12" s="1" t="s">
        <v>1264</v>
      </c>
      <c r="C12" s="1" t="s">
        <v>1265</v>
      </c>
      <c r="D12" s="1" t="s">
        <v>1266</v>
      </c>
      <c r="E12" s="1" t="s">
        <v>1267</v>
      </c>
      <c r="F12" s="1" t="s">
        <v>1268</v>
      </c>
      <c r="G12" s="1" t="s">
        <v>1269</v>
      </c>
      <c r="H12" s="1" t="s">
        <v>1255</v>
      </c>
      <c r="I12" s="1" t="s">
        <v>1270</v>
      </c>
      <c r="J12" s="2"/>
      <c r="K12" s="2"/>
      <c r="L12" s="2"/>
      <c r="M12" s="2"/>
      <c r="N12" s="2"/>
      <c r="O12" s="2"/>
      <c r="P12" s="2"/>
      <c r="Q12" s="2"/>
      <c r="R12" s="2"/>
      <c r="S12" s="2"/>
      <c r="T12" s="2"/>
      <c r="U12" s="2"/>
      <c r="V12" s="2"/>
      <c r="W12" s="2"/>
      <c r="X12" s="2"/>
      <c r="Y12" s="2"/>
      <c r="Z12" s="2"/>
    </row>
    <row r="13">
      <c r="A13" s="1" t="s">
        <v>1271</v>
      </c>
      <c r="B13" s="1" t="s">
        <v>1272</v>
      </c>
      <c r="C13" s="1" t="s">
        <v>1273</v>
      </c>
      <c r="D13" s="1" t="s">
        <v>1274</v>
      </c>
      <c r="E13" s="1" t="s">
        <v>1275</v>
      </c>
      <c r="F13" s="1" t="s">
        <v>1276</v>
      </c>
      <c r="G13" s="1" t="s">
        <v>1268</v>
      </c>
      <c r="H13" s="1" t="s">
        <v>1277</v>
      </c>
      <c r="I13" s="1" t="s">
        <v>1277</v>
      </c>
      <c r="J13" s="2"/>
      <c r="K13" s="2"/>
      <c r="L13" s="2"/>
      <c r="M13" s="2"/>
      <c r="N13" s="2"/>
      <c r="O13" s="2"/>
      <c r="P13" s="2"/>
      <c r="Q13" s="2"/>
      <c r="R13" s="2"/>
      <c r="S13" s="2"/>
      <c r="T13" s="2"/>
      <c r="U13" s="2"/>
      <c r="V13" s="2"/>
      <c r="W13" s="2"/>
      <c r="X13" s="2"/>
      <c r="Y13" s="2"/>
      <c r="Z13" s="2"/>
    </row>
    <row r="14">
      <c r="A14" s="1" t="s">
        <v>1278</v>
      </c>
      <c r="B14" s="1" t="s">
        <v>1279</v>
      </c>
      <c r="C14" s="1" t="s">
        <v>1280</v>
      </c>
      <c r="D14" s="1" t="s">
        <v>1281</v>
      </c>
      <c r="E14" s="1" t="s">
        <v>1282</v>
      </c>
      <c r="F14" s="1" t="s">
        <v>1283</v>
      </c>
      <c r="G14" s="1" t="s">
        <v>1284</v>
      </c>
      <c r="H14" s="1" t="s">
        <v>1285</v>
      </c>
      <c r="I14" s="1" t="s">
        <v>1286</v>
      </c>
      <c r="J14" s="2"/>
      <c r="K14" s="2"/>
      <c r="L14" s="2"/>
      <c r="M14" s="2"/>
      <c r="N14" s="2"/>
      <c r="O14" s="2"/>
      <c r="P14" s="2"/>
      <c r="Q14" s="2"/>
      <c r="R14" s="2"/>
      <c r="S14" s="2"/>
      <c r="T14" s="2"/>
      <c r="U14" s="2"/>
      <c r="V14" s="2"/>
      <c r="W14" s="2"/>
      <c r="X14" s="2"/>
      <c r="Y14" s="2"/>
      <c r="Z14" s="2"/>
    </row>
    <row r="15">
      <c r="A15" s="1" t="s">
        <v>1287</v>
      </c>
      <c r="B15" s="1" t="s">
        <v>1288</v>
      </c>
      <c r="C15" s="1" t="s">
        <v>205</v>
      </c>
      <c r="D15" s="1" t="s">
        <v>206</v>
      </c>
      <c r="E15" s="1" t="s">
        <v>207</v>
      </c>
      <c r="F15" s="1" t="s">
        <v>208</v>
      </c>
      <c r="G15" s="1" t="s">
        <v>1289</v>
      </c>
      <c r="H15" s="1" t="s">
        <v>1290</v>
      </c>
      <c r="I15" s="1" t="s">
        <v>1291</v>
      </c>
      <c r="J15" s="2"/>
      <c r="K15" s="2"/>
      <c r="L15" s="2"/>
      <c r="M15" s="2"/>
      <c r="N15" s="2"/>
      <c r="O15" s="2"/>
      <c r="P15" s="2"/>
      <c r="Q15" s="2"/>
      <c r="R15" s="2"/>
      <c r="S15" s="2"/>
      <c r="T15" s="2"/>
      <c r="U15" s="2"/>
      <c r="V15" s="2"/>
      <c r="W15" s="2"/>
      <c r="X15" s="2"/>
      <c r="Y15" s="2"/>
      <c r="Z15" s="2"/>
    </row>
    <row r="16">
      <c r="A16" s="1" t="s">
        <v>1292</v>
      </c>
      <c r="B16" s="1" t="s">
        <v>1293</v>
      </c>
      <c r="C16" s="1" t="s">
        <v>1294</v>
      </c>
      <c r="D16" s="1" t="s">
        <v>1295</v>
      </c>
      <c r="E16" s="1" t="s">
        <v>1296</v>
      </c>
      <c r="F16" s="1" t="s">
        <v>1297</v>
      </c>
      <c r="G16" s="1" t="s">
        <v>1298</v>
      </c>
      <c r="H16" s="1" t="s">
        <v>1299</v>
      </c>
      <c r="I16" s="1" t="s">
        <v>1300</v>
      </c>
      <c r="J16" s="2"/>
      <c r="K16" s="2"/>
      <c r="L16" s="2"/>
      <c r="M16" s="2"/>
      <c r="N16" s="2"/>
      <c r="O16" s="2"/>
      <c r="P16" s="2"/>
      <c r="Q16" s="2"/>
      <c r="R16" s="2"/>
      <c r="S16" s="2"/>
      <c r="T16" s="2"/>
      <c r="U16" s="2"/>
      <c r="V16" s="2"/>
      <c r="W16" s="2"/>
      <c r="X16" s="2"/>
      <c r="Y16" s="2"/>
      <c r="Z16" s="2"/>
    </row>
    <row r="17">
      <c r="A17" s="1" t="s">
        <v>1301</v>
      </c>
      <c r="B17" s="1" t="s">
        <v>174</v>
      </c>
      <c r="C17" s="1" t="s">
        <v>175</v>
      </c>
      <c r="D17" s="1" t="s">
        <v>176</v>
      </c>
      <c r="E17" s="1" t="s">
        <v>177</v>
      </c>
      <c r="F17" s="1" t="s">
        <v>178</v>
      </c>
      <c r="G17" s="1" t="s">
        <v>1302</v>
      </c>
      <c r="H17" s="1" t="s">
        <v>1303</v>
      </c>
      <c r="I17" s="1" t="s">
        <v>1304</v>
      </c>
      <c r="J17" s="2"/>
      <c r="K17" s="2"/>
      <c r="L17" s="2"/>
      <c r="M17" s="2"/>
      <c r="N17" s="2"/>
      <c r="O17" s="2"/>
      <c r="P17" s="2"/>
      <c r="Q17" s="2"/>
      <c r="R17" s="2"/>
      <c r="S17" s="2"/>
      <c r="T17" s="2"/>
      <c r="U17" s="2"/>
      <c r="V17" s="2"/>
      <c r="W17" s="2"/>
      <c r="X17" s="2"/>
      <c r="Y17" s="2"/>
      <c r="Z17" s="2"/>
    </row>
    <row r="18">
      <c r="A18" s="1" t="s">
        <v>1305</v>
      </c>
      <c r="B18" s="1" t="s">
        <v>1306</v>
      </c>
      <c r="C18" s="1" t="s">
        <v>1307</v>
      </c>
      <c r="D18" s="1" t="s">
        <v>1308</v>
      </c>
      <c r="E18" s="1" t="s">
        <v>1309</v>
      </c>
      <c r="F18" s="1" t="s">
        <v>1310</v>
      </c>
      <c r="G18" s="1" t="s">
        <v>1311</v>
      </c>
      <c r="H18" s="1" t="s">
        <v>1312</v>
      </c>
      <c r="I18" s="1" t="s">
        <v>1313</v>
      </c>
      <c r="J18" s="2"/>
      <c r="K18" s="2"/>
      <c r="L18" s="2"/>
      <c r="M18" s="2"/>
      <c r="N18" s="2"/>
      <c r="O18" s="2"/>
      <c r="P18" s="2"/>
      <c r="Q18" s="2"/>
      <c r="R18" s="2"/>
      <c r="S18" s="2"/>
      <c r="T18" s="2"/>
      <c r="U18" s="2"/>
      <c r="V18" s="2"/>
      <c r="W18" s="2"/>
      <c r="X18" s="2"/>
      <c r="Y18" s="2"/>
      <c r="Z18" s="2"/>
    </row>
    <row r="19">
      <c r="A19" s="1" t="s">
        <v>1314</v>
      </c>
      <c r="B19" s="1" t="s">
        <v>1315</v>
      </c>
      <c r="C19" s="1" t="s">
        <v>1316</v>
      </c>
      <c r="D19" s="1" t="s">
        <v>1317</v>
      </c>
      <c r="E19" s="1" t="s">
        <v>1318</v>
      </c>
      <c r="F19" s="1" t="s">
        <v>1319</v>
      </c>
      <c r="G19" s="1" t="s">
        <v>1320</v>
      </c>
      <c r="H19" s="1" t="s">
        <v>1321</v>
      </c>
      <c r="I19" s="1" t="s">
        <v>1322</v>
      </c>
      <c r="J19" s="2"/>
      <c r="K19" s="2"/>
      <c r="L19" s="2"/>
      <c r="M19" s="2"/>
      <c r="N19" s="2"/>
      <c r="O19" s="2"/>
      <c r="P19" s="2"/>
      <c r="Q19" s="2"/>
      <c r="R19" s="2"/>
      <c r="S19" s="2"/>
      <c r="T19" s="2"/>
      <c r="U19" s="2"/>
      <c r="V19" s="2"/>
      <c r="W19" s="2"/>
      <c r="X19" s="2"/>
      <c r="Y19" s="2"/>
      <c r="Z19" s="2"/>
    </row>
    <row r="20">
      <c r="A20" s="1" t="s">
        <v>1323</v>
      </c>
      <c r="B20" s="1" t="s">
        <v>1324</v>
      </c>
      <c r="C20" s="1" t="s">
        <v>1325</v>
      </c>
      <c r="D20" s="1" t="s">
        <v>1326</v>
      </c>
      <c r="E20" s="1" t="s">
        <v>1327</v>
      </c>
      <c r="F20" s="1" t="s">
        <v>1328</v>
      </c>
      <c r="G20" s="1" t="s">
        <v>1329</v>
      </c>
      <c r="H20" s="1" t="s">
        <v>1330</v>
      </c>
      <c r="I20" s="1" t="s">
        <v>1331</v>
      </c>
      <c r="J20" s="2"/>
      <c r="K20" s="2"/>
      <c r="L20" s="2"/>
      <c r="M20" s="2"/>
      <c r="N20" s="2"/>
      <c r="O20" s="2"/>
      <c r="P20" s="2"/>
      <c r="Q20" s="2"/>
      <c r="R20" s="2"/>
      <c r="S20" s="2"/>
      <c r="T20" s="2"/>
      <c r="U20" s="2"/>
      <c r="V20" s="2"/>
      <c r="W20" s="2"/>
      <c r="X20" s="2"/>
      <c r="Y20" s="2"/>
      <c r="Z20" s="2"/>
    </row>
    <row r="21" ht="15.75" customHeight="1">
      <c r="A21" s="1" t="s">
        <v>1332</v>
      </c>
      <c r="B21" s="1" t="s">
        <v>1333</v>
      </c>
      <c r="C21" s="1" t="s">
        <v>1334</v>
      </c>
      <c r="D21" s="1" t="s">
        <v>1335</v>
      </c>
      <c r="E21" s="1" t="s">
        <v>1336</v>
      </c>
      <c r="F21" s="1" t="s">
        <v>1337</v>
      </c>
      <c r="G21" s="1" t="s">
        <v>1338</v>
      </c>
      <c r="H21" s="1" t="s">
        <v>1339</v>
      </c>
      <c r="I21" s="1" t="s">
        <v>1340</v>
      </c>
      <c r="J21" s="2"/>
      <c r="K21" s="2"/>
      <c r="L21" s="2"/>
      <c r="M21" s="2"/>
      <c r="N21" s="2"/>
      <c r="O21" s="2"/>
      <c r="P21" s="2"/>
      <c r="Q21" s="2"/>
      <c r="R21" s="2"/>
      <c r="S21" s="2"/>
      <c r="T21" s="2"/>
      <c r="U21" s="2"/>
      <c r="V21" s="2"/>
      <c r="W21" s="2"/>
      <c r="X21" s="2"/>
      <c r="Y21" s="2"/>
      <c r="Z21" s="2"/>
    </row>
    <row r="22" ht="15.75" customHeight="1">
      <c r="A22" s="1" t="s">
        <v>1341</v>
      </c>
      <c r="B22" s="1" t="s">
        <v>1342</v>
      </c>
      <c r="C22" s="1" t="s">
        <v>1343</v>
      </c>
      <c r="D22" s="1" t="s">
        <v>1344</v>
      </c>
      <c r="E22" s="1" t="s">
        <v>1345</v>
      </c>
      <c r="F22" s="1" t="s">
        <v>1346</v>
      </c>
      <c r="G22" s="1" t="s">
        <v>1347</v>
      </c>
      <c r="H22" s="1" t="s">
        <v>1348</v>
      </c>
      <c r="I22" s="1" t="s">
        <v>1349</v>
      </c>
      <c r="J22" s="2"/>
      <c r="K22" s="2"/>
      <c r="L22" s="2"/>
      <c r="M22" s="2"/>
      <c r="N22" s="2"/>
      <c r="O22" s="2"/>
      <c r="P22" s="2"/>
      <c r="Q22" s="2"/>
      <c r="R22" s="2"/>
      <c r="S22" s="2"/>
      <c r="T22" s="2"/>
      <c r="U22" s="2"/>
      <c r="V22" s="2"/>
      <c r="W22" s="2"/>
      <c r="X22" s="2"/>
      <c r="Y22" s="2"/>
      <c r="Z22" s="2"/>
    </row>
    <row r="23" ht="15.75" customHeight="1">
      <c r="A23" s="1" t="s">
        <v>1350</v>
      </c>
      <c r="B23" s="1" t="s">
        <v>1351</v>
      </c>
      <c r="C23" s="1" t="s">
        <v>1352</v>
      </c>
      <c r="D23" s="1" t="s">
        <v>1353</v>
      </c>
      <c r="E23" s="1" t="s">
        <v>1354</v>
      </c>
      <c r="F23" s="1" t="s">
        <v>1355</v>
      </c>
      <c r="G23" s="1" t="s">
        <v>1356</v>
      </c>
      <c r="H23" s="1" t="s">
        <v>1357</v>
      </c>
      <c r="I23" s="1" t="s">
        <v>1358</v>
      </c>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1364</v>
      </c>
      <c r="G24" s="1" t="s">
        <v>1365</v>
      </c>
      <c r="H24" s="1" t="s">
        <v>1365</v>
      </c>
      <c r="I24" s="1" t="s">
        <v>1365</v>
      </c>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1" t="s">
        <v>1372</v>
      </c>
      <c r="I25" s="1" t="s">
        <v>1187</v>
      </c>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1187</v>
      </c>
      <c r="H26" s="1" t="s">
        <v>1187</v>
      </c>
      <c r="I26" s="1" t="s">
        <v>1187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1382</v>
      </c>
      <c r="C3" s="2"/>
      <c r="D3" s="2"/>
      <c r="E3" s="2"/>
      <c r="F3" s="2"/>
      <c r="G3" s="2"/>
      <c r="H3" s="2"/>
      <c r="I3" s="2"/>
      <c r="J3" s="2"/>
      <c r="K3" s="2"/>
      <c r="L3" s="2"/>
      <c r="M3" s="2"/>
      <c r="N3" s="2"/>
      <c r="O3" s="2"/>
      <c r="P3" s="2"/>
      <c r="Q3" s="2"/>
      <c r="R3" s="2"/>
      <c r="S3" s="2"/>
      <c r="T3" s="2"/>
      <c r="U3" s="2"/>
      <c r="V3" s="2"/>
      <c r="W3" s="2"/>
      <c r="X3" s="2"/>
      <c r="Y3" s="2"/>
      <c r="Z3" s="2"/>
    </row>
    <row r="4">
      <c r="A4" s="3" t="s">
        <v>1383</v>
      </c>
      <c r="B4" s="1" t="s">
        <v>1384</v>
      </c>
      <c r="C4" s="2"/>
      <c r="D4" s="2"/>
      <c r="E4" s="2"/>
      <c r="F4" s="2"/>
      <c r="G4" s="2"/>
      <c r="H4" s="2"/>
      <c r="I4" s="2"/>
      <c r="J4" s="2"/>
      <c r="K4" s="2"/>
      <c r="L4" s="2"/>
      <c r="M4" s="2"/>
      <c r="N4" s="2"/>
      <c r="O4" s="2"/>
      <c r="P4" s="2"/>
      <c r="Q4" s="2"/>
      <c r="R4" s="2"/>
      <c r="S4" s="2"/>
      <c r="T4" s="2"/>
      <c r="U4" s="2"/>
      <c r="V4" s="2"/>
      <c r="W4" s="2"/>
      <c r="X4" s="2"/>
      <c r="Y4" s="2"/>
      <c r="Z4" s="2"/>
    </row>
    <row r="5">
      <c r="A5" s="3" t="s">
        <v>1385</v>
      </c>
      <c r="B5" s="1" t="s">
        <v>1386</v>
      </c>
      <c r="C5" s="2"/>
      <c r="D5" s="2"/>
      <c r="E5" s="2"/>
      <c r="F5" s="2"/>
      <c r="G5" s="2"/>
      <c r="H5" s="2"/>
      <c r="I5" s="2"/>
      <c r="J5" s="2"/>
      <c r="K5" s="2"/>
      <c r="L5" s="2"/>
      <c r="M5" s="2"/>
      <c r="N5" s="2"/>
      <c r="O5" s="2"/>
      <c r="P5" s="2"/>
      <c r="Q5" s="2"/>
      <c r="R5" s="2"/>
      <c r="S5" s="2"/>
      <c r="T5" s="2"/>
      <c r="U5" s="2"/>
      <c r="V5" s="2"/>
      <c r="W5" s="2"/>
      <c r="X5" s="2"/>
      <c r="Y5" s="2"/>
      <c r="Z5" s="2"/>
    </row>
    <row r="6">
      <c r="A6" s="3" t="s">
        <v>1387</v>
      </c>
      <c r="B6" s="1" t="s">
        <v>11</v>
      </c>
      <c r="C6" s="2"/>
      <c r="D6" s="2"/>
      <c r="E6" s="2"/>
      <c r="F6" s="2"/>
      <c r="G6" s="2"/>
      <c r="H6" s="2"/>
      <c r="I6" s="2"/>
      <c r="J6" s="2"/>
      <c r="K6" s="2"/>
      <c r="L6" s="2"/>
      <c r="M6" s="2"/>
      <c r="N6" s="2"/>
      <c r="O6" s="2"/>
      <c r="P6" s="2"/>
      <c r="Q6" s="2"/>
      <c r="R6" s="2"/>
      <c r="S6" s="2"/>
      <c r="T6" s="2"/>
      <c r="U6" s="2"/>
      <c r="V6" s="2"/>
      <c r="W6" s="2"/>
      <c r="X6" s="2"/>
      <c r="Y6" s="2"/>
      <c r="Z6" s="2"/>
    </row>
    <row r="7">
      <c r="A7" s="3" t="s">
        <v>1388</v>
      </c>
      <c r="B7" s="1" t="s">
        <v>1389</v>
      </c>
      <c r="C7" s="2"/>
      <c r="D7" s="2"/>
      <c r="E7" s="2"/>
      <c r="F7" s="2"/>
      <c r="G7" s="2"/>
      <c r="H7" s="2"/>
      <c r="I7" s="2"/>
      <c r="J7" s="2"/>
      <c r="K7" s="2"/>
      <c r="L7" s="2"/>
      <c r="M7" s="2"/>
      <c r="N7" s="2"/>
      <c r="O7" s="2"/>
      <c r="P7" s="2"/>
      <c r="Q7" s="2"/>
      <c r="R7" s="2"/>
      <c r="S7" s="2"/>
      <c r="T7" s="2"/>
      <c r="U7" s="2"/>
      <c r="V7" s="2"/>
      <c r="W7" s="2"/>
      <c r="X7" s="2"/>
      <c r="Y7" s="2"/>
      <c r="Z7" s="2"/>
    </row>
    <row r="8">
      <c r="A8" s="3" t="s">
        <v>1390</v>
      </c>
      <c r="B8" s="4" t="s">
        <v>1391</v>
      </c>
      <c r="C8" s="2"/>
      <c r="D8" s="2"/>
      <c r="E8" s="2"/>
      <c r="F8" s="2"/>
      <c r="G8" s="2"/>
      <c r="H8" s="2"/>
      <c r="I8" s="2"/>
      <c r="J8" s="2"/>
      <c r="K8" s="2"/>
      <c r="L8" s="2"/>
      <c r="M8" s="2"/>
      <c r="N8" s="2"/>
      <c r="O8" s="2"/>
      <c r="P8" s="2"/>
      <c r="Q8" s="2"/>
      <c r="R8" s="2"/>
      <c r="S8" s="2"/>
      <c r="T8" s="2"/>
      <c r="U8" s="2"/>
      <c r="V8" s="2"/>
      <c r="W8" s="2"/>
      <c r="X8" s="2"/>
      <c r="Y8" s="2"/>
      <c r="Z8" s="2"/>
    </row>
    <row r="9">
      <c r="A9" s="3" t="s">
        <v>1392</v>
      </c>
      <c r="B9" s="1" t="s">
        <v>1393</v>
      </c>
      <c r="C9" s="2"/>
      <c r="D9" s="2"/>
      <c r="E9" s="2"/>
      <c r="F9" s="2"/>
      <c r="G9" s="2"/>
      <c r="H9" s="2"/>
      <c r="I9" s="2"/>
      <c r="J9" s="2"/>
      <c r="K9" s="2"/>
      <c r="L9" s="2"/>
      <c r="M9" s="2"/>
      <c r="N9" s="2"/>
      <c r="O9" s="2"/>
      <c r="P9" s="2"/>
      <c r="Q9" s="2"/>
      <c r="R9" s="2"/>
      <c r="S9" s="2"/>
      <c r="T9" s="2"/>
      <c r="U9" s="2"/>
      <c r="V9" s="2"/>
      <c r="W9" s="2"/>
      <c r="X9" s="2"/>
      <c r="Y9" s="2"/>
      <c r="Z9" s="2"/>
    </row>
    <row r="10">
      <c r="A10" s="3" t="s">
        <v>1394</v>
      </c>
      <c r="B10" s="1" t="s">
        <v>1395</v>
      </c>
      <c r="C10" s="2"/>
      <c r="D10" s="2"/>
      <c r="E10" s="2"/>
      <c r="F10" s="2"/>
      <c r="G10" s="2"/>
      <c r="H10" s="2"/>
      <c r="I10" s="2"/>
      <c r="J10" s="2"/>
      <c r="K10" s="2"/>
      <c r="L10" s="2"/>
      <c r="M10" s="2"/>
      <c r="N10" s="2"/>
      <c r="O10" s="2"/>
      <c r="P10" s="2"/>
      <c r="Q10" s="2"/>
      <c r="R10" s="2"/>
      <c r="S10" s="2"/>
      <c r="T10" s="2"/>
      <c r="U10" s="2"/>
      <c r="V10" s="2"/>
      <c r="W10" s="2"/>
      <c r="X10" s="2"/>
      <c r="Y10" s="2"/>
      <c r="Z10" s="2"/>
    </row>
    <row r="11">
      <c r="A11" s="3" t="s">
        <v>1396</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1397</v>
      </c>
      <c r="B12" s="1" t="s">
        <v>1398</v>
      </c>
      <c r="C12" s="2"/>
      <c r="D12" s="2"/>
      <c r="E12" s="2"/>
      <c r="F12" s="2"/>
      <c r="G12" s="2"/>
      <c r="H12" s="2"/>
      <c r="I12" s="2"/>
      <c r="J12" s="2"/>
      <c r="K12" s="2"/>
      <c r="L12" s="2"/>
      <c r="M12" s="2"/>
      <c r="N12" s="2"/>
      <c r="O12" s="2"/>
      <c r="P12" s="2"/>
      <c r="Q12" s="2"/>
      <c r="R12" s="2"/>
      <c r="S12" s="2"/>
      <c r="T12" s="2"/>
      <c r="U12" s="2"/>
      <c r="V12" s="2"/>
      <c r="W12" s="2"/>
      <c r="X12" s="2"/>
      <c r="Y12" s="2"/>
      <c r="Z12" s="2"/>
    </row>
    <row r="13">
      <c r="A13" s="3" t="s">
        <v>1399</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1401</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1402</v>
      </c>
      <c r="B15" s="1" t="s">
        <v>1403</v>
      </c>
      <c r="C15" s="2"/>
      <c r="D15" s="2"/>
      <c r="E15" s="2"/>
      <c r="F15" s="2"/>
      <c r="G15" s="2"/>
      <c r="H15" s="2"/>
      <c r="I15" s="2"/>
      <c r="J15" s="2"/>
      <c r="K15" s="2"/>
      <c r="L15" s="2"/>
      <c r="M15" s="2"/>
      <c r="N15" s="2"/>
      <c r="O15" s="2"/>
      <c r="P15" s="2"/>
      <c r="Q15" s="2"/>
      <c r="R15" s="2"/>
      <c r="S15" s="2"/>
      <c r="T15" s="2"/>
      <c r="U15" s="2"/>
      <c r="V15" s="2"/>
      <c r="W15" s="2"/>
      <c r="X15" s="2"/>
      <c r="Y15" s="2"/>
      <c r="Z15" s="2"/>
    </row>
    <row r="16">
      <c r="A16" s="3" t="s">
        <v>1404</v>
      </c>
      <c r="B16" s="1">
        <v>18690.0</v>
      </c>
      <c r="C16" s="2"/>
      <c r="D16" s="2"/>
      <c r="E16" s="2"/>
      <c r="F16" s="2"/>
      <c r="G16" s="2"/>
      <c r="H16" s="2"/>
      <c r="I16" s="2"/>
      <c r="J16" s="2"/>
      <c r="K16" s="2"/>
      <c r="L16" s="2"/>
      <c r="M16" s="2"/>
      <c r="N16" s="2"/>
      <c r="O16" s="2"/>
      <c r="P16" s="2"/>
      <c r="Q16" s="2"/>
      <c r="R16" s="2"/>
      <c r="S16" s="2"/>
      <c r="T16" s="2"/>
      <c r="U16" s="2"/>
      <c r="V16" s="2"/>
      <c r="W16" s="2"/>
      <c r="X16" s="2"/>
      <c r="Y16" s="2"/>
      <c r="Z16" s="2"/>
    </row>
    <row r="17">
      <c r="A17" s="3" t="s">
        <v>1405</v>
      </c>
      <c r="B17" s="1" t="s">
        <v>1406</v>
      </c>
      <c r="C17" s="2"/>
      <c r="D17" s="2"/>
      <c r="E17" s="2"/>
      <c r="F17" s="2"/>
      <c r="G17" s="2"/>
      <c r="H17" s="2"/>
      <c r="I17" s="2"/>
      <c r="J17" s="2"/>
      <c r="K17" s="2"/>
      <c r="L17" s="2"/>
      <c r="M17" s="2"/>
      <c r="N17" s="2"/>
      <c r="O17" s="2"/>
      <c r="P17" s="2"/>
      <c r="Q17" s="2"/>
      <c r="R17" s="2"/>
      <c r="S17" s="2"/>
      <c r="T17" s="2"/>
      <c r="U17" s="2"/>
      <c r="V17" s="2"/>
      <c r="W17" s="2"/>
      <c r="X17" s="2"/>
      <c r="Y17" s="2"/>
      <c r="Z17" s="2"/>
    </row>
    <row r="18">
      <c r="A18" s="3" t="s">
        <v>1407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1408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4" t="s">
        <v>1415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1418</v>
      </c>
      <c r="B28" s="1">
        <v>112.89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1419</v>
      </c>
      <c r="B29" s="1">
        <v>112.0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1420</v>
      </c>
      <c r="B30" s="1">
        <v>108.355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1421</v>
      </c>
      <c r="B31" s="1">
        <v>112.79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1422</v>
      </c>
      <c r="B32" s="1">
        <v>112.89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1423</v>
      </c>
      <c r="B33" s="1">
        <v>112.0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1424</v>
      </c>
      <c r="B34" s="1">
        <v>108.355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1425</v>
      </c>
      <c r="B35" s="1">
        <v>112.79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1426</v>
      </c>
      <c r="B36" s="1">
        <v>1.46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1427</v>
      </c>
      <c r="B37" s="1">
        <v>0.0134000005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1428</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1429</v>
      </c>
      <c r="B39" s="1">
        <v>0.2768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1430</v>
      </c>
      <c r="B40" s="1">
        <v>1.15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1431</v>
      </c>
      <c r="B41" s="1">
        <v>0.974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1432</v>
      </c>
      <c r="B42" s="1">
        <v>21.265106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1433</v>
      </c>
      <c r="B43" s="1">
        <v>20.144476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1434</v>
      </c>
      <c r="B44" s="1">
        <v>2136486.0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2136486.0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1097803.0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975270.0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975270.0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105.1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112.38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1.5269981184E10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108.355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131.59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1.5387577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117.4424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120.0325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1.42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0.012578616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t="s">
        <v>1452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1453</v>
      </c>
      <c r="B62" s="1">
        <v>1.4522090496E10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1454</v>
      </c>
      <c r="B63" s="1">
        <v>0.073860005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1455</v>
      </c>
      <c r="B64" s="1">
        <v>1.38818271E8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1456</v>
      </c>
      <c r="B65" s="1">
        <v>1.39976E8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1457</v>
      </c>
      <c r="B66" s="1">
        <v>4695726.0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4498537.0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0.0335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0.0076599997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v>0.95222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0.0446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v>1.44852E8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1467</v>
      </c>
      <c r="B76" s="1">
        <v>16.837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1468</v>
      </c>
      <c r="B77" s="1">
        <v>6.4791827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1472</v>
      </c>
      <c r="B81" s="1">
        <v>0.34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1473</v>
      </c>
      <c r="B82" s="1">
        <v>7.32913984E8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1474</v>
      </c>
      <c r="B83" s="1">
        <v>5.13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1475</v>
      </c>
      <c r="B84" s="1">
        <v>5.38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t="s">
        <v>1477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v>1.15128E9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v>14.422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v>-0.1423068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v>0.73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t="s">
        <v>1486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1487</v>
      </c>
      <c r="B94" s="1" t="s">
        <v>1488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t="s">
        <v>1492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1493</v>
      </c>
      <c r="B98" s="1" t="s">
        <v>1494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v>4.650534E8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1496</v>
      </c>
      <c r="B100" s="1" t="s">
        <v>1497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1498</v>
      </c>
      <c r="B101" s="1" t="s">
        <v>1499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1500</v>
      </c>
      <c r="B102" s="1" t="s">
        <v>1501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t="s">
        <v>1503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109.09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131.0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v>86.0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1508</v>
      </c>
      <c r="B108" s="1">
        <v>116.0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115.0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3.58824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t="s">
        <v>1512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1513</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1514</v>
      </c>
      <c r="B113" s="1">
        <v>1.293172992E9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1515</v>
      </c>
      <c r="B114" s="1">
        <v>9.239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1516</v>
      </c>
      <c r="B115" s="1">
        <v>1.006916992E9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1517</v>
      </c>
      <c r="B116" s="1">
        <v>5.42833024E8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1518</v>
      </c>
      <c r="B117" s="1">
        <v>1.461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1519</v>
      </c>
      <c r="B118" s="1">
        <v>1.719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1520</v>
      </c>
      <c r="B119" s="1">
        <v>9.923577856E9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1521</v>
      </c>
      <c r="B120" s="1">
        <v>23.009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1522</v>
      </c>
      <c r="B121" s="1">
        <v>69.694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1523</v>
      </c>
      <c r="B122" s="1">
        <v>0.12048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1524</v>
      </c>
      <c r="B123" s="1">
        <v>0.30290002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1525</v>
      </c>
      <c r="B124" s="1">
        <v>1.303809024E9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1526</v>
      </c>
      <c r="B125" s="1">
        <v>4.54065632E8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1527</v>
      </c>
      <c r="B126" s="1">
        <v>6.31998016E8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1528</v>
      </c>
      <c r="B127" s="1">
        <v>0.405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1529</v>
      </c>
      <c r="B128" s="1">
        <v>0.37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1530</v>
      </c>
      <c r="B129" s="1">
        <v>0.13137999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1531</v>
      </c>
      <c r="B130" s="1">
        <v>0.10147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1532</v>
      </c>
      <c r="B131" s="1">
        <v>0.1005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1533</v>
      </c>
      <c r="B132" s="1" t="s">
        <v>1452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1534</v>
      </c>
      <c r="B133" s="1">
        <v>3.26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359.0</v>
      </c>
      <c r="C3" s="1">
        <v>510.0</v>
      </c>
      <c r="D3" s="1">
        <v>445.0</v>
      </c>
      <c r="E3" s="1">
        <v>357.0</v>
      </c>
      <c r="F3" s="1">
        <v>474.0</v>
      </c>
      <c r="G3" s="1">
        <v>592.0</v>
      </c>
      <c r="H3" s="1">
        <v>479.0</v>
      </c>
      <c r="I3" s="1">
        <v>632.0</v>
      </c>
      <c r="J3" s="1">
        <v>1950.0</v>
      </c>
      <c r="K3" s="1">
        <v>882.0</v>
      </c>
      <c r="L3" s="1">
        <f>IF(K3*FORECAST(L2,B3:K3,B2:K2)&gt;0,FORECAST(L2,B3:K3,B2:K2),K3)*$X$1</f>
        <v>1208.2</v>
      </c>
      <c r="M3" s="1">
        <f>IF(L3*FORECAST(M2,B3:L3,B2:L2)&gt;0,FORECAST(M2,B3:L3,B2:L2),L3)*$X$1</f>
        <v>1306.418182</v>
      </c>
      <c r="N3" s="1">
        <f>IF(M3*FORECAST(N2,B3:M3,B2:M2)&gt;0,FORECAST(N2,B3:M3,B2:M2),M3)*$X$1</f>
        <v>1404.636364</v>
      </c>
      <c r="O3" s="1">
        <f>IF(N3*FORECAST(O2,B3:N3,B2:N2)&gt;0,FORECAST(O2,B3:N3,B2:N2),N3)*$X$1</f>
        <v>1502.854545</v>
      </c>
      <c r="P3" s="1">
        <f>IF(O3*FORECAST(P2,B3:O3,B2:O2)&gt;0,FORECAST(P2,B3:O3,B2:O2),O3)*$X$1</f>
        <v>1601.072727</v>
      </c>
      <c r="Q3" s="1">
        <f>IF(P3*FORECAST(Q2,B3:P3,B2:P2)&gt;0,FORECAST(Q2,B3:P3,B2:P2),P3)*$X$1</f>
        <v>1699.290909</v>
      </c>
      <c r="R3" s="1">
        <f>IF(Q3*FORECAST(R2,B3:Q3,B2:Q2)&gt;0,FORECAST(R2,B3:Q3,B2:Q2),Q3)*$X$1</f>
        <v>1797.509091</v>
      </c>
      <c r="S3" s="5">
        <f>IF(R3*FORECAST(S2,B3:R3,B2:R2)&gt;0,FORECAST(S2,B3:R3,B2:R2),R3)*$X$1</f>
        <v>1895.727273</v>
      </c>
      <c r="T3" s="5">
        <f>IF(S3*FORECAST(T2,B3:S3,B2:S2)&gt;0,FORECAST(T2,B3:S3,B2:S2),S3)*$X$1</f>
        <v>1993.945455</v>
      </c>
      <c r="U3" s="5">
        <f>IF(T3*FORECAST(U2,B3:T3,B2:T2)&gt;0,FORECAST(U2,B3:T3,B2:T2),T3)*$X$1</f>
        <v>2092.163636</v>
      </c>
      <c r="V3" s="5">
        <f>IF(U3*FORECAST(V2,B3:U3,B2:U2)&gt;0,FORECAST(V2,B3:U3,B2:U2),U3)*$X$1</f>
        <v>2190.381818</v>
      </c>
      <c r="W3" s="5">
        <f>IF(V3*FORECAST(W2,B3:V3,B2:V2)&gt;0,FORECAST(W2,B3:V3,B2:V2),V3)*$X$1</f>
        <v>2288.6</v>
      </c>
      <c r="X3" s="2"/>
      <c r="Y3" s="2"/>
      <c r="Z3" s="2"/>
    </row>
    <row r="4">
      <c r="A4" s="3" t="s">
        <v>122</v>
      </c>
      <c r="B4" s="1">
        <v>-967.0</v>
      </c>
      <c r="C4" s="1">
        <v>-808.0</v>
      </c>
      <c r="D4" s="1">
        <v>-974.0</v>
      </c>
      <c r="E4" s="1">
        <v>-1050.0</v>
      </c>
      <c r="F4" s="1">
        <v>-924.0</v>
      </c>
      <c r="G4" s="1">
        <v>-839.0</v>
      </c>
      <c r="H4" s="1">
        <v>-1090.0</v>
      </c>
      <c r="I4" s="1">
        <v>-1260.0</v>
      </c>
      <c r="J4" s="1">
        <v>-1520.0</v>
      </c>
      <c r="K4" s="1">
        <v>-985.0</v>
      </c>
      <c r="L4" s="2"/>
      <c r="M4" s="2"/>
      <c r="N4" s="2"/>
      <c r="O4" s="2"/>
      <c r="P4" s="2"/>
      <c r="Q4" s="2"/>
      <c r="R4" s="2"/>
      <c r="S4" s="2"/>
      <c r="T4" s="2"/>
      <c r="U4" s="2"/>
      <c r="V4" s="2"/>
      <c r="W4" s="2"/>
      <c r="X4" s="2"/>
      <c r="Y4" s="2"/>
      <c r="Z4" s="2"/>
    </row>
    <row r="5">
      <c r="A5" s="3" t="s">
        <v>1535</v>
      </c>
      <c r="B5" s="1">
        <v>197.0</v>
      </c>
      <c r="C5" s="1">
        <v>190.0</v>
      </c>
      <c r="D5" s="1">
        <v>183.0</v>
      </c>
      <c r="E5" s="1">
        <v>182.0</v>
      </c>
      <c r="F5" s="1">
        <v>178.0</v>
      </c>
      <c r="G5" s="1">
        <v>174.0</v>
      </c>
      <c r="H5" s="1">
        <v>171.0</v>
      </c>
      <c r="I5" s="1">
        <v>171.0</v>
      </c>
      <c r="J5" s="1">
        <v>164.0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40739.47644</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12479.03343</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17960.24204</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30439.27547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-985.0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31424.27547</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209.4951698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40739.47644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379.0</v>
      </c>
      <c r="C3" s="1">
        <v>459.0</v>
      </c>
      <c r="D3" s="1">
        <v>433.0</v>
      </c>
      <c r="E3" s="1">
        <v>490.0</v>
      </c>
      <c r="F3" s="1">
        <v>620.0</v>
      </c>
      <c r="G3" s="1">
        <v>592.0</v>
      </c>
      <c r="H3" s="1">
        <v>698.0</v>
      </c>
      <c r="I3" s="1">
        <v>1420.0</v>
      </c>
      <c r="J3" s="1">
        <v>1360.0</v>
      </c>
      <c r="K3" s="1">
        <v>752.0</v>
      </c>
      <c r="L3" s="1">
        <f>IF(K3*FORECAST(L2,B3:K3,B2:K2)&gt;0,FORECAST(L2,B3:K3,B2:K2),K3)*$X$1</f>
        <v>1226.8</v>
      </c>
      <c r="M3" s="1">
        <f>IF(L3*FORECAST(M2,B3:L3,B2:L2)&gt;0,FORECAST(M2,B3:L3,B2:L2),L3)*$X$1</f>
        <v>1318.890909</v>
      </c>
      <c r="N3" s="1">
        <f>IF(M3*FORECAST(N2,B3:M3,B2:M2)&gt;0,FORECAST(N2,B3:M3,B2:M2),M3)*$X$1</f>
        <v>1410.981818</v>
      </c>
      <c r="O3" s="1">
        <f>IF(N3*FORECAST(O2,B3:N3,B2:N2)&gt;0,FORECAST(O2,B3:N3,B2:N2),N3)*$X$1</f>
        <v>1503.072727</v>
      </c>
      <c r="P3" s="1">
        <f>IF(O3*FORECAST(P2,B3:O3,B2:O2)&gt;0,FORECAST(P2,B3:O3,B2:O2),O3)*$X$1</f>
        <v>1595.163636</v>
      </c>
      <c r="Q3" s="1">
        <f>IF(P3*FORECAST(Q2,B3:P3,B2:P2)&gt;0,FORECAST(Q2,B3:P3,B2:P2),P3)*$X$1</f>
        <v>1687.254545</v>
      </c>
      <c r="R3" s="1">
        <f>IF(Q3*FORECAST(R2,B3:Q3,B2:Q2)&gt;0,FORECAST(R2,B3:Q3,B2:Q2),Q3)*$X$1</f>
        <v>1779.345455</v>
      </c>
      <c r="S3" s="5">
        <f>IF(R3*FORECAST(S2,B3:R3,B2:R2)&gt;0,FORECAST(S2,B3:R3,B2:R2),R3)*$X$1</f>
        <v>1871.436364</v>
      </c>
      <c r="T3" s="5">
        <f>IF(S3*FORECAST(T2,B3:S3,B2:S2)&gt;0,FORECAST(T2,B3:S3,B2:S2),S3)*$X$1</f>
        <v>1963.527273</v>
      </c>
      <c r="U3" s="5">
        <f>IF(T3*FORECAST(U2,B3:T3,B2:T2)&gt;0,FORECAST(U2,B3:T3,B2:T2),T3)*$X$1</f>
        <v>2055.618182</v>
      </c>
      <c r="V3" s="5">
        <f>IF(U3*FORECAST(V2,B3:U3,B2:U2)&gt;0,FORECAST(V2,B3:U3,B2:U2),U3)*$X$1</f>
        <v>2147.709091</v>
      </c>
      <c r="W3" s="5">
        <f>IF(V3*FORECAST(W2,B3:V3,B2:V2)&gt;0,FORECAST(W2,B3:V3,B2:V2),V3)*$X$1</f>
        <v>2239.8</v>
      </c>
      <c r="X3" s="2"/>
      <c r="Y3" s="2"/>
      <c r="Z3" s="2"/>
    </row>
    <row r="4">
      <c r="A4" s="3" t="s">
        <v>122</v>
      </c>
      <c r="B4" s="1">
        <v>-967.0</v>
      </c>
      <c r="C4" s="1">
        <v>-808.0</v>
      </c>
      <c r="D4" s="1">
        <v>-974.0</v>
      </c>
      <c r="E4" s="1">
        <v>-1050.0</v>
      </c>
      <c r="F4" s="1">
        <v>-924.0</v>
      </c>
      <c r="G4" s="1">
        <v>-839.0</v>
      </c>
      <c r="H4" s="1">
        <v>-1090.0</v>
      </c>
      <c r="I4" s="1">
        <v>-1260.0</v>
      </c>
      <c r="J4" s="1">
        <v>-1520.0</v>
      </c>
      <c r="K4" s="1">
        <v>-985.0</v>
      </c>
      <c r="L4" s="2"/>
      <c r="M4" s="2"/>
      <c r="N4" s="2"/>
      <c r="O4" s="2"/>
      <c r="P4" s="2"/>
      <c r="Q4" s="2"/>
      <c r="R4" s="2"/>
      <c r="S4" s="2"/>
      <c r="T4" s="2"/>
      <c r="U4" s="2"/>
      <c r="V4" s="2"/>
      <c r="W4" s="2"/>
      <c r="X4" s="2"/>
      <c r="Y4" s="2"/>
      <c r="Z4" s="2"/>
    </row>
    <row r="5">
      <c r="A5" s="3" t="s">
        <v>1535</v>
      </c>
      <c r="B5" s="1">
        <v>197.0</v>
      </c>
      <c r="C5" s="1">
        <v>190.0</v>
      </c>
      <c r="D5" s="1">
        <v>183.0</v>
      </c>
      <c r="E5" s="1">
        <v>182.0</v>
      </c>
      <c r="F5" s="1">
        <v>178.0</v>
      </c>
      <c r="G5" s="1">
        <v>174.0</v>
      </c>
      <c r="H5" s="1">
        <v>171.0</v>
      </c>
      <c r="I5" s="1">
        <v>171.0</v>
      </c>
      <c r="J5" s="1">
        <v>164.0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39870.78534</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12380.28254</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17577.27437</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29957.55691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-985.0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30942.55691</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206.2837127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39870.78534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