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<sst xmlns="http://schemas.openxmlformats.org/spreadsheetml/2006/main" count="1909" uniqueCount="1609">
  <si>
    <t>ticker</t>
  </si>
  <si>
    <t>EXK</t>
  </si>
  <si>
    <t>nombre</t>
  </si>
  <si>
    <t>ENDEAVOUR SILVER CORP</t>
  </si>
  <si>
    <t>empresa</t>
  </si>
  <si>
    <t>Non-Gold Precious Metals &amp; Minerals</t>
  </si>
  <si>
    <t>Open</t>
  </si>
  <si>
    <t>Target Price</t>
  </si>
  <si>
    <t>Upside</t>
  </si>
  <si>
    <t>-506.47%</t>
  </si>
  <si>
    <t>Country</t>
  </si>
  <si>
    <t>Canada</t>
  </si>
  <si>
    <t>Market Cap</t>
  </si>
  <si>
    <t>Book Value</t>
  </si>
  <si>
    <t>Pe ratio</t>
  </si>
  <si>
    <t>Dividend Ratio</t>
  </si>
  <si>
    <t>No encontrado</t>
  </si>
  <si>
    <t>Net Debt Growth</t>
  </si>
  <si>
    <t>-200.00%</t>
  </si>
  <si>
    <t>Total Assets Growth</t>
  </si>
  <si>
    <t>133.33%</t>
  </si>
  <si>
    <t>Net Property, Plant and Equipment Growth</t>
  </si>
  <si>
    <t>289.36%</t>
  </si>
  <si>
    <t>EBITDA Growth</t>
  </si>
  <si>
    <t>-2535.58%</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</si>
  <si>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</si>
  <si>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</si>
  <si>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</si>
  <si>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</si>
  <si>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</si>
  <si>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</si>
  <si>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</si>
  <si>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</si>
  <si>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</si>
  <si>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</si>
  <si>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</si>
  <si>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</si>
  <si>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</si>
  <si>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</si>
  <si>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</si>
  <si>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</si>
  <si>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</si>
  <si>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</si>
  <si>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</si>
  <si>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</si>
  <si>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</si>
  <si>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</si>
  <si>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</si>
  <si>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</si>
  <si>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</si>
  <si>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</si>
  <si>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</si>
  <si>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</si>
  <si>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</si>
  <si>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</si>
  <si>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</si>
  <si>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</si>
  <si>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</si>
  <si>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</si>
  <si>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</si>
  <si>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</si>
  <si>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</si>
  <si>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</si>
  <si>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</si>
  <si>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</si>
  <si>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</si>
  <si>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</si>
  <si>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</si>
  <si>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</si>
  <si>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</si>
  <si>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</si>
  <si>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</si>
  <si>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</si>
  <si>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</si>
  <si>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</si>
  <si>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</si>
  <si>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</si>
  <si>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</si>
  <si>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</si>
  <si>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</si>
  <si>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</si>
  <si>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</si>
  <si>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</si>
  <si>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</si>
  <si>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</si>
  <si>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</si>
  <si>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</si>
  <si>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</si>
  <si>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</si>
  <si>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</si>
  <si>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</si>
  <si>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</si>
  <si>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</si>
  <si>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</si>
  <si>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</si>
  <si>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</si>
  <si>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</si>
  <si>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</si>
  <si>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</si>
  <si>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</si>
  <si>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</si>
  <si>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</si>
  <si>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</si>
  <si>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</si>
  <si>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</si>
  <si>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</si>
  <si>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</si>
  <si>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</si>
  <si>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</si>
  <si>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</si>
  <si>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</si>
  <si>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</si>
  <si>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</si>
  <si>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</si>
  <si>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1.89</t>
  </si>
  <si>
    <t>0.5</t>
  </si>
  <si>
    <t>1.05</t>
  </si>
  <si>
    <t>1.15</t>
  </si>
  <si>
    <t>1.11</t>
  </si>
  <si>
    <t>0.87</t>
  </si>
  <si>
    <t>1.01</t>
  </si>
  <si>
    <t>1.39</t>
  </si>
  <si>
    <t>1.66</t>
  </si>
  <si>
    <t>1.78</t>
  </si>
  <si>
    <t>Tangible Book Value</t>
  </si>
  <si>
    <t>Tangible Book Value Per Share</t>
  </si>
  <si>
    <t>0.86</t>
  </si>
  <si>
    <t>Total Debt</t>
  </si>
  <si>
    <t>0</t>
  </si>
  <si>
    <t>Net Debt</t>
  </si>
  <si>
    <t>Debt Equivalent Oper. Leases</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</si>
  <si>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</si>
  <si>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</si>
  <si>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</si>
  <si>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</si>
  <si>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</si>
  <si>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</si>
  <si>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</si>
  <si>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</si>
  <si>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Revenues</t>
  </si>
  <si>
    <t>Total Revenues</t>
  </si>
  <si>
    <t>Cost of Goods Sold, Total</t>
  </si>
  <si>
    <t>Gross Profit</t>
  </si>
  <si>
    <t>Selling General &amp; Admin Expenses, Total</t>
  </si>
  <si>
    <t>Exploration / Drilling Costs,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</si>
  <si>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</si>
  <si>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</si>
  <si>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</si>
  <si>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</si>
  <si>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</si>
  <si>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</si>
  <si>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</si>
  <si>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</si>
  <si>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</si>
  <si>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</si>
  <si>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</si>
  <si>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</si>
  <si>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</si>
  <si>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</si>
  <si>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</si>
  <si>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</si>
  <si>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</si>
  <si>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</si>
  <si>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</si>
  <si>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</si>
  <si>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</si>
  <si>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</si>
  <si>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</si>
  <si>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</si>
  <si>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</si>
  <si>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</si>
  <si>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-0.74</t>
  </si>
  <si>
    <t>-1.47</t>
  </si>
  <si>
    <t>0.03</t>
  </si>
  <si>
    <t>0.08</t>
  </si>
  <si>
    <t>-0.1</t>
  </si>
  <si>
    <t>-0.36</t>
  </si>
  <si>
    <t>0.01</t>
  </si>
  <si>
    <t>Basic EPS - Continuing Operations</t>
  </si>
  <si>
    <t>Basic Weighted Average Shares Outstanding</t>
  </si>
  <si>
    <t>Net EPS - Diluted</t>
  </si>
  <si>
    <t>Diluted EPS - Continuing Operations</t>
  </si>
  <si>
    <t>Diluted Weighted Average Shares Outstanding</t>
  </si>
  <si>
    <t>Normalized Basic EPS</t>
  </si>
  <si>
    <t>-0.59</t>
  </si>
  <si>
    <t>-0.45</t>
  </si>
  <si>
    <t>0.07</t>
  </si>
  <si>
    <t>0.04</t>
  </si>
  <si>
    <t>-0.09</t>
  </si>
  <si>
    <t>-0.18</t>
  </si>
  <si>
    <t>0.02</t>
  </si>
  <si>
    <t>0.09</t>
  </si>
  <si>
    <t>Normalized Diluted EPS</t>
  </si>
  <si>
    <t>EBITDA</t>
  </si>
  <si>
    <t>EBITA</t>
  </si>
  <si>
    <t>EBIT</t>
  </si>
  <si>
    <t>EBITDAR</t>
  </si>
  <si>
    <t>Effective Tax Rate - (Ratio)</t>
  </si>
  <si>
    <t>22.74</t>
  </si>
  <si>
    <t>-5.66</t>
  </si>
  <si>
    <t>68.26</t>
  </si>
  <si>
    <t>-22.78</t>
  </si>
  <si>
    <t>29.77</t>
  </si>
  <si>
    <t>-9.23</t>
  </si>
  <si>
    <t>209.96</t>
  </si>
  <si>
    <t>52.99</t>
  </si>
  <si>
    <t>75.15</t>
  </si>
  <si>
    <t>66.45</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</si>
  <si>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</si>
  <si>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</si>
  <si>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</si>
  <si>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</si>
  <si>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</si>
  <si>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</si>
  <si>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</si>
  <si>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</si>
  <si>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</si>
  <si>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</si>
  <si>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</si>
  <si>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</si>
  <si>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COGS (Total)</t>
  </si>
  <si>
    <t>Stock-Based Compensation - Exploration Costs / Drilling Costs, Total</t>
  </si>
  <si>
    <t>Stock-Based Comp., G&amp;A Exp. (Total)</t>
  </si>
  <si>
    <t>Stock-Based Comp., Other (Total)</t>
  </si>
  <si>
    <t>Total Stock-Based Compensation</t>
  </si>
  <si>
    <t>Profitability</t>
  </si>
  <si>
    <t>Return on Assets</t>
  </si>
  <si>
    <t>-18.08</t>
  </si>
  <si>
    <t>-22.53</t>
  </si>
  <si>
    <t>7.94</t>
  </si>
  <si>
    <t>2.64</t>
  </si>
  <si>
    <t>-6.5</t>
  </si>
  <si>
    <t>-14.56</t>
  </si>
  <si>
    <t>1.83</t>
  </si>
  <si>
    <t>4.25</t>
  </si>
  <si>
    <t>1.16</t>
  </si>
  <si>
    <t>Return on Total Capital</t>
  </si>
  <si>
    <t>-22.42</t>
  </si>
  <si>
    <t>10.81</t>
  </si>
  <si>
    <t>3.28</t>
  </si>
  <si>
    <t>-7.94</t>
  </si>
  <si>
    <t>-17.87</t>
  </si>
  <si>
    <t>1.07</t>
  </si>
  <si>
    <t>2.21</t>
  </si>
  <si>
    <t>5.08</t>
  </si>
  <si>
    <t>1.4</t>
  </si>
  <si>
    <t>Return On Equity %</t>
  </si>
  <si>
    <t>-33.24</t>
  </si>
  <si>
    <t>-123.33</t>
  </si>
  <si>
    <t>6.92</t>
  </si>
  <si>
    <t>-8.54</t>
  </si>
  <si>
    <t>-35.93</t>
  </si>
  <si>
    <t>0.82</t>
  </si>
  <si>
    <t>7.04</t>
  </si>
  <si>
    <t>2.24</t>
  </si>
  <si>
    <t>1.74</t>
  </si>
  <si>
    <t>Return on Common Equity</t>
  </si>
  <si>
    <t>Margin Analysis</t>
  </si>
  <si>
    <t>Gross Profit Margin %</t>
  </si>
  <si>
    <t>34.88</t>
  </si>
  <si>
    <t>31.06</t>
  </si>
  <si>
    <t>33.71</t>
  </si>
  <si>
    <t>29.94</t>
  </si>
  <si>
    <t>27.42</t>
  </si>
  <si>
    <t>11.61</t>
  </si>
  <si>
    <t>40.06</t>
  </si>
  <si>
    <t>36.5</t>
  </si>
  <si>
    <t>31.39</t>
  </si>
  <si>
    <t>SG&amp;A Margin</t>
  </si>
  <si>
    <t>4.92</t>
  </si>
  <si>
    <t>4.21</t>
  </si>
  <si>
    <t>5.92</t>
  </si>
  <si>
    <t>5.26</t>
  </si>
  <si>
    <t>5.73</t>
  </si>
  <si>
    <t>8.2</t>
  </si>
  <si>
    <t>9.18</t>
  </si>
  <si>
    <t>6.09</t>
  </si>
  <si>
    <t>5.05</t>
  </si>
  <si>
    <t>6.02</t>
  </si>
  <si>
    <t>EBITDA Margin %</t>
  </si>
  <si>
    <t>23.76</t>
  </si>
  <si>
    <t>23.58</t>
  </si>
  <si>
    <t>21.09</t>
  </si>
  <si>
    <t>16.54</t>
  </si>
  <si>
    <t>13.58</t>
  </si>
  <si>
    <t>-6.89</t>
  </si>
  <si>
    <t>23.64</t>
  </si>
  <si>
    <t>19.46</t>
  </si>
  <si>
    <t>24.18</t>
  </si>
  <si>
    <t>18.46</t>
  </si>
  <si>
    <t>EBITA Margin %</t>
  </si>
  <si>
    <t>-46.46</t>
  </si>
  <si>
    <t>-37.27</t>
  </si>
  <si>
    <t>11.99</t>
  </si>
  <si>
    <t>5.09</t>
  </si>
  <si>
    <t>-12.19</t>
  </si>
  <si>
    <t>-32.44</t>
  </si>
  <si>
    <t>2.14</t>
  </si>
  <si>
    <t>4.64</t>
  </si>
  <si>
    <t>11.44</t>
  </si>
  <si>
    <t>4.23</t>
  </si>
  <si>
    <t>EBIT Margin %</t>
  </si>
  <si>
    <t>-46.48</t>
  </si>
  <si>
    <t>-37.33</t>
  </si>
  <si>
    <t>11.94</t>
  </si>
  <si>
    <t>5.04</t>
  </si>
  <si>
    <t>-12.29</t>
  </si>
  <si>
    <t>-32.62</t>
  </si>
  <si>
    <t>1.87</t>
  </si>
  <si>
    <t>4.48</t>
  </si>
  <si>
    <t>11.21</t>
  </si>
  <si>
    <t>3.95</t>
  </si>
  <si>
    <t>Income From Continuing Operations Margin %</t>
  </si>
  <si>
    <t>-37.85</t>
  </si>
  <si>
    <t>-81.69</t>
  </si>
  <si>
    <t>2.49</t>
  </si>
  <si>
    <t>6.43</t>
  </si>
  <si>
    <t>-8.26</t>
  </si>
  <si>
    <t>-39.49</t>
  </si>
  <si>
    <t>0.84</t>
  </si>
  <si>
    <t>8.44</t>
  </si>
  <si>
    <t>2.95</t>
  </si>
  <si>
    <t>2.98</t>
  </si>
  <si>
    <t>Net Income Margin %</t>
  </si>
  <si>
    <t>Net Avail. For Common Margin %</t>
  </si>
  <si>
    <t>Normalized Net Income Margin</t>
  </si>
  <si>
    <t>-30.48</t>
  </si>
  <si>
    <t>-25.27</t>
  </si>
  <si>
    <t>5.01</t>
  </si>
  <si>
    <t>-7.35</t>
  </si>
  <si>
    <t>-20.24</t>
  </si>
  <si>
    <t>1.22</t>
  </si>
  <si>
    <t>2.41</t>
  </si>
  <si>
    <t>7.89</t>
  </si>
  <si>
    <t>4.16</t>
  </si>
  <si>
    <t>Levered Free Cash Flow Margin</t>
  </si>
  <si>
    <t>26.66</t>
  </si>
  <si>
    <t>18.74</t>
  </si>
  <si>
    <t>7.19</t>
  </si>
  <si>
    <t>-16.99</t>
  </si>
  <si>
    <t>-2.65</t>
  </si>
  <si>
    <t>-6.37</t>
  </si>
  <si>
    <t>17.08</t>
  </si>
  <si>
    <t>-14.57</t>
  </si>
  <si>
    <t>-29.52</t>
  </si>
  <si>
    <t>-38.79</t>
  </si>
  <si>
    <t>Unlevered Free Cash Flow Margin</t>
  </si>
  <si>
    <t>27.09</t>
  </si>
  <si>
    <t>19.17</t>
  </si>
  <si>
    <t>7.62</t>
  </si>
  <si>
    <t>-16.73</t>
  </si>
  <si>
    <t>-6.16</t>
  </si>
  <si>
    <t>17.49</t>
  </si>
  <si>
    <t>-14.3</t>
  </si>
  <si>
    <t>-29.29</t>
  </si>
  <si>
    <t>-38.54</t>
  </si>
  <si>
    <t>Asset Turnover</t>
  </si>
  <si>
    <t>0.62</t>
  </si>
  <si>
    <t>0.97</t>
  </si>
  <si>
    <t>1.06</t>
  </si>
  <si>
    <t>0.85</t>
  </si>
  <si>
    <t>0.71</t>
  </si>
  <si>
    <t>0.74</t>
  </si>
  <si>
    <t>0.66</t>
  </si>
  <si>
    <t>0.61</t>
  </si>
  <si>
    <t>0.47</t>
  </si>
  <si>
    <t>Fixed Assets Turnover</t>
  </si>
  <si>
    <t>1.59</t>
  </si>
  <si>
    <t>2.75</t>
  </si>
  <si>
    <t>1.94</t>
  </si>
  <si>
    <t>1.69</t>
  </si>
  <si>
    <t>1.36</t>
  </si>
  <si>
    <t>1.55</t>
  </si>
  <si>
    <t>1.56</t>
  </si>
  <si>
    <t>1.18</t>
  </si>
  <si>
    <t>0.75</t>
  </si>
  <si>
    <t>Receivables Turnover (Average Receivables)</t>
  </si>
  <si>
    <t>22.31</t>
  </si>
  <si>
    <t>40.35</t>
  </si>
  <si>
    <t>37.29</t>
  </si>
  <si>
    <t>20.31</t>
  </si>
  <si>
    <t>21.91</t>
  </si>
  <si>
    <t>19.71</t>
  </si>
  <si>
    <t>17.89</t>
  </si>
  <si>
    <t>24.48</t>
  </si>
  <si>
    <t>46.01</t>
  </si>
  <si>
    <t>37.38</t>
  </si>
  <si>
    <t>Inventory Turnover (Average Inventory)</t>
  </si>
  <si>
    <t>5.67</t>
  </si>
  <si>
    <t>6.5</t>
  </si>
  <si>
    <t>6.75</t>
  </si>
  <si>
    <t>7.8</t>
  </si>
  <si>
    <t>7.55</t>
  </si>
  <si>
    <t>5.49</t>
  </si>
  <si>
    <t>4.76</t>
  </si>
  <si>
    <t>5.72</t>
  </si>
  <si>
    <t>6.07</t>
  </si>
  <si>
    <t>Short Term Liquidity</t>
  </si>
  <si>
    <t>Current Ratio</t>
  </si>
  <si>
    <t>3.56</t>
  </si>
  <si>
    <t>3.98</t>
  </si>
  <si>
    <t>3.32</t>
  </si>
  <si>
    <t>2.55</t>
  </si>
  <si>
    <t>3.04</t>
  </si>
  <si>
    <t>3.99</t>
  </si>
  <si>
    <t>2.77</t>
  </si>
  <si>
    <t>1.73</t>
  </si>
  <si>
    <t>Quick Ratio</t>
  </si>
  <si>
    <t>0.94</t>
  </si>
  <si>
    <t>3.07</t>
  </si>
  <si>
    <t>3.26</t>
  </si>
  <si>
    <t>2.57</t>
  </si>
  <si>
    <t>3.18</t>
  </si>
  <si>
    <t>2.07</t>
  </si>
  <si>
    <t>Operating Cash Flow to Current Liabilities</t>
  </si>
  <si>
    <t>0.68</t>
  </si>
  <si>
    <t>0.72</t>
  </si>
  <si>
    <t>0.7</t>
  </si>
  <si>
    <t>1.13</t>
  </si>
  <si>
    <t>-0.39</t>
  </si>
  <si>
    <t>0.58</t>
  </si>
  <si>
    <t>1.04</t>
  </si>
  <si>
    <t>0.2</t>
  </si>
  <si>
    <t>Days Sales Outstanding (Average Receivables)</t>
  </si>
  <si>
    <t>16.36</t>
  </si>
  <si>
    <t>9.05</t>
  </si>
  <si>
    <t>9.81</t>
  </si>
  <si>
    <t>17.97</t>
  </si>
  <si>
    <t>16.66</t>
  </si>
  <si>
    <t>18.51</t>
  </si>
  <si>
    <t>20.46</t>
  </si>
  <si>
    <t>14.91</t>
  </si>
  <si>
    <t>7.93</t>
  </si>
  <si>
    <t>9.76</t>
  </si>
  <si>
    <t>Days Outstanding Inventory (Average Inventory)</t>
  </si>
  <si>
    <t>64.39</t>
  </si>
  <si>
    <t>56.18</t>
  </si>
  <si>
    <t>54.2</t>
  </si>
  <si>
    <t>45.98</t>
  </si>
  <si>
    <t>46.82</t>
  </si>
  <si>
    <t>48.31</t>
  </si>
  <si>
    <t>66.66</t>
  </si>
  <si>
    <t>76.71</t>
  </si>
  <si>
    <t>63.82</t>
  </si>
  <si>
    <t>60.12</t>
  </si>
  <si>
    <t>Average Days Payable Outstanding</t>
  </si>
  <si>
    <t>50.08</t>
  </si>
  <si>
    <t>54.26</t>
  </si>
  <si>
    <t>68.03</t>
  </si>
  <si>
    <t>57.82</t>
  </si>
  <si>
    <t>58.2</t>
  </si>
  <si>
    <t>61.1</t>
  </si>
  <si>
    <t>82.97</t>
  </si>
  <si>
    <t>75.14</t>
  </si>
  <si>
    <t>91.52</t>
  </si>
  <si>
    <t>98.45</t>
  </si>
  <si>
    <t>Cash Conversion Cycle (Average Days)</t>
  </si>
  <si>
    <t>30.68</t>
  </si>
  <si>
    <t>10.97</t>
  </si>
  <si>
    <t>-4.02</t>
  </si>
  <si>
    <t>6.12</t>
  </si>
  <si>
    <t>5.28</t>
  </si>
  <si>
    <t>4.14</t>
  </si>
  <si>
    <t>16.48</t>
  </si>
  <si>
    <t>-19.77</t>
  </si>
  <si>
    <t>-28.56</t>
  </si>
  <si>
    <t>Long Term Solvency</t>
  </si>
  <si>
    <t>Total Debt/Equity</t>
  </si>
  <si>
    <t>15.08</t>
  </si>
  <si>
    <t>45.56</t>
  </si>
  <si>
    <t>8.24</t>
  </si>
  <si>
    <t>6.77</t>
  </si>
  <si>
    <t>4.84</t>
  </si>
  <si>
    <t>4.93</t>
  </si>
  <si>
    <t>2.47</t>
  </si>
  <si>
    <t>Total Debt / Total Capital</t>
  </si>
  <si>
    <t>13.11</t>
  </si>
  <si>
    <t>31.3</t>
  </si>
  <si>
    <t>6.33</t>
  </si>
  <si>
    <t>7.61</t>
  </si>
  <si>
    <t>6.34</t>
  </si>
  <si>
    <t>4.62</t>
  </si>
  <si>
    <t>4.7</t>
  </si>
  <si>
    <t>LT Debt/Equity</t>
  </si>
  <si>
    <t>5.69</t>
  </si>
  <si>
    <t>4.41</t>
  </si>
  <si>
    <t>3.02</t>
  </si>
  <si>
    <t>2.94</t>
  </si>
  <si>
    <t>1.35</t>
  </si>
  <si>
    <t>Long-Term Debt / Total Capital</t>
  </si>
  <si>
    <t>4.13</t>
  </si>
  <si>
    <t>2.88</t>
  </si>
  <si>
    <t>2.8</t>
  </si>
  <si>
    <t>1.32</t>
  </si>
  <si>
    <t>Total Liabilities / Total Assets</t>
  </si>
  <si>
    <t>27.67</t>
  </si>
  <si>
    <t>55.46</t>
  </si>
  <si>
    <t>26.18</t>
  </si>
  <si>
    <t>17.95</t>
  </si>
  <si>
    <t>18.23</t>
  </si>
  <si>
    <t>24.99</t>
  </si>
  <si>
    <t>24.46</t>
  </si>
  <si>
    <t>19.26</t>
  </si>
  <si>
    <t>20.92</t>
  </si>
  <si>
    <t>18.63</t>
  </si>
  <si>
    <t>EBIT / Interest Expense</t>
  </si>
  <si>
    <t>-68.16</t>
  </si>
  <si>
    <t>-54.29</t>
  </si>
  <si>
    <t>17.2</t>
  </si>
  <si>
    <t>12.05</t>
  </si>
  <si>
    <t>-100.76</t>
  </si>
  <si>
    <t>2.83</t>
  </si>
  <si>
    <t>10.24</t>
  </si>
  <si>
    <t>29.83</t>
  </si>
  <si>
    <t>9.88</t>
  </si>
  <si>
    <t>EBITDA / Interest Expense</t>
  </si>
  <si>
    <t>34.84</t>
  </si>
  <si>
    <t>34.3</t>
  </si>
  <si>
    <t>30.38</t>
  </si>
  <si>
    <t>39.57</t>
  </si>
  <si>
    <t>-20.15</t>
  </si>
  <si>
    <t>36.21</t>
  </si>
  <si>
    <t>44.89</t>
  </si>
  <si>
    <t>64.32</t>
  </si>
  <si>
    <t>46.14</t>
  </si>
  <si>
    <t>(EBITDA - Capex) / Interest Expense</t>
  </si>
  <si>
    <t>3.75</t>
  </si>
  <si>
    <t>6.05</t>
  </si>
  <si>
    <t>12.34</t>
  </si>
  <si>
    <t>-23.76</t>
  </si>
  <si>
    <t>-74.77</t>
  </si>
  <si>
    <t>8.39</t>
  </si>
  <si>
    <t>-29.93</t>
  </si>
  <si>
    <t>-74.56</t>
  </si>
  <si>
    <t>-97.16</t>
  </si>
  <si>
    <t>Total Debt / EBITDA</t>
  </si>
  <si>
    <t>0.54</t>
  </si>
  <si>
    <t>0.27</t>
  </si>
  <si>
    <t>-1.27</t>
  </si>
  <si>
    <t>0.32</t>
  </si>
  <si>
    <t>0.35</t>
  </si>
  <si>
    <t>0.31</t>
  </si>
  <si>
    <t>0.25</t>
  </si>
  <si>
    <t>Net Debt / EBITDA</t>
  </si>
  <si>
    <t>-0.06</t>
  </si>
  <si>
    <t>0.05</t>
  </si>
  <si>
    <t>-1.92</t>
  </si>
  <si>
    <t>-1.54</t>
  </si>
  <si>
    <t>-1.64</t>
  </si>
  <si>
    <t>1.68</t>
  </si>
  <si>
    <t>-1.66</t>
  </si>
  <si>
    <t>-3.17</t>
  </si>
  <si>
    <t>-1.5</t>
  </si>
  <si>
    <t>-0.81</t>
  </si>
  <si>
    <t>Total Debt / (EBITDA - Capex)</t>
  </si>
  <si>
    <t>5.75</t>
  </si>
  <si>
    <t>0.67</t>
  </si>
  <si>
    <t>-0.34</t>
  </si>
  <si>
    <t>-0.53</t>
  </si>
  <si>
    <t>-0.26</t>
  </si>
  <si>
    <t>-0.12</t>
  </si>
  <si>
    <t>Net Debt / (EBITDA - Capex)</t>
  </si>
  <si>
    <t>-0.56</t>
  </si>
  <si>
    <t>0.28</t>
  </si>
  <si>
    <t>-4.72</t>
  </si>
  <si>
    <t>0.45</t>
  </si>
  <si>
    <t>-7.15</t>
  </si>
  <si>
    <t>1.3</t>
  </si>
  <si>
    <t>0.39</t>
  </si>
  <si>
    <t>Growth Over Prior Year</t>
  </si>
  <si>
    <t>Total Revenues, 1 Yr. Growth %</t>
  </si>
  <si>
    <t>-28.85</t>
  </si>
  <si>
    <t>-6.79</t>
  </si>
  <si>
    <t>-14.59</t>
  </si>
  <si>
    <t>-19.13</t>
  </si>
  <si>
    <t>17.92</t>
  </si>
  <si>
    <t>19.4</t>
  </si>
  <si>
    <t>27.12</t>
  </si>
  <si>
    <t>-2.24</t>
  </si>
  <si>
    <t>Gross Profit, 1 Yr. Growth %</t>
  </si>
  <si>
    <t>-37.84</t>
  </si>
  <si>
    <t>-16.98</t>
  </si>
  <si>
    <t>-7.32</t>
  </si>
  <si>
    <t>-14.73</t>
  </si>
  <si>
    <t>-8.41</t>
  </si>
  <si>
    <t>-65.75</t>
  </si>
  <si>
    <t>292.46</t>
  </si>
  <si>
    <t>8.79</t>
  </si>
  <si>
    <t>27.11</t>
  </si>
  <si>
    <t>-15.92</t>
  </si>
  <si>
    <t>EBITDA, 1 Yr. Growth %</t>
  </si>
  <si>
    <t>-45.62</t>
  </si>
  <si>
    <t>-7.47</t>
  </si>
  <si>
    <t>-23.64</t>
  </si>
  <si>
    <t>-25.68</t>
  </si>
  <si>
    <t>-17.91</t>
  </si>
  <si>
    <t>-141.02</t>
  </si>
  <si>
    <t>-490.56</t>
  </si>
  <si>
    <t>-1.74</t>
  </si>
  <si>
    <t>54.42</t>
  </si>
  <si>
    <t>-25.37</t>
  </si>
  <si>
    <t>EBITA, 1 Yr. Growth %</t>
  </si>
  <si>
    <t>84.48</t>
  </si>
  <si>
    <t>-25.24</t>
  </si>
  <si>
    <t>-127.48</t>
  </si>
  <si>
    <t>-60.13</t>
  </si>
  <si>
    <t>-339.27</t>
  </si>
  <si>
    <t>115.28</t>
  </si>
  <si>
    <t>-107.52</t>
  </si>
  <si>
    <t>158.25</t>
  </si>
  <si>
    <t>213.69</t>
  </si>
  <si>
    <t>-63.82</t>
  </si>
  <si>
    <t>EBIT, 1 Yr. Growth %</t>
  </si>
  <si>
    <t>84.41</t>
  </si>
  <si>
    <t>-25.15</t>
  </si>
  <si>
    <t>-127.31</t>
  </si>
  <si>
    <t>-60.41</t>
  </si>
  <si>
    <t>-343.97</t>
  </si>
  <si>
    <t>114.66</t>
  </si>
  <si>
    <t>-106.53</t>
  </si>
  <si>
    <t>185.39</t>
  </si>
  <si>
    <t>218.32</t>
  </si>
  <si>
    <t>-65.53</t>
  </si>
  <si>
    <t>Earnings From Cont. Operations, 1 Yr. Growth %</t>
  </si>
  <si>
    <t>-16.69</t>
  </si>
  <si>
    <t>101.17</t>
  </si>
  <si>
    <t>-102.61</t>
  </si>
  <si>
    <t>147.67</t>
  </si>
  <si>
    <t>-228.45</t>
  </si>
  <si>
    <t>286.41</t>
  </si>
  <si>
    <t>-102.41</t>
  </si>
  <si>
    <t>-55.56</t>
  </si>
  <si>
    <t>-1.26</t>
  </si>
  <si>
    <t>Net Income, 1 Yr. Growth %</t>
  </si>
  <si>
    <t>Normalized Net Income, 1 Yr. Growth %</t>
  </si>
  <si>
    <t>92.2</t>
  </si>
  <si>
    <t>-22.7</t>
  </si>
  <si>
    <t>-116.92</t>
  </si>
  <si>
    <t>-37.19</t>
  </si>
  <si>
    <t>-324.56</t>
  </si>
  <si>
    <t>122.55</t>
  </si>
  <si>
    <t>-106.87</t>
  </si>
  <si>
    <t>135.76</t>
  </si>
  <si>
    <t>315.64</t>
  </si>
  <si>
    <t>-48.42</t>
  </si>
  <si>
    <t>Diluted EPS Before Extra, 1 Yr. Growth %</t>
  </si>
  <si>
    <t>-17.78</t>
  </si>
  <si>
    <t>98.66</t>
  </si>
  <si>
    <t>-102.04</t>
  </si>
  <si>
    <t>153.49</t>
  </si>
  <si>
    <t>-231.5</t>
  </si>
  <si>
    <t>-102.13</t>
  </si>
  <si>
    <t>941.67</t>
  </si>
  <si>
    <t>-62.5</t>
  </si>
  <si>
    <t>Accounts Receivable, 1 Yr. Growth %</t>
  </si>
  <si>
    <t>-27.95</t>
  </si>
  <si>
    <t>-76.95</t>
  </si>
  <si>
    <t>293.37</t>
  </si>
  <si>
    <t>21.05</t>
  </si>
  <si>
    <t>-30.65</t>
  </si>
  <si>
    <t>30.24</t>
  </si>
  <si>
    <t>-45.73</t>
  </si>
  <si>
    <t>-7.7</t>
  </si>
  <si>
    <t>50.7</t>
  </si>
  <si>
    <t>Inventory, 1 Yr. Growth %</t>
  </si>
  <si>
    <t>-8.64</t>
  </si>
  <si>
    <t>-19.69</t>
  </si>
  <si>
    <t>-22.59</t>
  </si>
  <si>
    <t>-2.23</t>
  </si>
  <si>
    <t>13.43</t>
  </si>
  <si>
    <t>-8.76</t>
  </si>
  <si>
    <t>22.45</t>
  </si>
  <si>
    <t>65.17</t>
  </si>
  <si>
    <t>-30.2</t>
  </si>
  <si>
    <t>42.09</t>
  </si>
  <si>
    <t>Net Property, Plant and Equip., 1 Yr. Growth %</t>
  </si>
  <si>
    <t>-34.4</t>
  </si>
  <si>
    <t>-73.77</t>
  </si>
  <si>
    <t>38.21</t>
  </si>
  <si>
    <t>34.09</t>
  </si>
  <si>
    <t>-0.04</t>
  </si>
  <si>
    <t>-0.95</t>
  </si>
  <si>
    <t>38.33</t>
  </si>
  <si>
    <t>91.03</t>
  </si>
  <si>
    <t>34.37</t>
  </si>
  <si>
    <t>Total Assets, 1 Yr. Growth %</t>
  </si>
  <si>
    <t>-27.55</t>
  </si>
  <si>
    <t>-57.03</t>
  </si>
  <si>
    <t>58.02</t>
  </si>
  <si>
    <t>-1.07</t>
  </si>
  <si>
    <t>-0.86</t>
  </si>
  <si>
    <t>-7.53</t>
  </si>
  <si>
    <t>28.63</t>
  </si>
  <si>
    <t>39.62</t>
  </si>
  <si>
    <t>35.85</t>
  </si>
  <si>
    <t>18.87</t>
  </si>
  <si>
    <t>Tangible Book Value, 1 Yr. Growth %</t>
  </si>
  <si>
    <t>-24.94</t>
  </si>
  <si>
    <t>-73.54</t>
  </si>
  <si>
    <t>161.93</t>
  </si>
  <si>
    <t>9.95</t>
  </si>
  <si>
    <t>-1.19</t>
  </si>
  <si>
    <t>-15.86</t>
  </si>
  <si>
    <t>30.18</t>
  </si>
  <si>
    <t>49.68</t>
  </si>
  <si>
    <t>33.08</t>
  </si>
  <si>
    <t>22.3</t>
  </si>
  <si>
    <t>Common Equity, 1 Yr. Growth %</t>
  </si>
  <si>
    <t>-15.19</t>
  </si>
  <si>
    <t>29.54</t>
  </si>
  <si>
    <t>49.25</t>
  </si>
  <si>
    <t>33.06</t>
  </si>
  <si>
    <t>Cash From Operations, 1 Yr. Growth %</t>
  </si>
  <si>
    <t>-49.36</t>
  </si>
  <si>
    <t>-15.78</t>
  </si>
  <si>
    <t>-29.64</t>
  </si>
  <si>
    <t>-32.13</t>
  </si>
  <si>
    <t>70.93</t>
  </si>
  <si>
    <t>-135.94</t>
  </si>
  <si>
    <t>-506.81</t>
  </si>
  <si>
    <t>-39.79</t>
  </si>
  <si>
    <t>134.39</t>
  </si>
  <si>
    <t>-78.6</t>
  </si>
  <si>
    <t>Capital Expenditures, 1 Yr. Growth %</t>
  </si>
  <si>
    <t>-52.84</t>
  </si>
  <si>
    <t>-14.58</t>
  </si>
  <si>
    <t>-44.94</t>
  </si>
  <si>
    <t>102.88</t>
  </si>
  <si>
    <t>1.41</t>
  </si>
  <si>
    <t>-46.73</t>
  </si>
  <si>
    <t>18.68</t>
  </si>
  <si>
    <t>111.8</t>
  </si>
  <si>
    <t>102.83</t>
  </si>
  <si>
    <t>7.36</t>
  </si>
  <si>
    <t>Levered Free Cash Flow, 1 Yr. Growth %</t>
  </si>
  <si>
    <t>130.59</t>
  </si>
  <si>
    <t>-34.5</t>
  </si>
  <si>
    <t>-67.23</t>
  </si>
  <si>
    <t>-299.39</t>
  </si>
  <si>
    <t>-84.42</t>
  </si>
  <si>
    <t>94.42</t>
  </si>
  <si>
    <t>-405.22</t>
  </si>
  <si>
    <t>-201.87</t>
  </si>
  <si>
    <t>157.53</t>
  </si>
  <si>
    <t>28.44</t>
  </si>
  <si>
    <t>Unlevered Free Cash Flow, 1 Yr. Growth %</t>
  </si>
  <si>
    <t>125.16</t>
  </si>
  <si>
    <t>-34.05</t>
  </si>
  <si>
    <t>-66.04</t>
  </si>
  <si>
    <t>-286.44</t>
  </si>
  <si>
    <t>-84.17</t>
  </si>
  <si>
    <t>88.24</t>
  </si>
  <si>
    <t>-422.89</t>
  </si>
  <si>
    <t>-197.59</t>
  </si>
  <si>
    <t>160.36</t>
  </si>
  <si>
    <t>Compound Annual Growth Rate Over Two Years</t>
  </si>
  <si>
    <t>Total Revenues, 2 Yr. CAGR %</t>
  </si>
  <si>
    <t>-2.72</t>
  </si>
  <si>
    <t>-18.56</t>
  </si>
  <si>
    <t>-10.78</t>
  </si>
  <si>
    <t>-9.45</t>
  </si>
  <si>
    <t>-2.02</t>
  </si>
  <si>
    <t>-10.07</t>
  </si>
  <si>
    <t>-4.09</t>
  </si>
  <si>
    <t>18.66</t>
  </si>
  <si>
    <t>23.2</t>
  </si>
  <si>
    <t>11.48</t>
  </si>
  <si>
    <t>Gross Profit, 2 Yr. CAGR %</t>
  </si>
  <si>
    <t>-20.12</t>
  </si>
  <si>
    <t>-28.16</t>
  </si>
  <si>
    <t>-12.28</t>
  </si>
  <si>
    <t>-11.1</t>
  </si>
  <si>
    <t>-11.63</t>
  </si>
  <si>
    <t>-43.99</t>
  </si>
  <si>
    <t>15.94</t>
  </si>
  <si>
    <t>106.63</t>
  </si>
  <si>
    <t>17.59</t>
  </si>
  <si>
    <t>3.38</t>
  </si>
  <si>
    <t>EBITDA, 2 Yr. CAGR %</t>
  </si>
  <si>
    <t>-25.53</t>
  </si>
  <si>
    <t>-29.07</t>
  </si>
  <si>
    <t>-15.94</t>
  </si>
  <si>
    <t>-24.17</t>
  </si>
  <si>
    <t>-21.89</t>
  </si>
  <si>
    <t>-41.97</t>
  </si>
  <si>
    <t>26.58</t>
  </si>
  <si>
    <t>95.9</t>
  </si>
  <si>
    <t>24.59</t>
  </si>
  <si>
    <t>7.35</t>
  </si>
  <si>
    <t>EBITA, 2 Yr. CAGR %</t>
  </si>
  <si>
    <t>29.67</t>
  </si>
  <si>
    <t>17.44</t>
  </si>
  <si>
    <t>-54.68</t>
  </si>
  <si>
    <t>-66.52</t>
  </si>
  <si>
    <t>-2.33</t>
  </si>
  <si>
    <t>126.96</t>
  </si>
  <si>
    <t>-59.78</t>
  </si>
  <si>
    <t>-55.94</t>
  </si>
  <si>
    <t>184.62</t>
  </si>
  <si>
    <t>6.54</t>
  </si>
  <si>
    <t>EBIT, 2 Yr. CAGR %</t>
  </si>
  <si>
    <t>29.73</t>
  </si>
  <si>
    <t>17.48</t>
  </si>
  <si>
    <t>-54.79</t>
  </si>
  <si>
    <t>-66.74</t>
  </si>
  <si>
    <t>-1.72</t>
  </si>
  <si>
    <t>128.84</t>
  </si>
  <si>
    <t>-62.55</t>
  </si>
  <si>
    <t>-56.82</t>
  </si>
  <si>
    <t>201.4</t>
  </si>
  <si>
    <t>Earnings From Cont. Operations, 2 Yr. CAGR %</t>
  </si>
  <si>
    <t>33.03</t>
  </si>
  <si>
    <t>29.46</t>
  </si>
  <si>
    <t>-77.1</t>
  </si>
  <si>
    <t>-74.59</t>
  </si>
  <si>
    <t>78.36</t>
  </si>
  <si>
    <t>122.79</t>
  </si>
  <si>
    <t>-69.48</t>
  </si>
  <si>
    <t>-46.12</t>
  </si>
  <si>
    <t>131.31</t>
  </si>
  <si>
    <t>-33.76</t>
  </si>
  <si>
    <t>Net Income, 2 Yr. CAGR %</t>
  </si>
  <si>
    <t>Normalized Net Income, 2 Yr. CAGR %</t>
  </si>
  <si>
    <t>21.89</t>
  </si>
  <si>
    <t>-63.84</t>
  </si>
  <si>
    <t>-67.4</t>
  </si>
  <si>
    <t>18.77</t>
  </si>
  <si>
    <t>123.55</t>
  </si>
  <si>
    <t>-60.9</t>
  </si>
  <si>
    <t>-59.76</t>
  </si>
  <si>
    <t>213.03</t>
  </si>
  <si>
    <t>46.41</t>
  </si>
  <si>
    <t>Diluted EPS Before Extra, 2 Yr. CAGR %</t>
  </si>
  <si>
    <t>32.76</t>
  </si>
  <si>
    <t>27.8</t>
  </si>
  <si>
    <t>-79.87</t>
  </si>
  <si>
    <t>-77.26</t>
  </si>
  <si>
    <t>82.57</t>
  </si>
  <si>
    <t>117.58</t>
  </si>
  <si>
    <t>-72.29</t>
  </si>
  <si>
    <t>-52.86</t>
  </si>
  <si>
    <t>97.64</t>
  </si>
  <si>
    <t>-38.76</t>
  </si>
  <si>
    <t>Accounts Receivable, 2 Yr. CAGR %</t>
  </si>
  <si>
    <t>-59.25</t>
  </si>
  <si>
    <t>-4.79</t>
  </si>
  <si>
    <t>118.21</t>
  </si>
  <si>
    <t>-8.38</t>
  </si>
  <si>
    <t>-8.98</t>
  </si>
  <si>
    <t>24.74</t>
  </si>
  <si>
    <t>-15.93</t>
  </si>
  <si>
    <t>-29.23</t>
  </si>
  <si>
    <t>17.93</t>
  </si>
  <si>
    <t>Inventory, 2 Yr. CAGR %</t>
  </si>
  <si>
    <t>-27.23</t>
  </si>
  <si>
    <t>-14.34</t>
  </si>
  <si>
    <t>-21.15</t>
  </si>
  <si>
    <t>5.31</t>
  </si>
  <si>
    <t>5.7</t>
  </si>
  <si>
    <t>42.22</t>
  </si>
  <si>
    <t>7.37</t>
  </si>
  <si>
    <t>-0.41</t>
  </si>
  <si>
    <t>Net Property, Plant and Equip., 2 Yr. CAGR %</t>
  </si>
  <si>
    <t>-26.52</t>
  </si>
  <si>
    <t>-58.52</t>
  </si>
  <si>
    <t>36.13</t>
  </si>
  <si>
    <t>15.77</t>
  </si>
  <si>
    <t>0.48</t>
  </si>
  <si>
    <t>17.05</t>
  </si>
  <si>
    <t>62.56</t>
  </si>
  <si>
    <t>60.21</t>
  </si>
  <si>
    <t>Total Assets, 2 Yr. CAGR %</t>
  </si>
  <si>
    <t>-25.39</t>
  </si>
  <si>
    <t>-44.2</t>
  </si>
  <si>
    <t>-17.6</t>
  </si>
  <si>
    <t>25.03</t>
  </si>
  <si>
    <t>-0.96</t>
  </si>
  <si>
    <t>-4.25</t>
  </si>
  <si>
    <t>9.06</t>
  </si>
  <si>
    <t>34.01</t>
  </si>
  <si>
    <t>37.72</t>
  </si>
  <si>
    <t>27.08</t>
  </si>
  <si>
    <t>Tangible Book Value, 2 Yr. CAGR %</t>
  </si>
  <si>
    <t>-20.07</t>
  </si>
  <si>
    <t>-55.43</t>
  </si>
  <si>
    <t>-16.75</t>
  </si>
  <si>
    <t>69.7</t>
  </si>
  <si>
    <t>-8.82</t>
  </si>
  <si>
    <t>4.66</t>
  </si>
  <si>
    <t>39.59</t>
  </si>
  <si>
    <t>41.14</t>
  </si>
  <si>
    <t>27.58</t>
  </si>
  <si>
    <t>Common Equity, 2 Yr. CAGR %</t>
  </si>
  <si>
    <t>-24.82</t>
  </si>
  <si>
    <t>-8.45</t>
  </si>
  <si>
    <t>4.82</t>
  </si>
  <si>
    <t>39.05</t>
  </si>
  <si>
    <t>40.92</t>
  </si>
  <si>
    <t>27.57</t>
  </si>
  <si>
    <t>Cash From Operations, 2 Yr. CAGR %</t>
  </si>
  <si>
    <t>-28.59</t>
  </si>
  <si>
    <t>-34.69</t>
  </si>
  <si>
    <t>-23.02</t>
  </si>
  <si>
    <t>-30.9</t>
  </si>
  <si>
    <t>7.71</t>
  </si>
  <si>
    <t>-21.62</t>
  </si>
  <si>
    <t>56.51</t>
  </si>
  <si>
    <t>18.8</t>
  </si>
  <si>
    <t>-29.17</t>
  </si>
  <si>
    <t>Capital Expenditures, 2 Yr. CAGR %</t>
  </si>
  <si>
    <t>-20.61</t>
  </si>
  <si>
    <t>-36.53</t>
  </si>
  <si>
    <t>-31.42</t>
  </si>
  <si>
    <t>43.44</t>
  </si>
  <si>
    <t>-26.5</t>
  </si>
  <si>
    <t>-20.49</t>
  </si>
  <si>
    <t>58.55</t>
  </si>
  <si>
    <t>107.27</t>
  </si>
  <si>
    <t>47.56</t>
  </si>
  <si>
    <t>Levered Free Cash Flow, 2 Yr. CAGR %</t>
  </si>
  <si>
    <t>388.7</t>
  </si>
  <si>
    <t>22.9</t>
  </si>
  <si>
    <t>-53.67</t>
  </si>
  <si>
    <t>-13.77</t>
  </si>
  <si>
    <t>-44.26</t>
  </si>
  <si>
    <t>-44.96</t>
  </si>
  <si>
    <t>143.6</t>
  </si>
  <si>
    <t>76.33</t>
  </si>
  <si>
    <t>61.97</t>
  </si>
  <si>
    <t>81.87</t>
  </si>
  <si>
    <t>Unlevered Free Cash Flow, 2 Yr. CAGR %</t>
  </si>
  <si>
    <t>363.7</t>
  </si>
  <si>
    <t>21.86</t>
  </si>
  <si>
    <t>-52.67</t>
  </si>
  <si>
    <t>-15.4</t>
  </si>
  <si>
    <t>-45.68</t>
  </si>
  <si>
    <t>-45.42</t>
  </si>
  <si>
    <t>146.54</t>
  </si>
  <si>
    <t>77.51</t>
  </si>
  <si>
    <t>59.41</t>
  </si>
  <si>
    <t>Compound Annual Growth Rate Over Three Years</t>
  </si>
  <si>
    <t>Total Revenues, 3 Yr. CAGR %</t>
  </si>
  <si>
    <t>15.44</t>
  </si>
  <si>
    <t>-17.26</t>
  </si>
  <si>
    <t>-8.57</t>
  </si>
  <si>
    <t>-6.4</t>
  </si>
  <si>
    <t>-8.09</t>
  </si>
  <si>
    <t>-2.74</t>
  </si>
  <si>
    <t>21.41</t>
  </si>
  <si>
    <t>14.06</t>
  </si>
  <si>
    <t>Gross Profit, 3 Yr. CAGR %</t>
  </si>
  <si>
    <t>-7.18</t>
  </si>
  <si>
    <t>-19.09</t>
  </si>
  <si>
    <t>-21.8</t>
  </si>
  <si>
    <t>-13.11</t>
  </si>
  <si>
    <t>-10.21</t>
  </si>
  <si>
    <t>-35.57</t>
  </si>
  <si>
    <t>7.17</t>
  </si>
  <si>
    <t>13.5</t>
  </si>
  <si>
    <t>75.73</t>
  </si>
  <si>
    <t>5.15</t>
  </si>
  <si>
    <t>EBITDA, 3 Yr. CAGR %</t>
  </si>
  <si>
    <t>-10.29</t>
  </si>
  <si>
    <t>-19.94</t>
  </si>
  <si>
    <t>-27.3</t>
  </si>
  <si>
    <t>-18.97</t>
  </si>
  <si>
    <t>-22.14</t>
  </si>
  <si>
    <t>-36.98</t>
  </si>
  <si>
    <t>9.56</t>
  </si>
  <si>
    <t>16.33</t>
  </si>
  <si>
    <t>82.34</t>
  </si>
  <si>
    <t>5.02</t>
  </si>
  <si>
    <t>EBITA, 3 Yr. CAGR %</t>
  </si>
  <si>
    <t>24.39</t>
  </si>
  <si>
    <t>7.92</t>
  </si>
  <si>
    <t>-27.63</t>
  </si>
  <si>
    <t>-56.24</t>
  </si>
  <si>
    <t>-35.51</t>
  </si>
  <si>
    <t>-27.12</t>
  </si>
  <si>
    <t>-15.25</t>
  </si>
  <si>
    <t>43.12</t>
  </si>
  <si>
    <t>EBIT, 3 Yr. CAGR %</t>
  </si>
  <si>
    <t>24.43</t>
  </si>
  <si>
    <t>-27.76</t>
  </si>
  <si>
    <t>-56.41</t>
  </si>
  <si>
    <t>-35.37</t>
  </si>
  <si>
    <t>27.52</t>
  </si>
  <si>
    <t>-30.06</t>
  </si>
  <si>
    <t>-26.3</t>
  </si>
  <si>
    <t>-15.96</t>
  </si>
  <si>
    <t>46.31</t>
  </si>
  <si>
    <t>Earnings From Cont. Operations, 3 Yr. CAGR %</t>
  </si>
  <si>
    <t>58.4</t>
  </si>
  <si>
    <t>52.69</t>
  </si>
  <si>
    <t>-64.78</t>
  </si>
  <si>
    <t>-49.35</t>
  </si>
  <si>
    <t>-56.39</t>
  </si>
  <si>
    <t>130.79</t>
  </si>
  <si>
    <t>-50.72</t>
  </si>
  <si>
    <t>3.91</t>
  </si>
  <si>
    <t>-49.47</t>
  </si>
  <si>
    <t>74.16</t>
  </si>
  <si>
    <t>Net Income, 3 Yr. CAGR %</t>
  </si>
  <si>
    <t>Normalized Net Income, 3 Yr. CAGR %</t>
  </si>
  <si>
    <t>39.23</t>
  </si>
  <si>
    <t>6.49</t>
  </si>
  <si>
    <t>-36.89</t>
  </si>
  <si>
    <t>-56.53</t>
  </si>
  <si>
    <t>-37.98</t>
  </si>
  <si>
    <t>46.42</t>
  </si>
  <si>
    <t>-29.98</t>
  </si>
  <si>
    <t>-28.84</t>
  </si>
  <si>
    <t>-12.37</t>
  </si>
  <si>
    <t>71.61</t>
  </si>
  <si>
    <t>Diluted EPS Before Extra, 3 Yr. CAGR %</t>
  </si>
  <si>
    <t>49.83</t>
  </si>
  <si>
    <t>51.85</t>
  </si>
  <si>
    <t>-67.82</t>
  </si>
  <si>
    <t>-53.16</t>
  </si>
  <si>
    <t>-59.18</t>
  </si>
  <si>
    <t>128.94</t>
  </si>
  <si>
    <t>-53.43</t>
  </si>
  <si>
    <t>-7.17</t>
  </si>
  <si>
    <t>-56.32</t>
  </si>
  <si>
    <t>57.49</t>
  </si>
  <si>
    <t>Accounts Receivable, 3 Yr. CAGR %</t>
  </si>
  <si>
    <t>-13.24</t>
  </si>
  <si>
    <t>3.15</t>
  </si>
  <si>
    <t>48.91</t>
  </si>
  <si>
    <t>-5.48</t>
  </si>
  <si>
    <t>-13.27</t>
  </si>
  <si>
    <t>-8.95</t>
  </si>
  <si>
    <t>Inventory, 3 Yr. CAGR %</t>
  </si>
  <si>
    <t>-14.19</t>
  </si>
  <si>
    <t>-24.8</t>
  </si>
  <si>
    <t>-17.18</t>
  </si>
  <si>
    <t>-15.29</t>
  </si>
  <si>
    <t>-4.96</t>
  </si>
  <si>
    <t>8.21</t>
  </si>
  <si>
    <t>22.66</t>
  </si>
  <si>
    <t>12.18</t>
  </si>
  <si>
    <t>17.88</t>
  </si>
  <si>
    <t>Net Property, Plant and Equip., 3 Yr. CAGR %</t>
  </si>
  <si>
    <t>25.01</t>
  </si>
  <si>
    <t>-47.88</t>
  </si>
  <si>
    <t>-38.04</t>
  </si>
  <si>
    <t>-21.38</t>
  </si>
  <si>
    <t>22.81</t>
  </si>
  <si>
    <t>10.62</t>
  </si>
  <si>
    <t>37.81</t>
  </si>
  <si>
    <t>52.56</t>
  </si>
  <si>
    <t>Total Assets, 3 Yr. CAGR %</t>
  </si>
  <si>
    <t>2.2</t>
  </si>
  <si>
    <t>-37.92</t>
  </si>
  <si>
    <t>-21.06</t>
  </si>
  <si>
    <t>-12.42</t>
  </si>
  <si>
    <t>15.73</t>
  </si>
  <si>
    <t>-3.2</t>
  </si>
  <si>
    <t>5.65</t>
  </si>
  <si>
    <t>18.42</t>
  </si>
  <si>
    <t>34.62</t>
  </si>
  <si>
    <t>31.13</t>
  </si>
  <si>
    <t>Tangible Book Value, 3 Yr. CAGR %</t>
  </si>
  <si>
    <t>-44.71</t>
  </si>
  <si>
    <t>-19.57</t>
  </si>
  <si>
    <t>-8.66</t>
  </si>
  <si>
    <t>41.71</t>
  </si>
  <si>
    <t>-2.95</t>
  </si>
  <si>
    <t>2.67</t>
  </si>
  <si>
    <t>37.39</t>
  </si>
  <si>
    <t>34.56</t>
  </si>
  <si>
    <t>Common Equity, 3 Yr. CAGR %</t>
  </si>
  <si>
    <t>-46.92</t>
  </si>
  <si>
    <t>-2.69</t>
  </si>
  <si>
    <t>2.78</t>
  </si>
  <si>
    <t>37.02</t>
  </si>
  <si>
    <t>34.42</t>
  </si>
  <si>
    <t>Cash From Operations, 3 Yr. CAGR %</t>
  </si>
  <si>
    <t>-7.41</t>
  </si>
  <si>
    <t>-24.55</t>
  </si>
  <si>
    <t>-33.05</t>
  </si>
  <si>
    <t>-26.19</t>
  </si>
  <si>
    <t>-6.54</t>
  </si>
  <si>
    <t>-25.29</t>
  </si>
  <si>
    <t>35.71</t>
  </si>
  <si>
    <t>-4.16</t>
  </si>
  <si>
    <t>79.07</t>
  </si>
  <si>
    <t>-32.9</t>
  </si>
  <si>
    <t>Capital Expenditures, 3 Yr. CAGR %</t>
  </si>
  <si>
    <t>-3.83</t>
  </si>
  <si>
    <t>-18.65</t>
  </si>
  <si>
    <t>-39.47</t>
  </si>
  <si>
    <t>-1.55</t>
  </si>
  <si>
    <t>4.24</t>
  </si>
  <si>
    <t>3.1</t>
  </si>
  <si>
    <t>10.22</t>
  </si>
  <si>
    <t>72.11</t>
  </si>
  <si>
    <t>66.46</t>
  </si>
  <si>
    <t>Levered Free Cash Flow, 3 Yr. CAGR %</t>
  </si>
  <si>
    <t>45.05</t>
  </si>
  <si>
    <t>150.1</t>
  </si>
  <si>
    <t>-20.9</t>
  </si>
  <si>
    <t>-21.32</t>
  </si>
  <si>
    <t>-51.25</t>
  </si>
  <si>
    <t>-15.47</t>
  </si>
  <si>
    <t>-2.58</t>
  </si>
  <si>
    <t>82.17</t>
  </si>
  <si>
    <t>100.06</t>
  </si>
  <si>
    <t>49.92</t>
  </si>
  <si>
    <t>Unlevered Free Cash Flow, 3 Yr. CAGR %</t>
  </si>
  <si>
    <t>45.82</t>
  </si>
  <si>
    <t>142.04</t>
  </si>
  <si>
    <t>-20.4</t>
  </si>
  <si>
    <t>-51.61</t>
  </si>
  <si>
    <t>-17.8</t>
  </si>
  <si>
    <t>-1.29</t>
  </si>
  <si>
    <t>81.02</t>
  </si>
  <si>
    <t>101.69</t>
  </si>
  <si>
    <t>48.41</t>
  </si>
  <si>
    <t>Compound Annual Growth Rate Over Five Years</t>
  </si>
  <si>
    <t>Total Revenues, 5 Yr. CAGR %</t>
  </si>
  <si>
    <t>31.14</t>
  </si>
  <si>
    <t>16.24</t>
  </si>
  <si>
    <t>-6.27</t>
  </si>
  <si>
    <t>-11.47</t>
  </si>
  <si>
    <t>-9.17</t>
  </si>
  <si>
    <t>6.91</t>
  </si>
  <si>
    <t>6.42</t>
  </si>
  <si>
    <t>Gross Profit, 5 Yr. CAGR %</t>
  </si>
  <si>
    <t>26.39</t>
  </si>
  <si>
    <t>5.18</t>
  </si>
  <si>
    <t>-9.26</t>
  </si>
  <si>
    <t>-15.98</t>
  </si>
  <si>
    <t>-17.88</t>
  </si>
  <si>
    <t>-27.11</t>
  </si>
  <si>
    <t>-0.55</t>
  </si>
  <si>
    <t>2.69</t>
  </si>
  <si>
    <t>11.23</t>
  </si>
  <si>
    <t>9.34</t>
  </si>
  <si>
    <t>EBITDA, 5 Yr. CAGR %</t>
  </si>
  <si>
    <t>29.72</t>
  </si>
  <si>
    <t>7.15</t>
  </si>
  <si>
    <t>-12.6</t>
  </si>
  <si>
    <t>-21.66</t>
  </si>
  <si>
    <t>-24.99</t>
  </si>
  <si>
    <t>-29.1</t>
  </si>
  <si>
    <t>-5.44</t>
  </si>
  <si>
    <t>-0.8</t>
  </si>
  <si>
    <t>15.34</t>
  </si>
  <si>
    <t>13.17</t>
  </si>
  <si>
    <t>EBITA, 5 Yr. CAGR %</t>
  </si>
  <si>
    <t>128.28</t>
  </si>
  <si>
    <t>34.53</t>
  </si>
  <si>
    <t>-16.94</t>
  </si>
  <si>
    <t>-32.43</t>
  </si>
  <si>
    <t>-18.04</t>
  </si>
  <si>
    <t>-46.61</t>
  </si>
  <si>
    <t>-16.8</t>
  </si>
  <si>
    <t>25.68</t>
  </si>
  <si>
    <t>-13.86</t>
  </si>
  <si>
    <t>EBIT, 5 Yr. CAGR %</t>
  </si>
  <si>
    <t>128.3</t>
  </si>
  <si>
    <t>34.58</t>
  </si>
  <si>
    <t>-32.57</t>
  </si>
  <si>
    <t>-17.92</t>
  </si>
  <si>
    <t>-15.39</t>
  </si>
  <si>
    <t>-48.04</t>
  </si>
  <si>
    <t>-17.31</t>
  </si>
  <si>
    <t>25.46</t>
  </si>
  <si>
    <t>-15.17</t>
  </si>
  <si>
    <t>Earnings From Cont. Operations, 5 Yr. CAGR %</t>
  </si>
  <si>
    <t>107.75</t>
  </si>
  <si>
    <t>48.96</t>
  </si>
  <si>
    <t>-26.92</t>
  </si>
  <si>
    <t>-25.47</t>
  </si>
  <si>
    <t>-32.61</t>
  </si>
  <si>
    <t>-8.4</t>
  </si>
  <si>
    <t>-62.19</t>
  </si>
  <si>
    <t>28.98</t>
  </si>
  <si>
    <t>-8.53</t>
  </si>
  <si>
    <t>-13.22</t>
  </si>
  <si>
    <t>Net Income, 5 Yr. CAGR %</t>
  </si>
  <si>
    <t>Normalized Net Income, 5 Yr. CAGR %</t>
  </si>
  <si>
    <t>181.73</t>
  </si>
  <si>
    <t>36.32</t>
  </si>
  <si>
    <t>-18.8</t>
  </si>
  <si>
    <t>-33.68</t>
  </si>
  <si>
    <t>-18.73</t>
  </si>
  <si>
    <t>-16.31</t>
  </si>
  <si>
    <t>-48.43</t>
  </si>
  <si>
    <t>-12.66</t>
  </si>
  <si>
    <t>27.45</t>
  </si>
  <si>
    <t>-5.03</t>
  </si>
  <si>
    <t>Diluted EPS Before Extra, 5 Yr. CAGR %</t>
  </si>
  <si>
    <t>79.24</t>
  </si>
  <si>
    <t>36.4</t>
  </si>
  <si>
    <t>-32.87</t>
  </si>
  <si>
    <t>-28.94</t>
  </si>
  <si>
    <t>-35.56</t>
  </si>
  <si>
    <t>-13.42</t>
  </si>
  <si>
    <t>-65.04</t>
  </si>
  <si>
    <t>21.67</t>
  </si>
  <si>
    <t>-21.4</t>
  </si>
  <si>
    <t>Accounts Receivable, 5 Yr. CAGR %</t>
  </si>
  <si>
    <t>-11.33</t>
  </si>
  <si>
    <t>-1.89</t>
  </si>
  <si>
    <t>38.73</t>
  </si>
  <si>
    <t>-6.65</t>
  </si>
  <si>
    <t>-11.58</t>
  </si>
  <si>
    <t>3.27</t>
  </si>
  <si>
    <t>Inventory, 5 Yr. CAGR %</t>
  </si>
  <si>
    <t>28.78</t>
  </si>
  <si>
    <t>6.13</t>
  </si>
  <si>
    <t>-17.05</t>
  </si>
  <si>
    <t>-20.29</t>
  </si>
  <si>
    <t>-8.83</t>
  </si>
  <si>
    <t>-8.86</t>
  </si>
  <si>
    <t>-0.83</t>
  </si>
  <si>
    <t>15.4</t>
  </si>
  <si>
    <t>7.88</t>
  </si>
  <si>
    <t>12.85</t>
  </si>
  <si>
    <t>Net Property, Plant and Equip., 5 Yr. CAGR %</t>
  </si>
  <si>
    <t>26.24</t>
  </si>
  <si>
    <t>-7.62</t>
  </si>
  <si>
    <t>-6.67</t>
  </si>
  <si>
    <t>-23.47</t>
  </si>
  <si>
    <t>-20.44</t>
  </si>
  <si>
    <t>13.13</t>
  </si>
  <si>
    <t>13.15</t>
  </si>
  <si>
    <t>21.45</t>
  </si>
  <si>
    <t>28.86</t>
  </si>
  <si>
    <t>Total Assets, 5 Yr. CAGR %</t>
  </si>
  <si>
    <t>20.22</t>
  </si>
  <si>
    <t>-9.4</t>
  </si>
  <si>
    <t>-6.23</t>
  </si>
  <si>
    <t>-17.86</t>
  </si>
  <si>
    <t>-13.56</t>
  </si>
  <si>
    <t>-9.24</t>
  </si>
  <si>
    <t>13.01</t>
  </si>
  <si>
    <t>10.25</t>
  </si>
  <si>
    <t>17.47</t>
  </si>
  <si>
    <t>21.81</t>
  </si>
  <si>
    <t>Tangible Book Value, 5 Yr. CAGR %</t>
  </si>
  <si>
    <t>18.76</t>
  </si>
  <si>
    <t>-17.06</t>
  </si>
  <si>
    <t>-7.78</t>
  </si>
  <si>
    <t>-13.41</t>
  </si>
  <si>
    <t>-8.72</t>
  </si>
  <si>
    <t>25.53</t>
  </si>
  <si>
    <t>12.24</t>
  </si>
  <si>
    <t>16.61</t>
  </si>
  <si>
    <t>21.69</t>
  </si>
  <si>
    <t>Common Equity, 5 Yr. CAGR %</t>
  </si>
  <si>
    <t>-15.5</t>
  </si>
  <si>
    <t>-8.58</t>
  </si>
  <si>
    <t>25.61</t>
  </si>
  <si>
    <t>Cash From Operations, 5 Yr. CAGR %</t>
  </si>
  <si>
    <t>25.92</t>
  </si>
  <si>
    <t>1.31</t>
  </si>
  <si>
    <t>-27.16</t>
  </si>
  <si>
    <t>-19.03</t>
  </si>
  <si>
    <t>-24.39</t>
  </si>
  <si>
    <t>3.6</t>
  </si>
  <si>
    <t>0.43</t>
  </si>
  <si>
    <t>28.67</t>
  </si>
  <si>
    <t>-15.08</t>
  </si>
  <si>
    <t>Capital Expenditures, 5 Yr. CAGR %</t>
  </si>
  <si>
    <t>19.59</t>
  </si>
  <si>
    <t>3.53</t>
  </si>
  <si>
    <t>-9.67</t>
  </si>
  <si>
    <t>-14.52</t>
  </si>
  <si>
    <t>-12.41</t>
  </si>
  <si>
    <t>-6.46</t>
  </si>
  <si>
    <t>22.47</t>
  </si>
  <si>
    <t>22.46</t>
  </si>
  <si>
    <t>23.86</t>
  </si>
  <si>
    <t>Levered Free Cash Flow, 5 Yr. CAGR %</t>
  </si>
  <si>
    <t>47.07</t>
  </si>
  <si>
    <t>51.09</t>
  </si>
  <si>
    <t>-8.12</t>
  </si>
  <si>
    <t>63.36</t>
  </si>
  <si>
    <t>-29.43</t>
  </si>
  <si>
    <t>-31.8</t>
  </si>
  <si>
    <t>-7.22</t>
  </si>
  <si>
    <t>13.44</t>
  </si>
  <si>
    <t>19.39</t>
  </si>
  <si>
    <t>82.05</t>
  </si>
  <si>
    <t>Unlevered Free Cash Flow, 5 Yr. CAGR %</t>
  </si>
  <si>
    <t>51.35</t>
  </si>
  <si>
    <t>60.3</t>
  </si>
  <si>
    <t>-7.03</t>
  </si>
  <si>
    <t>58.96</t>
  </si>
  <si>
    <t>-29.99</t>
  </si>
  <si>
    <t>-32.45</t>
  </si>
  <si>
    <t>-7.19</t>
  </si>
  <si>
    <t>11.85</t>
  </si>
  <si>
    <t>19.57</t>
  </si>
  <si>
    <t>81.81</t>
  </si>
  <si>
    <t>2019</t>
  </si>
  <si>
    <t>2020</t>
  </si>
  <si>
    <t>2021</t>
  </si>
  <si>
    <t>2022</t>
  </si>
  <si>
    <t>2023</t>
  </si>
  <si>
    <t>2024</t>
  </si>
  <si>
    <t>2025</t>
  </si>
  <si>
    <t>2026</t>
  </si>
  <si>
    <t>Capitalization
                                    1</t>
  </si>
  <si>
    <t>437.9</t>
  </si>
  <si>
    <t>1,013</t>
  </si>
  <si>
    <t>912.3</t>
  </si>
  <si>
    <t>832.2</t>
  </si>
  <si>
    <t>558.8</t>
  </si>
  <si>
    <t>1,338</t>
  </si>
  <si>
    <t>-</t>
  </si>
  <si>
    <t>Change</t>
  </si>
  <si>
    <t>131.22%</t>
  </si>
  <si>
    <t>-9.9%</t>
  </si>
  <si>
    <t>-8.78%</t>
  </si>
  <si>
    <t>-32.85%</t>
  </si>
  <si>
    <t>139.39%</t>
  </si>
  <si>
    <t>0%</t>
  </si>
  <si>
    <t>Enterprise Value (EV)
                                    1</t>
  </si>
  <si>
    <t>1,317</t>
  </si>
  <si>
    <t>1,339</t>
  </si>
  <si>
    <t>1,201</t>
  </si>
  <si>
    <t>135.74%</t>
  </si>
  <si>
    <t>1.66%</t>
  </si>
  <si>
    <t>-10.32%</t>
  </si>
  <si>
    <t>P/E ratio</t>
  </si>
  <si>
    <t>-6.58x</t>
  </si>
  <si>
    <t>508x</t>
  </si>
  <si>
    <t>52.2x</t>
  </si>
  <si>
    <t>107x</t>
  </si>
  <si>
    <t>64.3x</t>
  </si>
  <si>
    <t>-27.8x</t>
  </si>
  <si>
    <t>17.6x</t>
  </si>
  <si>
    <t>8.54x</t>
  </si>
  <si>
    <t>PBR</t>
  </si>
  <si>
    <t>PEG</t>
  </si>
  <si>
    <t>-5x</t>
  </si>
  <si>
    <t>0x</t>
  </si>
  <si>
    <t>-1.8x</t>
  </si>
  <si>
    <t>-62.52x</t>
  </si>
  <si>
    <t>-0x</t>
  </si>
  <si>
    <t>Capitalization / Revenue</t>
  </si>
  <si>
    <t>2.72x</t>
  </si>
  <si>
    <t>5.76x</t>
  </si>
  <si>
    <t>4.31x</t>
  </si>
  <si>
    <t>2.91x</t>
  </si>
  <si>
    <t>2.02x</t>
  </si>
  <si>
    <t>4.22x</t>
  </si>
  <si>
    <t>2.55x</t>
  </si>
  <si>
    <t>1.92x</t>
  </si>
  <si>
    <t>EV / Revenue</t>
  </si>
  <si>
    <t>4.16x</t>
  </si>
  <si>
    <t>2.56x</t>
  </si>
  <si>
    <t>1.72x</t>
  </si>
  <si>
    <t>EV / EBITDA</t>
  </si>
  <si>
    <t>-29.9x</t>
  </si>
  <si>
    <t>27.1x</t>
  </si>
  <si>
    <t>22x</t>
  </si>
  <si>
    <t>11.6x</t>
  </si>
  <si>
    <t>9.56x</t>
  </si>
  <si>
    <t>66.5x</t>
  </si>
  <si>
    <t>4.93x</t>
  </si>
  <si>
    <t>3.36x</t>
  </si>
  <si>
    <t>EV / EBIT</t>
  </si>
  <si>
    <t>-8.42x</t>
  </si>
  <si>
    <t>-2,167x</t>
  </si>
  <si>
    <t>32x</t>
  </si>
  <si>
    <t>26x</t>
  </si>
  <si>
    <t>11.3x</t>
  </si>
  <si>
    <t>35.2x</t>
  </si>
  <si>
    <t>8.04x</t>
  </si>
  <si>
    <t>5.21x</t>
  </si>
  <si>
    <t>EV / FCF</t>
  </si>
  <si>
    <t>-10.8x</t>
  </si>
  <si>
    <t>243x</t>
  </si>
  <si>
    <t>-32.7x</t>
  </si>
  <si>
    <t>-11x</t>
  </si>
  <si>
    <t>-5.13x</t>
  </si>
  <si>
    <t>-6.1x</t>
  </si>
  <si>
    <t>32.5x</t>
  </si>
  <si>
    <t>9.9x</t>
  </si>
  <si>
    <t>FCF Yield</t>
  </si>
  <si>
    <t>-9.22%</t>
  </si>
  <si>
    <t>0.41%</t>
  </si>
  <si>
    <t>-3.06%</t>
  </si>
  <si>
    <t>-9.11%</t>
  </si>
  <si>
    <t>-19.5%</t>
  </si>
  <si>
    <t>-16.4%</t>
  </si>
  <si>
    <t>3.08%</t>
  </si>
  <si>
    <t>10.1%</t>
  </si>
  <si>
    <t>Dividend per Share
                                    2</t>
  </si>
  <si>
    <t>Rate of return</t>
  </si>
  <si>
    <t>EPS
                                    2</t>
  </si>
  <si>
    <t>-0.4757</t>
  </si>
  <si>
    <t>0.0127</t>
  </si>
  <si>
    <t>0.1025</t>
  </si>
  <si>
    <t>0.0408</t>
  </si>
  <si>
    <t>0.0404</t>
  </si>
  <si>
    <t>-0.1837</t>
  </si>
  <si>
    <t>0.2898</t>
  </si>
  <si>
    <t>0.597</t>
  </si>
  <si>
    <t>Distribution rate</t>
  </si>
  <si>
    <t>Net sales
                                    1</t>
  </si>
  <si>
    <t>160.8</t>
  </si>
  <si>
    <t>175.8</t>
  </si>
  <si>
    <t>211.8</t>
  </si>
  <si>
    <t>286.2</t>
  </si>
  <si>
    <t>276.8</t>
  </si>
  <si>
    <t>317</t>
  </si>
  <si>
    <t>523.7</t>
  </si>
  <si>
    <t>697.1</t>
  </si>
  <si>
    <t>EBITDA
                                    1</t>
  </si>
  <si>
    <t>-14.67</t>
  </si>
  <si>
    <t>37.34</t>
  </si>
  <si>
    <t>41.45</t>
  </si>
  <si>
    <t>71.58</t>
  </si>
  <si>
    <t>58.47</t>
  </si>
  <si>
    <t>19.82</t>
  </si>
  <si>
    <t>271.5</t>
  </si>
  <si>
    <t>357.3</t>
  </si>
  <si>
    <t>EBIT
                                    1</t>
  </si>
  <si>
    <t>-51.99</t>
  </si>
  <si>
    <t>-0.4672</t>
  </si>
  <si>
    <t>28.49</t>
  </si>
  <si>
    <t>31.94</t>
  </si>
  <si>
    <t>49.33</t>
  </si>
  <si>
    <t>37.47</t>
  </si>
  <si>
    <t>166.5</t>
  </si>
  <si>
    <t>230.7</t>
  </si>
  <si>
    <t>Net income
                                    1</t>
  </si>
  <si>
    <t>-63.51</t>
  </si>
  <si>
    <t>1.467</t>
  </si>
  <si>
    <t>8.442</t>
  </si>
  <si>
    <t>8.25</t>
  </si>
  <si>
    <t>82.85</t>
  </si>
  <si>
    <t>156.6</t>
  </si>
  <si>
    <t>Net Debt
                                    1</t>
  </si>
  <si>
    <t>-20.43</t>
  </si>
  <si>
    <t>1.44</t>
  </si>
  <si>
    <t>-136.8</t>
  </si>
  <si>
    <t>Reference price
                                    2</t>
  </si>
  <si>
    <t>3.130</t>
  </si>
  <si>
    <t>6.430</t>
  </si>
  <si>
    <t>5.350</t>
  </si>
  <si>
    <t>4.380</t>
  </si>
  <si>
    <t>2.600</t>
  </si>
  <si>
    <t>5.100</t>
  </si>
  <si>
    <t>Nbr of stocks (in thousands)</t>
  </si>
  <si>
    <t>139,908</t>
  </si>
  <si>
    <t>157,472</t>
  </si>
  <si>
    <t>170,522</t>
  </si>
  <si>
    <t>189,990</t>
  </si>
  <si>
    <t>214,934</t>
  </si>
  <si>
    <t>262,311</t>
  </si>
  <si>
    <t>Announcement Date</t>
  </si>
  <si>
    <t>2/24/20</t>
  </si>
  <si>
    <t>3/1/21</t>
  </si>
  <si>
    <t>3/10/22</t>
  </si>
  <si>
    <t>3/2/23</t>
  </si>
  <si>
    <t>3/11/24</t>
  </si>
  <si>
    <t>address1</t>
  </si>
  <si>
    <t>609 Granville Street</t>
  </si>
  <si>
    <t>address2</t>
  </si>
  <si>
    <t>Suite 1130 PO Box 10328</t>
  </si>
  <si>
    <t>city</t>
  </si>
  <si>
    <t>Vancouver</t>
  </si>
  <si>
    <t>state</t>
  </si>
  <si>
    <t>BC</t>
  </si>
  <si>
    <t>zip</t>
  </si>
  <si>
    <t>V7Y 1G5</t>
  </si>
  <si>
    <t>country</t>
  </si>
  <si>
    <t>phone</t>
  </si>
  <si>
    <t>604 685 9775</t>
  </si>
  <si>
    <t>website</t>
  </si>
  <si>
    <t>https://www.edrsilver.com</t>
  </si>
  <si>
    <t>industry</t>
  </si>
  <si>
    <t>Other Precious Metals &amp; Mining</t>
  </si>
  <si>
    <t>industryKey</t>
  </si>
  <si>
    <t>other-precious-metals-mining</t>
  </si>
  <si>
    <t>industryDisp</t>
  </si>
  <si>
    <t>sector</t>
  </si>
  <si>
    <t>Basic Materials</t>
  </si>
  <si>
    <t>sectorKey</t>
  </si>
  <si>
    <t>basic-materials</t>
  </si>
  <si>
    <t>sectorDisp</t>
  </si>
  <si>
    <t>longBusinessSummary</t>
  </si>
  <si>
    <t>Endeavour Silver Corp., a silver mining company, engages in the acquisition, exploration, development, extraction, processing, refining, and reclamation of mineral properties in Chile and the United States. It explores for gold and silver deposits, and precious metals. The company was formerly known as Endeavour Gold Corp. and changed its name to Endeavour Silver Corp. in September 2004. Endeavour Silver Corp. was incorporated in 1981 and is headquartered in Vancouver, Canada.</t>
  </si>
  <si>
    <t>fullTimeEmployees</t>
  </si>
  <si>
    <t>companyOfficers</t>
  </si>
  <si>
    <t>[{'maxAge': 1, 'name': 'Mr. Daniel W. Dickson B.Com., B.Comm, C.A.', 'age': 44, 'title': 'CEO &amp; Director', 'yearBorn': 1980, 'fiscalYear': 2023, 'totalPay': 668458, 'exercisedValue': 0, 'unexercisedValue': 0}, {'maxAge': 1, 'name': 'Mr. Donald P. Gray B.Sc., M.B.A., M.Sc.', 'age': 65, 'title': 'Chief Operating Officer', 'yearBorn': 1959, 'fiscalYear': 2023, 'totalPay': 506298, 'exercisedValue': 0, 'unexercisedValue': 0}, {'maxAge': 1, 'name': 'Mr. Luis R. Castro Valdez Ing.', 'title': 'Senior Vice President of Exploration', 'fiscalYear': 2023, 'totalPay': 367654, 'exercisedValue': 0, 'unexercisedValue': 0}, {'maxAge': 1, 'name': 'Mr. Gregory Arnold Blaylock', 'title': 'Vice President of Operations', 'fiscalYear': 2023, 'totalPay': 230452, 'exercisedValue': 0, 'unexercisedValue': 0}, {'maxAge': 1, 'name': 'Ms. Elizabeth  Senez F.C.A.', 'age': 42, 'title': 'Chief Financial Officer', 'yearBorn': 1982, 'fiscalYear': 2023, 'exercisedValue': 0, 'unexercisedValue': 0}, {'maxAge': 1, 'name': 'Ms. Allison Lauren Pettit', 'title': 'Director of Investor Relations', 'fiscalYear': 2023, 'exercisedValue': 0, 'unexercisedValue': 0}, {'maxAge': 1, 'name': 'Mr. Dale  Mah B.Sc., P.Geo.', 'title': 'Vice President of Corporate Development', 'fiscalYear': 2023, 'totalPay': 121843, 'exercisedValue': 0, 'unexercisedValue': 0}, {'maxAge': 1, 'name': 'Mr. Bernard  Poznanski B.Sc., L.L.B., L.L.M.', 'age': 70, 'title': 'Corporate Secretary', 'yearBorn': 1954,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</si>
  <si>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</si>
  <si>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</si>
  <si>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</si>
  <si>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</si>
  <si>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</si>
  <si>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</si>
  <si>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</si>
  <si>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</si>
  <si>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</si>
  <si>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</si>
  <si>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</si>
  <si>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</si>
  <si>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</si>
  <si>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</si>
  <si>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</si>
  <si>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</si>
  <si>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</si>
  <si>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</si>
  <si>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</si>
  <si>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</si>
  <si>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</si>
  <si>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</si>
  <si>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</si>
  <si>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</si>
  <si>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</si>
  <si>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</si>
  <si>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</si>
  <si>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</si>
  <si>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</si>
  <si>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</si>
  <si>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</si>
  <si>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</si>
  <si>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</si>
  <si>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</si>
  <si>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</si>
  <si>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</si>
  <si>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</si>
  <si>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</si>
  <si>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</si>
  <si>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</si>
  <si>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</si>
  <si>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</si>
  <si>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</si>
  <si>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</si>
  <si>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</si>
  <si>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</si>
  <si>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</si>
  <si>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</si>
  <si>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</si>
  <si>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</si>
  <si>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</si>
  <si>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</si>
  <si>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</si>
  <si>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</si>
  <si>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</si>
  <si>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</si>
  <si>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</si>
  <si>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</si>
  <si>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</si>
  <si>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</si>
  <si>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</si>
  <si>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</si>
  <si>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</si>
  <si>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</si>
  <si>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</si>
  <si>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</si>
  <si>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</si>
  <si>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</si>
  <si>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Endeavour Silver Corporation</t>
  </si>
  <si>
    <t>longName</t>
  </si>
  <si>
    <t>Endeavour Silver Corp.</t>
  </si>
  <si>
    <t>firstTradeDateEpochUtc</t>
  </si>
  <si>
    <t>timeZoneFullName</t>
  </si>
  <si>
    <t>America/New_York</t>
  </si>
  <si>
    <t>timeZoneShortName</t>
  </si>
  <si>
    <t>EST</t>
  </si>
  <si>
    <t>uuid</t>
  </si>
  <si>
    <t>f2ce296f-68b0-3163-ad95-bc4f60e6d6fc</t>
  </si>
  <si>
    <t>messageBoardId</t>
  </si>
  <si>
    <t>finmb_3018255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</si>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</sst>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rsilv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v>
      </c>
      <c r="C4" s="2"/>
      <c r="D4" s="2"/>
      <c r="E4" s="2"/>
      <c r="F4" s="2"/>
      <c r="G4" s="2"/>
      <c r="H4" s="2"/>
      <c r="I4" s="2"/>
      <c r="J4" s="2"/>
      <c r="K4" s="2"/>
      <c r="L4" s="2"/>
      <c r="M4" s="2"/>
      <c r="N4" s="2"/>
      <c r="O4" s="2"/>
      <c r="P4" s="2"/>
      <c r="Q4" s="2"/>
      <c r="R4" s="2"/>
      <c r="S4" s="2"/>
      <c r="T4" s="2"/>
      <c r="U4" s="2"/>
      <c r="V4" s="2"/>
      <c r="W4" s="2"/>
      <c r="X4" s="2"/>
      <c r="Y4" s="2"/>
      <c r="Z4" s="2"/>
    </row>
    <row r="5">
      <c r="A5" s="1" t="s">
        <v>7</v>
      </c>
      <c r="B5" s="1">
        <v>-14.63278412482124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9.31204096E8</v>
      </c>
      <c r="C8" s="2"/>
      <c r="D8" s="2"/>
      <c r="E8" s="2"/>
      <c r="F8" s="2"/>
      <c r="G8" s="2"/>
      <c r="H8" s="2"/>
      <c r="I8" s="2"/>
      <c r="J8" s="2"/>
      <c r="K8" s="2"/>
      <c r="L8" s="2"/>
      <c r="M8" s="2"/>
      <c r="N8" s="2"/>
      <c r="O8" s="2"/>
      <c r="P8" s="2"/>
      <c r="Q8" s="2"/>
      <c r="R8" s="2"/>
      <c r="S8" s="2"/>
      <c r="T8" s="2"/>
      <c r="U8" s="2"/>
      <c r="V8" s="2"/>
      <c r="W8" s="2"/>
      <c r="X8" s="2"/>
      <c r="Y8" s="2"/>
      <c r="Z8" s="2"/>
    </row>
    <row r="9">
      <c r="A9" s="1" t="s">
        <v>13</v>
      </c>
      <c r="B9" s="1">
        <v>1.679</v>
      </c>
      <c r="C9" s="2"/>
      <c r="D9" s="2"/>
      <c r="E9" s="2"/>
      <c r="F9" s="2"/>
      <c r="G9" s="2"/>
      <c r="H9" s="2"/>
      <c r="I9" s="2"/>
      <c r="J9" s="2"/>
      <c r="K9" s="2"/>
      <c r="L9" s="2"/>
      <c r="M9" s="2"/>
      <c r="N9" s="2"/>
      <c r="O9" s="2"/>
      <c r="P9" s="2"/>
      <c r="Q9" s="2"/>
      <c r="R9" s="2"/>
      <c r="S9" s="2"/>
      <c r="T9" s="2"/>
      <c r="U9" s="2"/>
      <c r="V9" s="2"/>
      <c r="W9" s="2"/>
      <c r="X9" s="2"/>
      <c r="Y9" s="2"/>
      <c r="Z9" s="2"/>
    </row>
    <row r="10">
      <c r="A10" s="1" t="s">
        <v>14</v>
      </c>
      <c r="B10" s="1">
        <v>8.724288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-74.0</v>
      </c>
      <c r="C2" s="1">
        <v>-150.0</v>
      </c>
      <c r="D2" s="1">
        <v>3.0</v>
      </c>
      <c r="E2" s="1">
        <v>9.0</v>
      </c>
      <c r="F2" s="1">
        <v>-12.0</v>
      </c>
      <c r="G2" s="1">
        <v>-48.0</v>
      </c>
      <c r="H2" s="1">
        <v>1.0</v>
      </c>
      <c r="I2" s="1">
        <v>13.0</v>
      </c>
      <c r="J2" s="1">
        <v>6.0</v>
      </c>
      <c r="K2" s="1">
        <v>6.0</v>
      </c>
      <c r="L2" s="2"/>
      <c r="M2" s="2"/>
      <c r="N2" s="2"/>
      <c r="O2" s="2"/>
      <c r="P2" s="2"/>
      <c r="Q2" s="2"/>
      <c r="R2" s="2"/>
      <c r="S2" s="2"/>
      <c r="T2" s="2"/>
      <c r="U2" s="2"/>
      <c r="V2" s="2"/>
      <c r="W2" s="2"/>
      <c r="X2" s="2"/>
      <c r="Y2" s="2"/>
      <c r="Z2" s="2"/>
    </row>
    <row r="3">
      <c r="A3" s="1" t="s">
        <v>27</v>
      </c>
      <c r="B3" s="1">
        <v>54.0</v>
      </c>
      <c r="C3" s="1">
        <v>40.0</v>
      </c>
      <c r="D3" s="1">
        <v>14.0</v>
      </c>
      <c r="E3" s="1">
        <v>16.0</v>
      </c>
      <c r="F3" s="1">
        <v>38.0</v>
      </c>
      <c r="G3" s="1">
        <v>31.0</v>
      </c>
      <c r="H3" s="1">
        <v>28.0</v>
      </c>
      <c r="I3" s="1">
        <v>24.0</v>
      </c>
      <c r="J3" s="1">
        <v>26.0</v>
      </c>
      <c r="K3" s="1">
        <v>28.0</v>
      </c>
      <c r="L3" s="2"/>
      <c r="M3" s="2"/>
      <c r="N3" s="2"/>
      <c r="O3" s="2"/>
      <c r="P3" s="2"/>
      <c r="Q3" s="2"/>
      <c r="R3" s="2"/>
      <c r="S3" s="2"/>
      <c r="T3" s="2"/>
      <c r="U3" s="2"/>
      <c r="V3" s="2"/>
      <c r="W3" s="2"/>
      <c r="X3" s="2"/>
      <c r="Y3" s="2"/>
      <c r="Z3" s="2"/>
    </row>
    <row r="4">
      <c r="A4" s="1" t="s">
        <v>28</v>
      </c>
      <c r="B4" s="1">
        <v>3.0</v>
      </c>
      <c r="C4" s="1">
        <v>10.0</v>
      </c>
      <c r="D4" s="1">
        <v>8.0</v>
      </c>
      <c r="E4" s="1">
        <v>8.0</v>
      </c>
      <c r="F4" s="1">
        <v>15.0</v>
      </c>
      <c r="G4" s="1">
        <v>20.0</v>
      </c>
      <c r="H4" s="1">
        <v>37.0</v>
      </c>
      <c r="I4" s="1">
        <v>26.0</v>
      </c>
      <c r="J4" s="1">
        <v>47.0</v>
      </c>
      <c r="K4" s="1">
        <v>57.0</v>
      </c>
      <c r="L4" s="2"/>
      <c r="M4" s="2"/>
      <c r="N4" s="2"/>
      <c r="O4" s="2"/>
      <c r="P4" s="2"/>
      <c r="Q4" s="2"/>
      <c r="R4" s="2"/>
      <c r="S4" s="2"/>
      <c r="T4" s="2"/>
      <c r="U4" s="2"/>
      <c r="V4" s="2"/>
      <c r="W4" s="2"/>
      <c r="X4" s="2"/>
      <c r="Y4" s="2"/>
      <c r="Z4" s="2"/>
    </row>
    <row r="5">
      <c r="A5" s="1" t="s">
        <v>29</v>
      </c>
      <c r="B5" s="1">
        <v>83.0</v>
      </c>
      <c r="C5" s="1">
        <v>71.0</v>
      </c>
      <c r="D5" s="1">
        <v>0.0</v>
      </c>
      <c r="E5" s="1">
        <v>23.0</v>
      </c>
      <c r="F5" s="1">
        <v>0.0</v>
      </c>
      <c r="G5" s="1">
        <v>4.0</v>
      </c>
      <c r="H5" s="1">
        <v>1.0</v>
      </c>
      <c r="I5" s="1">
        <v>71.0</v>
      </c>
      <c r="J5" s="1">
        <v>68.0</v>
      </c>
      <c r="K5" s="1">
        <v>43.0</v>
      </c>
      <c r="L5" s="2"/>
      <c r="M5" s="2"/>
      <c r="N5" s="2"/>
      <c r="O5" s="2"/>
      <c r="P5" s="2"/>
      <c r="Q5" s="2"/>
      <c r="R5" s="2"/>
      <c r="S5" s="2"/>
      <c r="T5" s="2"/>
      <c r="U5" s="2"/>
      <c r="V5" s="2"/>
      <c r="W5" s="2"/>
      <c r="X5" s="2"/>
      <c r="Y5" s="2"/>
      <c r="Z5" s="2"/>
    </row>
    <row r="6">
      <c r="A6" s="1" t="s">
        <v>30</v>
      </c>
      <c r="B6" s="1">
        <v>138.0</v>
      </c>
      <c r="C6" s="1">
        <v>112.0</v>
      </c>
      <c r="D6" s="1">
        <v>14.0</v>
      </c>
      <c r="E6" s="1">
        <v>17.0</v>
      </c>
      <c r="F6" s="1">
        <v>38.0</v>
      </c>
      <c r="G6" s="1">
        <v>31.0</v>
      </c>
      <c r="H6" s="1">
        <v>30.0</v>
      </c>
      <c r="I6" s="1">
        <v>25.0</v>
      </c>
      <c r="J6" s="1">
        <v>27.0</v>
      </c>
      <c r="K6" s="1">
        <v>29.0</v>
      </c>
      <c r="L6" s="2"/>
      <c r="M6" s="2"/>
      <c r="N6" s="2"/>
      <c r="O6" s="2"/>
      <c r="P6" s="2"/>
      <c r="Q6" s="2"/>
      <c r="R6" s="2"/>
      <c r="S6" s="2"/>
      <c r="T6" s="2"/>
      <c r="U6" s="2"/>
      <c r="V6" s="2"/>
      <c r="W6" s="2"/>
      <c r="X6" s="2"/>
      <c r="Y6" s="2"/>
      <c r="Z6" s="2"/>
    </row>
    <row r="7">
      <c r="A7" s="1" t="s">
        <v>31</v>
      </c>
      <c r="B7" s="1">
        <v>0.0</v>
      </c>
      <c r="C7" s="1">
        <v>0.0</v>
      </c>
      <c r="D7" s="1">
        <v>0.0</v>
      </c>
      <c r="E7" s="1">
        <v>0.0</v>
      </c>
      <c r="F7" s="1">
        <v>0.0</v>
      </c>
      <c r="G7" s="1">
        <v>54.0</v>
      </c>
      <c r="H7" s="1">
        <v>48.0</v>
      </c>
      <c r="I7" s="1">
        <v>45.0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4.0</v>
      </c>
      <c r="H8" s="1">
        <v>8.0</v>
      </c>
      <c r="I8" s="1">
        <v>-5.0</v>
      </c>
      <c r="J8" s="1">
        <v>-2.0</v>
      </c>
      <c r="K8" s="1">
        <v>-7.0</v>
      </c>
      <c r="L8" s="2"/>
      <c r="M8" s="2"/>
      <c r="N8" s="2"/>
      <c r="O8" s="2"/>
      <c r="P8" s="2"/>
      <c r="Q8" s="2"/>
      <c r="R8" s="2"/>
      <c r="S8" s="2"/>
      <c r="T8" s="2"/>
      <c r="U8" s="2"/>
      <c r="V8" s="2"/>
      <c r="W8" s="2"/>
      <c r="X8" s="2"/>
      <c r="Y8" s="2"/>
      <c r="Z8" s="2"/>
    </row>
    <row r="9">
      <c r="A9" s="1" t="s">
        <v>33</v>
      </c>
      <c r="B9" s="1">
        <v>0.0</v>
      </c>
      <c r="C9" s="1">
        <v>4.0</v>
      </c>
      <c r="D9" s="1">
        <v>26.0</v>
      </c>
      <c r="E9" s="1">
        <v>-7.0</v>
      </c>
      <c r="F9" s="1">
        <v>8.0</v>
      </c>
      <c r="G9" s="1">
        <v>1.0</v>
      </c>
      <c r="H9" s="1">
        <v>-23.0</v>
      </c>
      <c r="I9" s="1">
        <v>-2.0</v>
      </c>
      <c r="J9" s="1">
        <v>3.0</v>
      </c>
      <c r="K9" s="1">
        <v>2.0</v>
      </c>
      <c r="L9" s="2"/>
      <c r="M9" s="2"/>
      <c r="N9" s="2"/>
      <c r="O9" s="2"/>
      <c r="P9" s="2"/>
      <c r="Q9" s="2"/>
      <c r="R9" s="2"/>
      <c r="S9" s="2"/>
      <c r="T9" s="2"/>
      <c r="U9" s="2"/>
      <c r="V9" s="2"/>
      <c r="W9" s="2"/>
      <c r="X9" s="2"/>
      <c r="Y9" s="2"/>
      <c r="Z9" s="2"/>
    </row>
    <row r="10">
      <c r="A10" s="1" t="s">
        <v>34</v>
      </c>
      <c r="B10" s="1">
        <v>0.0</v>
      </c>
      <c r="C10" s="1">
        <v>62.0</v>
      </c>
      <c r="D10" s="1">
        <v>0.0</v>
      </c>
      <c r="E10" s="1">
        <v>0.0</v>
      </c>
      <c r="F10" s="1">
        <v>0.0</v>
      </c>
      <c r="G10" s="1">
        <v>0.0</v>
      </c>
      <c r="H10" s="1">
        <v>-1.0</v>
      </c>
      <c r="I10" s="1">
        <v>-16.0</v>
      </c>
      <c r="J10" s="1">
        <v>0.0</v>
      </c>
      <c r="K10" s="1">
        <v>0.0</v>
      </c>
      <c r="L10" s="2"/>
      <c r="M10" s="2"/>
      <c r="N10" s="2"/>
      <c r="O10" s="2"/>
      <c r="P10" s="2"/>
      <c r="Q10" s="2"/>
      <c r="R10" s="2"/>
      <c r="S10" s="2"/>
      <c r="T10" s="2"/>
      <c r="U10" s="2"/>
      <c r="V10" s="2"/>
      <c r="W10" s="2"/>
      <c r="X10" s="2"/>
      <c r="Y10" s="2"/>
      <c r="Z10" s="2"/>
    </row>
    <row r="11">
      <c r="A11" s="1" t="s">
        <v>35</v>
      </c>
      <c r="B11" s="1">
        <v>3.0</v>
      </c>
      <c r="C11" s="1">
        <v>2.0</v>
      </c>
      <c r="D11" s="1">
        <v>3.0</v>
      </c>
      <c r="E11" s="1">
        <v>2.0</v>
      </c>
      <c r="F11" s="1">
        <v>2.0</v>
      </c>
      <c r="G11" s="1">
        <v>3.0</v>
      </c>
      <c r="H11" s="1">
        <v>3.0</v>
      </c>
      <c r="I11" s="1">
        <v>3.0</v>
      </c>
      <c r="J11" s="1">
        <v>3.0</v>
      </c>
      <c r="K11" s="1">
        <v>3.0</v>
      </c>
      <c r="L11" s="2"/>
      <c r="M11" s="2"/>
      <c r="N11" s="2"/>
      <c r="O11" s="2"/>
      <c r="P11" s="2"/>
      <c r="Q11" s="2"/>
      <c r="R11" s="2"/>
      <c r="S11" s="2"/>
      <c r="T11" s="2"/>
      <c r="U11" s="2"/>
      <c r="V11" s="2"/>
      <c r="W11" s="2"/>
      <c r="X11" s="2"/>
      <c r="Y11" s="2"/>
      <c r="Z11" s="2"/>
    </row>
    <row r="12">
      <c r="A12" s="1" t="s">
        <v>36</v>
      </c>
      <c r="B12" s="1">
        <v>-38.0</v>
      </c>
      <c r="C12" s="1">
        <v>2.0</v>
      </c>
      <c r="D12" s="1">
        <v>1.0</v>
      </c>
      <c r="E12" s="1">
        <v>-6.0</v>
      </c>
      <c r="F12" s="1">
        <v>-6.0</v>
      </c>
      <c r="G12" s="1">
        <v>3.0</v>
      </c>
      <c r="H12" s="1">
        <v>-4.0</v>
      </c>
      <c r="I12" s="1">
        <v>13.0</v>
      </c>
      <c r="J12" s="1">
        <v>15.0</v>
      </c>
      <c r="K12" s="1">
        <v>2.0</v>
      </c>
      <c r="L12" s="2"/>
      <c r="M12" s="2"/>
      <c r="N12" s="2"/>
      <c r="O12" s="2"/>
      <c r="P12" s="2"/>
      <c r="Q12" s="2"/>
      <c r="R12" s="2"/>
      <c r="S12" s="2"/>
      <c r="T12" s="2"/>
      <c r="U12" s="2"/>
      <c r="V12" s="2"/>
      <c r="W12" s="2"/>
      <c r="X12" s="2"/>
      <c r="Y12" s="2"/>
      <c r="Z12" s="2"/>
    </row>
    <row r="13">
      <c r="A13" s="1" t="s">
        <v>37</v>
      </c>
      <c r="B13" s="1">
        <v>2.0</v>
      </c>
      <c r="C13" s="1">
        <v>-4.0</v>
      </c>
      <c r="D13" s="1">
        <v>-1.0</v>
      </c>
      <c r="E13" s="1">
        <v>-8.0</v>
      </c>
      <c r="F13" s="1">
        <v>7.0</v>
      </c>
      <c r="G13" s="1">
        <v>1.0</v>
      </c>
      <c r="H13" s="1">
        <v>-2.0</v>
      </c>
      <c r="I13" s="1">
        <v>3.0</v>
      </c>
      <c r="J13" s="1">
        <v>-4.0</v>
      </c>
      <c r="K13" s="1">
        <v>-20.0</v>
      </c>
      <c r="L13" s="2"/>
      <c r="M13" s="2"/>
      <c r="N13" s="2"/>
      <c r="O13" s="2"/>
      <c r="P13" s="2"/>
      <c r="Q13" s="2"/>
      <c r="R13" s="2"/>
      <c r="S13" s="2"/>
      <c r="T13" s="2"/>
      <c r="U13" s="2"/>
      <c r="V13" s="2"/>
      <c r="W13" s="2"/>
      <c r="X13" s="2"/>
      <c r="Y13" s="2"/>
      <c r="Z13" s="2"/>
    </row>
    <row r="14">
      <c r="A14" s="1" t="s">
        <v>38</v>
      </c>
      <c r="B14" s="1">
        <v>64.0</v>
      </c>
      <c r="C14" s="1">
        <v>2.0</v>
      </c>
      <c r="D14" s="1">
        <v>2.0</v>
      </c>
      <c r="E14" s="1">
        <v>88.0</v>
      </c>
      <c r="F14" s="1">
        <v>-3.0</v>
      </c>
      <c r="G14" s="1">
        <v>51.0</v>
      </c>
      <c r="H14" s="1">
        <v>-2.0</v>
      </c>
      <c r="I14" s="1">
        <v>-11.0</v>
      </c>
      <c r="J14" s="1">
        <v>5.0</v>
      </c>
      <c r="K14" s="1">
        <v>-6.0</v>
      </c>
      <c r="L14" s="2"/>
      <c r="M14" s="2"/>
      <c r="N14" s="2"/>
      <c r="O14" s="2"/>
      <c r="P14" s="2"/>
      <c r="Q14" s="2"/>
      <c r="R14" s="2"/>
      <c r="S14" s="2"/>
      <c r="T14" s="2"/>
      <c r="U14" s="2"/>
      <c r="V14" s="2"/>
      <c r="W14" s="2"/>
      <c r="X14" s="2"/>
      <c r="Y14" s="2"/>
      <c r="Z14" s="2"/>
    </row>
    <row r="15">
      <c r="A15" s="1" t="s">
        <v>39</v>
      </c>
      <c r="B15" s="1">
        <v>18.0</v>
      </c>
      <c r="C15" s="1">
        <v>1.0</v>
      </c>
      <c r="D15" s="1">
        <v>-1.0</v>
      </c>
      <c r="E15" s="1">
        <v>96.0</v>
      </c>
      <c r="F15" s="1">
        <v>42.0</v>
      </c>
      <c r="G15" s="1">
        <v>-9.0</v>
      </c>
      <c r="H15" s="1">
        <v>7.0</v>
      </c>
      <c r="I15" s="1">
        <v>3.0</v>
      </c>
      <c r="J15" s="1">
        <v>2.0</v>
      </c>
      <c r="K15" s="1">
        <v>36.0</v>
      </c>
      <c r="L15" s="2"/>
      <c r="M15" s="2"/>
      <c r="N15" s="2"/>
      <c r="O15" s="2"/>
      <c r="P15" s="2"/>
      <c r="Q15" s="2"/>
      <c r="R15" s="2"/>
      <c r="S15" s="2"/>
      <c r="T15" s="2"/>
      <c r="U15" s="2"/>
      <c r="V15" s="2"/>
      <c r="W15" s="2"/>
      <c r="X15" s="2"/>
      <c r="Y15" s="2"/>
      <c r="Z15" s="2"/>
    </row>
    <row r="16">
      <c r="A16" s="1" t="s">
        <v>40</v>
      </c>
      <c r="B16" s="1">
        <v>4.0</v>
      </c>
      <c r="C16" s="1">
        <v>-2.0</v>
      </c>
      <c r="D16" s="1">
        <v>-1.0</v>
      </c>
      <c r="E16" s="1">
        <v>-1.0</v>
      </c>
      <c r="F16" s="1">
        <v>86.0</v>
      </c>
      <c r="G16" s="1">
        <v>-2.0</v>
      </c>
      <c r="H16" s="1">
        <v>5.0</v>
      </c>
      <c r="I16" s="1">
        <v>-2.0</v>
      </c>
      <c r="J16" s="1">
        <v>-1.0</v>
      </c>
      <c r="K16" s="1">
        <v>1.0</v>
      </c>
      <c r="L16" s="2"/>
      <c r="M16" s="2"/>
      <c r="N16" s="2"/>
      <c r="O16" s="2"/>
      <c r="P16" s="2"/>
      <c r="Q16" s="2"/>
      <c r="R16" s="2"/>
      <c r="S16" s="2"/>
      <c r="T16" s="2"/>
      <c r="U16" s="2"/>
      <c r="V16" s="2"/>
      <c r="W16" s="2"/>
      <c r="X16" s="2"/>
      <c r="Y16" s="2"/>
      <c r="Z16" s="2"/>
    </row>
    <row r="17">
      <c r="A17" s="1" t="s">
        <v>41</v>
      </c>
      <c r="B17" s="1">
        <v>75.0</v>
      </c>
      <c r="C17" s="1">
        <v>14.0</v>
      </c>
      <c r="D17" s="1">
        <v>47.0</v>
      </c>
      <c r="E17" s="1">
        <v>12.0</v>
      </c>
      <c r="F17" s="1">
        <v>-79.0</v>
      </c>
      <c r="G17" s="1">
        <v>-59.0</v>
      </c>
      <c r="H17" s="1">
        <v>96.0</v>
      </c>
      <c r="I17" s="1">
        <v>-2.0</v>
      </c>
      <c r="J17" s="1">
        <v>-86.0</v>
      </c>
      <c r="K17" s="1">
        <v>18.0</v>
      </c>
      <c r="L17" s="2"/>
      <c r="M17" s="2"/>
      <c r="N17" s="2"/>
      <c r="O17" s="2"/>
      <c r="P17" s="2"/>
      <c r="Q17" s="2"/>
      <c r="R17" s="2"/>
      <c r="S17" s="2"/>
      <c r="T17" s="2"/>
      <c r="U17" s="2"/>
      <c r="V17" s="2"/>
      <c r="W17" s="2"/>
      <c r="X17" s="2"/>
      <c r="Y17" s="2"/>
      <c r="Z17" s="2"/>
    </row>
    <row r="18">
      <c r="A18" s="1" t="s">
        <v>42</v>
      </c>
      <c r="B18" s="1">
        <v>38.0</v>
      </c>
      <c r="C18" s="1">
        <v>32.0</v>
      </c>
      <c r="D18" s="1">
        <v>22.0</v>
      </c>
      <c r="E18" s="1">
        <v>15.0</v>
      </c>
      <c r="F18" s="1">
        <v>26.0</v>
      </c>
      <c r="G18" s="1">
        <v>-9.0</v>
      </c>
      <c r="H18" s="1">
        <v>38.0</v>
      </c>
      <c r="I18" s="1">
        <v>23.0</v>
      </c>
      <c r="J18" s="1">
        <v>54.0</v>
      </c>
      <c r="K18" s="1">
        <v>11.0</v>
      </c>
      <c r="L18" s="2"/>
      <c r="M18" s="2"/>
      <c r="N18" s="2"/>
      <c r="O18" s="2"/>
      <c r="P18" s="2"/>
      <c r="Q18" s="2"/>
      <c r="R18" s="2"/>
      <c r="S18" s="2"/>
      <c r="T18" s="2"/>
      <c r="U18" s="2"/>
      <c r="V18" s="2"/>
      <c r="W18" s="2"/>
      <c r="X18" s="2"/>
      <c r="Y18" s="2"/>
      <c r="Z18" s="2"/>
    </row>
    <row r="19">
      <c r="A19" s="1" t="s">
        <v>43</v>
      </c>
      <c r="B19" s="1">
        <v>-41.0</v>
      </c>
      <c r="C19" s="1">
        <v>-35.0</v>
      </c>
      <c r="D19" s="1">
        <v>-19.0</v>
      </c>
      <c r="E19" s="1">
        <v>-39.0</v>
      </c>
      <c r="F19" s="1">
        <v>-40.0</v>
      </c>
      <c r="G19" s="1">
        <v>-21.0</v>
      </c>
      <c r="H19" s="1">
        <v>-25.0</v>
      </c>
      <c r="I19" s="1">
        <v>-54.0</v>
      </c>
      <c r="J19" s="1">
        <v>-110.0</v>
      </c>
      <c r="K19" s="1">
        <v>-118.0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1.0</v>
      </c>
      <c r="H20" s="1">
        <v>19.0</v>
      </c>
      <c r="I20" s="1">
        <v>10.0</v>
      </c>
      <c r="J20" s="1">
        <v>35.0</v>
      </c>
      <c r="K20" s="1">
        <v>7.0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-28.0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44.0</v>
      </c>
      <c r="E22" s="1">
        <v>7.0</v>
      </c>
      <c r="F22" s="1">
        <v>0.0</v>
      </c>
      <c r="G22" s="1">
        <v>0.0</v>
      </c>
      <c r="H22" s="1">
        <v>-4.0</v>
      </c>
      <c r="I22" s="1">
        <v>5.0</v>
      </c>
      <c r="J22" s="1">
        <v>-2.0</v>
      </c>
      <c r="K22" s="1">
        <v>2.0</v>
      </c>
      <c r="L22" s="2"/>
      <c r="M22" s="2"/>
      <c r="N22" s="2"/>
      <c r="O22" s="2"/>
      <c r="P22" s="2"/>
      <c r="Q22" s="2"/>
      <c r="R22" s="2"/>
      <c r="S22" s="2"/>
      <c r="T22" s="2"/>
      <c r="U22" s="2"/>
      <c r="V22" s="2"/>
      <c r="W22" s="2"/>
      <c r="X22" s="2"/>
      <c r="Y22" s="2"/>
      <c r="Z22" s="2"/>
    </row>
    <row r="23" ht="15.75" customHeight="1">
      <c r="A23" s="1" t="s">
        <v>47</v>
      </c>
      <c r="B23" s="1">
        <v>-8.0</v>
      </c>
      <c r="C23" s="1">
        <v>0.0</v>
      </c>
      <c r="D23" s="1">
        <v>12.0</v>
      </c>
      <c r="E23" s="1">
        <v>4.0</v>
      </c>
      <c r="F23" s="1">
        <v>0.0</v>
      </c>
      <c r="G23" s="1">
        <v>0.0</v>
      </c>
      <c r="H23" s="1">
        <v>0.0</v>
      </c>
      <c r="I23" s="1">
        <v>0.0</v>
      </c>
      <c r="J23" s="1">
        <v>3.0</v>
      </c>
      <c r="K23" s="1">
        <v>-15.0</v>
      </c>
      <c r="L23" s="2"/>
      <c r="M23" s="2"/>
      <c r="N23" s="2"/>
      <c r="O23" s="2"/>
      <c r="P23" s="2"/>
      <c r="Q23" s="2"/>
      <c r="R23" s="2"/>
      <c r="S23" s="2"/>
      <c r="T23" s="2"/>
      <c r="U23" s="2"/>
      <c r="V23" s="2"/>
      <c r="W23" s="2"/>
      <c r="X23" s="2"/>
      <c r="Y23" s="2"/>
      <c r="Z23" s="2"/>
    </row>
    <row r="24" ht="15.75" customHeight="1">
      <c r="A24" s="1" t="s">
        <v>48</v>
      </c>
      <c r="B24" s="1">
        <v>-41.0</v>
      </c>
      <c r="C24" s="1">
        <v>-35.0</v>
      </c>
      <c r="D24" s="1">
        <v>-19.0</v>
      </c>
      <c r="E24" s="1">
        <v>-39.0</v>
      </c>
      <c r="F24" s="1">
        <v>-40.0</v>
      </c>
      <c r="G24" s="1">
        <v>-21.0</v>
      </c>
      <c r="H24" s="1">
        <v>-29.0</v>
      </c>
      <c r="I24" s="1">
        <v>-38.0</v>
      </c>
      <c r="J24" s="1">
        <v>-111.0</v>
      </c>
      <c r="K24" s="1">
        <v>-108.0</v>
      </c>
      <c r="L24" s="2"/>
      <c r="M24" s="2"/>
      <c r="N24" s="2"/>
      <c r="O24" s="2"/>
      <c r="P24" s="2"/>
      <c r="Q24" s="2"/>
      <c r="R24" s="2"/>
      <c r="S24" s="2"/>
      <c r="T24" s="2"/>
      <c r="U24" s="2"/>
      <c r="V24" s="2"/>
      <c r="W24" s="2"/>
      <c r="X24" s="2"/>
      <c r="Y24" s="2"/>
      <c r="Z24" s="2"/>
    </row>
    <row r="25" ht="15.75" customHeight="1">
      <c r="A25" s="1" t="s">
        <v>49</v>
      </c>
      <c r="B25" s="1">
        <v>2.0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-6.0</v>
      </c>
      <c r="C27" s="1">
        <v>-7.0</v>
      </c>
      <c r="D27" s="1">
        <v>-13.0</v>
      </c>
      <c r="E27" s="1">
        <v>-9.0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-42.0</v>
      </c>
      <c r="D28" s="1">
        <v>-1.0</v>
      </c>
      <c r="E28" s="1">
        <v>0.0</v>
      </c>
      <c r="F28" s="1">
        <v>0.0</v>
      </c>
      <c r="G28" s="1">
        <v>-1.0</v>
      </c>
      <c r="H28" s="1">
        <v>-3.0</v>
      </c>
      <c r="I28" s="1">
        <v>-3.0</v>
      </c>
      <c r="J28" s="1">
        <v>-5.0</v>
      </c>
      <c r="K28" s="1">
        <v>-6.0</v>
      </c>
      <c r="L28" s="2"/>
      <c r="M28" s="2"/>
      <c r="N28" s="2"/>
      <c r="O28" s="2"/>
      <c r="P28" s="2"/>
      <c r="Q28" s="2"/>
      <c r="R28" s="2"/>
      <c r="S28" s="2"/>
      <c r="T28" s="2"/>
      <c r="U28" s="2"/>
      <c r="V28" s="2"/>
      <c r="W28" s="2"/>
      <c r="X28" s="2"/>
      <c r="Y28" s="2"/>
      <c r="Z28" s="2"/>
    </row>
    <row r="29" ht="15.75" customHeight="1">
      <c r="A29" s="1" t="s">
        <v>53</v>
      </c>
      <c r="B29" s="1">
        <v>-6.0</v>
      </c>
      <c r="C29" s="1">
        <v>-7.0</v>
      </c>
      <c r="D29" s="1">
        <v>-14.0</v>
      </c>
      <c r="E29" s="1">
        <v>-9.0</v>
      </c>
      <c r="F29" s="1">
        <v>0.0</v>
      </c>
      <c r="G29" s="1">
        <v>-1.0</v>
      </c>
      <c r="H29" s="1">
        <v>-3.0</v>
      </c>
      <c r="I29" s="1">
        <v>-3.0</v>
      </c>
      <c r="J29" s="1">
        <v>-5.0</v>
      </c>
      <c r="K29" s="1">
        <v>-6.0</v>
      </c>
      <c r="L29" s="2"/>
      <c r="M29" s="2"/>
      <c r="N29" s="2"/>
      <c r="O29" s="2"/>
      <c r="P29" s="2"/>
      <c r="Q29" s="2"/>
      <c r="R29" s="2"/>
      <c r="S29" s="2"/>
      <c r="T29" s="2"/>
      <c r="U29" s="2"/>
      <c r="V29" s="2"/>
      <c r="W29" s="2"/>
      <c r="X29" s="2"/>
      <c r="Y29" s="2"/>
      <c r="Z29" s="2"/>
    </row>
    <row r="30" ht="15.75" customHeight="1">
      <c r="A30" s="1" t="s">
        <v>54</v>
      </c>
      <c r="B30" s="1">
        <v>4.0</v>
      </c>
      <c r="C30" s="1">
        <v>1.0</v>
      </c>
      <c r="D30" s="1">
        <v>65.0</v>
      </c>
      <c r="E30" s="1">
        <v>14.0</v>
      </c>
      <c r="F30" s="1">
        <v>8.0</v>
      </c>
      <c r="G30" s="1">
        <v>23.0</v>
      </c>
      <c r="H30" s="1">
        <v>33.0</v>
      </c>
      <c r="I30" s="1">
        <v>64.0</v>
      </c>
      <c r="J30" s="1">
        <v>47.0</v>
      </c>
      <c r="K30" s="1">
        <v>65.0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-2.0</v>
      </c>
      <c r="J31" s="1">
        <v>-1.0</v>
      </c>
      <c r="K31" s="1">
        <v>-29.0</v>
      </c>
      <c r="L31" s="2"/>
      <c r="M31" s="2"/>
      <c r="N31" s="2"/>
      <c r="O31" s="2"/>
      <c r="P31" s="2"/>
      <c r="Q31" s="2"/>
      <c r="R31" s="2"/>
      <c r="S31" s="2"/>
      <c r="T31" s="2"/>
      <c r="U31" s="2"/>
      <c r="V31" s="2"/>
      <c r="W31" s="2"/>
      <c r="X31" s="2"/>
      <c r="Y31" s="2"/>
      <c r="Z31" s="2"/>
    </row>
    <row r="32" ht="15.75" customHeight="1">
      <c r="A32" s="1" t="s">
        <v>56</v>
      </c>
      <c r="B32" s="1">
        <v>-99.0</v>
      </c>
      <c r="C32" s="1">
        <v>-1.0</v>
      </c>
      <c r="D32" s="1">
        <v>-3.0</v>
      </c>
      <c r="E32" s="1">
        <v>-1.0</v>
      </c>
      <c r="F32" s="1">
        <v>36.0</v>
      </c>
      <c r="G32" s="1">
        <v>-1.0</v>
      </c>
      <c r="H32" s="1">
        <v>-2.0</v>
      </c>
      <c r="I32" s="1">
        <v>-1.0</v>
      </c>
      <c r="J32" s="1">
        <v>-3.0</v>
      </c>
      <c r="K32" s="1">
        <v>-9.0</v>
      </c>
      <c r="L32" s="2"/>
      <c r="M32" s="2"/>
      <c r="N32" s="2"/>
      <c r="O32" s="2"/>
      <c r="P32" s="2"/>
      <c r="Q32" s="2"/>
      <c r="R32" s="2"/>
      <c r="S32" s="2"/>
      <c r="T32" s="2"/>
      <c r="U32" s="2"/>
      <c r="V32" s="2"/>
      <c r="W32" s="2"/>
      <c r="X32" s="2"/>
      <c r="Y32" s="2"/>
      <c r="Z32" s="2"/>
    </row>
    <row r="33" ht="15.75" customHeight="1">
      <c r="A33" s="1" t="s">
        <v>57</v>
      </c>
      <c r="B33" s="1">
        <v>-54.0</v>
      </c>
      <c r="C33" s="1">
        <v>-7.0</v>
      </c>
      <c r="D33" s="1">
        <v>48.0</v>
      </c>
      <c r="E33" s="1">
        <v>-10.0</v>
      </c>
      <c r="F33" s="1">
        <v>8.0</v>
      </c>
      <c r="G33" s="1">
        <v>21.0</v>
      </c>
      <c r="H33" s="1">
        <v>27.0</v>
      </c>
      <c r="I33" s="1">
        <v>56.0</v>
      </c>
      <c r="J33" s="1">
        <v>36.0</v>
      </c>
      <c r="K33" s="1">
        <v>48.0</v>
      </c>
      <c r="L33" s="2"/>
      <c r="M33" s="2"/>
      <c r="N33" s="2"/>
      <c r="O33" s="2"/>
      <c r="P33" s="2"/>
      <c r="Q33" s="2"/>
      <c r="R33" s="2"/>
      <c r="S33" s="2"/>
      <c r="T33" s="2"/>
      <c r="U33" s="2"/>
      <c r="V33" s="2"/>
      <c r="W33" s="2"/>
      <c r="X33" s="2"/>
      <c r="Y33" s="2"/>
      <c r="Z33" s="2"/>
    </row>
    <row r="34" ht="15.75" customHeight="1">
      <c r="A34" s="1" t="s">
        <v>58</v>
      </c>
      <c r="B34" s="1">
        <v>-34.0</v>
      </c>
      <c r="C34" s="1">
        <v>-30.0</v>
      </c>
      <c r="D34" s="1">
        <v>-46.0</v>
      </c>
      <c r="E34" s="1">
        <v>40.0</v>
      </c>
      <c r="F34" s="1">
        <v>-4.0</v>
      </c>
      <c r="G34" s="1">
        <v>15.0</v>
      </c>
      <c r="H34" s="1">
        <v>1.0</v>
      </c>
      <c r="I34" s="1">
        <v>11.0</v>
      </c>
      <c r="J34" s="1">
        <v>-21.0</v>
      </c>
      <c r="K34" s="1">
        <v>-80.0</v>
      </c>
      <c r="L34" s="2"/>
      <c r="M34" s="2"/>
      <c r="N34" s="2"/>
      <c r="O34" s="2"/>
      <c r="P34" s="2"/>
      <c r="Q34" s="2"/>
      <c r="R34" s="2"/>
      <c r="S34" s="2"/>
      <c r="T34" s="2"/>
      <c r="U34" s="2"/>
      <c r="V34" s="2"/>
      <c r="W34" s="2"/>
      <c r="X34" s="2"/>
      <c r="Y34" s="2"/>
      <c r="Z34" s="2"/>
    </row>
    <row r="35" ht="15.75" customHeight="1">
      <c r="A35" s="1" t="s">
        <v>59</v>
      </c>
      <c r="B35" s="1">
        <v>-3.0</v>
      </c>
      <c r="C35" s="1">
        <v>-10.0</v>
      </c>
      <c r="D35" s="1">
        <v>51.0</v>
      </c>
      <c r="E35" s="1">
        <v>-34.0</v>
      </c>
      <c r="F35" s="1">
        <v>-4.0</v>
      </c>
      <c r="G35" s="1">
        <v>-10.0</v>
      </c>
      <c r="H35" s="1">
        <v>37.0</v>
      </c>
      <c r="I35" s="1">
        <v>42.0</v>
      </c>
      <c r="J35" s="1">
        <v>-19.0</v>
      </c>
      <c r="K35" s="1">
        <v>-48.0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98.0</v>
      </c>
      <c r="C37" s="1">
        <v>92.0</v>
      </c>
      <c r="D37" s="1">
        <v>77.0</v>
      </c>
      <c r="E37" s="1">
        <v>46.0</v>
      </c>
      <c r="F37" s="1">
        <v>0.0</v>
      </c>
      <c r="G37" s="1">
        <v>39.0</v>
      </c>
      <c r="H37" s="1">
        <v>91.0</v>
      </c>
      <c r="I37" s="1">
        <v>66.0</v>
      </c>
      <c r="J37" s="1">
        <v>79.0</v>
      </c>
      <c r="K37" s="1">
        <v>82.0</v>
      </c>
      <c r="L37" s="2"/>
      <c r="M37" s="2"/>
      <c r="N37" s="2"/>
      <c r="O37" s="2"/>
      <c r="P37" s="2"/>
      <c r="Q37" s="2"/>
      <c r="R37" s="2"/>
      <c r="S37" s="2"/>
      <c r="T37" s="2"/>
      <c r="U37" s="2"/>
      <c r="V37" s="2"/>
      <c r="W37" s="2"/>
      <c r="X37" s="2"/>
      <c r="Y37" s="2"/>
      <c r="Z37" s="2"/>
    </row>
    <row r="38" ht="15.75" customHeight="1">
      <c r="A38" s="1" t="s">
        <v>62</v>
      </c>
      <c r="B38" s="1">
        <v>13.0</v>
      </c>
      <c r="C38" s="1">
        <v>11.0</v>
      </c>
      <c r="D38" s="1">
        <v>9.0</v>
      </c>
      <c r="E38" s="1">
        <v>8.0</v>
      </c>
      <c r="F38" s="1">
        <v>3.0</v>
      </c>
      <c r="G38" s="1">
        <v>3.0</v>
      </c>
      <c r="H38" s="1">
        <v>1.0</v>
      </c>
      <c r="I38" s="1">
        <v>99.0</v>
      </c>
      <c r="J38" s="1">
        <v>6.0</v>
      </c>
      <c r="K38" s="1">
        <v>7.0</v>
      </c>
      <c r="L38" s="2"/>
      <c r="M38" s="2"/>
      <c r="N38" s="2"/>
      <c r="O38" s="2"/>
      <c r="P38" s="2"/>
      <c r="Q38" s="2"/>
      <c r="R38" s="2"/>
      <c r="S38" s="2"/>
      <c r="T38" s="2"/>
      <c r="U38" s="2"/>
      <c r="V38" s="2"/>
      <c r="W38" s="2"/>
      <c r="X38" s="2"/>
      <c r="Y38" s="2"/>
      <c r="Z38" s="2"/>
    </row>
    <row r="39" ht="15.75" customHeight="1">
      <c r="A39" s="1" t="s">
        <v>63</v>
      </c>
      <c r="B39" s="1">
        <v>52.0</v>
      </c>
      <c r="C39" s="1">
        <v>34.0</v>
      </c>
      <c r="D39" s="1">
        <v>11.0</v>
      </c>
      <c r="E39" s="1">
        <v>-25.0</v>
      </c>
      <c r="F39" s="1">
        <v>-3.0</v>
      </c>
      <c r="G39" s="1">
        <v>-7.0</v>
      </c>
      <c r="H39" s="1">
        <v>23.0</v>
      </c>
      <c r="I39" s="1">
        <v>-24.0</v>
      </c>
      <c r="J39" s="1">
        <v>-62.0</v>
      </c>
      <c r="K39" s="1">
        <v>-79.0</v>
      </c>
      <c r="L39" s="2"/>
      <c r="M39" s="2"/>
      <c r="N39" s="2"/>
      <c r="O39" s="2"/>
      <c r="P39" s="2"/>
      <c r="Q39" s="2"/>
      <c r="R39" s="2"/>
      <c r="S39" s="2"/>
      <c r="T39" s="2"/>
      <c r="U39" s="2"/>
      <c r="V39" s="2"/>
      <c r="W39" s="2"/>
      <c r="X39" s="2"/>
      <c r="Y39" s="2"/>
      <c r="Z39" s="2"/>
    </row>
    <row r="40" ht="15.75" customHeight="1">
      <c r="A40" s="1" t="s">
        <v>64</v>
      </c>
      <c r="B40" s="1">
        <v>53.0</v>
      </c>
      <c r="C40" s="1">
        <v>35.0</v>
      </c>
      <c r="D40" s="1">
        <v>11.0</v>
      </c>
      <c r="E40" s="1">
        <v>-25.0</v>
      </c>
      <c r="F40" s="1">
        <v>-3.0</v>
      </c>
      <c r="G40" s="1">
        <v>-7.0</v>
      </c>
      <c r="H40" s="1">
        <v>24.0</v>
      </c>
      <c r="I40" s="1">
        <v>-23.0</v>
      </c>
      <c r="J40" s="1">
        <v>-61.0</v>
      </c>
      <c r="K40" s="1">
        <v>-79.0</v>
      </c>
      <c r="L40" s="2"/>
      <c r="M40" s="2"/>
      <c r="N40" s="2"/>
      <c r="O40" s="2"/>
      <c r="P40" s="2"/>
      <c r="Q40" s="2"/>
      <c r="R40" s="2"/>
      <c r="S40" s="2"/>
      <c r="T40" s="2"/>
      <c r="U40" s="2"/>
      <c r="V40" s="2"/>
      <c r="W40" s="2"/>
      <c r="X40" s="2"/>
      <c r="Y40" s="2"/>
      <c r="Z40" s="2"/>
    </row>
    <row r="41" ht="15.75" customHeight="1">
      <c r="A41" s="1" t="s">
        <v>65</v>
      </c>
      <c r="B41" s="1">
        <v>-10.0</v>
      </c>
      <c r="C41" s="1">
        <v>1.0</v>
      </c>
      <c r="D41" s="1">
        <v>-1.0</v>
      </c>
      <c r="E41" s="1">
        <v>9.0</v>
      </c>
      <c r="F41" s="1">
        <v>-6.0</v>
      </c>
      <c r="G41" s="1">
        <v>-2.0</v>
      </c>
      <c r="H41" s="1">
        <v>-9.0</v>
      </c>
      <c r="I41" s="1">
        <v>2.0</v>
      </c>
      <c r="J41" s="1">
        <v>-3.0</v>
      </c>
      <c r="K41" s="1">
        <v>-1.0</v>
      </c>
      <c r="L41" s="2"/>
      <c r="M41" s="2"/>
      <c r="N41" s="2"/>
      <c r="O41" s="2"/>
      <c r="P41" s="2"/>
      <c r="Q41" s="2"/>
      <c r="R41" s="2"/>
      <c r="S41" s="2"/>
      <c r="T41" s="2"/>
      <c r="U41" s="2"/>
      <c r="V41" s="2"/>
      <c r="W41" s="2"/>
      <c r="X41" s="2"/>
      <c r="Y41" s="2"/>
      <c r="Z41" s="2"/>
    </row>
    <row r="42" ht="15.75" customHeight="1">
      <c r="A42" s="1" t="s">
        <v>66</v>
      </c>
      <c r="B42" s="1">
        <v>-4.0</v>
      </c>
      <c r="C42" s="1">
        <v>-7.0</v>
      </c>
      <c r="D42" s="1">
        <v>-14.0</v>
      </c>
      <c r="E42" s="1">
        <v>-9.0</v>
      </c>
      <c r="F42" s="1">
        <v>0.0</v>
      </c>
      <c r="G42" s="1">
        <v>-1.0</v>
      </c>
      <c r="H42" s="1">
        <v>-3.0</v>
      </c>
      <c r="I42" s="1">
        <v>-3.0</v>
      </c>
      <c r="J42" s="1">
        <v>-5.0</v>
      </c>
      <c r="K42" s="1">
        <v>-6.0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31.0</v>
      </c>
      <c r="C3" s="1">
        <v>20.0</v>
      </c>
      <c r="D3" s="1">
        <v>72.0</v>
      </c>
      <c r="E3" s="1">
        <v>38.0</v>
      </c>
      <c r="F3" s="1">
        <v>33.0</v>
      </c>
      <c r="G3" s="1">
        <v>23.0</v>
      </c>
      <c r="H3" s="1">
        <v>61.0</v>
      </c>
      <c r="I3" s="1">
        <v>103.0</v>
      </c>
      <c r="J3" s="1">
        <v>83.0</v>
      </c>
      <c r="K3" s="1">
        <v>35.0</v>
      </c>
      <c r="L3" s="2"/>
      <c r="M3" s="2"/>
      <c r="N3" s="2"/>
      <c r="O3" s="2"/>
      <c r="P3" s="2"/>
      <c r="Q3" s="2"/>
      <c r="R3" s="2"/>
      <c r="S3" s="2"/>
      <c r="T3" s="2"/>
      <c r="U3" s="2"/>
      <c r="V3" s="2"/>
      <c r="W3" s="2"/>
      <c r="X3" s="2"/>
      <c r="Y3" s="2"/>
      <c r="Z3" s="2"/>
    </row>
    <row r="4">
      <c r="A4" s="1" t="s">
        <v>69</v>
      </c>
      <c r="B4" s="1">
        <v>78.0</v>
      </c>
      <c r="C4" s="1">
        <v>61.0</v>
      </c>
      <c r="D4" s="1">
        <v>8.0</v>
      </c>
      <c r="E4" s="1">
        <v>16.0</v>
      </c>
      <c r="F4" s="1">
        <v>8.0</v>
      </c>
      <c r="G4" s="1">
        <v>6.0</v>
      </c>
      <c r="H4" s="1">
        <v>4.0</v>
      </c>
      <c r="I4" s="1">
        <v>11.0</v>
      </c>
      <c r="J4" s="1">
        <v>8.0</v>
      </c>
      <c r="K4" s="1">
        <v>0.0</v>
      </c>
      <c r="L4" s="2"/>
      <c r="M4" s="2"/>
      <c r="N4" s="2"/>
      <c r="O4" s="2"/>
      <c r="P4" s="2"/>
      <c r="Q4" s="2"/>
      <c r="R4" s="2"/>
      <c r="S4" s="2"/>
      <c r="T4" s="2"/>
      <c r="U4" s="2"/>
      <c r="V4" s="2"/>
      <c r="W4" s="2"/>
      <c r="X4" s="2"/>
      <c r="Y4" s="2"/>
      <c r="Z4" s="2"/>
    </row>
    <row r="5">
      <c r="A5" s="1" t="s">
        <v>70</v>
      </c>
      <c r="B5" s="1">
        <v>0.0</v>
      </c>
      <c r="C5" s="1">
        <v>0.0</v>
      </c>
      <c r="D5" s="1">
        <v>0.0</v>
      </c>
      <c r="E5" s="1">
        <v>0.0</v>
      </c>
      <c r="F5" s="1">
        <v>0.0</v>
      </c>
      <c r="G5" s="1">
        <v>0.0</v>
      </c>
      <c r="H5" s="1">
        <v>0.0</v>
      </c>
      <c r="I5" s="1">
        <v>0.0</v>
      </c>
      <c r="J5" s="1">
        <v>0.0</v>
      </c>
      <c r="K5" s="1">
        <v>5.0</v>
      </c>
      <c r="L5" s="2"/>
      <c r="M5" s="2"/>
      <c r="N5" s="2"/>
      <c r="O5" s="2"/>
      <c r="P5" s="2"/>
      <c r="Q5" s="2"/>
      <c r="R5" s="2"/>
      <c r="S5" s="2"/>
      <c r="T5" s="2"/>
      <c r="U5" s="2"/>
      <c r="V5" s="2"/>
      <c r="W5" s="2"/>
      <c r="X5" s="2"/>
      <c r="Y5" s="2"/>
      <c r="Z5" s="2"/>
    </row>
    <row r="6">
      <c r="A6" s="1" t="s">
        <v>71</v>
      </c>
      <c r="B6" s="1">
        <v>31.0</v>
      </c>
      <c r="C6" s="1">
        <v>21.0</v>
      </c>
      <c r="D6" s="1">
        <v>72.0</v>
      </c>
      <c r="E6" s="1">
        <v>38.0</v>
      </c>
      <c r="F6" s="1">
        <v>33.0</v>
      </c>
      <c r="G6" s="1">
        <v>23.0</v>
      </c>
      <c r="H6" s="1">
        <v>65.0</v>
      </c>
      <c r="I6" s="1">
        <v>115.0</v>
      </c>
      <c r="J6" s="1">
        <v>92.0</v>
      </c>
      <c r="K6" s="1">
        <v>40.0</v>
      </c>
      <c r="L6" s="2"/>
      <c r="M6" s="2"/>
      <c r="N6" s="2"/>
      <c r="O6" s="2"/>
      <c r="P6" s="2"/>
      <c r="Q6" s="2"/>
      <c r="R6" s="2"/>
      <c r="S6" s="2"/>
      <c r="T6" s="2"/>
      <c r="U6" s="2"/>
      <c r="V6" s="2"/>
      <c r="W6" s="2"/>
      <c r="X6" s="2"/>
      <c r="Y6" s="2"/>
      <c r="Z6" s="2"/>
    </row>
    <row r="7">
      <c r="A7" s="1" t="s">
        <v>72</v>
      </c>
      <c r="B7" s="1">
        <v>7.0</v>
      </c>
      <c r="C7" s="1">
        <v>1.0</v>
      </c>
      <c r="D7" s="1">
        <v>6.0</v>
      </c>
      <c r="E7" s="1">
        <v>8.0</v>
      </c>
      <c r="F7" s="1">
        <v>5.0</v>
      </c>
      <c r="G7" s="1">
        <v>6.0</v>
      </c>
      <c r="H7" s="1">
        <v>8.0</v>
      </c>
      <c r="I7" s="1">
        <v>4.0</v>
      </c>
      <c r="J7" s="1">
        <v>4.0</v>
      </c>
      <c r="K7" s="1">
        <v>6.0</v>
      </c>
      <c r="L7" s="2"/>
      <c r="M7" s="2"/>
      <c r="N7" s="2"/>
      <c r="O7" s="2"/>
      <c r="P7" s="2"/>
      <c r="Q7" s="2"/>
      <c r="R7" s="2"/>
      <c r="S7" s="2"/>
      <c r="T7" s="2"/>
      <c r="U7" s="2"/>
      <c r="V7" s="2"/>
      <c r="W7" s="2"/>
      <c r="X7" s="2"/>
      <c r="Y7" s="2"/>
      <c r="Z7" s="2"/>
    </row>
    <row r="8">
      <c r="A8" s="1" t="s">
        <v>73</v>
      </c>
      <c r="B8" s="1">
        <v>12.0</v>
      </c>
      <c r="C8" s="1">
        <v>22.0</v>
      </c>
      <c r="D8" s="1">
        <v>18.0</v>
      </c>
      <c r="E8" s="1">
        <v>25.0</v>
      </c>
      <c r="F8" s="1">
        <v>21.0</v>
      </c>
      <c r="G8" s="1">
        <v>16.0</v>
      </c>
      <c r="H8" s="1">
        <v>11.0</v>
      </c>
      <c r="I8" s="1">
        <v>9.0</v>
      </c>
      <c r="J8" s="1">
        <v>12.0</v>
      </c>
      <c r="K8" s="1">
        <v>17.0</v>
      </c>
      <c r="L8" s="2"/>
      <c r="M8" s="2"/>
      <c r="N8" s="2"/>
      <c r="O8" s="2"/>
      <c r="P8" s="2"/>
      <c r="Q8" s="2"/>
      <c r="R8" s="2"/>
      <c r="S8" s="2"/>
      <c r="T8" s="2"/>
      <c r="U8" s="2"/>
      <c r="V8" s="2"/>
      <c r="W8" s="2"/>
      <c r="X8" s="2"/>
      <c r="Y8" s="2"/>
      <c r="Z8" s="2"/>
    </row>
    <row r="9">
      <c r="A9" s="1" t="s">
        <v>74</v>
      </c>
      <c r="B9" s="1">
        <v>0.0</v>
      </c>
      <c r="C9" s="1">
        <v>0.0</v>
      </c>
      <c r="D9" s="1">
        <v>0.0</v>
      </c>
      <c r="E9" s="1">
        <v>0.0</v>
      </c>
      <c r="F9" s="1">
        <v>0.0</v>
      </c>
      <c r="G9" s="1">
        <v>0.0</v>
      </c>
      <c r="H9" s="1">
        <v>0.0</v>
      </c>
      <c r="I9" s="1">
        <v>0.0</v>
      </c>
      <c r="J9" s="1">
        <v>1.0</v>
      </c>
      <c r="K9" s="1">
        <v>1.0</v>
      </c>
      <c r="L9" s="2"/>
      <c r="M9" s="2"/>
      <c r="N9" s="2"/>
      <c r="O9" s="2"/>
      <c r="P9" s="2"/>
      <c r="Q9" s="2"/>
      <c r="R9" s="2"/>
      <c r="S9" s="2"/>
      <c r="T9" s="2"/>
      <c r="U9" s="2"/>
      <c r="V9" s="2"/>
      <c r="W9" s="2"/>
      <c r="X9" s="2"/>
      <c r="Y9" s="2"/>
      <c r="Z9" s="2"/>
    </row>
    <row r="10">
      <c r="A10" s="1" t="s">
        <v>75</v>
      </c>
      <c r="B10" s="1">
        <v>19.0</v>
      </c>
      <c r="C10" s="1">
        <v>24.0</v>
      </c>
      <c r="D10" s="1">
        <v>25.0</v>
      </c>
      <c r="E10" s="1">
        <v>34.0</v>
      </c>
      <c r="F10" s="1">
        <v>26.0</v>
      </c>
      <c r="G10" s="1">
        <v>22.0</v>
      </c>
      <c r="H10" s="1">
        <v>20.0</v>
      </c>
      <c r="I10" s="1">
        <v>14.0</v>
      </c>
      <c r="J10" s="1">
        <v>18.0</v>
      </c>
      <c r="K10" s="1">
        <v>25.0</v>
      </c>
      <c r="L10" s="2"/>
      <c r="M10" s="2"/>
      <c r="N10" s="2"/>
      <c r="O10" s="2"/>
      <c r="P10" s="2"/>
      <c r="Q10" s="2"/>
      <c r="R10" s="2"/>
      <c r="S10" s="2"/>
      <c r="T10" s="2"/>
      <c r="U10" s="2"/>
      <c r="V10" s="2"/>
      <c r="W10" s="2"/>
      <c r="X10" s="2"/>
      <c r="Y10" s="2"/>
      <c r="Z10" s="2"/>
    </row>
    <row r="11">
      <c r="A11" s="1" t="s">
        <v>76</v>
      </c>
      <c r="B11" s="1">
        <v>21.0</v>
      </c>
      <c r="C11" s="1">
        <v>17.0</v>
      </c>
      <c r="D11" s="1">
        <v>13.0</v>
      </c>
      <c r="E11" s="1">
        <v>13.0</v>
      </c>
      <c r="F11" s="1">
        <v>14.0</v>
      </c>
      <c r="G11" s="1">
        <v>13.0</v>
      </c>
      <c r="H11" s="1">
        <v>16.0</v>
      </c>
      <c r="I11" s="1">
        <v>27.0</v>
      </c>
      <c r="J11" s="1">
        <v>19.0</v>
      </c>
      <c r="K11" s="1">
        <v>27.0</v>
      </c>
      <c r="L11" s="2"/>
      <c r="M11" s="2"/>
      <c r="N11" s="2"/>
      <c r="O11" s="2"/>
      <c r="P11" s="2"/>
      <c r="Q11" s="2"/>
      <c r="R11" s="2"/>
      <c r="S11" s="2"/>
      <c r="T11" s="2"/>
      <c r="U11" s="2"/>
      <c r="V11" s="2"/>
      <c r="W11" s="2"/>
      <c r="X11" s="2"/>
      <c r="Y11" s="2"/>
      <c r="Z11" s="2"/>
    </row>
    <row r="12">
      <c r="A12" s="1" t="s">
        <v>77</v>
      </c>
      <c r="B12" s="1">
        <v>2.0</v>
      </c>
      <c r="C12" s="1">
        <v>2.0</v>
      </c>
      <c r="D12" s="1">
        <v>2.0</v>
      </c>
      <c r="E12" s="1">
        <v>1.0</v>
      </c>
      <c r="F12" s="1">
        <v>2.0</v>
      </c>
      <c r="G12" s="1">
        <v>3.0</v>
      </c>
      <c r="H12" s="1">
        <v>2.0</v>
      </c>
      <c r="I12" s="1">
        <v>5.0</v>
      </c>
      <c r="J12" s="1">
        <v>16.0</v>
      </c>
      <c r="K12" s="1">
        <v>7.0</v>
      </c>
      <c r="L12" s="2"/>
      <c r="M12" s="2"/>
      <c r="N12" s="2"/>
      <c r="O12" s="2"/>
      <c r="P12" s="2"/>
      <c r="Q12" s="2"/>
      <c r="R12" s="2"/>
      <c r="S12" s="2"/>
      <c r="T12" s="2"/>
      <c r="U12" s="2"/>
      <c r="V12" s="2"/>
      <c r="W12" s="2"/>
      <c r="X12" s="2"/>
      <c r="Y12" s="2"/>
      <c r="Z12" s="2"/>
    </row>
    <row r="13">
      <c r="A13" s="1" t="s">
        <v>78</v>
      </c>
      <c r="B13" s="1">
        <v>0.0</v>
      </c>
      <c r="C13" s="1">
        <v>0.0</v>
      </c>
      <c r="D13" s="1">
        <v>0.0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79</v>
      </c>
      <c r="B14" s="1">
        <v>18.0</v>
      </c>
      <c r="C14" s="1">
        <v>11.0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80</v>
      </c>
      <c r="B15" s="1">
        <v>75.0</v>
      </c>
      <c r="C15" s="1">
        <v>65.0</v>
      </c>
      <c r="D15" s="1">
        <v>113.0</v>
      </c>
      <c r="E15" s="1">
        <v>88.0</v>
      </c>
      <c r="F15" s="1">
        <v>78.0</v>
      </c>
      <c r="G15" s="1">
        <v>63.0</v>
      </c>
      <c r="H15" s="1">
        <v>105.0</v>
      </c>
      <c r="I15" s="1">
        <v>162.0</v>
      </c>
      <c r="J15" s="1">
        <v>146.0</v>
      </c>
      <c r="K15" s="1">
        <v>101.0</v>
      </c>
      <c r="L15" s="2"/>
      <c r="M15" s="2"/>
      <c r="N15" s="2"/>
      <c r="O15" s="2"/>
      <c r="P15" s="2"/>
      <c r="Q15" s="2"/>
      <c r="R15" s="2"/>
      <c r="S15" s="2"/>
      <c r="T15" s="2"/>
      <c r="U15" s="2"/>
      <c r="V15" s="2"/>
      <c r="W15" s="2"/>
      <c r="X15" s="2"/>
      <c r="Y15" s="2"/>
      <c r="Z15" s="2"/>
    </row>
    <row r="16">
      <c r="A16" s="1" t="s">
        <v>81</v>
      </c>
      <c r="B16" s="1">
        <v>564.0</v>
      </c>
      <c r="C16" s="1">
        <v>603.0</v>
      </c>
      <c r="D16" s="1">
        <v>634.0</v>
      </c>
      <c r="E16" s="1">
        <v>669.0</v>
      </c>
      <c r="F16" s="1">
        <v>710.0</v>
      </c>
      <c r="G16" s="1">
        <v>743.0</v>
      </c>
      <c r="H16" s="1">
        <v>767.0</v>
      </c>
      <c r="I16" s="1">
        <v>723.0</v>
      </c>
      <c r="J16" s="1">
        <v>838.0</v>
      </c>
      <c r="K16" s="1">
        <v>949.0</v>
      </c>
      <c r="L16" s="2"/>
      <c r="M16" s="2"/>
      <c r="N16" s="2"/>
      <c r="O16" s="2"/>
      <c r="P16" s="2"/>
      <c r="Q16" s="2"/>
      <c r="R16" s="2"/>
      <c r="S16" s="2"/>
      <c r="T16" s="2"/>
      <c r="U16" s="2"/>
      <c r="V16" s="2"/>
      <c r="W16" s="2"/>
      <c r="X16" s="2"/>
      <c r="Y16" s="2"/>
      <c r="Z16" s="2"/>
    </row>
    <row r="17">
      <c r="A17" s="1" t="s">
        <v>82</v>
      </c>
      <c r="B17" s="1">
        <v>-381.0</v>
      </c>
      <c r="C17" s="1">
        <v>-555.0</v>
      </c>
      <c r="D17" s="1">
        <v>-568.0</v>
      </c>
      <c r="E17" s="1">
        <v>-580.0</v>
      </c>
      <c r="F17" s="1">
        <v>-621.0</v>
      </c>
      <c r="G17" s="1">
        <v>-653.0</v>
      </c>
      <c r="H17" s="1">
        <v>-678.0</v>
      </c>
      <c r="I17" s="1">
        <v>-600.0</v>
      </c>
      <c r="J17" s="1">
        <v>-603.0</v>
      </c>
      <c r="K17" s="1">
        <v>-634.0</v>
      </c>
      <c r="L17" s="2"/>
      <c r="M17" s="2"/>
      <c r="N17" s="2"/>
      <c r="O17" s="2"/>
      <c r="P17" s="2"/>
      <c r="Q17" s="2"/>
      <c r="R17" s="2"/>
      <c r="S17" s="2"/>
      <c r="T17" s="2"/>
      <c r="U17" s="2"/>
      <c r="V17" s="2"/>
      <c r="W17" s="2"/>
      <c r="X17" s="2"/>
      <c r="Y17" s="2"/>
      <c r="Z17" s="2"/>
    </row>
    <row r="18">
      <c r="A18" s="1" t="s">
        <v>83</v>
      </c>
      <c r="B18" s="1">
        <v>183.0</v>
      </c>
      <c r="C18" s="1">
        <v>47.0</v>
      </c>
      <c r="D18" s="1">
        <v>66.0</v>
      </c>
      <c r="E18" s="1">
        <v>88.0</v>
      </c>
      <c r="F18" s="1">
        <v>88.0</v>
      </c>
      <c r="G18" s="1">
        <v>89.0</v>
      </c>
      <c r="H18" s="1">
        <v>88.0</v>
      </c>
      <c r="I18" s="1">
        <v>123.0</v>
      </c>
      <c r="J18" s="1">
        <v>235.0</v>
      </c>
      <c r="K18" s="1">
        <v>315.0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97.0</v>
      </c>
      <c r="H20" s="1">
        <v>49.0</v>
      </c>
      <c r="I20" s="1">
        <v>4.0</v>
      </c>
      <c r="J20" s="1">
        <v>0.0</v>
      </c>
      <c r="K20" s="1">
        <v>0.0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0.0</v>
      </c>
      <c r="G21" s="1">
        <v>0.0</v>
      </c>
      <c r="H21" s="1">
        <v>0.0</v>
      </c>
      <c r="I21" s="1">
        <v>0.0</v>
      </c>
      <c r="J21" s="1">
        <v>2.0</v>
      </c>
      <c r="K21" s="1">
        <v>1.0</v>
      </c>
      <c r="L21" s="2"/>
      <c r="M21" s="2"/>
      <c r="N21" s="2"/>
      <c r="O21" s="2"/>
      <c r="P21" s="2"/>
      <c r="Q21" s="2"/>
      <c r="R21" s="2"/>
      <c r="S21" s="2"/>
      <c r="T21" s="2"/>
      <c r="U21" s="2"/>
      <c r="V21" s="2"/>
      <c r="W21" s="2"/>
      <c r="X21" s="2"/>
      <c r="Y21" s="2"/>
      <c r="Z21" s="2"/>
    </row>
    <row r="22" ht="15.75" customHeight="1">
      <c r="A22" s="1" t="s">
        <v>87</v>
      </c>
      <c r="B22" s="1">
        <v>6.0</v>
      </c>
      <c r="C22" s="1">
        <v>22.0</v>
      </c>
      <c r="D22" s="1">
        <v>18.0</v>
      </c>
      <c r="E22" s="1">
        <v>65.0</v>
      </c>
      <c r="F22" s="1">
        <v>9.0</v>
      </c>
      <c r="G22" s="1">
        <v>7.0</v>
      </c>
      <c r="H22" s="1">
        <v>12.0</v>
      </c>
      <c r="I22" s="1">
        <v>93.0</v>
      </c>
      <c r="J22" s="1">
        <v>0.0</v>
      </c>
      <c r="K22" s="1">
        <v>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0.0</v>
      </c>
      <c r="H23" s="1">
        <v>29.0</v>
      </c>
      <c r="I23" s="1">
        <v>0.0</v>
      </c>
      <c r="J23" s="1">
        <v>0.0</v>
      </c>
      <c r="K23" s="1">
        <v>7.0</v>
      </c>
      <c r="L23" s="2"/>
      <c r="M23" s="2"/>
      <c r="N23" s="2"/>
      <c r="O23" s="2"/>
      <c r="P23" s="2"/>
      <c r="Q23" s="2"/>
      <c r="R23" s="2"/>
      <c r="S23" s="2"/>
      <c r="T23" s="2"/>
      <c r="U23" s="2"/>
      <c r="V23" s="2"/>
      <c r="W23" s="2"/>
      <c r="X23" s="2"/>
      <c r="Y23" s="2"/>
      <c r="Z23" s="2"/>
    </row>
    <row r="24" ht="15.75" customHeight="1">
      <c r="A24" s="1" t="s">
        <v>89</v>
      </c>
      <c r="B24" s="1">
        <v>1.0</v>
      </c>
      <c r="C24" s="1">
        <v>85.0</v>
      </c>
      <c r="D24" s="1">
        <v>65.0</v>
      </c>
      <c r="E24" s="1">
        <v>61.0</v>
      </c>
      <c r="F24" s="1">
        <v>1.0</v>
      </c>
      <c r="G24" s="1">
        <v>2.0</v>
      </c>
      <c r="H24" s="1">
        <v>3.0</v>
      </c>
      <c r="I24" s="1">
        <v>8.0</v>
      </c>
      <c r="J24" s="1">
        <v>14.0</v>
      </c>
      <c r="K24" s="1">
        <v>49.0</v>
      </c>
      <c r="L24" s="2"/>
      <c r="M24" s="2"/>
      <c r="N24" s="2"/>
      <c r="O24" s="2"/>
      <c r="P24" s="2"/>
      <c r="Q24" s="2"/>
      <c r="R24" s="2"/>
      <c r="S24" s="2"/>
      <c r="T24" s="2"/>
      <c r="U24" s="2"/>
      <c r="V24" s="2"/>
      <c r="W24" s="2"/>
      <c r="X24" s="2"/>
      <c r="Y24" s="2"/>
      <c r="Z24" s="2"/>
    </row>
    <row r="25" ht="15.75" customHeight="1">
      <c r="A25" s="1" t="s">
        <v>90</v>
      </c>
      <c r="B25" s="1">
        <v>266.0</v>
      </c>
      <c r="C25" s="1">
        <v>114.0</v>
      </c>
      <c r="D25" s="1">
        <v>181.0</v>
      </c>
      <c r="E25" s="1">
        <v>179.0</v>
      </c>
      <c r="F25" s="1">
        <v>177.0</v>
      </c>
      <c r="G25" s="1">
        <v>164.0</v>
      </c>
      <c r="H25" s="1">
        <v>211.0</v>
      </c>
      <c r="I25" s="1">
        <v>294.0</v>
      </c>
      <c r="J25" s="1">
        <v>399.0</v>
      </c>
      <c r="K25" s="1">
        <v>475.0</v>
      </c>
      <c r="L25" s="2"/>
      <c r="M25" s="2"/>
      <c r="N25" s="2"/>
      <c r="O25" s="2"/>
      <c r="P25" s="2"/>
      <c r="Q25" s="2"/>
      <c r="R25" s="2"/>
      <c r="S25" s="2"/>
      <c r="T25" s="2"/>
      <c r="U25" s="2"/>
      <c r="V25" s="2"/>
      <c r="W25" s="2"/>
      <c r="X25" s="2"/>
      <c r="Y25" s="2"/>
      <c r="Z25" s="2"/>
    </row>
    <row r="26" ht="15.75" customHeight="1">
      <c r="A26" s="1" t="s">
        <v>91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17.0</v>
      </c>
      <c r="C27" s="1">
        <v>18.0</v>
      </c>
      <c r="D27" s="1">
        <v>18.0</v>
      </c>
      <c r="E27" s="1">
        <v>17.0</v>
      </c>
      <c r="F27" s="1">
        <v>17.0</v>
      </c>
      <c r="G27" s="1">
        <v>17.0</v>
      </c>
      <c r="H27" s="1">
        <v>21.0</v>
      </c>
      <c r="I27" s="1">
        <v>26.0</v>
      </c>
      <c r="J27" s="1">
        <v>36.0</v>
      </c>
      <c r="K27" s="1">
        <v>44.0</v>
      </c>
      <c r="L27" s="2"/>
      <c r="M27" s="2"/>
      <c r="N27" s="2"/>
      <c r="O27" s="2"/>
      <c r="P27" s="2"/>
      <c r="Q27" s="2"/>
      <c r="R27" s="2"/>
      <c r="S27" s="2"/>
      <c r="T27" s="2"/>
      <c r="U27" s="2"/>
      <c r="V27" s="2"/>
      <c r="W27" s="2"/>
      <c r="X27" s="2"/>
      <c r="Y27" s="2"/>
      <c r="Z27" s="2"/>
    </row>
    <row r="28" ht="15.75" customHeight="1">
      <c r="A28" s="1" t="s">
        <v>93</v>
      </c>
      <c r="B28" s="1">
        <v>0.0</v>
      </c>
      <c r="C28" s="1">
        <v>0.0</v>
      </c>
      <c r="D28" s="1">
        <v>0.0</v>
      </c>
      <c r="E28" s="1">
        <v>1.0</v>
      </c>
      <c r="F28" s="1">
        <v>1.0</v>
      </c>
      <c r="G28" s="1">
        <v>2.0</v>
      </c>
      <c r="H28" s="1">
        <v>6.0</v>
      </c>
      <c r="I28" s="1">
        <v>5.0</v>
      </c>
      <c r="J28" s="1">
        <v>3.0</v>
      </c>
      <c r="K28" s="1">
        <v>2.0</v>
      </c>
      <c r="L28" s="2"/>
      <c r="M28" s="2"/>
      <c r="N28" s="2"/>
      <c r="O28" s="2"/>
      <c r="P28" s="2"/>
      <c r="Q28" s="2"/>
      <c r="R28" s="2"/>
      <c r="S28" s="2"/>
      <c r="T28" s="2"/>
      <c r="U28" s="2"/>
      <c r="V28" s="2"/>
      <c r="W28" s="2"/>
      <c r="X28" s="2"/>
      <c r="Y28" s="2"/>
      <c r="Z28" s="2"/>
    </row>
    <row r="29" ht="15.75" customHeight="1">
      <c r="A29" s="1" t="s">
        <v>94</v>
      </c>
      <c r="B29" s="1">
        <v>29.0</v>
      </c>
      <c r="C29" s="1">
        <v>22.0</v>
      </c>
      <c r="D29" s="1">
        <v>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2.0</v>
      </c>
      <c r="H30" s="1">
        <v>3.0</v>
      </c>
      <c r="I30" s="1">
        <v>4.0</v>
      </c>
      <c r="J30" s="1">
        <v>6.0</v>
      </c>
      <c r="K30" s="1">
        <v>3.0</v>
      </c>
      <c r="L30" s="2"/>
      <c r="M30" s="2"/>
      <c r="N30" s="2"/>
      <c r="O30" s="2"/>
      <c r="P30" s="2"/>
      <c r="Q30" s="2"/>
      <c r="R30" s="2"/>
      <c r="S30" s="2"/>
      <c r="T30" s="2"/>
      <c r="U30" s="2"/>
      <c r="V30" s="2"/>
      <c r="W30" s="2"/>
      <c r="X30" s="2"/>
      <c r="Y30" s="2"/>
      <c r="Z30" s="2"/>
    </row>
    <row r="31" ht="15.75" customHeight="1">
      <c r="A31" s="1" t="s">
        <v>96</v>
      </c>
      <c r="B31" s="1">
        <v>0.0</v>
      </c>
      <c r="C31" s="1">
        <v>1.0</v>
      </c>
      <c r="D31" s="1">
        <v>0.0</v>
      </c>
      <c r="E31" s="1">
        <v>0.0</v>
      </c>
      <c r="F31" s="1">
        <v>0.0</v>
      </c>
      <c r="G31" s="1">
        <v>16.0</v>
      </c>
      <c r="H31" s="1">
        <v>17.0</v>
      </c>
      <c r="I31" s="1">
        <v>20.0</v>
      </c>
      <c r="J31" s="1">
        <v>26.0</v>
      </c>
      <c r="K31" s="1">
        <v>43.0</v>
      </c>
      <c r="L31" s="2"/>
      <c r="M31" s="2"/>
      <c r="N31" s="2"/>
      <c r="O31" s="2"/>
      <c r="P31" s="2"/>
      <c r="Q31" s="2"/>
      <c r="R31" s="2"/>
      <c r="S31" s="2"/>
      <c r="T31" s="2"/>
      <c r="U31" s="2"/>
      <c r="V31" s="2"/>
      <c r="W31" s="2"/>
      <c r="X31" s="2"/>
      <c r="Y31" s="2"/>
      <c r="Z31" s="2"/>
    </row>
    <row r="32" ht="15.75" customHeight="1">
      <c r="A32" s="1" t="s">
        <v>97</v>
      </c>
      <c r="B32" s="1">
        <v>8.0</v>
      </c>
      <c r="C32" s="1">
        <v>5.0</v>
      </c>
      <c r="D32" s="1">
        <v>4.0</v>
      </c>
      <c r="E32" s="1">
        <v>3.0</v>
      </c>
      <c r="F32" s="1">
        <v>4.0</v>
      </c>
      <c r="G32" s="1">
        <v>1.0</v>
      </c>
      <c r="H32" s="1">
        <v>3.0</v>
      </c>
      <c r="I32" s="1">
        <v>4.0</v>
      </c>
      <c r="J32" s="1">
        <v>6.0</v>
      </c>
      <c r="K32" s="1">
        <v>7.0</v>
      </c>
      <c r="L32" s="2"/>
      <c r="M32" s="2"/>
      <c r="N32" s="2"/>
      <c r="O32" s="2"/>
      <c r="P32" s="2"/>
      <c r="Q32" s="2"/>
      <c r="R32" s="2"/>
      <c r="S32" s="2"/>
      <c r="T32" s="2"/>
      <c r="U32" s="2"/>
      <c r="V32" s="2"/>
      <c r="W32" s="2"/>
      <c r="X32" s="2"/>
      <c r="Y32" s="2"/>
      <c r="Z32" s="2"/>
    </row>
    <row r="33" ht="15.75" customHeight="1">
      <c r="A33" s="1" t="s">
        <v>98</v>
      </c>
      <c r="B33" s="1">
        <v>54.0</v>
      </c>
      <c r="C33" s="1">
        <v>47.0</v>
      </c>
      <c r="D33" s="1">
        <v>31.0</v>
      </c>
      <c r="E33" s="1">
        <v>22.0</v>
      </c>
      <c r="F33" s="1">
        <v>23.0</v>
      </c>
      <c r="G33" s="1">
        <v>24.0</v>
      </c>
      <c r="H33" s="1">
        <v>34.0</v>
      </c>
      <c r="I33" s="1">
        <v>40.0</v>
      </c>
      <c r="J33" s="1">
        <v>52.0</v>
      </c>
      <c r="K33" s="1">
        <v>58.0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5.0</v>
      </c>
      <c r="H34" s="1">
        <v>6.0</v>
      </c>
      <c r="I34" s="1">
        <v>6.0</v>
      </c>
      <c r="J34" s="1">
        <v>8.0</v>
      </c>
      <c r="K34" s="1">
        <v>4.0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1.0</v>
      </c>
      <c r="H35" s="1">
        <v>92.0</v>
      </c>
      <c r="I35" s="1">
        <v>79.0</v>
      </c>
      <c r="J35" s="1">
        <v>81.0</v>
      </c>
      <c r="K35" s="1">
        <v>57.0</v>
      </c>
      <c r="L35" s="2"/>
      <c r="M35" s="2"/>
      <c r="N35" s="2"/>
      <c r="O35" s="2"/>
      <c r="P35" s="2"/>
      <c r="Q35" s="2"/>
      <c r="R35" s="2"/>
      <c r="S35" s="2"/>
      <c r="T35" s="2"/>
      <c r="U35" s="2"/>
      <c r="V35" s="2"/>
      <c r="W35" s="2"/>
      <c r="X35" s="2"/>
      <c r="Y35" s="2"/>
      <c r="Z35" s="2"/>
    </row>
    <row r="36" ht="15.75" customHeight="1">
      <c r="A36" s="1" t="s">
        <v>101</v>
      </c>
      <c r="B36" s="1">
        <v>12.0</v>
      </c>
      <c r="C36" s="1">
        <v>7.0</v>
      </c>
      <c r="D36" s="1">
        <v>7.0</v>
      </c>
      <c r="E36" s="1">
        <v>1.0</v>
      </c>
      <c r="F36" s="1">
        <v>33.0</v>
      </c>
      <c r="G36" s="1">
        <v>68.0</v>
      </c>
      <c r="H36" s="1">
        <v>1.0</v>
      </c>
      <c r="I36" s="1">
        <v>1.0</v>
      </c>
      <c r="J36" s="1">
        <v>12.0</v>
      </c>
      <c r="K36" s="1">
        <v>13.0</v>
      </c>
      <c r="L36" s="2"/>
      <c r="M36" s="2"/>
      <c r="N36" s="2"/>
      <c r="O36" s="2"/>
      <c r="P36" s="2"/>
      <c r="Q36" s="2"/>
      <c r="R36" s="2"/>
      <c r="S36" s="2"/>
      <c r="T36" s="2"/>
      <c r="U36" s="2"/>
      <c r="V36" s="2"/>
      <c r="W36" s="2"/>
      <c r="X36" s="2"/>
      <c r="Y36" s="2"/>
      <c r="Z36" s="2"/>
    </row>
    <row r="37" ht="15.75" customHeight="1">
      <c r="A37" s="1" t="s">
        <v>102</v>
      </c>
      <c r="B37" s="1">
        <v>6.0</v>
      </c>
      <c r="C37" s="1">
        <v>7.0</v>
      </c>
      <c r="D37" s="1">
        <v>7.0</v>
      </c>
      <c r="E37" s="1">
        <v>8.0</v>
      </c>
      <c r="F37" s="1">
        <v>8.0</v>
      </c>
      <c r="G37" s="1">
        <v>8.0</v>
      </c>
      <c r="H37" s="1">
        <v>8.0</v>
      </c>
      <c r="I37" s="1">
        <v>7.0</v>
      </c>
      <c r="J37" s="1">
        <v>8.0</v>
      </c>
      <c r="K37" s="1">
        <v>11.0</v>
      </c>
      <c r="L37" s="2"/>
      <c r="M37" s="2"/>
      <c r="N37" s="2"/>
      <c r="O37" s="2"/>
      <c r="P37" s="2"/>
      <c r="Q37" s="2"/>
      <c r="R37" s="2"/>
      <c r="S37" s="2"/>
      <c r="T37" s="2"/>
      <c r="U37" s="2"/>
      <c r="V37" s="2"/>
      <c r="W37" s="2"/>
      <c r="X37" s="2"/>
      <c r="Y37" s="2"/>
      <c r="Z37" s="2"/>
    </row>
    <row r="38" ht="15.75" customHeight="1">
      <c r="A38" s="1" t="s">
        <v>103</v>
      </c>
      <c r="B38" s="1">
        <v>73.0</v>
      </c>
      <c r="C38" s="1">
        <v>63.0</v>
      </c>
      <c r="D38" s="1">
        <v>47.0</v>
      </c>
      <c r="E38" s="1">
        <v>32.0</v>
      </c>
      <c r="F38" s="1">
        <v>32.0</v>
      </c>
      <c r="G38" s="1">
        <v>40.0</v>
      </c>
      <c r="H38" s="1">
        <v>51.0</v>
      </c>
      <c r="I38" s="1">
        <v>56.0</v>
      </c>
      <c r="J38" s="1">
        <v>83.0</v>
      </c>
      <c r="K38" s="1">
        <v>88.0</v>
      </c>
      <c r="L38" s="2"/>
      <c r="M38" s="2"/>
      <c r="N38" s="2"/>
      <c r="O38" s="2"/>
      <c r="P38" s="2"/>
      <c r="Q38" s="2"/>
      <c r="R38" s="2"/>
      <c r="S38" s="2"/>
      <c r="T38" s="2"/>
      <c r="U38" s="2"/>
      <c r="V38" s="2"/>
      <c r="W38" s="2"/>
      <c r="X38" s="2"/>
      <c r="Y38" s="2"/>
      <c r="Z38" s="2"/>
    </row>
    <row r="39" ht="15.75" customHeight="1">
      <c r="A39" s="1" t="s">
        <v>104</v>
      </c>
      <c r="B39" s="1">
        <v>368.0</v>
      </c>
      <c r="C39" s="1">
        <v>369.0</v>
      </c>
      <c r="D39" s="1">
        <v>450.0</v>
      </c>
      <c r="E39" s="1">
        <v>451.0</v>
      </c>
      <c r="F39" s="1">
        <v>459.0</v>
      </c>
      <c r="G39" s="1">
        <v>482.0</v>
      </c>
      <c r="H39" s="1">
        <v>518.0</v>
      </c>
      <c r="I39" s="1">
        <v>585.0</v>
      </c>
      <c r="J39" s="1">
        <v>658.0</v>
      </c>
      <c r="K39" s="1">
        <v>723.0</v>
      </c>
      <c r="L39" s="2"/>
      <c r="M39" s="2"/>
      <c r="N39" s="2"/>
      <c r="O39" s="2"/>
      <c r="P39" s="2"/>
      <c r="Q39" s="2"/>
      <c r="R39" s="2"/>
      <c r="S39" s="2"/>
      <c r="T39" s="2"/>
      <c r="U39" s="2"/>
      <c r="V39" s="2"/>
      <c r="W39" s="2"/>
      <c r="X39" s="2"/>
      <c r="Y39" s="2"/>
      <c r="Z39" s="2"/>
    </row>
    <row r="40" ht="15.75" customHeight="1">
      <c r="A40" s="1" t="s">
        <v>105</v>
      </c>
      <c r="B40" s="1">
        <v>8.0</v>
      </c>
      <c r="C40" s="1">
        <v>9.0</v>
      </c>
      <c r="D40" s="1">
        <v>6.0</v>
      </c>
      <c r="E40" s="1">
        <v>8.0</v>
      </c>
      <c r="F40" s="1">
        <v>9.0</v>
      </c>
      <c r="G40" s="1">
        <v>11.0</v>
      </c>
      <c r="H40" s="1">
        <v>9.0</v>
      </c>
      <c r="I40" s="1">
        <v>6.0</v>
      </c>
      <c r="J40" s="1">
        <v>6.0</v>
      </c>
      <c r="K40" s="1">
        <v>4.0</v>
      </c>
      <c r="L40" s="2"/>
      <c r="M40" s="2"/>
      <c r="N40" s="2"/>
      <c r="O40" s="2"/>
      <c r="P40" s="2"/>
      <c r="Q40" s="2"/>
      <c r="R40" s="2"/>
      <c r="S40" s="2"/>
      <c r="T40" s="2"/>
      <c r="U40" s="2"/>
      <c r="V40" s="2"/>
      <c r="W40" s="2"/>
      <c r="X40" s="2"/>
      <c r="Y40" s="2"/>
      <c r="Z40" s="2"/>
    </row>
    <row r="41" ht="15.75" customHeight="1">
      <c r="A41" s="1" t="s">
        <v>106</v>
      </c>
      <c r="B41" s="1">
        <v>-179.0</v>
      </c>
      <c r="C41" s="1">
        <v>-327.0</v>
      </c>
      <c r="D41" s="1">
        <v>-323.0</v>
      </c>
      <c r="E41" s="1">
        <v>-313.0</v>
      </c>
      <c r="F41" s="1">
        <v>-324.0</v>
      </c>
      <c r="G41" s="1">
        <v>-371.0</v>
      </c>
      <c r="H41" s="1">
        <v>-368.0</v>
      </c>
      <c r="I41" s="1">
        <v>-354.0</v>
      </c>
      <c r="J41" s="1">
        <v>-348.0</v>
      </c>
      <c r="K41" s="1">
        <v>-341.0</v>
      </c>
      <c r="L41" s="2"/>
      <c r="M41" s="2"/>
      <c r="N41" s="2"/>
      <c r="O41" s="2"/>
      <c r="P41" s="2"/>
      <c r="Q41" s="2"/>
      <c r="R41" s="2"/>
      <c r="S41" s="2"/>
      <c r="T41" s="2"/>
      <c r="U41" s="2"/>
      <c r="V41" s="2"/>
      <c r="W41" s="2"/>
      <c r="X41" s="2"/>
      <c r="Y41" s="2"/>
      <c r="Z41" s="2"/>
    </row>
    <row r="42" ht="15.75" customHeight="1">
      <c r="A42" s="1" t="s">
        <v>107</v>
      </c>
      <c r="B42" s="1">
        <v>-4.0</v>
      </c>
      <c r="C42" s="1">
        <v>-14.0</v>
      </c>
      <c r="D42" s="1">
        <v>4.0</v>
      </c>
      <c r="E42" s="1">
        <v>12.0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108</v>
      </c>
      <c r="B43" s="1">
        <v>192.0</v>
      </c>
      <c r="C43" s="1">
        <v>50.0</v>
      </c>
      <c r="D43" s="1">
        <v>133.0</v>
      </c>
      <c r="E43" s="1">
        <v>147.0</v>
      </c>
      <c r="F43" s="1">
        <v>145.0</v>
      </c>
      <c r="G43" s="1">
        <v>123.0</v>
      </c>
      <c r="H43" s="1">
        <v>159.0</v>
      </c>
      <c r="I43" s="1">
        <v>237.0</v>
      </c>
      <c r="J43" s="1">
        <v>316.0</v>
      </c>
      <c r="K43" s="1">
        <v>386.0</v>
      </c>
      <c r="L43" s="2"/>
      <c r="M43" s="2"/>
      <c r="N43" s="2"/>
      <c r="O43" s="2"/>
      <c r="P43" s="2"/>
      <c r="Q43" s="2"/>
      <c r="R43" s="2"/>
      <c r="S43" s="2"/>
      <c r="T43" s="2"/>
      <c r="U43" s="2"/>
      <c r="V43" s="2"/>
      <c r="W43" s="2"/>
      <c r="X43" s="2"/>
      <c r="Y43" s="2"/>
      <c r="Z43" s="2"/>
    </row>
    <row r="44" ht="15.75" customHeight="1">
      <c r="A44" s="1" t="s">
        <v>109</v>
      </c>
      <c r="B44" s="1">
        <v>192.0</v>
      </c>
      <c r="C44" s="1">
        <v>50.0</v>
      </c>
      <c r="D44" s="1">
        <v>133.0</v>
      </c>
      <c r="E44" s="1">
        <v>147.0</v>
      </c>
      <c r="F44" s="1">
        <v>145.0</v>
      </c>
      <c r="G44" s="1">
        <v>123.0</v>
      </c>
      <c r="H44" s="1">
        <v>159.0</v>
      </c>
      <c r="I44" s="1">
        <v>237.0</v>
      </c>
      <c r="J44" s="1">
        <v>316.0</v>
      </c>
      <c r="K44" s="1">
        <v>386.0</v>
      </c>
      <c r="L44" s="2"/>
      <c r="M44" s="2"/>
      <c r="N44" s="2"/>
      <c r="O44" s="2"/>
      <c r="P44" s="2"/>
      <c r="Q44" s="2"/>
      <c r="R44" s="2"/>
      <c r="S44" s="2"/>
      <c r="T44" s="2"/>
      <c r="U44" s="2"/>
      <c r="V44" s="2"/>
      <c r="W44" s="2"/>
      <c r="X44" s="2"/>
      <c r="Y44" s="2"/>
      <c r="Z44" s="2"/>
    </row>
    <row r="45" ht="15.75" customHeight="1">
      <c r="A45" s="1" t="s">
        <v>110</v>
      </c>
      <c r="B45" s="1">
        <v>266.0</v>
      </c>
      <c r="C45" s="1">
        <v>114.0</v>
      </c>
      <c r="D45" s="1">
        <v>181.0</v>
      </c>
      <c r="E45" s="1">
        <v>179.0</v>
      </c>
      <c r="F45" s="1">
        <v>177.0</v>
      </c>
      <c r="G45" s="1">
        <v>164.0</v>
      </c>
      <c r="H45" s="1">
        <v>211.0</v>
      </c>
      <c r="I45" s="1">
        <v>294.0</v>
      </c>
      <c r="J45" s="1">
        <v>399.0</v>
      </c>
      <c r="K45" s="1">
        <v>475.0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102.0</v>
      </c>
      <c r="C47" s="1">
        <v>106.0</v>
      </c>
      <c r="D47" s="1">
        <v>127.0</v>
      </c>
      <c r="E47" s="1">
        <v>127.0</v>
      </c>
      <c r="F47" s="1">
        <v>131.0</v>
      </c>
      <c r="G47" s="1">
        <v>142.0</v>
      </c>
      <c r="H47" s="1">
        <v>159.0</v>
      </c>
      <c r="I47" s="1">
        <v>171.0</v>
      </c>
      <c r="J47" s="1">
        <v>190.0</v>
      </c>
      <c r="K47" s="1">
        <v>233.0</v>
      </c>
      <c r="L47" s="2"/>
      <c r="M47" s="2"/>
      <c r="N47" s="2"/>
      <c r="O47" s="2"/>
      <c r="P47" s="2"/>
      <c r="Q47" s="2"/>
      <c r="R47" s="2"/>
      <c r="S47" s="2"/>
      <c r="T47" s="2"/>
      <c r="U47" s="2"/>
      <c r="V47" s="2"/>
      <c r="W47" s="2"/>
      <c r="X47" s="2"/>
      <c r="Y47" s="2"/>
      <c r="Z47" s="2"/>
    </row>
    <row r="48" ht="15.75" customHeight="1">
      <c r="A48" s="1" t="s">
        <v>112</v>
      </c>
      <c r="B48" s="1">
        <v>102.0</v>
      </c>
      <c r="C48" s="1">
        <v>103.0</v>
      </c>
      <c r="D48" s="1">
        <v>127.0</v>
      </c>
      <c r="E48" s="1">
        <v>127.0</v>
      </c>
      <c r="F48" s="1">
        <v>131.0</v>
      </c>
      <c r="G48" s="1">
        <v>142.0</v>
      </c>
      <c r="H48" s="1">
        <v>158.0</v>
      </c>
      <c r="I48" s="1">
        <v>171.0</v>
      </c>
      <c r="J48" s="1">
        <v>190.0</v>
      </c>
      <c r="K48" s="1">
        <v>217.0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192.0</v>
      </c>
      <c r="C50" s="1">
        <v>50.0</v>
      </c>
      <c r="D50" s="1">
        <v>133.0</v>
      </c>
      <c r="E50" s="1">
        <v>147.0</v>
      </c>
      <c r="F50" s="1">
        <v>145.0</v>
      </c>
      <c r="G50" s="1">
        <v>122.0</v>
      </c>
      <c r="H50" s="1">
        <v>159.0</v>
      </c>
      <c r="I50" s="1">
        <v>237.0</v>
      </c>
      <c r="J50" s="1">
        <v>316.0</v>
      </c>
      <c r="K50" s="1">
        <v>386.0</v>
      </c>
      <c r="L50" s="2"/>
      <c r="M50" s="2"/>
      <c r="N50" s="2"/>
      <c r="O50" s="2"/>
      <c r="P50" s="2"/>
      <c r="Q50" s="2"/>
      <c r="R50" s="2"/>
      <c r="S50" s="2"/>
      <c r="T50" s="2"/>
      <c r="U50" s="2"/>
      <c r="V50" s="2"/>
      <c r="W50" s="2"/>
      <c r="X50" s="2"/>
      <c r="Y50" s="2"/>
      <c r="Z50" s="2"/>
    </row>
    <row r="51" ht="15.75" customHeight="1">
      <c r="A51" s="1" t="s">
        <v>125</v>
      </c>
      <c r="B51" s="1" t="s">
        <v>114</v>
      </c>
      <c r="C51" s="1" t="s">
        <v>115</v>
      </c>
      <c r="D51" s="1" t="s">
        <v>116</v>
      </c>
      <c r="E51" s="1" t="s">
        <v>117</v>
      </c>
      <c r="F51" s="1" t="s">
        <v>118</v>
      </c>
      <c r="G51" s="1" t="s">
        <v>126</v>
      </c>
      <c r="H51" s="1">
        <v>1.0</v>
      </c>
      <c r="I51" s="1" t="s">
        <v>121</v>
      </c>
      <c r="J51" s="1" t="s">
        <v>122</v>
      </c>
      <c r="K51" s="1" t="s">
        <v>123</v>
      </c>
      <c r="L51" s="2"/>
      <c r="M51" s="2"/>
      <c r="N51" s="2"/>
      <c r="O51" s="2"/>
      <c r="P51" s="2"/>
      <c r="Q51" s="2"/>
      <c r="R51" s="2"/>
      <c r="S51" s="2"/>
      <c r="T51" s="2"/>
      <c r="U51" s="2"/>
      <c r="V51" s="2"/>
      <c r="W51" s="2"/>
      <c r="X51" s="2"/>
      <c r="Y51" s="2"/>
      <c r="Z51" s="2"/>
    </row>
    <row r="52" ht="15.75" customHeight="1">
      <c r="A52" s="1" t="s">
        <v>127</v>
      </c>
      <c r="B52" s="1">
        <v>29.0</v>
      </c>
      <c r="C52" s="1">
        <v>23.0</v>
      </c>
      <c r="D52" s="1">
        <v>9.0</v>
      </c>
      <c r="E52" s="1" t="s">
        <v>128</v>
      </c>
      <c r="F52" s="1" t="s">
        <v>128</v>
      </c>
      <c r="G52" s="1">
        <v>10.0</v>
      </c>
      <c r="H52" s="1">
        <v>10.0</v>
      </c>
      <c r="I52" s="1">
        <v>11.0</v>
      </c>
      <c r="J52" s="1">
        <v>15.0</v>
      </c>
      <c r="K52" s="1">
        <v>9.0</v>
      </c>
      <c r="L52" s="2"/>
      <c r="M52" s="2"/>
      <c r="N52" s="2"/>
      <c r="O52" s="2"/>
      <c r="P52" s="2"/>
      <c r="Q52" s="2"/>
      <c r="R52" s="2"/>
      <c r="S52" s="2"/>
      <c r="T52" s="2"/>
      <c r="U52" s="2"/>
      <c r="V52" s="2"/>
      <c r="W52" s="2"/>
      <c r="X52" s="2"/>
      <c r="Y52" s="2"/>
      <c r="Z52" s="2"/>
    </row>
    <row r="53" ht="15.75" customHeight="1">
      <c r="A53" s="1" t="s">
        <v>129</v>
      </c>
      <c r="B53" s="1">
        <v>-2.0</v>
      </c>
      <c r="C53" s="1">
        <v>2.0</v>
      </c>
      <c r="D53" s="1">
        <v>-63.0</v>
      </c>
      <c r="E53" s="1">
        <v>-38.0</v>
      </c>
      <c r="F53" s="1">
        <v>-33.0</v>
      </c>
      <c r="G53" s="1">
        <v>-13.0</v>
      </c>
      <c r="H53" s="1">
        <v>-55.0</v>
      </c>
      <c r="I53" s="1">
        <v>-103.0</v>
      </c>
      <c r="J53" s="1">
        <v>-76.0</v>
      </c>
      <c r="K53" s="1">
        <v>-30.0</v>
      </c>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0.0</v>
      </c>
      <c r="G54" s="1">
        <v>5.0</v>
      </c>
      <c r="H54" s="1">
        <v>3.0</v>
      </c>
      <c r="I54" s="1">
        <v>5.0</v>
      </c>
      <c r="J54" s="1">
        <v>4.0</v>
      </c>
      <c r="K54" s="1">
        <v>4.0</v>
      </c>
      <c r="L54" s="2"/>
      <c r="M54" s="2"/>
      <c r="N54" s="2"/>
      <c r="O54" s="2"/>
      <c r="P54" s="2"/>
      <c r="Q54" s="2"/>
      <c r="R54" s="2"/>
      <c r="S54" s="2"/>
      <c r="T54" s="2"/>
      <c r="U54" s="2"/>
      <c r="V54" s="2"/>
      <c r="W54" s="2"/>
      <c r="X54" s="2"/>
      <c r="Y54" s="2"/>
      <c r="Z54" s="2"/>
    </row>
    <row r="55" ht="15.75" customHeight="1">
      <c r="A55" s="1" t="s">
        <v>131</v>
      </c>
      <c r="B55" s="1">
        <v>6.0</v>
      </c>
      <c r="C55" s="1">
        <v>3.0</v>
      </c>
      <c r="D55" s="1">
        <v>3.0</v>
      </c>
      <c r="E55" s="1">
        <v>3.0</v>
      </c>
      <c r="F55" s="1">
        <v>3.0</v>
      </c>
      <c r="G55" s="1">
        <v>3.0</v>
      </c>
      <c r="H55" s="1">
        <v>3.0</v>
      </c>
      <c r="I55" s="1">
        <v>3.0</v>
      </c>
      <c r="J55" s="1">
        <v>3.0</v>
      </c>
      <c r="K55" s="1">
        <v>6.0</v>
      </c>
      <c r="L55" s="2"/>
      <c r="M55" s="2"/>
      <c r="N55" s="2"/>
      <c r="O55" s="2"/>
      <c r="P55" s="2"/>
      <c r="Q55" s="2"/>
      <c r="R55" s="2"/>
      <c r="S55" s="2"/>
      <c r="T55" s="2"/>
      <c r="U55" s="2"/>
      <c r="V55" s="2"/>
      <c r="W55" s="2"/>
      <c r="X55" s="2"/>
      <c r="Y55" s="2"/>
      <c r="Z55" s="2"/>
    </row>
    <row r="56" ht="15.75" customHeight="1">
      <c r="A56" s="1" t="s">
        <v>132</v>
      </c>
      <c r="B56" s="1">
        <v>4.0</v>
      </c>
      <c r="C56" s="1">
        <v>3.0</v>
      </c>
      <c r="D56" s="1">
        <v>0.0</v>
      </c>
      <c r="E56" s="1">
        <v>0.0</v>
      </c>
      <c r="F56" s="1">
        <v>2.0</v>
      </c>
      <c r="G56" s="1">
        <v>3.0</v>
      </c>
      <c r="H56" s="1">
        <v>4.0</v>
      </c>
      <c r="I56" s="1">
        <v>2.0</v>
      </c>
      <c r="J56" s="1">
        <v>2.0</v>
      </c>
      <c r="K56" s="1">
        <v>3.0</v>
      </c>
      <c r="L56" s="2"/>
      <c r="M56" s="2"/>
      <c r="N56" s="2"/>
      <c r="O56" s="2"/>
      <c r="P56" s="2"/>
      <c r="Q56" s="2"/>
      <c r="R56" s="2"/>
      <c r="S56" s="2"/>
      <c r="T56" s="2"/>
      <c r="U56" s="2"/>
      <c r="V56" s="2"/>
      <c r="W56" s="2"/>
      <c r="X56" s="2"/>
      <c r="Y56" s="2"/>
      <c r="Z56" s="2"/>
    </row>
    <row r="57" ht="15.75" customHeight="1">
      <c r="A57" s="1" t="s">
        <v>133</v>
      </c>
      <c r="B57" s="1">
        <v>1.0</v>
      </c>
      <c r="C57" s="1">
        <v>39.0</v>
      </c>
      <c r="D57" s="1">
        <v>65.0</v>
      </c>
      <c r="E57" s="1">
        <v>49.0</v>
      </c>
      <c r="F57" s="1">
        <v>71.0</v>
      </c>
      <c r="G57" s="1">
        <v>45.0</v>
      </c>
      <c r="H57" s="1">
        <v>36.0</v>
      </c>
      <c r="I57" s="1">
        <v>90.0</v>
      </c>
      <c r="J57" s="1">
        <v>97.0</v>
      </c>
      <c r="K57" s="1">
        <v>1.0</v>
      </c>
      <c r="L57" s="2"/>
      <c r="M57" s="2"/>
      <c r="N57" s="2"/>
      <c r="O57" s="2"/>
      <c r="P57" s="2"/>
      <c r="Q57" s="2"/>
      <c r="R57" s="2"/>
      <c r="S57" s="2"/>
      <c r="T57" s="2"/>
      <c r="U57" s="2"/>
      <c r="V57" s="2"/>
      <c r="W57" s="2"/>
      <c r="X57" s="2"/>
      <c r="Y57" s="2"/>
      <c r="Z57" s="2"/>
    </row>
    <row r="58" ht="15.75" customHeight="1">
      <c r="A58" s="1" t="s">
        <v>134</v>
      </c>
      <c r="B58" s="1">
        <v>6.0</v>
      </c>
      <c r="C58" s="1">
        <v>3.0</v>
      </c>
      <c r="D58" s="1">
        <v>4.0</v>
      </c>
      <c r="E58" s="1">
        <v>4.0</v>
      </c>
      <c r="F58" s="1">
        <v>4.0</v>
      </c>
      <c r="G58" s="1">
        <v>2.0</v>
      </c>
      <c r="H58" s="1">
        <v>3.0</v>
      </c>
      <c r="I58" s="1">
        <v>15.0</v>
      </c>
      <c r="J58" s="1">
        <v>6.0</v>
      </c>
      <c r="K58" s="1">
        <v>9.0</v>
      </c>
      <c r="L58" s="2"/>
      <c r="M58" s="2"/>
      <c r="N58" s="2"/>
      <c r="O58" s="2"/>
      <c r="P58" s="2"/>
      <c r="Q58" s="2"/>
      <c r="R58" s="2"/>
      <c r="S58" s="2"/>
      <c r="T58" s="2"/>
      <c r="U58" s="2"/>
      <c r="V58" s="2"/>
      <c r="W58" s="2"/>
      <c r="X58" s="2"/>
      <c r="Y58" s="2"/>
      <c r="Z58" s="2"/>
    </row>
    <row r="59" ht="15.75" customHeight="1">
      <c r="A59" s="1" t="s">
        <v>135</v>
      </c>
      <c r="B59" s="1">
        <v>9.0</v>
      </c>
      <c r="C59" s="1">
        <v>9.0</v>
      </c>
      <c r="D59" s="1">
        <v>7.0</v>
      </c>
      <c r="E59" s="1">
        <v>7.0</v>
      </c>
      <c r="F59" s="1">
        <v>8.0</v>
      </c>
      <c r="G59" s="1">
        <v>8.0</v>
      </c>
      <c r="H59" s="1">
        <v>8.0</v>
      </c>
      <c r="I59" s="1">
        <v>8.0</v>
      </c>
      <c r="J59" s="1">
        <v>9.0</v>
      </c>
      <c r="K59" s="1">
        <v>12.0</v>
      </c>
      <c r="L59" s="2"/>
      <c r="M59" s="2"/>
      <c r="N59" s="2"/>
      <c r="O59" s="2"/>
      <c r="P59" s="2"/>
      <c r="Q59" s="2"/>
      <c r="R59" s="2"/>
      <c r="S59" s="2"/>
      <c r="T59" s="2"/>
      <c r="U59" s="2"/>
      <c r="V59" s="2"/>
      <c r="W59" s="2"/>
      <c r="X59" s="2"/>
      <c r="Y59" s="2"/>
      <c r="Z59" s="2"/>
    </row>
    <row r="60" ht="15.75" customHeight="1">
      <c r="A60" s="1" t="s">
        <v>136</v>
      </c>
      <c r="B60" s="1">
        <v>9.0</v>
      </c>
      <c r="C60" s="1">
        <v>10.0</v>
      </c>
      <c r="D60" s="1">
        <v>10.0</v>
      </c>
      <c r="E60" s="1">
        <v>11.0</v>
      </c>
      <c r="F60" s="1">
        <v>12.0</v>
      </c>
      <c r="G60" s="1">
        <v>12.0</v>
      </c>
      <c r="H60" s="1">
        <v>13.0</v>
      </c>
      <c r="I60" s="1">
        <v>13.0</v>
      </c>
      <c r="J60" s="1">
        <v>20.0</v>
      </c>
      <c r="K60" s="1">
        <v>25.0</v>
      </c>
      <c r="L60" s="2"/>
      <c r="M60" s="2"/>
      <c r="N60" s="2"/>
      <c r="O60" s="2"/>
      <c r="P60" s="2"/>
      <c r="Q60" s="2"/>
      <c r="R60" s="2"/>
      <c r="S60" s="2"/>
      <c r="T60" s="2"/>
      <c r="U60" s="2"/>
      <c r="V60" s="2"/>
      <c r="W60" s="2"/>
      <c r="X60" s="2"/>
      <c r="Y60" s="2"/>
      <c r="Z60" s="2"/>
    </row>
    <row r="61" ht="15.75" customHeight="1">
      <c r="A61" s="1" t="s">
        <v>137</v>
      </c>
      <c r="B61" s="1">
        <v>155.0</v>
      </c>
      <c r="C61" s="1">
        <v>163.0</v>
      </c>
      <c r="D61" s="1">
        <v>166.0</v>
      </c>
      <c r="E61" s="1">
        <v>171.0</v>
      </c>
      <c r="F61" s="1">
        <v>181.0</v>
      </c>
      <c r="G61" s="1">
        <v>194.0</v>
      </c>
      <c r="H61" s="1">
        <v>200.0</v>
      </c>
      <c r="I61" s="1">
        <v>197.0</v>
      </c>
      <c r="J61" s="1">
        <v>216.0</v>
      </c>
      <c r="K61" s="1">
        <v>267.0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197.0</v>
      </c>
      <c r="C2" s="1">
        <v>184.0</v>
      </c>
      <c r="D2" s="1">
        <v>157.0</v>
      </c>
      <c r="E2" s="1">
        <v>150.0</v>
      </c>
      <c r="F2" s="1">
        <v>151.0</v>
      </c>
      <c r="G2" s="1">
        <v>122.0</v>
      </c>
      <c r="H2" s="1">
        <v>138.0</v>
      </c>
      <c r="I2" s="1">
        <v>165.0</v>
      </c>
      <c r="J2" s="1">
        <v>210.0</v>
      </c>
      <c r="K2" s="1">
        <v>205.0</v>
      </c>
      <c r="L2" s="2"/>
      <c r="M2" s="2"/>
      <c r="N2" s="2"/>
      <c r="O2" s="2"/>
      <c r="P2" s="2"/>
      <c r="Q2" s="2"/>
      <c r="R2" s="2"/>
      <c r="S2" s="2"/>
      <c r="T2" s="2"/>
      <c r="U2" s="2"/>
      <c r="V2" s="2"/>
      <c r="W2" s="2"/>
      <c r="X2" s="2"/>
      <c r="Y2" s="2"/>
      <c r="Z2" s="2"/>
    </row>
    <row r="3">
      <c r="A3" s="1" t="s">
        <v>140</v>
      </c>
      <c r="B3" s="1">
        <v>197.0</v>
      </c>
      <c r="C3" s="1">
        <v>184.0</v>
      </c>
      <c r="D3" s="1">
        <v>157.0</v>
      </c>
      <c r="E3" s="1">
        <v>150.0</v>
      </c>
      <c r="F3" s="1">
        <v>151.0</v>
      </c>
      <c r="G3" s="1">
        <v>122.0</v>
      </c>
      <c r="H3" s="1">
        <v>138.0</v>
      </c>
      <c r="I3" s="1">
        <v>165.0</v>
      </c>
      <c r="J3" s="1">
        <v>210.0</v>
      </c>
      <c r="K3" s="1">
        <v>205.0</v>
      </c>
      <c r="L3" s="2"/>
      <c r="M3" s="2"/>
      <c r="N3" s="2"/>
      <c r="O3" s="2"/>
      <c r="P3" s="2"/>
      <c r="Q3" s="2"/>
      <c r="R3" s="2"/>
      <c r="S3" s="2"/>
      <c r="T3" s="2"/>
      <c r="U3" s="2"/>
      <c r="V3" s="2"/>
      <c r="W3" s="2"/>
      <c r="X3" s="2"/>
      <c r="Y3" s="2"/>
      <c r="Z3" s="2"/>
    </row>
    <row r="4">
      <c r="A4" s="1" t="s">
        <v>141</v>
      </c>
      <c r="B4" s="1">
        <v>128.0</v>
      </c>
      <c r="C4" s="1">
        <v>127.0</v>
      </c>
      <c r="D4" s="1">
        <v>104.0</v>
      </c>
      <c r="E4" s="1">
        <v>105.0</v>
      </c>
      <c r="F4" s="1">
        <v>109.0</v>
      </c>
      <c r="G4" s="1">
        <v>108.0</v>
      </c>
      <c r="H4" s="1">
        <v>82.0</v>
      </c>
      <c r="I4" s="1">
        <v>105.0</v>
      </c>
      <c r="J4" s="1">
        <v>133.0</v>
      </c>
      <c r="K4" s="1">
        <v>141.0</v>
      </c>
      <c r="L4" s="2"/>
      <c r="M4" s="2"/>
      <c r="N4" s="2"/>
      <c r="O4" s="2"/>
      <c r="P4" s="2"/>
      <c r="Q4" s="2"/>
      <c r="R4" s="2"/>
      <c r="S4" s="2"/>
      <c r="T4" s="2"/>
      <c r="U4" s="2"/>
      <c r="V4" s="2"/>
      <c r="W4" s="2"/>
      <c r="X4" s="2"/>
      <c r="Y4" s="2"/>
      <c r="Z4" s="2"/>
    </row>
    <row r="5">
      <c r="A5" s="1" t="s">
        <v>142</v>
      </c>
      <c r="B5" s="1">
        <v>68.0</v>
      </c>
      <c r="C5" s="1">
        <v>57.0</v>
      </c>
      <c r="D5" s="1">
        <v>52.0</v>
      </c>
      <c r="E5" s="1">
        <v>45.0</v>
      </c>
      <c r="F5" s="1">
        <v>41.0</v>
      </c>
      <c r="G5" s="1">
        <v>14.0</v>
      </c>
      <c r="H5" s="1">
        <v>55.0</v>
      </c>
      <c r="I5" s="1">
        <v>60.0</v>
      </c>
      <c r="J5" s="1">
        <v>76.0</v>
      </c>
      <c r="K5" s="1">
        <v>64.0</v>
      </c>
      <c r="L5" s="2"/>
      <c r="M5" s="2"/>
      <c r="N5" s="2"/>
      <c r="O5" s="2"/>
      <c r="P5" s="2"/>
      <c r="Q5" s="2"/>
      <c r="R5" s="2"/>
      <c r="S5" s="2"/>
      <c r="T5" s="2"/>
      <c r="U5" s="2"/>
      <c r="V5" s="2"/>
      <c r="W5" s="2"/>
      <c r="X5" s="2"/>
      <c r="Y5" s="2"/>
      <c r="Z5" s="2"/>
    </row>
    <row r="6">
      <c r="A6" s="1" t="s">
        <v>143</v>
      </c>
      <c r="B6" s="1">
        <v>9.0</v>
      </c>
      <c r="C6" s="1">
        <v>7.0</v>
      </c>
      <c r="D6" s="1">
        <v>9.0</v>
      </c>
      <c r="E6" s="1">
        <v>7.0</v>
      </c>
      <c r="F6" s="1">
        <v>8.0</v>
      </c>
      <c r="G6" s="1">
        <v>9.0</v>
      </c>
      <c r="H6" s="1">
        <v>12.0</v>
      </c>
      <c r="I6" s="1">
        <v>10.0</v>
      </c>
      <c r="J6" s="1">
        <v>10.0</v>
      </c>
      <c r="K6" s="1">
        <v>12.0</v>
      </c>
      <c r="L6" s="2"/>
      <c r="M6" s="2"/>
      <c r="N6" s="2"/>
      <c r="O6" s="2"/>
      <c r="P6" s="2"/>
      <c r="Q6" s="2"/>
      <c r="R6" s="2"/>
      <c r="S6" s="2"/>
      <c r="T6" s="2"/>
      <c r="U6" s="2"/>
      <c r="V6" s="2"/>
      <c r="W6" s="2"/>
      <c r="X6" s="2"/>
      <c r="Y6" s="2"/>
      <c r="Z6" s="2"/>
    </row>
    <row r="7">
      <c r="A7" s="1" t="s">
        <v>144</v>
      </c>
      <c r="B7" s="1">
        <v>12.0</v>
      </c>
      <c r="C7" s="1">
        <v>6.0</v>
      </c>
      <c r="D7" s="1">
        <v>10.0</v>
      </c>
      <c r="E7" s="1">
        <v>12.0</v>
      </c>
      <c r="F7" s="1">
        <v>12.0</v>
      </c>
      <c r="G7" s="1">
        <v>12.0</v>
      </c>
      <c r="H7" s="1">
        <v>9.0</v>
      </c>
      <c r="I7" s="1">
        <v>17.0</v>
      </c>
      <c r="J7" s="1">
        <v>16.0</v>
      </c>
      <c r="K7" s="1">
        <v>15.0</v>
      </c>
      <c r="L7" s="2"/>
      <c r="M7" s="2"/>
      <c r="N7" s="2"/>
      <c r="O7" s="2"/>
      <c r="P7" s="2"/>
      <c r="Q7" s="2"/>
      <c r="R7" s="2"/>
      <c r="S7" s="2"/>
      <c r="T7" s="2"/>
      <c r="U7" s="2"/>
      <c r="V7" s="2"/>
      <c r="W7" s="2"/>
      <c r="X7" s="2"/>
      <c r="Y7" s="2"/>
      <c r="Z7" s="2"/>
    </row>
    <row r="8">
      <c r="A8" s="1" t="s">
        <v>145</v>
      </c>
      <c r="B8" s="1">
        <v>0.0</v>
      </c>
      <c r="C8" s="1">
        <v>0.0</v>
      </c>
      <c r="D8" s="1">
        <v>43.0</v>
      </c>
      <c r="E8" s="1">
        <v>0.0</v>
      </c>
      <c r="F8" s="1">
        <v>19.0</v>
      </c>
      <c r="G8" s="1">
        <v>15.0</v>
      </c>
      <c r="H8" s="1">
        <v>0.0</v>
      </c>
      <c r="I8" s="1">
        <v>0.0</v>
      </c>
      <c r="J8" s="1">
        <v>0.0</v>
      </c>
      <c r="K8" s="1">
        <v>0.0</v>
      </c>
      <c r="L8" s="2"/>
      <c r="M8" s="2"/>
      <c r="N8" s="2"/>
      <c r="O8" s="2"/>
      <c r="P8" s="2"/>
      <c r="Q8" s="2"/>
      <c r="R8" s="2"/>
      <c r="S8" s="2"/>
      <c r="T8" s="2"/>
      <c r="U8" s="2"/>
      <c r="V8" s="2"/>
      <c r="W8" s="2"/>
      <c r="X8" s="2"/>
      <c r="Y8" s="2"/>
      <c r="Z8" s="2"/>
    </row>
    <row r="9">
      <c r="A9" s="1" t="s">
        <v>146</v>
      </c>
      <c r="B9" s="1">
        <v>54.0</v>
      </c>
      <c r="C9" s="1">
        <v>40.0</v>
      </c>
      <c r="D9" s="1">
        <v>13.0</v>
      </c>
      <c r="E9" s="1">
        <v>16.0</v>
      </c>
      <c r="F9" s="1">
        <v>38.0</v>
      </c>
      <c r="G9" s="1">
        <v>31.0</v>
      </c>
      <c r="H9" s="1">
        <v>28.0</v>
      </c>
      <c r="I9" s="1">
        <v>23.0</v>
      </c>
      <c r="J9" s="1">
        <v>25.0</v>
      </c>
      <c r="K9" s="1">
        <v>27.0</v>
      </c>
      <c r="L9" s="2"/>
      <c r="M9" s="2"/>
      <c r="N9" s="2"/>
      <c r="O9" s="2"/>
      <c r="P9" s="2"/>
      <c r="Q9" s="2"/>
      <c r="R9" s="2"/>
      <c r="S9" s="2"/>
      <c r="T9" s="2"/>
      <c r="U9" s="2"/>
      <c r="V9" s="2"/>
      <c r="W9" s="2"/>
      <c r="X9" s="2"/>
      <c r="Y9" s="2"/>
      <c r="Z9" s="2"/>
    </row>
    <row r="10">
      <c r="A10" s="1" t="s">
        <v>147</v>
      </c>
      <c r="B10" s="1">
        <v>83.0</v>
      </c>
      <c r="C10" s="1">
        <v>71.0</v>
      </c>
      <c r="D10" s="1">
        <v>0.0</v>
      </c>
      <c r="E10" s="1">
        <v>0.0</v>
      </c>
      <c r="F10" s="1">
        <v>0.0</v>
      </c>
      <c r="G10" s="1">
        <v>0.0</v>
      </c>
      <c r="H10" s="1">
        <v>1.0</v>
      </c>
      <c r="I10" s="1">
        <v>71.0</v>
      </c>
      <c r="J10" s="1">
        <v>68.0</v>
      </c>
      <c r="K10" s="1">
        <v>43.0</v>
      </c>
      <c r="L10" s="2"/>
      <c r="M10" s="2"/>
      <c r="N10" s="2"/>
      <c r="O10" s="2"/>
      <c r="P10" s="2"/>
      <c r="Q10" s="2"/>
      <c r="R10" s="2"/>
      <c r="S10" s="2"/>
      <c r="T10" s="2"/>
      <c r="U10" s="2"/>
      <c r="V10" s="2"/>
      <c r="W10" s="2"/>
      <c r="X10" s="2"/>
      <c r="Y10" s="2"/>
      <c r="Z10" s="2"/>
    </row>
    <row r="11">
      <c r="A11" s="1" t="s">
        <v>148</v>
      </c>
      <c r="B11" s="1">
        <v>3.0</v>
      </c>
      <c r="C11" s="1">
        <v>10.0</v>
      </c>
      <c r="D11" s="1">
        <v>8.0</v>
      </c>
      <c r="E11" s="1">
        <v>8.0</v>
      </c>
      <c r="F11" s="1">
        <v>15.0</v>
      </c>
      <c r="G11" s="1">
        <v>20.0</v>
      </c>
      <c r="H11" s="1">
        <v>37.0</v>
      </c>
      <c r="I11" s="1">
        <v>26.0</v>
      </c>
      <c r="J11" s="1">
        <v>47.0</v>
      </c>
      <c r="K11" s="1">
        <v>57.0</v>
      </c>
      <c r="L11" s="2"/>
      <c r="M11" s="2"/>
      <c r="N11" s="2"/>
      <c r="O11" s="2"/>
      <c r="P11" s="2"/>
      <c r="Q11" s="2"/>
      <c r="R11" s="2"/>
      <c r="S11" s="2"/>
      <c r="T11" s="2"/>
      <c r="U11" s="2"/>
      <c r="V11" s="2"/>
      <c r="W11" s="2"/>
      <c r="X11" s="2"/>
      <c r="Y11" s="2"/>
      <c r="Z11" s="2"/>
    </row>
    <row r="12">
      <c r="A12" s="1" t="s">
        <v>149</v>
      </c>
      <c r="B12" s="1">
        <v>160.0</v>
      </c>
      <c r="C12" s="1">
        <v>126.0</v>
      </c>
      <c r="D12" s="1">
        <v>34.0</v>
      </c>
      <c r="E12" s="1">
        <v>37.0</v>
      </c>
      <c r="F12" s="1">
        <v>59.0</v>
      </c>
      <c r="G12" s="1">
        <v>53.0</v>
      </c>
      <c r="H12" s="1">
        <v>52.0</v>
      </c>
      <c r="I12" s="1">
        <v>52.0</v>
      </c>
      <c r="J12" s="1">
        <v>53.0</v>
      </c>
      <c r="K12" s="1">
        <v>56.0</v>
      </c>
      <c r="L12" s="2"/>
      <c r="M12" s="2"/>
      <c r="N12" s="2"/>
      <c r="O12" s="2"/>
      <c r="P12" s="2"/>
      <c r="Q12" s="2"/>
      <c r="R12" s="2"/>
      <c r="S12" s="2"/>
      <c r="T12" s="2"/>
      <c r="U12" s="2"/>
      <c r="V12" s="2"/>
      <c r="W12" s="2"/>
      <c r="X12" s="2"/>
      <c r="Y12" s="2"/>
      <c r="Z12" s="2"/>
    </row>
    <row r="13">
      <c r="A13" s="1" t="s">
        <v>150</v>
      </c>
      <c r="B13" s="1">
        <v>-91.0</v>
      </c>
      <c r="C13" s="1">
        <v>-68.0</v>
      </c>
      <c r="D13" s="1">
        <v>18.0</v>
      </c>
      <c r="E13" s="1">
        <v>7.0</v>
      </c>
      <c r="F13" s="1">
        <v>-18.0</v>
      </c>
      <c r="G13" s="1">
        <v>-39.0</v>
      </c>
      <c r="H13" s="1">
        <v>2.0</v>
      </c>
      <c r="I13" s="1">
        <v>7.0</v>
      </c>
      <c r="J13" s="1">
        <v>23.0</v>
      </c>
      <c r="K13" s="1">
        <v>8.0</v>
      </c>
      <c r="L13" s="2"/>
      <c r="M13" s="2"/>
      <c r="N13" s="2"/>
      <c r="O13" s="2"/>
      <c r="P13" s="2"/>
      <c r="Q13" s="2"/>
      <c r="R13" s="2"/>
      <c r="S13" s="2"/>
      <c r="T13" s="2"/>
      <c r="U13" s="2"/>
      <c r="V13" s="2"/>
      <c r="W13" s="2"/>
      <c r="X13" s="2"/>
      <c r="Y13" s="2"/>
      <c r="Z13" s="2"/>
    </row>
    <row r="14">
      <c r="A14" s="1" t="s">
        <v>151</v>
      </c>
      <c r="B14" s="1">
        <v>-1.0</v>
      </c>
      <c r="C14" s="1">
        <v>-1.0</v>
      </c>
      <c r="D14" s="1">
        <v>-1.0</v>
      </c>
      <c r="E14" s="1">
        <v>-62.0</v>
      </c>
      <c r="F14" s="1">
        <v>0.0</v>
      </c>
      <c r="G14" s="1">
        <v>-39.0</v>
      </c>
      <c r="H14" s="1">
        <v>-91.0</v>
      </c>
      <c r="I14" s="1">
        <v>-72.0</v>
      </c>
      <c r="J14" s="1">
        <v>-79.0</v>
      </c>
      <c r="K14" s="1">
        <v>-82.0</v>
      </c>
      <c r="L14" s="2"/>
      <c r="M14" s="2"/>
      <c r="N14" s="2"/>
      <c r="O14" s="2"/>
      <c r="P14" s="2"/>
      <c r="Q14" s="2"/>
      <c r="R14" s="2"/>
      <c r="S14" s="2"/>
      <c r="T14" s="2"/>
      <c r="U14" s="2"/>
      <c r="V14" s="2"/>
      <c r="W14" s="2"/>
      <c r="X14" s="2"/>
      <c r="Y14" s="2"/>
      <c r="Z14" s="2"/>
    </row>
    <row r="15">
      <c r="A15" s="1" t="s">
        <v>152</v>
      </c>
      <c r="B15" s="1">
        <v>0.0</v>
      </c>
      <c r="C15" s="1">
        <v>55.0</v>
      </c>
      <c r="D15" s="1">
        <v>0.0</v>
      </c>
      <c r="E15" s="1">
        <v>50.0</v>
      </c>
      <c r="F15" s="1">
        <v>92.0</v>
      </c>
      <c r="G15" s="1">
        <v>57.0</v>
      </c>
      <c r="H15" s="1">
        <v>2.0</v>
      </c>
      <c r="I15" s="1">
        <v>83.0</v>
      </c>
      <c r="J15" s="1">
        <v>1.0</v>
      </c>
      <c r="K15" s="1">
        <v>1.0</v>
      </c>
      <c r="L15" s="2"/>
      <c r="M15" s="2"/>
      <c r="N15" s="2"/>
      <c r="O15" s="2"/>
      <c r="P15" s="2"/>
      <c r="Q15" s="2"/>
      <c r="R15" s="2"/>
      <c r="S15" s="2"/>
      <c r="T15" s="2"/>
      <c r="U15" s="2"/>
      <c r="V15" s="2"/>
      <c r="W15" s="2"/>
      <c r="X15" s="2"/>
      <c r="Y15" s="2"/>
      <c r="Z15" s="2"/>
    </row>
    <row r="16">
      <c r="A16" s="1" t="s">
        <v>153</v>
      </c>
      <c r="B16" s="1">
        <v>-1.0</v>
      </c>
      <c r="C16" s="1">
        <v>-70.0</v>
      </c>
      <c r="D16" s="1">
        <v>-1.0</v>
      </c>
      <c r="E16" s="1">
        <v>-12.0</v>
      </c>
      <c r="F16" s="1">
        <v>92.0</v>
      </c>
      <c r="G16" s="1">
        <v>18.0</v>
      </c>
      <c r="H16" s="1">
        <v>1.0</v>
      </c>
      <c r="I16" s="1">
        <v>11.0</v>
      </c>
      <c r="J16" s="1">
        <v>1.0</v>
      </c>
      <c r="K16" s="1">
        <v>84.0</v>
      </c>
      <c r="L16" s="2"/>
      <c r="M16" s="2"/>
      <c r="N16" s="2"/>
      <c r="O16" s="2"/>
      <c r="P16" s="2"/>
      <c r="Q16" s="2"/>
      <c r="R16" s="2"/>
      <c r="S16" s="2"/>
      <c r="T16" s="2"/>
      <c r="U16" s="2"/>
      <c r="V16" s="2"/>
      <c r="W16" s="2"/>
      <c r="X16" s="2"/>
      <c r="Y16" s="2"/>
      <c r="Z16" s="2"/>
    </row>
    <row r="17">
      <c r="A17" s="1" t="s">
        <v>154</v>
      </c>
      <c r="B17" s="1">
        <v>-1.0</v>
      </c>
      <c r="C17" s="1">
        <v>-5.0</v>
      </c>
      <c r="D17" s="1">
        <v>-5.0</v>
      </c>
      <c r="E17" s="1">
        <v>43.0</v>
      </c>
      <c r="F17" s="1">
        <v>-8.0</v>
      </c>
      <c r="G17" s="1">
        <v>10.0</v>
      </c>
      <c r="H17" s="1">
        <v>-1.0</v>
      </c>
      <c r="I17" s="1">
        <v>-1.0</v>
      </c>
      <c r="J17" s="1">
        <v>1.0</v>
      </c>
      <c r="K17" s="1">
        <v>4.0</v>
      </c>
      <c r="L17" s="2"/>
      <c r="M17" s="2"/>
      <c r="N17" s="2"/>
      <c r="O17" s="2"/>
      <c r="P17" s="2"/>
      <c r="Q17" s="2"/>
      <c r="R17" s="2"/>
      <c r="S17" s="2"/>
      <c r="T17" s="2"/>
      <c r="U17" s="2"/>
      <c r="V17" s="2"/>
      <c r="W17" s="2"/>
      <c r="X17" s="2"/>
      <c r="Y17" s="2"/>
      <c r="Z17" s="2"/>
    </row>
    <row r="18">
      <c r="A18" s="1" t="s">
        <v>155</v>
      </c>
      <c r="B18" s="1">
        <v>-1.0</v>
      </c>
      <c r="C18" s="1">
        <v>0.0</v>
      </c>
      <c r="D18" s="1">
        <v>0.0</v>
      </c>
      <c r="E18" s="1">
        <v>0.0</v>
      </c>
      <c r="F18" s="1">
        <v>-6.0</v>
      </c>
      <c r="G18" s="1">
        <v>0.0</v>
      </c>
      <c r="H18" s="1">
        <v>-6.0</v>
      </c>
      <c r="I18" s="1">
        <v>0.0</v>
      </c>
      <c r="J18" s="1">
        <v>-3.0</v>
      </c>
      <c r="K18" s="1">
        <v>0.0</v>
      </c>
      <c r="L18" s="2"/>
      <c r="M18" s="2"/>
      <c r="N18" s="2"/>
      <c r="O18" s="2"/>
      <c r="P18" s="2"/>
      <c r="Q18" s="2"/>
      <c r="R18" s="2"/>
      <c r="S18" s="2"/>
      <c r="T18" s="2"/>
      <c r="U18" s="2"/>
      <c r="V18" s="2"/>
      <c r="W18" s="2"/>
      <c r="X18" s="2"/>
      <c r="Y18" s="2"/>
      <c r="Z18" s="2"/>
    </row>
    <row r="19">
      <c r="A19" s="1" t="s">
        <v>156</v>
      </c>
      <c r="B19" s="1">
        <v>-96.0</v>
      </c>
      <c r="C19" s="1">
        <v>-74.0</v>
      </c>
      <c r="D19" s="1">
        <v>12.0</v>
      </c>
      <c r="E19" s="1">
        <v>7.0</v>
      </c>
      <c r="F19" s="1">
        <v>-17.0</v>
      </c>
      <c r="G19" s="1">
        <v>-39.0</v>
      </c>
      <c r="H19" s="1">
        <v>2.0</v>
      </c>
      <c r="I19" s="1">
        <v>6.0</v>
      </c>
      <c r="J19" s="1">
        <v>26.0</v>
      </c>
      <c r="K19" s="1">
        <v>13.0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-4.0</v>
      </c>
      <c r="H20" s="1">
        <v>0.0</v>
      </c>
      <c r="I20" s="1">
        <v>-87.0</v>
      </c>
      <c r="J20" s="1">
        <v>0.0</v>
      </c>
      <c r="K20" s="1">
        <v>0.0</v>
      </c>
      <c r="L20" s="2"/>
      <c r="M20" s="2"/>
      <c r="N20" s="2"/>
      <c r="O20" s="2"/>
      <c r="P20" s="2"/>
      <c r="Q20" s="2"/>
      <c r="R20" s="2"/>
      <c r="S20" s="2"/>
      <c r="T20" s="2"/>
      <c r="U20" s="2"/>
      <c r="V20" s="2"/>
      <c r="W20" s="2"/>
      <c r="X20" s="2"/>
      <c r="Y20" s="2"/>
      <c r="Z20" s="2"/>
    </row>
    <row r="21" ht="15.75" customHeight="1">
      <c r="A21" s="1" t="s">
        <v>158</v>
      </c>
      <c r="B21" s="1">
        <v>-54.0</v>
      </c>
      <c r="C21" s="1">
        <v>-4.0</v>
      </c>
      <c r="D21" s="1">
        <v>-23.0</v>
      </c>
      <c r="E21" s="1">
        <v>0.0</v>
      </c>
      <c r="F21" s="1">
        <v>0.0</v>
      </c>
      <c r="G21" s="1">
        <v>0.0</v>
      </c>
      <c r="H21" s="1">
        <v>0.0</v>
      </c>
      <c r="I21" s="1">
        <v>2.0</v>
      </c>
      <c r="J21" s="1">
        <v>-3.0</v>
      </c>
      <c r="K21" s="1">
        <v>-2.0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0.0</v>
      </c>
      <c r="I22" s="1">
        <v>5.0</v>
      </c>
      <c r="J22" s="1">
        <v>2.0</v>
      </c>
      <c r="K22" s="1">
        <v>7.0</v>
      </c>
      <c r="L22" s="2"/>
      <c r="M22" s="2"/>
      <c r="N22" s="2"/>
      <c r="O22" s="2"/>
      <c r="P22" s="2"/>
      <c r="Q22" s="2"/>
      <c r="R22" s="2"/>
      <c r="S22" s="2"/>
      <c r="T22" s="2"/>
      <c r="U22" s="2"/>
      <c r="V22" s="2"/>
      <c r="W22" s="2"/>
      <c r="X22" s="2"/>
      <c r="Y22" s="2"/>
      <c r="Z22" s="2"/>
    </row>
    <row r="23" ht="15.75" customHeight="1">
      <c r="A23" s="1" t="s">
        <v>160</v>
      </c>
      <c r="B23" s="1">
        <v>0.0</v>
      </c>
      <c r="C23" s="1">
        <v>-62.0</v>
      </c>
      <c r="D23" s="1">
        <v>0.0</v>
      </c>
      <c r="E23" s="1">
        <v>0.0</v>
      </c>
      <c r="F23" s="1">
        <v>0.0</v>
      </c>
      <c r="G23" s="1">
        <v>0.0</v>
      </c>
      <c r="H23" s="1">
        <v>1.0</v>
      </c>
      <c r="I23" s="1">
        <v>16.0</v>
      </c>
      <c r="J23" s="1">
        <v>0.0</v>
      </c>
      <c r="K23" s="1">
        <v>0.0</v>
      </c>
      <c r="L23" s="2"/>
      <c r="M23" s="2"/>
      <c r="N23" s="2"/>
      <c r="O23" s="2"/>
      <c r="P23" s="2"/>
      <c r="Q23" s="2"/>
      <c r="R23" s="2"/>
      <c r="S23" s="2"/>
      <c r="T23" s="2"/>
      <c r="U23" s="2"/>
      <c r="V23" s="2"/>
      <c r="W23" s="2"/>
      <c r="X23" s="2"/>
      <c r="Y23" s="2"/>
      <c r="Z23" s="2"/>
    </row>
    <row r="24" ht="15.75" customHeight="1">
      <c r="A24" s="1" t="s">
        <v>161</v>
      </c>
      <c r="B24" s="1">
        <v>9.0</v>
      </c>
      <c r="C24" s="1">
        <v>0.0</v>
      </c>
      <c r="D24" s="1">
        <v>0.0</v>
      </c>
      <c r="E24" s="1">
        <v>0.0</v>
      </c>
      <c r="F24" s="1">
        <v>0.0</v>
      </c>
      <c r="G24" s="1">
        <v>0.0</v>
      </c>
      <c r="H24" s="1">
        <v>-5.0</v>
      </c>
      <c r="I24" s="1">
        <v>-1.0</v>
      </c>
      <c r="J24" s="1">
        <v>-58.0</v>
      </c>
      <c r="K24" s="1">
        <v>0.0</v>
      </c>
      <c r="L24" s="2"/>
      <c r="M24" s="2"/>
      <c r="N24" s="2"/>
      <c r="O24" s="2"/>
      <c r="P24" s="2"/>
      <c r="Q24" s="2"/>
      <c r="R24" s="2"/>
      <c r="S24" s="2"/>
      <c r="T24" s="2"/>
      <c r="U24" s="2"/>
      <c r="V24" s="2"/>
      <c r="W24" s="2"/>
      <c r="X24" s="2"/>
      <c r="Y24" s="2"/>
      <c r="Z24" s="2"/>
    </row>
    <row r="25" ht="15.75" customHeight="1">
      <c r="A25" s="1" t="s">
        <v>162</v>
      </c>
      <c r="B25" s="1">
        <v>-96.0</v>
      </c>
      <c r="C25" s="1">
        <v>-142.0</v>
      </c>
      <c r="D25" s="1">
        <v>12.0</v>
      </c>
      <c r="E25" s="1">
        <v>7.0</v>
      </c>
      <c r="F25" s="1">
        <v>-17.0</v>
      </c>
      <c r="G25" s="1">
        <v>-44.0</v>
      </c>
      <c r="H25" s="1">
        <v>-1.0</v>
      </c>
      <c r="I25" s="1">
        <v>29.0</v>
      </c>
      <c r="J25" s="1">
        <v>24.0</v>
      </c>
      <c r="K25" s="1">
        <v>18.0</v>
      </c>
      <c r="L25" s="2"/>
      <c r="M25" s="2"/>
      <c r="N25" s="2"/>
      <c r="O25" s="2"/>
      <c r="P25" s="2"/>
      <c r="Q25" s="2"/>
      <c r="R25" s="2"/>
      <c r="S25" s="2"/>
      <c r="T25" s="2"/>
      <c r="U25" s="2"/>
      <c r="V25" s="2"/>
      <c r="W25" s="2"/>
      <c r="X25" s="2"/>
      <c r="Y25" s="2"/>
      <c r="Z25" s="2"/>
    </row>
    <row r="26" ht="15.75" customHeight="1">
      <c r="A26" s="1" t="s">
        <v>163</v>
      </c>
      <c r="B26" s="1">
        <v>-21.0</v>
      </c>
      <c r="C26" s="1">
        <v>8.0</v>
      </c>
      <c r="D26" s="1">
        <v>8.0</v>
      </c>
      <c r="E26" s="1">
        <v>-1.0</v>
      </c>
      <c r="F26" s="1">
        <v>-5.0</v>
      </c>
      <c r="G26" s="1">
        <v>4.0</v>
      </c>
      <c r="H26" s="1">
        <v>-2.0</v>
      </c>
      <c r="I26" s="1">
        <v>15.0</v>
      </c>
      <c r="J26" s="1">
        <v>18.0</v>
      </c>
      <c r="K26" s="1">
        <v>12.0</v>
      </c>
      <c r="L26" s="2"/>
      <c r="M26" s="2"/>
      <c r="N26" s="2"/>
      <c r="O26" s="2"/>
      <c r="P26" s="2"/>
      <c r="Q26" s="2"/>
      <c r="R26" s="2"/>
      <c r="S26" s="2"/>
      <c r="T26" s="2"/>
      <c r="U26" s="2"/>
      <c r="V26" s="2"/>
      <c r="W26" s="2"/>
      <c r="X26" s="2"/>
      <c r="Y26" s="2"/>
      <c r="Z26" s="2"/>
    </row>
    <row r="27" ht="15.75" customHeight="1">
      <c r="A27" s="1" t="s">
        <v>164</v>
      </c>
      <c r="B27" s="1">
        <v>-74.0</v>
      </c>
      <c r="C27" s="1">
        <v>-150.0</v>
      </c>
      <c r="D27" s="1">
        <v>3.0</v>
      </c>
      <c r="E27" s="1">
        <v>9.0</v>
      </c>
      <c r="F27" s="1">
        <v>-12.0</v>
      </c>
      <c r="G27" s="1">
        <v>-48.0</v>
      </c>
      <c r="H27" s="1">
        <v>1.0</v>
      </c>
      <c r="I27" s="1">
        <v>13.0</v>
      </c>
      <c r="J27" s="1">
        <v>6.0</v>
      </c>
      <c r="K27" s="1">
        <v>6.0</v>
      </c>
      <c r="L27" s="2"/>
      <c r="M27" s="2"/>
      <c r="N27" s="2"/>
      <c r="O27" s="2"/>
      <c r="P27" s="2"/>
      <c r="Q27" s="2"/>
      <c r="R27" s="2"/>
      <c r="S27" s="2"/>
      <c r="T27" s="2"/>
      <c r="U27" s="2"/>
      <c r="V27" s="2"/>
      <c r="W27" s="2"/>
      <c r="X27" s="2"/>
      <c r="Y27" s="2"/>
      <c r="Z27" s="2"/>
    </row>
    <row r="28" ht="15.75" customHeight="1">
      <c r="A28" s="1" t="s">
        <v>165</v>
      </c>
      <c r="B28" s="1">
        <v>-74.0</v>
      </c>
      <c r="C28" s="1">
        <v>-150.0</v>
      </c>
      <c r="D28" s="1">
        <v>3.0</v>
      </c>
      <c r="E28" s="1">
        <v>9.0</v>
      </c>
      <c r="F28" s="1">
        <v>-12.0</v>
      </c>
      <c r="G28" s="1">
        <v>-48.0</v>
      </c>
      <c r="H28" s="1">
        <v>1.0</v>
      </c>
      <c r="I28" s="1">
        <v>13.0</v>
      </c>
      <c r="J28" s="1">
        <v>6.0</v>
      </c>
      <c r="K28" s="1">
        <v>6.0</v>
      </c>
      <c r="L28" s="2"/>
      <c r="M28" s="2"/>
      <c r="N28" s="2"/>
      <c r="O28" s="2"/>
      <c r="P28" s="2"/>
      <c r="Q28" s="2"/>
      <c r="R28" s="2"/>
      <c r="S28" s="2"/>
      <c r="T28" s="2"/>
      <c r="U28" s="2"/>
      <c r="V28" s="2"/>
      <c r="W28" s="2"/>
      <c r="X28" s="2"/>
      <c r="Y28" s="2"/>
      <c r="Z28" s="2"/>
    </row>
    <row r="29" ht="15.75" customHeight="1">
      <c r="A29" s="1" t="s">
        <v>166</v>
      </c>
      <c r="B29" s="1">
        <v>-74.0</v>
      </c>
      <c r="C29" s="1">
        <v>-150.0</v>
      </c>
      <c r="D29" s="1">
        <v>3.0</v>
      </c>
      <c r="E29" s="1">
        <v>9.0</v>
      </c>
      <c r="F29" s="1">
        <v>-12.0</v>
      </c>
      <c r="G29" s="1">
        <v>-48.0</v>
      </c>
      <c r="H29" s="1">
        <v>1.0</v>
      </c>
      <c r="I29" s="1">
        <v>13.0</v>
      </c>
      <c r="J29" s="1">
        <v>6.0</v>
      </c>
      <c r="K29" s="1">
        <v>6.0</v>
      </c>
      <c r="L29" s="2"/>
      <c r="M29" s="2"/>
      <c r="N29" s="2"/>
      <c r="O29" s="2"/>
      <c r="P29" s="2"/>
      <c r="Q29" s="2"/>
      <c r="R29" s="2"/>
      <c r="S29" s="2"/>
      <c r="T29" s="2"/>
      <c r="U29" s="2"/>
      <c r="V29" s="2"/>
      <c r="W29" s="2"/>
      <c r="X29" s="2"/>
      <c r="Y29" s="2"/>
      <c r="Z29" s="2"/>
    </row>
    <row r="30" ht="15.75" customHeight="1">
      <c r="A30" s="1" t="s">
        <v>167</v>
      </c>
      <c r="B30" s="1">
        <v>-74.0</v>
      </c>
      <c r="C30" s="1">
        <v>-150.0</v>
      </c>
      <c r="D30" s="1">
        <v>3.0</v>
      </c>
      <c r="E30" s="1">
        <v>9.0</v>
      </c>
      <c r="F30" s="1">
        <v>-12.0</v>
      </c>
      <c r="G30" s="1">
        <v>-48.0</v>
      </c>
      <c r="H30" s="1">
        <v>1.0</v>
      </c>
      <c r="I30" s="1">
        <v>13.0</v>
      </c>
      <c r="J30" s="1">
        <v>6.0</v>
      </c>
      <c r="K30" s="1">
        <v>6.0</v>
      </c>
      <c r="L30" s="2"/>
      <c r="M30" s="2"/>
      <c r="N30" s="2"/>
      <c r="O30" s="2"/>
      <c r="P30" s="2"/>
      <c r="Q30" s="2"/>
      <c r="R30" s="2"/>
      <c r="S30" s="2"/>
      <c r="T30" s="2"/>
      <c r="U30" s="2"/>
      <c r="V30" s="2"/>
      <c r="W30" s="2"/>
      <c r="X30" s="2"/>
      <c r="Y30" s="2"/>
      <c r="Z30" s="2"/>
    </row>
    <row r="31" ht="15.75" customHeight="1">
      <c r="A31" s="1" t="s">
        <v>168</v>
      </c>
      <c r="B31" s="1">
        <v>-74.0</v>
      </c>
      <c r="C31" s="1">
        <v>-150.0</v>
      </c>
      <c r="D31" s="1">
        <v>3.0</v>
      </c>
      <c r="E31" s="1">
        <v>9.0</v>
      </c>
      <c r="F31" s="1">
        <v>-12.0</v>
      </c>
      <c r="G31" s="1">
        <v>-48.0</v>
      </c>
      <c r="H31" s="1">
        <v>1.0</v>
      </c>
      <c r="I31" s="1">
        <v>13.0</v>
      </c>
      <c r="J31" s="1">
        <v>6.0</v>
      </c>
      <c r="K31" s="1">
        <v>6.0</v>
      </c>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t="s">
        <v>174</v>
      </c>
      <c r="J33" s="1" t="s">
        <v>173</v>
      </c>
      <c r="K33" s="1" t="s">
        <v>173</v>
      </c>
      <c r="L33" s="2"/>
      <c r="M33" s="2"/>
      <c r="N33" s="2"/>
      <c r="O33" s="2"/>
      <c r="P33" s="2"/>
      <c r="Q33" s="2"/>
      <c r="R33" s="2"/>
      <c r="S33" s="2"/>
      <c r="T33" s="2"/>
      <c r="U33" s="2"/>
      <c r="V33" s="2"/>
      <c r="W33" s="2"/>
      <c r="X33" s="2"/>
      <c r="Y33" s="2"/>
      <c r="Z33" s="2"/>
    </row>
    <row r="34" ht="15.75" customHeight="1">
      <c r="A34" s="1" t="s">
        <v>178</v>
      </c>
      <c r="B34" s="1" t="s">
        <v>171</v>
      </c>
      <c r="C34" s="1" t="s">
        <v>172</v>
      </c>
      <c r="D34" s="1" t="s">
        <v>173</v>
      </c>
      <c r="E34" s="1" t="s">
        <v>174</v>
      </c>
      <c r="F34" s="1" t="s">
        <v>175</v>
      </c>
      <c r="G34" s="1" t="s">
        <v>176</v>
      </c>
      <c r="H34" s="1" t="s">
        <v>177</v>
      </c>
      <c r="I34" s="1" t="s">
        <v>174</v>
      </c>
      <c r="J34" s="1" t="s">
        <v>173</v>
      </c>
      <c r="K34" s="1" t="s">
        <v>173</v>
      </c>
      <c r="L34" s="2"/>
      <c r="M34" s="2"/>
      <c r="N34" s="2"/>
      <c r="O34" s="2"/>
      <c r="P34" s="2"/>
      <c r="Q34" s="2"/>
      <c r="R34" s="2"/>
      <c r="S34" s="2"/>
      <c r="T34" s="2"/>
      <c r="U34" s="2"/>
      <c r="V34" s="2"/>
      <c r="W34" s="2"/>
      <c r="X34" s="2"/>
      <c r="Y34" s="2"/>
      <c r="Z34" s="2"/>
    </row>
    <row r="35" ht="15.75" customHeight="1">
      <c r="A35" s="1" t="s">
        <v>179</v>
      </c>
      <c r="B35" s="1">
        <v>101.0</v>
      </c>
      <c r="C35" s="1">
        <v>102.0</v>
      </c>
      <c r="D35" s="1">
        <v>118.0</v>
      </c>
      <c r="E35" s="1">
        <v>127.0</v>
      </c>
      <c r="F35" s="1">
        <v>129.0</v>
      </c>
      <c r="G35" s="1">
        <v>135.0</v>
      </c>
      <c r="H35" s="1">
        <v>151.0</v>
      </c>
      <c r="I35" s="1">
        <v>167.0</v>
      </c>
      <c r="J35" s="1">
        <v>183.0</v>
      </c>
      <c r="K35" s="1">
        <v>196.0</v>
      </c>
      <c r="L35" s="2"/>
      <c r="M35" s="2"/>
      <c r="N35" s="2"/>
      <c r="O35" s="2"/>
      <c r="P35" s="2"/>
      <c r="Q35" s="2"/>
      <c r="R35" s="2"/>
      <c r="S35" s="2"/>
      <c r="T35" s="2"/>
      <c r="U35" s="2"/>
      <c r="V35" s="2"/>
      <c r="W35" s="2"/>
      <c r="X35" s="2"/>
      <c r="Y35" s="2"/>
      <c r="Z35" s="2"/>
    </row>
    <row r="36" ht="15.75" customHeight="1">
      <c r="A36" s="1" t="s">
        <v>180</v>
      </c>
      <c r="B36" s="1" t="s">
        <v>171</v>
      </c>
      <c r="C36" s="1" t="s">
        <v>172</v>
      </c>
      <c r="D36" s="1" t="s">
        <v>173</v>
      </c>
      <c r="E36" s="1" t="s">
        <v>174</v>
      </c>
      <c r="F36" s="1" t="s">
        <v>175</v>
      </c>
      <c r="G36" s="1" t="s">
        <v>176</v>
      </c>
      <c r="H36" s="1" t="s">
        <v>177</v>
      </c>
      <c r="I36" s="1" t="s">
        <v>174</v>
      </c>
      <c r="J36" s="1" t="s">
        <v>173</v>
      </c>
      <c r="K36" s="1" t="s">
        <v>173</v>
      </c>
      <c r="L36" s="2"/>
      <c r="M36" s="2"/>
      <c r="N36" s="2"/>
      <c r="O36" s="2"/>
      <c r="P36" s="2"/>
      <c r="Q36" s="2"/>
      <c r="R36" s="2"/>
      <c r="S36" s="2"/>
      <c r="T36" s="2"/>
      <c r="U36" s="2"/>
      <c r="V36" s="2"/>
      <c r="W36" s="2"/>
      <c r="X36" s="2"/>
      <c r="Y36" s="2"/>
      <c r="Z36" s="2"/>
    </row>
    <row r="37" ht="15.75" customHeight="1">
      <c r="A37" s="1" t="s">
        <v>181</v>
      </c>
      <c r="B37" s="1" t="s">
        <v>171</v>
      </c>
      <c r="C37" s="1" t="s">
        <v>172</v>
      </c>
      <c r="D37" s="1" t="s">
        <v>173</v>
      </c>
      <c r="E37" s="1" t="s">
        <v>174</v>
      </c>
      <c r="F37" s="1" t="s">
        <v>175</v>
      </c>
      <c r="G37" s="1" t="s">
        <v>176</v>
      </c>
      <c r="H37" s="1" t="s">
        <v>177</v>
      </c>
      <c r="I37" s="1" t="s">
        <v>174</v>
      </c>
      <c r="J37" s="1" t="s">
        <v>173</v>
      </c>
      <c r="K37" s="1" t="s">
        <v>173</v>
      </c>
      <c r="L37" s="2"/>
      <c r="M37" s="2"/>
      <c r="N37" s="2"/>
      <c r="O37" s="2"/>
      <c r="P37" s="2"/>
      <c r="Q37" s="2"/>
      <c r="R37" s="2"/>
      <c r="S37" s="2"/>
      <c r="T37" s="2"/>
      <c r="U37" s="2"/>
      <c r="V37" s="2"/>
      <c r="W37" s="2"/>
      <c r="X37" s="2"/>
      <c r="Y37" s="2"/>
      <c r="Z37" s="2"/>
    </row>
    <row r="38" ht="15.75" customHeight="1">
      <c r="A38" s="1" t="s">
        <v>182</v>
      </c>
      <c r="B38" s="1">
        <v>101.0</v>
      </c>
      <c r="C38" s="1">
        <v>102.0</v>
      </c>
      <c r="D38" s="1">
        <v>119.0</v>
      </c>
      <c r="E38" s="1">
        <v>128.0</v>
      </c>
      <c r="F38" s="1">
        <v>129.0</v>
      </c>
      <c r="G38" s="1">
        <v>135.0</v>
      </c>
      <c r="H38" s="1">
        <v>154.0</v>
      </c>
      <c r="I38" s="1">
        <v>171.0</v>
      </c>
      <c r="J38" s="1">
        <v>185.0</v>
      </c>
      <c r="K38" s="1">
        <v>198.0</v>
      </c>
      <c r="L38" s="2"/>
      <c r="M38" s="2"/>
      <c r="N38" s="2"/>
      <c r="O38" s="2"/>
      <c r="P38" s="2"/>
      <c r="Q38" s="2"/>
      <c r="R38" s="2"/>
      <c r="S38" s="2"/>
      <c r="T38" s="2"/>
      <c r="U38" s="2"/>
      <c r="V38" s="2"/>
      <c r="W38" s="2"/>
      <c r="X38" s="2"/>
      <c r="Y38" s="2"/>
      <c r="Z38" s="2"/>
    </row>
    <row r="39" ht="15.75" customHeight="1">
      <c r="A39" s="1" t="s">
        <v>183</v>
      </c>
      <c r="B39" s="1" t="s">
        <v>184</v>
      </c>
      <c r="C39" s="1" t="s">
        <v>185</v>
      </c>
      <c r="D39" s="1" t="s">
        <v>186</v>
      </c>
      <c r="E39" s="1" t="s">
        <v>187</v>
      </c>
      <c r="F39" s="1" t="s">
        <v>188</v>
      </c>
      <c r="G39" s="1" t="s">
        <v>189</v>
      </c>
      <c r="H39" s="1" t="s">
        <v>177</v>
      </c>
      <c r="I39" s="1" t="s">
        <v>190</v>
      </c>
      <c r="J39" s="1" t="s">
        <v>191</v>
      </c>
      <c r="K39" s="1" t="s">
        <v>187</v>
      </c>
      <c r="L39" s="2"/>
      <c r="M39" s="2"/>
      <c r="N39" s="2"/>
      <c r="O39" s="2"/>
      <c r="P39" s="2"/>
      <c r="Q39" s="2"/>
      <c r="R39" s="2"/>
      <c r="S39" s="2"/>
      <c r="T39" s="2"/>
      <c r="U39" s="2"/>
      <c r="V39" s="2"/>
      <c r="W39" s="2"/>
      <c r="X39" s="2"/>
      <c r="Y39" s="2"/>
      <c r="Z39" s="2"/>
    </row>
    <row r="40" ht="15.75" customHeight="1">
      <c r="A40" s="1" t="s">
        <v>192</v>
      </c>
      <c r="B40" s="1" t="s">
        <v>184</v>
      </c>
      <c r="C40" s="1" t="s">
        <v>185</v>
      </c>
      <c r="D40" s="1" t="s">
        <v>186</v>
      </c>
      <c r="E40" s="1" t="s">
        <v>187</v>
      </c>
      <c r="F40" s="1" t="s">
        <v>188</v>
      </c>
      <c r="G40" s="1" t="s">
        <v>189</v>
      </c>
      <c r="H40" s="1" t="s">
        <v>177</v>
      </c>
      <c r="I40" s="1" t="s">
        <v>190</v>
      </c>
      <c r="J40" s="1" t="s">
        <v>191</v>
      </c>
      <c r="K40" s="1" t="s">
        <v>187</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193</v>
      </c>
      <c r="B42" s="1">
        <v>46.0</v>
      </c>
      <c r="C42" s="1">
        <v>43.0</v>
      </c>
      <c r="D42" s="1">
        <v>33.0</v>
      </c>
      <c r="E42" s="1">
        <v>24.0</v>
      </c>
      <c r="F42" s="1">
        <v>20.0</v>
      </c>
      <c r="G42" s="1">
        <v>-8.0</v>
      </c>
      <c r="H42" s="1">
        <v>32.0</v>
      </c>
      <c r="I42" s="1">
        <v>32.0</v>
      </c>
      <c r="J42" s="1">
        <v>50.0</v>
      </c>
      <c r="K42" s="1">
        <v>37.0</v>
      </c>
      <c r="L42" s="2"/>
      <c r="M42" s="2"/>
      <c r="N42" s="2"/>
      <c r="O42" s="2"/>
      <c r="P42" s="2"/>
      <c r="Q42" s="2"/>
      <c r="R42" s="2"/>
      <c r="S42" s="2"/>
      <c r="T42" s="2"/>
      <c r="U42" s="2"/>
      <c r="V42" s="2"/>
      <c r="W42" s="2"/>
      <c r="X42" s="2"/>
      <c r="Y42" s="2"/>
      <c r="Z42" s="2"/>
    </row>
    <row r="43" ht="15.75" customHeight="1">
      <c r="A43" s="1" t="s">
        <v>194</v>
      </c>
      <c r="B43" s="1">
        <v>-91.0</v>
      </c>
      <c r="C43" s="1">
        <v>-68.0</v>
      </c>
      <c r="D43" s="1">
        <v>18.0</v>
      </c>
      <c r="E43" s="1">
        <v>7.0</v>
      </c>
      <c r="F43" s="1">
        <v>-18.0</v>
      </c>
      <c r="G43" s="1">
        <v>-39.0</v>
      </c>
      <c r="H43" s="1">
        <v>2.0</v>
      </c>
      <c r="I43" s="1">
        <v>7.0</v>
      </c>
      <c r="J43" s="1">
        <v>24.0</v>
      </c>
      <c r="K43" s="1">
        <v>8.0</v>
      </c>
      <c r="L43" s="2"/>
      <c r="M43" s="2"/>
      <c r="N43" s="2"/>
      <c r="O43" s="2"/>
      <c r="P43" s="2"/>
      <c r="Q43" s="2"/>
      <c r="R43" s="2"/>
      <c r="S43" s="2"/>
      <c r="T43" s="2"/>
      <c r="U43" s="2"/>
      <c r="V43" s="2"/>
      <c r="W43" s="2"/>
      <c r="X43" s="2"/>
      <c r="Y43" s="2"/>
      <c r="Z43" s="2"/>
    </row>
    <row r="44" ht="15.75" customHeight="1">
      <c r="A44" s="1" t="s">
        <v>195</v>
      </c>
      <c r="B44" s="1">
        <v>-91.0</v>
      </c>
      <c r="C44" s="1">
        <v>-68.0</v>
      </c>
      <c r="D44" s="1">
        <v>18.0</v>
      </c>
      <c r="E44" s="1">
        <v>7.0</v>
      </c>
      <c r="F44" s="1">
        <v>-18.0</v>
      </c>
      <c r="G44" s="1">
        <v>-39.0</v>
      </c>
      <c r="H44" s="1">
        <v>2.0</v>
      </c>
      <c r="I44" s="1">
        <v>7.0</v>
      </c>
      <c r="J44" s="1">
        <v>23.0</v>
      </c>
      <c r="K44" s="1">
        <v>8.0</v>
      </c>
      <c r="L44" s="2"/>
      <c r="M44" s="2"/>
      <c r="N44" s="2"/>
      <c r="O44" s="2"/>
      <c r="P44" s="2"/>
      <c r="Q44" s="2"/>
      <c r="R44" s="2"/>
      <c r="S44" s="2"/>
      <c r="T44" s="2"/>
      <c r="U44" s="2"/>
      <c r="V44" s="2"/>
      <c r="W44" s="2"/>
      <c r="X44" s="2"/>
      <c r="Y44" s="2"/>
      <c r="Z44" s="2"/>
    </row>
    <row r="45" ht="15.75" customHeight="1">
      <c r="A45" s="1" t="s">
        <v>196</v>
      </c>
      <c r="B45" s="1">
        <v>0.0</v>
      </c>
      <c r="C45" s="1">
        <v>0.0</v>
      </c>
      <c r="D45" s="1">
        <v>0.0</v>
      </c>
      <c r="E45" s="1">
        <v>0.0</v>
      </c>
      <c r="F45" s="1">
        <v>0.0</v>
      </c>
      <c r="G45" s="1">
        <v>-7.0</v>
      </c>
      <c r="H45" s="1">
        <v>33.0</v>
      </c>
      <c r="I45" s="1">
        <v>32.0</v>
      </c>
      <c r="J45" s="1">
        <v>51.0</v>
      </c>
      <c r="K45" s="1">
        <v>38.0</v>
      </c>
      <c r="L45" s="2"/>
      <c r="M45" s="2"/>
      <c r="N45" s="2"/>
      <c r="O45" s="2"/>
      <c r="P45" s="2"/>
      <c r="Q45" s="2"/>
      <c r="R45" s="2"/>
      <c r="S45" s="2"/>
      <c r="T45" s="2"/>
      <c r="U45" s="2"/>
      <c r="V45" s="2"/>
      <c r="W45" s="2"/>
      <c r="X45" s="2"/>
      <c r="Y45" s="2"/>
      <c r="Z45" s="2"/>
    </row>
    <row r="46" ht="15.75" customHeight="1">
      <c r="A46" s="1" t="s">
        <v>197</v>
      </c>
      <c r="B46" s="1" t="s">
        <v>198</v>
      </c>
      <c r="C46" s="1" t="s">
        <v>199</v>
      </c>
      <c r="D46" s="1" t="s">
        <v>200</v>
      </c>
      <c r="E46" s="1" t="s">
        <v>201</v>
      </c>
      <c r="F46" s="1" t="s">
        <v>202</v>
      </c>
      <c r="G46" s="1" t="s">
        <v>203</v>
      </c>
      <c r="H46" s="1" t="s">
        <v>204</v>
      </c>
      <c r="I46" s="1" t="s">
        <v>205</v>
      </c>
      <c r="J46" s="1" t="s">
        <v>206</v>
      </c>
      <c r="K46" s="1" t="s">
        <v>207</v>
      </c>
      <c r="L46" s="2"/>
      <c r="M46" s="2"/>
      <c r="N46" s="2"/>
      <c r="O46" s="2"/>
      <c r="P46" s="2"/>
      <c r="Q46" s="2"/>
      <c r="R46" s="2"/>
      <c r="S46" s="2"/>
      <c r="T46" s="2"/>
      <c r="U46" s="2"/>
      <c r="V46" s="2"/>
      <c r="W46" s="2"/>
      <c r="X46" s="2"/>
      <c r="Y46" s="2"/>
      <c r="Z46" s="2"/>
    </row>
    <row r="47" ht="15.75" customHeight="1">
      <c r="A47" s="1" t="s">
        <v>208</v>
      </c>
      <c r="B47" s="1">
        <v>0.0</v>
      </c>
      <c r="C47" s="1">
        <v>0.0</v>
      </c>
      <c r="D47" s="1">
        <v>5.0</v>
      </c>
      <c r="E47" s="1">
        <v>0.0</v>
      </c>
      <c r="F47" s="1">
        <v>2.0</v>
      </c>
      <c r="G47" s="1">
        <v>2.0</v>
      </c>
      <c r="H47" s="1">
        <v>1.0</v>
      </c>
      <c r="I47" s="1">
        <v>75.0</v>
      </c>
      <c r="J47" s="1">
        <v>3.0</v>
      </c>
      <c r="K47" s="1">
        <v>7.0</v>
      </c>
      <c r="L47" s="2"/>
      <c r="M47" s="2"/>
      <c r="N47" s="2"/>
      <c r="O47" s="2"/>
      <c r="P47" s="2"/>
      <c r="Q47" s="2"/>
      <c r="R47" s="2"/>
      <c r="S47" s="2"/>
      <c r="T47" s="2"/>
      <c r="U47" s="2"/>
      <c r="V47" s="2"/>
      <c r="W47" s="2"/>
      <c r="X47" s="2"/>
      <c r="Y47" s="2"/>
      <c r="Z47" s="2"/>
    </row>
    <row r="48" ht="15.75" customHeight="1">
      <c r="A48" s="1" t="s">
        <v>209</v>
      </c>
      <c r="B48" s="1">
        <v>16.0</v>
      </c>
      <c r="C48" s="1">
        <v>4.0</v>
      </c>
      <c r="D48" s="1">
        <v>5.0</v>
      </c>
      <c r="E48" s="1">
        <v>3.0</v>
      </c>
      <c r="F48" s="1">
        <v>2.0</v>
      </c>
      <c r="G48" s="1">
        <v>2.0</v>
      </c>
      <c r="H48" s="1">
        <v>1.0</v>
      </c>
      <c r="I48" s="1">
        <v>75.0</v>
      </c>
      <c r="J48" s="1">
        <v>3.0</v>
      </c>
      <c r="K48" s="1">
        <v>7.0</v>
      </c>
      <c r="L48" s="2"/>
      <c r="M48" s="2"/>
      <c r="N48" s="2"/>
      <c r="O48" s="2"/>
      <c r="P48" s="2"/>
      <c r="Q48" s="2"/>
      <c r="R48" s="2"/>
      <c r="S48" s="2"/>
      <c r="T48" s="2"/>
      <c r="U48" s="2"/>
      <c r="V48" s="2"/>
      <c r="W48" s="2"/>
      <c r="X48" s="2"/>
      <c r="Y48" s="2"/>
      <c r="Z48" s="2"/>
    </row>
    <row r="49" ht="15.75" customHeight="1">
      <c r="A49" s="1" t="s">
        <v>210</v>
      </c>
      <c r="B49" s="1">
        <v>0.0</v>
      </c>
      <c r="C49" s="1">
        <v>0.0</v>
      </c>
      <c r="D49" s="1">
        <v>-68.0</v>
      </c>
      <c r="E49" s="1">
        <v>-7.0</v>
      </c>
      <c r="F49" s="1">
        <v>-11.0</v>
      </c>
      <c r="G49" s="1">
        <v>2.0</v>
      </c>
      <c r="H49" s="1">
        <v>-6.0</v>
      </c>
      <c r="I49" s="1">
        <v>11.0</v>
      </c>
      <c r="J49" s="1">
        <v>11.0</v>
      </c>
      <c r="K49" s="1">
        <v>70.0</v>
      </c>
      <c r="L49" s="2"/>
      <c r="M49" s="2"/>
      <c r="N49" s="2"/>
      <c r="O49" s="2"/>
      <c r="P49" s="2"/>
      <c r="Q49" s="2"/>
      <c r="R49" s="2"/>
      <c r="S49" s="2"/>
      <c r="T49" s="2"/>
      <c r="U49" s="2"/>
      <c r="V49" s="2"/>
      <c r="W49" s="2"/>
      <c r="X49" s="2"/>
      <c r="Y49" s="2"/>
      <c r="Z49" s="2"/>
    </row>
    <row r="50" ht="15.75" customHeight="1">
      <c r="A50" s="1" t="s">
        <v>211</v>
      </c>
      <c r="B50" s="1">
        <v>-36.0</v>
      </c>
      <c r="C50" s="1">
        <v>8.0</v>
      </c>
      <c r="D50" s="1">
        <v>-68.0</v>
      </c>
      <c r="E50" s="1">
        <v>-7.0</v>
      </c>
      <c r="F50" s="1">
        <v>-11.0</v>
      </c>
      <c r="G50" s="1">
        <v>2.0</v>
      </c>
      <c r="H50" s="1">
        <v>-6.0</v>
      </c>
      <c r="I50" s="1">
        <v>11.0</v>
      </c>
      <c r="J50" s="1">
        <v>11.0</v>
      </c>
      <c r="K50" s="1">
        <v>70.0</v>
      </c>
      <c r="L50" s="2"/>
      <c r="M50" s="2"/>
      <c r="N50" s="2"/>
      <c r="O50" s="2"/>
      <c r="P50" s="2"/>
      <c r="Q50" s="2"/>
      <c r="R50" s="2"/>
      <c r="S50" s="2"/>
      <c r="T50" s="2"/>
      <c r="U50" s="2"/>
      <c r="V50" s="2"/>
      <c r="W50" s="2"/>
      <c r="X50" s="2"/>
      <c r="Y50" s="2"/>
      <c r="Z50" s="2"/>
    </row>
    <row r="51" ht="15.75" customHeight="1">
      <c r="A51" s="1" t="s">
        <v>212</v>
      </c>
      <c r="B51" s="1">
        <v>-60.0</v>
      </c>
      <c r="C51" s="1">
        <v>-46.0</v>
      </c>
      <c r="D51" s="1">
        <v>7.0</v>
      </c>
      <c r="E51" s="1">
        <v>4.0</v>
      </c>
      <c r="F51" s="1">
        <v>-11.0</v>
      </c>
      <c r="G51" s="1">
        <v>-24.0</v>
      </c>
      <c r="H51" s="1">
        <v>1.0</v>
      </c>
      <c r="I51" s="1">
        <v>3.0</v>
      </c>
      <c r="J51" s="1">
        <v>16.0</v>
      </c>
      <c r="K51" s="1">
        <v>8.0</v>
      </c>
      <c r="L51" s="2"/>
      <c r="M51" s="2"/>
      <c r="N51" s="2"/>
      <c r="O51" s="2"/>
      <c r="P51" s="2"/>
      <c r="Q51" s="2"/>
      <c r="R51" s="2"/>
      <c r="S51" s="2"/>
      <c r="T51" s="2"/>
      <c r="U51" s="2"/>
      <c r="V51" s="2"/>
      <c r="W51" s="2"/>
      <c r="X51" s="2"/>
      <c r="Y51" s="2"/>
      <c r="Z51" s="2"/>
    </row>
    <row r="52" ht="15.75" customHeight="1">
      <c r="A52" s="1" t="s">
        <v>213</v>
      </c>
      <c r="B52" s="1">
        <v>1.0</v>
      </c>
      <c r="C52" s="1">
        <v>1.0</v>
      </c>
      <c r="D52" s="1">
        <v>1.0</v>
      </c>
      <c r="E52" s="1">
        <v>32.0</v>
      </c>
      <c r="F52" s="1">
        <v>0.0</v>
      </c>
      <c r="G52" s="1">
        <v>39.0</v>
      </c>
      <c r="H52" s="1">
        <v>98.0</v>
      </c>
      <c r="I52" s="1">
        <v>72.0</v>
      </c>
      <c r="J52" s="1">
        <v>82.0</v>
      </c>
      <c r="K52" s="1">
        <v>82.0</v>
      </c>
      <c r="L52" s="2"/>
      <c r="M52" s="2"/>
      <c r="N52" s="2"/>
      <c r="O52" s="2"/>
      <c r="P52" s="2"/>
      <c r="Q52" s="2"/>
      <c r="R52" s="2"/>
      <c r="S52" s="2"/>
      <c r="T52" s="2"/>
      <c r="U52" s="2"/>
      <c r="V52" s="2"/>
      <c r="W52" s="2"/>
      <c r="X52" s="2"/>
      <c r="Y52" s="2"/>
      <c r="Z52" s="2"/>
    </row>
    <row r="53" ht="15.75" customHeight="1">
      <c r="A53" s="1" t="s">
        <v>214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215</v>
      </c>
      <c r="B54" s="1">
        <v>9.0</v>
      </c>
      <c r="C54" s="1">
        <v>7.0</v>
      </c>
      <c r="D54" s="1">
        <v>9.0</v>
      </c>
      <c r="E54" s="1">
        <v>7.0</v>
      </c>
      <c r="F54" s="1">
        <v>8.0</v>
      </c>
      <c r="G54" s="1">
        <v>9.0</v>
      </c>
      <c r="H54" s="1">
        <v>12.0</v>
      </c>
      <c r="I54" s="1">
        <v>10.0</v>
      </c>
      <c r="J54" s="1">
        <v>10.0</v>
      </c>
      <c r="K54" s="1">
        <v>12.0</v>
      </c>
      <c r="L54" s="2"/>
      <c r="M54" s="2"/>
      <c r="N54" s="2"/>
      <c r="O54" s="2"/>
      <c r="P54" s="2"/>
      <c r="Q54" s="2"/>
      <c r="R54" s="2"/>
      <c r="S54" s="2"/>
      <c r="T54" s="2"/>
      <c r="U54" s="2"/>
      <c r="V54" s="2"/>
      <c r="W54" s="2"/>
      <c r="X54" s="2"/>
      <c r="Y54" s="2"/>
      <c r="Z54" s="2"/>
    </row>
    <row r="55" ht="15.75" customHeight="1">
      <c r="A55" s="1" t="s">
        <v>216</v>
      </c>
      <c r="B55" s="1">
        <v>12.0</v>
      </c>
      <c r="C55" s="1">
        <v>6.0</v>
      </c>
      <c r="D55" s="1">
        <v>9.0</v>
      </c>
      <c r="E55" s="1">
        <v>12.0</v>
      </c>
      <c r="F55" s="1">
        <v>12.0</v>
      </c>
      <c r="G55" s="1">
        <v>11.0</v>
      </c>
      <c r="H55" s="1">
        <v>9.0</v>
      </c>
      <c r="I55" s="1">
        <v>17.0</v>
      </c>
      <c r="J55" s="1">
        <v>15.0</v>
      </c>
      <c r="K55" s="1">
        <v>14.0</v>
      </c>
      <c r="L55" s="2"/>
      <c r="M55" s="2"/>
      <c r="N55" s="2"/>
      <c r="O55" s="2"/>
      <c r="P55" s="2"/>
      <c r="Q55" s="2"/>
      <c r="R55" s="2"/>
      <c r="S55" s="2"/>
      <c r="T55" s="2"/>
      <c r="U55" s="2"/>
      <c r="V55" s="2"/>
      <c r="W55" s="2"/>
      <c r="X55" s="2"/>
      <c r="Y55" s="2"/>
      <c r="Z55" s="2"/>
    </row>
    <row r="56" ht="15.75" customHeight="1">
      <c r="A56" s="1" t="s">
        <v>217</v>
      </c>
      <c r="B56" s="1">
        <v>0.0</v>
      </c>
      <c r="C56" s="1">
        <v>0.0</v>
      </c>
      <c r="D56" s="1">
        <v>0.0</v>
      </c>
      <c r="E56" s="1">
        <v>0.0</v>
      </c>
      <c r="F56" s="1">
        <v>0.0</v>
      </c>
      <c r="G56" s="1">
        <v>66.0</v>
      </c>
      <c r="H56" s="1">
        <v>38.0</v>
      </c>
      <c r="I56" s="1">
        <v>64.0</v>
      </c>
      <c r="J56" s="1">
        <v>56.0</v>
      </c>
      <c r="K56" s="1">
        <v>55.0</v>
      </c>
      <c r="L56" s="2"/>
      <c r="M56" s="2"/>
      <c r="N56" s="2"/>
      <c r="O56" s="2"/>
      <c r="P56" s="2"/>
      <c r="Q56" s="2"/>
      <c r="R56" s="2"/>
      <c r="S56" s="2"/>
      <c r="T56" s="2"/>
      <c r="U56" s="2"/>
      <c r="V56" s="2"/>
      <c r="W56" s="2"/>
      <c r="X56" s="2"/>
      <c r="Y56" s="2"/>
      <c r="Z56" s="2"/>
    </row>
    <row r="57" ht="15.75" customHeight="1">
      <c r="A57" s="1" t="s">
        <v>218</v>
      </c>
      <c r="B57" s="1">
        <v>0.0</v>
      </c>
      <c r="C57" s="1">
        <v>0.0</v>
      </c>
      <c r="D57" s="1">
        <v>0.0</v>
      </c>
      <c r="E57" s="1">
        <v>0.0</v>
      </c>
      <c r="F57" s="1">
        <v>0.0</v>
      </c>
      <c r="G57" s="1">
        <v>0.0</v>
      </c>
      <c r="H57" s="1">
        <v>27.0</v>
      </c>
      <c r="I57" s="1">
        <v>33.0</v>
      </c>
      <c r="J57" s="1">
        <v>26.0</v>
      </c>
      <c r="K57" s="1">
        <v>29.0</v>
      </c>
      <c r="L57" s="2"/>
      <c r="M57" s="2"/>
      <c r="N57" s="2"/>
      <c r="O57" s="2"/>
      <c r="P57" s="2"/>
      <c r="Q57" s="2"/>
      <c r="R57" s="2"/>
      <c r="S57" s="2"/>
      <c r="T57" s="2"/>
      <c r="U57" s="2"/>
      <c r="V57" s="2"/>
      <c r="W57" s="2"/>
      <c r="X57" s="2"/>
      <c r="Y57" s="2"/>
      <c r="Z57" s="2"/>
    </row>
    <row r="58" ht="15.75" customHeight="1">
      <c r="A58" s="1" t="s">
        <v>219</v>
      </c>
      <c r="B58" s="1">
        <v>0.0</v>
      </c>
      <c r="C58" s="1">
        <v>0.0</v>
      </c>
      <c r="D58" s="1">
        <v>0.0</v>
      </c>
      <c r="E58" s="1">
        <v>0.0</v>
      </c>
      <c r="F58" s="1">
        <v>0.0</v>
      </c>
      <c r="G58" s="1">
        <v>0.0</v>
      </c>
      <c r="H58" s="1">
        <v>11.0</v>
      </c>
      <c r="I58" s="1">
        <v>31.0</v>
      </c>
      <c r="J58" s="1">
        <v>30.0</v>
      </c>
      <c r="K58" s="1">
        <v>26.0</v>
      </c>
      <c r="L58" s="2"/>
      <c r="M58" s="2"/>
      <c r="N58" s="2"/>
      <c r="O58" s="2"/>
      <c r="P58" s="2"/>
      <c r="Q58" s="2"/>
      <c r="R58" s="2"/>
      <c r="S58" s="2"/>
      <c r="T58" s="2"/>
      <c r="U58" s="2"/>
      <c r="V58" s="2"/>
      <c r="W58" s="2"/>
      <c r="X58" s="2"/>
      <c r="Y58" s="2"/>
      <c r="Z58" s="2"/>
    </row>
    <row r="59" ht="15.75" customHeight="1">
      <c r="A59" s="1" t="s">
        <v>220</v>
      </c>
      <c r="B59" s="1">
        <v>53.0</v>
      </c>
      <c r="C59" s="1">
        <v>43.0</v>
      </c>
      <c r="D59" s="1">
        <v>7.0</v>
      </c>
      <c r="E59" s="1">
        <v>20.0</v>
      </c>
      <c r="F59" s="1">
        <v>-9.0</v>
      </c>
      <c r="G59" s="1">
        <v>19.0</v>
      </c>
      <c r="H59" s="1">
        <v>33.0</v>
      </c>
      <c r="I59" s="1">
        <v>42.0</v>
      </c>
      <c r="J59" s="1">
        <v>44.0</v>
      </c>
      <c r="K59" s="1">
        <v>-7.0</v>
      </c>
      <c r="L59" s="2"/>
      <c r="M59" s="2"/>
      <c r="N59" s="2"/>
      <c r="O59" s="2"/>
      <c r="P59" s="2"/>
      <c r="Q59" s="2"/>
      <c r="R59" s="2"/>
      <c r="S59" s="2"/>
      <c r="T59" s="2"/>
      <c r="U59" s="2"/>
      <c r="V59" s="2"/>
      <c r="W59" s="2"/>
      <c r="X59" s="2"/>
      <c r="Y59" s="2"/>
      <c r="Z59" s="2"/>
    </row>
    <row r="60" ht="15.75" customHeight="1">
      <c r="A60" s="1" t="s">
        <v>221</v>
      </c>
      <c r="B60" s="1">
        <v>25.0</v>
      </c>
      <c r="C60" s="1">
        <v>27.0</v>
      </c>
      <c r="D60" s="1">
        <v>39.0</v>
      </c>
      <c r="E60" s="1">
        <v>11.0</v>
      </c>
      <c r="F60" s="1">
        <v>9.0</v>
      </c>
      <c r="G60" s="1">
        <v>52.0</v>
      </c>
      <c r="H60" s="1">
        <v>13.0</v>
      </c>
      <c r="I60" s="1">
        <v>40.0</v>
      </c>
      <c r="J60" s="1">
        <v>42.0</v>
      </c>
      <c r="K60" s="1">
        <v>47.0</v>
      </c>
      <c r="L60" s="2"/>
      <c r="M60" s="2"/>
      <c r="N60" s="2"/>
      <c r="O60" s="2"/>
      <c r="P60" s="2"/>
      <c r="Q60" s="2"/>
      <c r="R60" s="2"/>
      <c r="S60" s="2"/>
      <c r="T60" s="2"/>
      <c r="U60" s="2"/>
      <c r="V60" s="2"/>
      <c r="W60" s="2"/>
      <c r="X60" s="2"/>
      <c r="Y60" s="2"/>
      <c r="Z60" s="2"/>
    </row>
    <row r="61" ht="15.75" customHeight="1">
      <c r="A61" s="1" t="s">
        <v>222</v>
      </c>
      <c r="B61" s="1">
        <v>2.0</v>
      </c>
      <c r="C61" s="1">
        <v>2.0</v>
      </c>
      <c r="D61" s="1">
        <v>3.0</v>
      </c>
      <c r="E61" s="1">
        <v>1.0</v>
      </c>
      <c r="F61" s="1">
        <v>2.0</v>
      </c>
      <c r="G61" s="1">
        <v>3.0</v>
      </c>
      <c r="H61" s="1">
        <v>6.0</v>
      </c>
      <c r="I61" s="1">
        <v>2.0</v>
      </c>
      <c r="J61" s="1">
        <v>2.0</v>
      </c>
      <c r="K61" s="1">
        <v>1.0</v>
      </c>
      <c r="L61" s="2"/>
      <c r="M61" s="2"/>
      <c r="N61" s="2"/>
      <c r="O61" s="2"/>
      <c r="P61" s="2"/>
      <c r="Q61" s="2"/>
      <c r="R61" s="2"/>
      <c r="S61" s="2"/>
      <c r="T61" s="2"/>
      <c r="U61" s="2"/>
      <c r="V61" s="2"/>
      <c r="W61" s="2"/>
      <c r="X61" s="2"/>
      <c r="Y61" s="2"/>
      <c r="Z61" s="2"/>
    </row>
    <row r="62" ht="15.75" customHeight="1">
      <c r="A62" s="1" t="s">
        <v>223</v>
      </c>
      <c r="B62" s="1">
        <v>0.0</v>
      </c>
      <c r="C62" s="1">
        <v>0.0</v>
      </c>
      <c r="D62" s="1">
        <v>82.0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224</v>
      </c>
      <c r="B63" s="1">
        <v>3.0</v>
      </c>
      <c r="C63" s="1">
        <v>2.0</v>
      </c>
      <c r="D63" s="1">
        <v>4.0</v>
      </c>
      <c r="E63" s="1">
        <v>2.0</v>
      </c>
      <c r="F63" s="1">
        <v>2.0</v>
      </c>
      <c r="G63" s="1">
        <v>3.0</v>
      </c>
      <c r="H63" s="1">
        <v>7.0</v>
      </c>
      <c r="I63" s="1">
        <v>3.0</v>
      </c>
      <c r="J63" s="1">
        <v>2.0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119</v>
      </c>
      <c r="I3" s="1" t="s">
        <v>233</v>
      </c>
      <c r="J3" s="1" t="s">
        <v>234</v>
      </c>
      <c r="K3" s="1" t="s">
        <v>235</v>
      </c>
      <c r="L3" s="2"/>
      <c r="M3" s="2"/>
      <c r="N3" s="2"/>
      <c r="O3" s="2"/>
      <c r="P3" s="2"/>
      <c r="Q3" s="2"/>
      <c r="R3" s="2"/>
      <c r="S3" s="2"/>
      <c r="T3" s="2"/>
      <c r="U3" s="2"/>
      <c r="V3" s="2"/>
      <c r="W3" s="2"/>
      <c r="X3" s="2"/>
      <c r="Y3" s="2"/>
      <c r="Z3" s="2"/>
    </row>
    <row r="4">
      <c r="A4" s="1" t="s">
        <v>236</v>
      </c>
      <c r="B4" s="1" t="s">
        <v>237</v>
      </c>
      <c r="C4" s="1">
        <v>-29.0</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234</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247</v>
      </c>
      <c r="C6" s="1" t="s">
        <v>248</v>
      </c>
      <c r="D6" s="1" t="s">
        <v>234</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325</v>
      </c>
      <c r="B16" s="1" t="s">
        <v>326</v>
      </c>
      <c r="C16" s="1" t="s">
        <v>327</v>
      </c>
      <c r="D16" s="1" t="s">
        <v>328</v>
      </c>
      <c r="E16" s="1" t="s">
        <v>239</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340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319</v>
      </c>
      <c r="F20" s="1" t="s">
        <v>360</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360</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229</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121</v>
      </c>
      <c r="C25" s="1" t="s">
        <v>371</v>
      </c>
      <c r="D25" s="1" t="s">
        <v>399</v>
      </c>
      <c r="E25" s="1" t="s">
        <v>400</v>
      </c>
      <c r="F25" s="1" t="s">
        <v>401</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408</v>
      </c>
      <c r="D26" s="1" t="s">
        <v>409</v>
      </c>
      <c r="E26" s="1" t="s">
        <v>410</v>
      </c>
      <c r="F26" s="1" t="s">
        <v>411</v>
      </c>
      <c r="G26" s="1" t="s">
        <v>308</v>
      </c>
      <c r="H26" s="1" t="s">
        <v>315</v>
      </c>
      <c r="I26" s="1" t="s">
        <v>412</v>
      </c>
      <c r="J26" s="1" t="s">
        <v>413</v>
      </c>
      <c r="K26" s="1" t="s">
        <v>118</v>
      </c>
      <c r="L26" s="2"/>
      <c r="M26" s="2"/>
      <c r="N26" s="2"/>
      <c r="O26" s="2"/>
      <c r="P26" s="2"/>
      <c r="Q26" s="2"/>
      <c r="R26" s="2"/>
      <c r="S26" s="2"/>
      <c r="T26" s="2"/>
      <c r="U26" s="2"/>
      <c r="V26" s="2"/>
      <c r="W26" s="2"/>
      <c r="X26" s="2"/>
      <c r="Y26" s="2"/>
      <c r="Z26" s="2"/>
    </row>
    <row r="27" ht="15.75" customHeight="1">
      <c r="A27" s="1" t="s">
        <v>414</v>
      </c>
      <c r="B27" s="1" t="s">
        <v>361</v>
      </c>
      <c r="C27" s="1" t="s">
        <v>415</v>
      </c>
      <c r="D27" s="1" t="s">
        <v>416</v>
      </c>
      <c r="E27" s="1" t="s">
        <v>417</v>
      </c>
      <c r="F27" s="1" t="s">
        <v>418</v>
      </c>
      <c r="G27" s="1" t="s">
        <v>419</v>
      </c>
      <c r="H27" s="1" t="s">
        <v>418</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273</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390</v>
      </c>
      <c r="E33" s="1">
        <v>0.0</v>
      </c>
      <c r="F33" s="1">
        <v>0.0</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v>0.0</v>
      </c>
      <c r="F34" s="1">
        <v>0.0</v>
      </c>
      <c r="G34" s="1" t="s">
        <v>479</v>
      </c>
      <c r="H34" s="1" t="s">
        <v>480</v>
      </c>
      <c r="I34" s="1" t="s">
        <v>481</v>
      </c>
      <c r="J34" s="1" t="s">
        <v>482</v>
      </c>
      <c r="K34" s="1" t="s">
        <v>332</v>
      </c>
      <c r="L34" s="2"/>
      <c r="M34" s="2"/>
      <c r="N34" s="2"/>
      <c r="O34" s="2"/>
      <c r="P34" s="2"/>
      <c r="Q34" s="2"/>
      <c r="R34" s="2"/>
      <c r="S34" s="2"/>
      <c r="T34" s="2"/>
      <c r="U34" s="2"/>
      <c r="V34" s="2"/>
      <c r="W34" s="2"/>
      <c r="X34" s="2"/>
      <c r="Y34" s="2"/>
      <c r="Z34" s="2"/>
    </row>
    <row r="35" ht="15.75" customHeight="1">
      <c r="A35" s="1" t="s">
        <v>483</v>
      </c>
      <c r="B35" s="1">
        <v>0.0</v>
      </c>
      <c r="C35" s="1">
        <v>0.0</v>
      </c>
      <c r="D35" s="1">
        <v>0.0</v>
      </c>
      <c r="E35" s="1">
        <v>0.0</v>
      </c>
      <c r="F35" s="1">
        <v>0.0</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v>0.0</v>
      </c>
      <c r="C36" s="1">
        <v>0.0</v>
      </c>
      <c r="D36" s="1">
        <v>0.0</v>
      </c>
      <c r="E36" s="1">
        <v>0.0</v>
      </c>
      <c r="F36" s="1">
        <v>0.0</v>
      </c>
      <c r="G36" s="1" t="s">
        <v>272</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v>0.0</v>
      </c>
      <c r="G38" s="1" t="s">
        <v>510</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v>0.0</v>
      </c>
      <c r="G39" s="1" t="s">
        <v>520</v>
      </c>
      <c r="H39" s="1" t="s">
        <v>521</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529</v>
      </c>
      <c r="F40" s="1">
        <v>0.0</v>
      </c>
      <c r="G40" s="1" t="s">
        <v>530</v>
      </c>
      <c r="H40" s="1" t="s">
        <v>531</v>
      </c>
      <c r="I40" s="1" t="s">
        <v>532</v>
      </c>
      <c r="J40" s="1" t="s">
        <v>533</v>
      </c>
      <c r="K40" s="1" t="s">
        <v>534</v>
      </c>
      <c r="L40" s="2"/>
      <c r="M40" s="2"/>
      <c r="N40" s="2"/>
      <c r="O40" s="2"/>
      <c r="P40" s="2"/>
      <c r="Q40" s="2"/>
      <c r="R40" s="2"/>
      <c r="S40" s="2"/>
      <c r="T40" s="2"/>
      <c r="U40" s="2"/>
      <c r="V40" s="2"/>
      <c r="W40" s="2"/>
      <c r="X40" s="2"/>
      <c r="Y40" s="2"/>
      <c r="Z40" s="2"/>
    </row>
    <row r="41" ht="15.75" customHeight="1">
      <c r="A41" s="1" t="s">
        <v>535</v>
      </c>
      <c r="B41" s="1" t="s">
        <v>357</v>
      </c>
      <c r="C41" s="1" t="s">
        <v>536</v>
      </c>
      <c r="D41" s="1" t="s">
        <v>537</v>
      </c>
      <c r="E41" s="1">
        <v>0.0</v>
      </c>
      <c r="F41" s="1">
        <v>0.0</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545</v>
      </c>
      <c r="D42" s="1" t="s">
        <v>546</v>
      </c>
      <c r="E42" s="1" t="s">
        <v>547</v>
      </c>
      <c r="F42" s="1" t="s">
        <v>548</v>
      </c>
      <c r="G42" s="1" t="s">
        <v>549</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403</v>
      </c>
      <c r="D43" s="1" t="s">
        <v>556</v>
      </c>
      <c r="E43" s="1">
        <v>0.0</v>
      </c>
      <c r="F43" s="1">
        <v>0.0</v>
      </c>
      <c r="G43" s="1" t="s">
        <v>557</v>
      </c>
      <c r="H43" s="1" t="s">
        <v>245</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411</v>
      </c>
      <c r="F44" s="1" t="s">
        <v>549</v>
      </c>
      <c r="G44" s="1" t="s">
        <v>565</v>
      </c>
      <c r="H44" s="1" t="s">
        <v>566</v>
      </c>
      <c r="I44" s="1" t="s">
        <v>394</v>
      </c>
      <c r="J44" s="1" t="s">
        <v>567</v>
      </c>
      <c r="K44" s="1" t="s">
        <v>568</v>
      </c>
      <c r="L44" s="2"/>
      <c r="M44" s="2"/>
      <c r="N44" s="2"/>
      <c r="O44" s="2"/>
      <c r="P44" s="2"/>
      <c r="Q44" s="2"/>
      <c r="R44" s="2"/>
      <c r="S44" s="2"/>
      <c r="T44" s="2"/>
      <c r="U44" s="2"/>
      <c r="V44" s="2"/>
      <c r="W44" s="2"/>
      <c r="X44" s="2"/>
      <c r="Y44" s="2"/>
      <c r="Z44" s="2"/>
    </row>
    <row r="45" ht="15.75" customHeight="1">
      <c r="A45" s="1" t="s">
        <v>569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570</v>
      </c>
      <c r="B46" s="1" t="s">
        <v>571</v>
      </c>
      <c r="C46" s="1" t="s">
        <v>572</v>
      </c>
      <c r="D46" s="1" t="s">
        <v>573</v>
      </c>
      <c r="E46" s="1">
        <v>-4.0</v>
      </c>
      <c r="F46" s="1" t="s">
        <v>177</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t="s">
        <v>604</v>
      </c>
      <c r="E49" s="1" t="s">
        <v>605</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t="s">
        <v>616</v>
      </c>
      <c r="F50" s="1" t="s">
        <v>617</v>
      </c>
      <c r="G50" s="1" t="s">
        <v>618</v>
      </c>
      <c r="H50" s="1" t="s">
        <v>619</v>
      </c>
      <c r="I50" s="1" t="s">
        <v>620</v>
      </c>
      <c r="J50" s="1" t="s">
        <v>621</v>
      </c>
      <c r="K50" s="1" t="s">
        <v>622</v>
      </c>
      <c r="L50" s="2"/>
      <c r="M50" s="2"/>
      <c r="N50" s="2"/>
      <c r="O50" s="2"/>
      <c r="P50" s="2"/>
      <c r="Q50" s="2"/>
      <c r="R50" s="2"/>
      <c r="S50" s="2"/>
      <c r="T50" s="2"/>
      <c r="U50" s="2"/>
      <c r="V50" s="2"/>
      <c r="W50" s="2"/>
      <c r="X50" s="2"/>
      <c r="Y50" s="2"/>
      <c r="Z50" s="2"/>
    </row>
    <row r="51" ht="15.75" customHeight="1">
      <c r="A51" s="1" t="s">
        <v>623</v>
      </c>
      <c r="B51" s="1" t="s">
        <v>624</v>
      </c>
      <c r="C51" s="1" t="s">
        <v>625</v>
      </c>
      <c r="D51" s="1" t="s">
        <v>626</v>
      </c>
      <c r="E51" s="1" t="s">
        <v>627</v>
      </c>
      <c r="F51" s="1" t="s">
        <v>628</v>
      </c>
      <c r="G51" s="1" t="s">
        <v>629</v>
      </c>
      <c r="H51" s="1" t="s">
        <v>630</v>
      </c>
      <c r="I51" s="1">
        <v>0.0</v>
      </c>
      <c r="J51" s="1" t="s">
        <v>631</v>
      </c>
      <c r="K51" s="1" t="s">
        <v>632</v>
      </c>
      <c r="L51" s="2"/>
      <c r="M51" s="2"/>
      <c r="N51" s="2"/>
      <c r="O51" s="2"/>
      <c r="P51" s="2"/>
      <c r="Q51" s="2"/>
      <c r="R51" s="2"/>
      <c r="S51" s="2"/>
      <c r="T51" s="2"/>
      <c r="U51" s="2"/>
      <c r="V51" s="2"/>
      <c r="W51" s="2"/>
      <c r="X51" s="2"/>
      <c r="Y51" s="2"/>
      <c r="Z51" s="2"/>
    </row>
    <row r="52" ht="15.75" customHeight="1">
      <c r="A52" s="1" t="s">
        <v>633</v>
      </c>
      <c r="B52" s="1" t="s">
        <v>624</v>
      </c>
      <c r="C52" s="1" t="s">
        <v>625</v>
      </c>
      <c r="D52" s="1" t="s">
        <v>626</v>
      </c>
      <c r="E52" s="1" t="s">
        <v>627</v>
      </c>
      <c r="F52" s="1" t="s">
        <v>628</v>
      </c>
      <c r="G52" s="1" t="s">
        <v>629</v>
      </c>
      <c r="H52" s="1" t="s">
        <v>630</v>
      </c>
      <c r="I52" s="1">
        <v>0.0</v>
      </c>
      <c r="J52" s="1" t="s">
        <v>631</v>
      </c>
      <c r="K52" s="1" t="s">
        <v>632</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v>260.0</v>
      </c>
      <c r="H54" s="1" t="s">
        <v>651</v>
      </c>
      <c r="I54" s="1" t="s">
        <v>652</v>
      </c>
      <c r="J54" s="1" t="s">
        <v>653</v>
      </c>
      <c r="K54" s="1" t="s">
        <v>128</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287</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680</v>
      </c>
      <c r="G57" s="1" t="s">
        <v>120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697</v>
      </c>
      <c r="C60" s="1" t="s">
        <v>698</v>
      </c>
      <c r="D60" s="1" t="s">
        <v>699</v>
      </c>
      <c r="E60" s="1" t="s">
        <v>700</v>
      </c>
      <c r="F60" s="1" t="s">
        <v>701</v>
      </c>
      <c r="G60" s="1" t="s">
        <v>708</v>
      </c>
      <c r="H60" s="1" t="s">
        <v>709</v>
      </c>
      <c r="I60" s="1" t="s">
        <v>710</v>
      </c>
      <c r="J60" s="1" t="s">
        <v>711</v>
      </c>
      <c r="K60" s="1" t="s">
        <v>706</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738</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t="s">
        <v>751</v>
      </c>
      <c r="H64" s="1" t="s">
        <v>752</v>
      </c>
      <c r="I64" s="1" t="s">
        <v>753</v>
      </c>
      <c r="J64" s="1" t="s">
        <v>754</v>
      </c>
      <c r="K64" s="1" t="s">
        <v>692</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806</v>
      </c>
      <c r="H70" s="1" t="s">
        <v>807</v>
      </c>
      <c r="I70" s="1" t="s">
        <v>808</v>
      </c>
      <c r="J70" s="1" t="s">
        <v>809</v>
      </c>
      <c r="K70" s="1" t="s">
        <v>394</v>
      </c>
      <c r="L70" s="2"/>
      <c r="M70" s="2"/>
      <c r="N70" s="2"/>
      <c r="O70" s="2"/>
      <c r="P70" s="2"/>
      <c r="Q70" s="2"/>
      <c r="R70" s="2"/>
      <c r="S70" s="2"/>
      <c r="T70" s="2"/>
      <c r="U70" s="2"/>
      <c r="V70" s="2"/>
      <c r="W70" s="2"/>
      <c r="X70" s="2"/>
      <c r="Y70" s="2"/>
      <c r="Z70" s="2"/>
    </row>
    <row r="71" ht="15.75" customHeight="1">
      <c r="A71" s="1" t="s">
        <v>810</v>
      </c>
      <c r="B71" s="1" t="s">
        <v>811</v>
      </c>
      <c r="C71" s="1" t="s">
        <v>812</v>
      </c>
      <c r="D71" s="1" t="s">
        <v>813</v>
      </c>
      <c r="E71" s="1" t="s">
        <v>814</v>
      </c>
      <c r="F71" s="1" t="s">
        <v>815</v>
      </c>
      <c r="G71" s="1" t="s">
        <v>816</v>
      </c>
      <c r="H71" s="1" t="s">
        <v>817</v>
      </c>
      <c r="I71" s="1" t="s">
        <v>818</v>
      </c>
      <c r="J71" s="1" t="s">
        <v>819</v>
      </c>
      <c r="K71" s="1" t="s">
        <v>820</v>
      </c>
      <c r="L71" s="2"/>
      <c r="M71" s="2"/>
      <c r="N71" s="2"/>
      <c r="O71" s="2"/>
      <c r="P71" s="2"/>
      <c r="Q71" s="2"/>
      <c r="R71" s="2"/>
      <c r="S71" s="2"/>
      <c r="T71" s="2"/>
      <c r="U71" s="2"/>
      <c r="V71" s="2"/>
      <c r="W71" s="2"/>
      <c r="X71" s="2"/>
      <c r="Y71" s="2"/>
      <c r="Z71" s="2"/>
    </row>
    <row r="72" ht="15.75" customHeight="1">
      <c r="A72" s="1" t="s">
        <v>821</v>
      </c>
      <c r="B72" s="1" t="s">
        <v>811</v>
      </c>
      <c r="C72" s="1" t="s">
        <v>812</v>
      </c>
      <c r="D72" s="1" t="s">
        <v>813</v>
      </c>
      <c r="E72" s="1" t="s">
        <v>814</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822</v>
      </c>
      <c r="B73" s="1" t="s">
        <v>500</v>
      </c>
      <c r="C73" s="1" t="s">
        <v>823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v>0.0</v>
      </c>
      <c r="C75" s="1" t="s">
        <v>844</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v>-13.0</v>
      </c>
      <c r="F76" s="1" t="s">
        <v>857</v>
      </c>
      <c r="G76" s="1" t="s">
        <v>406</v>
      </c>
      <c r="H76" s="1" t="s">
        <v>858</v>
      </c>
      <c r="I76" s="1" t="s">
        <v>859</v>
      </c>
      <c r="J76" s="1" t="s">
        <v>860</v>
      </c>
      <c r="K76" s="1" t="s">
        <v>861</v>
      </c>
      <c r="L76" s="2"/>
      <c r="M76" s="2"/>
      <c r="N76" s="2"/>
      <c r="O76" s="2"/>
      <c r="P76" s="2"/>
      <c r="Q76" s="2"/>
      <c r="R76" s="2"/>
      <c r="S76" s="2"/>
      <c r="T76" s="2"/>
      <c r="U76" s="2"/>
      <c r="V76" s="2"/>
      <c r="W76" s="2"/>
      <c r="X76" s="2"/>
      <c r="Y76" s="2"/>
      <c r="Z76" s="2"/>
    </row>
    <row r="77" ht="15.75" customHeight="1">
      <c r="A77" s="1" t="s">
        <v>862</v>
      </c>
      <c r="B77" s="1" t="s">
        <v>863</v>
      </c>
      <c r="C77" s="1" t="s">
        <v>864</v>
      </c>
      <c r="D77" s="1" t="s">
        <v>720</v>
      </c>
      <c r="E77" s="1" t="s">
        <v>865</v>
      </c>
      <c r="F77" s="1" t="s">
        <v>866</v>
      </c>
      <c r="G77" s="1" t="s">
        <v>867</v>
      </c>
      <c r="H77" s="1" t="s">
        <v>190</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300</v>
      </c>
      <c r="G79" s="1" t="s">
        <v>887</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t="s">
        <v>893</v>
      </c>
      <c r="C80" s="1" t="s">
        <v>884</v>
      </c>
      <c r="D80" s="1" t="s">
        <v>885</v>
      </c>
      <c r="E80" s="1" t="s">
        <v>886</v>
      </c>
      <c r="F80" s="1" t="s">
        <v>300</v>
      </c>
      <c r="G80" s="1" t="s">
        <v>894</v>
      </c>
      <c r="H80" s="1" t="s">
        <v>895</v>
      </c>
      <c r="I80" s="1" t="s">
        <v>896</v>
      </c>
      <c r="J80" s="1" t="s">
        <v>897</v>
      </c>
      <c r="K80" s="1" t="s">
        <v>898</v>
      </c>
      <c r="L80" s="2"/>
      <c r="M80" s="2"/>
      <c r="N80" s="2"/>
      <c r="O80" s="2"/>
      <c r="P80" s="2"/>
      <c r="Q80" s="2"/>
      <c r="R80" s="2"/>
      <c r="S80" s="2"/>
      <c r="T80" s="2"/>
      <c r="U80" s="2"/>
      <c r="V80" s="2"/>
      <c r="W80" s="2"/>
      <c r="X80" s="2"/>
      <c r="Y80" s="2"/>
      <c r="Z80" s="2"/>
    </row>
    <row r="81" ht="15.75" customHeight="1">
      <c r="A81" s="1" t="s">
        <v>899</v>
      </c>
      <c r="B81" s="1" t="s">
        <v>900</v>
      </c>
      <c r="C81" s="1" t="s">
        <v>901</v>
      </c>
      <c r="D81" s="1" t="s">
        <v>902</v>
      </c>
      <c r="E81" s="1" t="s">
        <v>903</v>
      </c>
      <c r="F81" s="1" t="s">
        <v>904</v>
      </c>
      <c r="G81" s="1" t="s">
        <v>905</v>
      </c>
      <c r="H81" s="1" t="s">
        <v>503</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484</v>
      </c>
      <c r="F82" s="1" t="s">
        <v>913</v>
      </c>
      <c r="G82" s="1" t="s">
        <v>914</v>
      </c>
      <c r="H82" s="1" t="s">
        <v>915</v>
      </c>
      <c r="I82" s="1" t="s">
        <v>916</v>
      </c>
      <c r="J82" s="1" t="s">
        <v>917</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v>83.0</v>
      </c>
      <c r="L84" s="2"/>
      <c r="M84" s="2"/>
      <c r="N84" s="2"/>
      <c r="O84" s="2"/>
      <c r="P84" s="2"/>
      <c r="Q84" s="2"/>
      <c r="R84" s="2"/>
      <c r="S84" s="2"/>
      <c r="T84" s="2"/>
      <c r="U84" s="2"/>
      <c r="V84" s="2"/>
      <c r="W84" s="2"/>
      <c r="X84" s="2"/>
      <c r="Y84" s="2"/>
      <c r="Z84" s="2"/>
    </row>
    <row r="85" ht="15.75" customHeight="1">
      <c r="A85" s="1" t="s">
        <v>940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941</v>
      </c>
      <c r="B86" s="1" t="s">
        <v>942</v>
      </c>
      <c r="C86" s="1" t="s">
        <v>763</v>
      </c>
      <c r="D86" s="1" t="s">
        <v>943</v>
      </c>
      <c r="E86" s="1" t="s">
        <v>944</v>
      </c>
      <c r="F86" s="1" t="s">
        <v>945</v>
      </c>
      <c r="G86" s="1" t="s">
        <v>946</v>
      </c>
      <c r="H86" s="1" t="s">
        <v>947</v>
      </c>
      <c r="I86" s="1" t="s">
        <v>412</v>
      </c>
      <c r="J86" s="1" t="s">
        <v>948</v>
      </c>
      <c r="K86" s="1" t="s">
        <v>949</v>
      </c>
      <c r="L86" s="2"/>
      <c r="M86" s="2"/>
      <c r="N86" s="2"/>
      <c r="O86" s="2"/>
      <c r="P86" s="2"/>
      <c r="Q86" s="2"/>
      <c r="R86" s="2"/>
      <c r="S86" s="2"/>
      <c r="T86" s="2"/>
      <c r="U86" s="2"/>
      <c r="V86" s="2"/>
      <c r="W86" s="2"/>
      <c r="X86" s="2"/>
      <c r="Y86" s="2"/>
      <c r="Z86" s="2"/>
    </row>
    <row r="87" ht="15.75" customHeight="1">
      <c r="A87" s="1" t="s">
        <v>950</v>
      </c>
      <c r="B87" s="1" t="s">
        <v>951</v>
      </c>
      <c r="C87" s="1" t="s">
        <v>952</v>
      </c>
      <c r="D87" s="1" t="s">
        <v>953</v>
      </c>
      <c r="E87" s="1" t="s">
        <v>954</v>
      </c>
      <c r="F87" s="1" t="s">
        <v>955</v>
      </c>
      <c r="G87" s="1" t="s">
        <v>956</v>
      </c>
      <c r="H87" s="1" t="s">
        <v>957</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977</v>
      </c>
      <c r="G89" s="1" t="s">
        <v>588</v>
      </c>
      <c r="H89" s="1" t="s">
        <v>978</v>
      </c>
      <c r="I89" s="1" t="s">
        <v>603</v>
      </c>
      <c r="J89" s="1" t="s">
        <v>979</v>
      </c>
      <c r="K89" s="1" t="s">
        <v>980</v>
      </c>
      <c r="L89" s="2"/>
      <c r="M89" s="2"/>
      <c r="N89" s="2"/>
      <c r="O89" s="2"/>
      <c r="P89" s="2"/>
      <c r="Q89" s="2"/>
      <c r="R89" s="2"/>
      <c r="S89" s="2"/>
      <c r="T89" s="2"/>
      <c r="U89" s="2"/>
      <c r="V89" s="2"/>
      <c r="W89" s="2"/>
      <c r="X89" s="2"/>
      <c r="Y89" s="2"/>
      <c r="Z89" s="2"/>
    </row>
    <row r="90" ht="15.75" customHeight="1">
      <c r="A90" s="1" t="s">
        <v>981</v>
      </c>
      <c r="B90" s="1" t="s">
        <v>982</v>
      </c>
      <c r="C90" s="1">
        <v>8.0</v>
      </c>
      <c r="D90" s="1" t="s">
        <v>983</v>
      </c>
      <c r="E90" s="1" t="s">
        <v>984</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992</v>
      </c>
      <c r="C92" s="1" t="s">
        <v>993</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1011</v>
      </c>
      <c r="J93" s="1" t="s">
        <v>1012</v>
      </c>
      <c r="K93" s="1" t="s">
        <v>1013</v>
      </c>
      <c r="L93" s="2"/>
      <c r="M93" s="2"/>
      <c r="N93" s="2"/>
      <c r="O93" s="2"/>
      <c r="P93" s="2"/>
      <c r="Q93" s="2"/>
      <c r="R93" s="2"/>
      <c r="S93" s="2"/>
      <c r="T93" s="2"/>
      <c r="U93" s="2"/>
      <c r="V93" s="2"/>
      <c r="W93" s="2"/>
      <c r="X93" s="2"/>
      <c r="Y93" s="2"/>
      <c r="Z93" s="2"/>
    </row>
    <row r="94" ht="15.75" customHeight="1">
      <c r="A94" s="1" t="s">
        <v>1014</v>
      </c>
      <c r="B94" s="1" t="s">
        <v>1015</v>
      </c>
      <c r="C94" s="1" t="s">
        <v>1016</v>
      </c>
      <c r="D94" s="1" t="s">
        <v>1017</v>
      </c>
      <c r="E94" s="1" t="s">
        <v>1018</v>
      </c>
      <c r="F94" s="1" t="s">
        <v>1019</v>
      </c>
      <c r="G94" s="1" t="s">
        <v>1020</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1025</v>
      </c>
      <c r="B95" s="1">
        <v>0.0</v>
      </c>
      <c r="C95" s="1">
        <v>0.0</v>
      </c>
      <c r="D95" s="1" t="s">
        <v>1026</v>
      </c>
      <c r="E95" s="1" t="s">
        <v>1027</v>
      </c>
      <c r="F95" s="1" t="s">
        <v>1028</v>
      </c>
      <c r="G95" s="1" t="s">
        <v>191</v>
      </c>
      <c r="H95" s="1" t="s">
        <v>411</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1034</v>
      </c>
      <c r="D96" s="1" t="s">
        <v>1035</v>
      </c>
      <c r="E96" s="1" t="s">
        <v>1036</v>
      </c>
      <c r="F96" s="1" t="s">
        <v>1037</v>
      </c>
      <c r="G96" s="1" t="s">
        <v>568</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1047</v>
      </c>
      <c r="G97" s="1" t="s">
        <v>1048</v>
      </c>
      <c r="H97" s="1" t="s">
        <v>128</v>
      </c>
      <c r="I97" s="1" t="s">
        <v>299</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1055</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1" t="s">
        <v>538</v>
      </c>
      <c r="C99" s="1" t="s">
        <v>1063</v>
      </c>
      <c r="D99" s="1" t="s">
        <v>1064</v>
      </c>
      <c r="E99" s="1" t="s">
        <v>1065</v>
      </c>
      <c r="F99" s="1" t="s">
        <v>1066</v>
      </c>
      <c r="G99" s="1" t="s">
        <v>1067</v>
      </c>
      <c r="H99" s="1" t="s">
        <v>1068</v>
      </c>
      <c r="I99" s="1" t="s">
        <v>575</v>
      </c>
      <c r="J99" s="1" t="s">
        <v>1069</v>
      </c>
      <c r="K99" s="1" t="s">
        <v>1070</v>
      </c>
      <c r="L99" s="2"/>
      <c r="M99" s="2"/>
      <c r="N99" s="2"/>
      <c r="O99" s="2"/>
      <c r="P99" s="2"/>
      <c r="Q99" s="2"/>
      <c r="R99" s="2"/>
      <c r="S99" s="2"/>
      <c r="T99" s="2"/>
      <c r="U99" s="2"/>
      <c r="V99" s="2"/>
      <c r="W99" s="2"/>
      <c r="X99" s="2"/>
      <c r="Y99" s="2"/>
      <c r="Z99" s="2"/>
    </row>
    <row r="100" ht="15.75" customHeight="1">
      <c r="A100" s="1" t="s">
        <v>1071</v>
      </c>
      <c r="B100" s="1" t="s">
        <v>538</v>
      </c>
      <c r="C100" s="1" t="s">
        <v>1072</v>
      </c>
      <c r="D100" s="1" t="s">
        <v>1064</v>
      </c>
      <c r="E100" s="1" t="s">
        <v>1065</v>
      </c>
      <c r="F100" s="1" t="s">
        <v>1066</v>
      </c>
      <c r="G100" s="1" t="s">
        <v>1073</v>
      </c>
      <c r="H100" s="1" t="s">
        <v>1074</v>
      </c>
      <c r="I100" s="1" t="s">
        <v>575</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t="s">
        <v>1078</v>
      </c>
      <c r="C101" s="1" t="s">
        <v>1079</v>
      </c>
      <c r="D101" s="1" t="s">
        <v>1080</v>
      </c>
      <c r="E101" s="1" t="s">
        <v>1081</v>
      </c>
      <c r="F101" s="1" t="s">
        <v>1082</v>
      </c>
      <c r="G101" s="1" t="s">
        <v>1083</v>
      </c>
      <c r="H101" s="1" t="s">
        <v>1084</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t="s">
        <v>1089</v>
      </c>
      <c r="C102" s="1" t="s">
        <v>1090</v>
      </c>
      <c r="D102" s="1" t="s">
        <v>1091</v>
      </c>
      <c r="E102" s="1" t="s">
        <v>1092</v>
      </c>
      <c r="F102" s="1" t="s">
        <v>1093</v>
      </c>
      <c r="G102" s="1" t="s">
        <v>1094</v>
      </c>
      <c r="H102" s="1" t="s">
        <v>923</v>
      </c>
      <c r="I102" s="1" t="s">
        <v>1095</v>
      </c>
      <c r="J102" s="1" t="s">
        <v>1096</v>
      </c>
      <c r="K102" s="1" t="s">
        <v>1097</v>
      </c>
      <c r="L102" s="2"/>
      <c r="M102" s="2"/>
      <c r="N102" s="2"/>
      <c r="O102" s="2"/>
      <c r="P102" s="2"/>
      <c r="Q102" s="2"/>
      <c r="R102" s="2"/>
      <c r="S102" s="2"/>
      <c r="T102" s="2"/>
      <c r="U102" s="2"/>
      <c r="V102" s="2"/>
      <c r="W102" s="2"/>
      <c r="X102" s="2"/>
      <c r="Y102" s="2"/>
      <c r="Z102" s="2"/>
    </row>
    <row r="103" ht="15.75" customHeight="1">
      <c r="A103" s="1" t="s">
        <v>1098</v>
      </c>
      <c r="B103" s="1" t="s">
        <v>1099</v>
      </c>
      <c r="C103" s="1" t="s">
        <v>1100</v>
      </c>
      <c r="D103" s="1" t="s">
        <v>1101</v>
      </c>
      <c r="E103" s="1" t="s">
        <v>1102</v>
      </c>
      <c r="F103" s="1" t="s">
        <v>1103</v>
      </c>
      <c r="G103" s="1" t="s">
        <v>1104</v>
      </c>
      <c r="H103" s="1" t="s">
        <v>1105</v>
      </c>
      <c r="I103" s="1" t="s">
        <v>1106</v>
      </c>
      <c r="J103" s="1" t="s">
        <v>1107</v>
      </c>
      <c r="K103" s="1" t="s">
        <v>1108</v>
      </c>
      <c r="L103" s="2"/>
      <c r="M103" s="2"/>
      <c r="N103" s="2"/>
      <c r="O103" s="2"/>
      <c r="P103" s="2"/>
      <c r="Q103" s="2"/>
      <c r="R103" s="2"/>
      <c r="S103" s="2"/>
      <c r="T103" s="2"/>
      <c r="U103" s="2"/>
      <c r="V103" s="2"/>
      <c r="W103" s="2"/>
      <c r="X103" s="2"/>
      <c r="Y103" s="2"/>
      <c r="Z103" s="2"/>
    </row>
    <row r="104" ht="15.75" customHeight="1">
      <c r="A104" s="1" t="s">
        <v>1109</v>
      </c>
      <c r="B104" s="1" t="s">
        <v>1110</v>
      </c>
      <c r="C104" s="1" t="s">
        <v>1111</v>
      </c>
      <c r="D104" s="1" t="s">
        <v>1112</v>
      </c>
      <c r="E104" s="1" t="s">
        <v>966</v>
      </c>
      <c r="F104" s="1" t="s">
        <v>1113</v>
      </c>
      <c r="G104" s="1" t="s">
        <v>1114</v>
      </c>
      <c r="H104" s="1" t="s">
        <v>1115</v>
      </c>
      <c r="I104" s="1" t="s">
        <v>1116</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t="s">
        <v>462</v>
      </c>
      <c r="E106" s="1" t="s">
        <v>1123</v>
      </c>
      <c r="F106" s="1" t="s">
        <v>1124</v>
      </c>
      <c r="G106" s="1" t="s">
        <v>1125</v>
      </c>
      <c r="H106" s="1" t="s">
        <v>1029</v>
      </c>
      <c r="I106" s="1" t="s">
        <v>242</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1129</v>
      </c>
      <c r="C107" s="1" t="s">
        <v>1130</v>
      </c>
      <c r="D107" s="1" t="s">
        <v>1131</v>
      </c>
      <c r="E107" s="1" t="s">
        <v>1132</v>
      </c>
      <c r="F107" s="1" t="s">
        <v>1133</v>
      </c>
      <c r="G107" s="1" t="s">
        <v>1134</v>
      </c>
      <c r="H107" s="1" t="s">
        <v>1135</v>
      </c>
      <c r="I107" s="1" t="s">
        <v>1136</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1143</v>
      </c>
      <c r="F108" s="1" t="s">
        <v>1144</v>
      </c>
      <c r="G108" s="1" t="s">
        <v>1145</v>
      </c>
      <c r="H108" s="1" t="s">
        <v>1146</v>
      </c>
      <c r="I108" s="1" t="s">
        <v>1147</v>
      </c>
      <c r="J108" s="1" t="s">
        <v>1148</v>
      </c>
      <c r="K108" s="1" t="s">
        <v>1149</v>
      </c>
      <c r="L108" s="2"/>
      <c r="M108" s="2"/>
      <c r="N108" s="2"/>
      <c r="O108" s="2"/>
      <c r="P108" s="2"/>
      <c r="Q108" s="2"/>
      <c r="R108" s="2"/>
      <c r="S108" s="2"/>
      <c r="T108" s="2"/>
      <c r="U108" s="2"/>
      <c r="V108" s="2"/>
      <c r="W108" s="2"/>
      <c r="X108" s="2"/>
      <c r="Y108" s="2"/>
      <c r="Z108" s="2"/>
    </row>
    <row r="109" ht="15.75" customHeight="1">
      <c r="A109" s="1" t="s">
        <v>1150</v>
      </c>
      <c r="B109" s="1" t="s">
        <v>1151</v>
      </c>
      <c r="C109" s="1" t="s">
        <v>1152</v>
      </c>
      <c r="D109" s="1" t="s">
        <v>1153</v>
      </c>
      <c r="E109" s="1" t="s">
        <v>1154</v>
      </c>
      <c r="F109" s="1" t="s">
        <v>1155</v>
      </c>
      <c r="G109" s="1" t="s">
        <v>1104</v>
      </c>
      <c r="H109" s="1" t="s">
        <v>1156</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1162</v>
      </c>
      <c r="D110" s="1">
        <v>-17.0</v>
      </c>
      <c r="E110" s="1" t="s">
        <v>1163</v>
      </c>
      <c r="F110" s="1" t="s">
        <v>1164</v>
      </c>
      <c r="G110" s="1" t="s">
        <v>1165</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1176</v>
      </c>
      <c r="H111" s="1" t="s">
        <v>1177</v>
      </c>
      <c r="I111" s="1" t="s">
        <v>1178</v>
      </c>
      <c r="J111" s="1" t="s">
        <v>1179</v>
      </c>
      <c r="K111" s="1" t="s">
        <v>1180</v>
      </c>
      <c r="L111" s="2"/>
      <c r="M111" s="2"/>
      <c r="N111" s="2"/>
      <c r="O111" s="2"/>
      <c r="P111" s="2"/>
      <c r="Q111" s="2"/>
      <c r="R111" s="2"/>
      <c r="S111" s="2"/>
      <c r="T111" s="2"/>
      <c r="U111" s="2"/>
      <c r="V111" s="2"/>
      <c r="W111" s="2"/>
      <c r="X111" s="2"/>
      <c r="Y111" s="2"/>
      <c r="Z111" s="2"/>
    </row>
    <row r="112" ht="15.75" customHeight="1">
      <c r="A112" s="1" t="s">
        <v>1181</v>
      </c>
      <c r="B112" s="1" t="s">
        <v>1171</v>
      </c>
      <c r="C112" s="1" t="s">
        <v>1172</v>
      </c>
      <c r="D112" s="1" t="s">
        <v>1173</v>
      </c>
      <c r="E112" s="1" t="s">
        <v>1174</v>
      </c>
      <c r="F112" s="1" t="s">
        <v>1175</v>
      </c>
      <c r="G112" s="1" t="s">
        <v>1176</v>
      </c>
      <c r="H112" s="1" t="s">
        <v>1177</v>
      </c>
      <c r="I112" s="1" t="s">
        <v>1178</v>
      </c>
      <c r="J112" s="1" t="s">
        <v>1179</v>
      </c>
      <c r="K112" s="1" t="s">
        <v>1180</v>
      </c>
      <c r="L112" s="2"/>
      <c r="M112" s="2"/>
      <c r="N112" s="2"/>
      <c r="O112" s="2"/>
      <c r="P112" s="2"/>
      <c r="Q112" s="2"/>
      <c r="R112" s="2"/>
      <c r="S112" s="2"/>
      <c r="T112" s="2"/>
      <c r="U112" s="2"/>
      <c r="V112" s="2"/>
      <c r="W112" s="2"/>
      <c r="X112" s="2"/>
      <c r="Y112" s="2"/>
      <c r="Z112" s="2"/>
    </row>
    <row r="113" ht="15.75" customHeight="1">
      <c r="A113" s="1" t="s">
        <v>1182</v>
      </c>
      <c r="B113" s="1" t="s">
        <v>1183</v>
      </c>
      <c r="C113" s="1" t="s">
        <v>1184</v>
      </c>
      <c r="D113" s="1" t="s">
        <v>1185</v>
      </c>
      <c r="E113" s="1" t="s">
        <v>1186</v>
      </c>
      <c r="F113" s="1" t="s">
        <v>1187</v>
      </c>
      <c r="G113" s="1" t="s">
        <v>1188</v>
      </c>
      <c r="H113" s="1" t="s">
        <v>1189</v>
      </c>
      <c r="I113" s="1" t="s">
        <v>1190</v>
      </c>
      <c r="J113" s="1" t="s">
        <v>1191</v>
      </c>
      <c r="K113" s="1" t="s">
        <v>1192</v>
      </c>
      <c r="L113" s="2"/>
      <c r="M113" s="2"/>
      <c r="N113" s="2"/>
      <c r="O113" s="2"/>
      <c r="P113" s="2"/>
      <c r="Q113" s="2"/>
      <c r="R113" s="2"/>
      <c r="S113" s="2"/>
      <c r="T113" s="2"/>
      <c r="U113" s="2"/>
      <c r="V113" s="2"/>
      <c r="W113" s="2"/>
      <c r="X113" s="2"/>
      <c r="Y113" s="2"/>
      <c r="Z113" s="2"/>
    </row>
    <row r="114" ht="15.75" customHeight="1">
      <c r="A114" s="1" t="s">
        <v>1193</v>
      </c>
      <c r="B114" s="1" t="s">
        <v>1194</v>
      </c>
      <c r="C114" s="1" t="s">
        <v>1195</v>
      </c>
      <c r="D114" s="1" t="s">
        <v>1196</v>
      </c>
      <c r="E114" s="1" t="s">
        <v>1197</v>
      </c>
      <c r="F114" s="1" t="s">
        <v>1198</v>
      </c>
      <c r="G114" s="1" t="s">
        <v>1199</v>
      </c>
      <c r="H114" s="1" t="s">
        <v>1200</v>
      </c>
      <c r="I114" s="1" t="s">
        <v>1201</v>
      </c>
      <c r="J114" s="1" t="s">
        <v>581</v>
      </c>
      <c r="K114" s="1" t="s">
        <v>1202</v>
      </c>
      <c r="L114" s="2"/>
      <c r="M114" s="2"/>
      <c r="N114" s="2"/>
      <c r="O114" s="2"/>
      <c r="P114" s="2"/>
      <c r="Q114" s="2"/>
      <c r="R114" s="2"/>
      <c r="S114" s="2"/>
      <c r="T114" s="2"/>
      <c r="U114" s="2"/>
      <c r="V114" s="2"/>
      <c r="W114" s="2"/>
      <c r="X114" s="2"/>
      <c r="Y114" s="2"/>
      <c r="Z114" s="2"/>
    </row>
    <row r="115" ht="15.75" customHeight="1">
      <c r="A115" s="1" t="s">
        <v>1203</v>
      </c>
      <c r="B115" s="1">
        <v>0.0</v>
      </c>
      <c r="C115" s="1">
        <v>0.0</v>
      </c>
      <c r="D115" s="1">
        <v>0.0</v>
      </c>
      <c r="E115" s="1">
        <v>0.0</v>
      </c>
      <c r="F115" s="1" t="s">
        <v>1204</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1210</v>
      </c>
      <c r="B116" s="1" t="s">
        <v>1211</v>
      </c>
      <c r="C116" s="1" t="s">
        <v>1212</v>
      </c>
      <c r="D116" s="1" t="s">
        <v>1213</v>
      </c>
      <c r="E116" s="1" t="s">
        <v>1214</v>
      </c>
      <c r="F116" s="1" t="s">
        <v>1215</v>
      </c>
      <c r="G116" s="1" t="s">
        <v>1216</v>
      </c>
      <c r="H116" s="1" t="s">
        <v>1217</v>
      </c>
      <c r="I116" s="1" t="s">
        <v>1218</v>
      </c>
      <c r="J116" s="1" t="s">
        <v>1219</v>
      </c>
      <c r="K116" s="1" t="s">
        <v>1220</v>
      </c>
      <c r="L116" s="2"/>
      <c r="M116" s="2"/>
      <c r="N116" s="2"/>
      <c r="O116" s="2"/>
      <c r="P116" s="2"/>
      <c r="Q116" s="2"/>
      <c r="R116" s="2"/>
      <c r="S116" s="2"/>
      <c r="T116" s="2"/>
      <c r="U116" s="2"/>
      <c r="V116" s="2"/>
      <c r="W116" s="2"/>
      <c r="X116" s="2"/>
      <c r="Y116" s="2"/>
      <c r="Z116" s="2"/>
    </row>
    <row r="117" ht="15.75" customHeight="1">
      <c r="A117" s="1" t="s">
        <v>1221</v>
      </c>
      <c r="B117" s="1" t="s">
        <v>1222</v>
      </c>
      <c r="C117" s="1" t="s">
        <v>1223</v>
      </c>
      <c r="D117" s="1" t="s">
        <v>1224</v>
      </c>
      <c r="E117" s="1" t="s">
        <v>1225</v>
      </c>
      <c r="F117" s="1" t="s">
        <v>1226</v>
      </c>
      <c r="G117" s="1" t="s">
        <v>1030</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1234</v>
      </c>
      <c r="E118" s="1" t="s">
        <v>1235</v>
      </c>
      <c r="F118" s="1" t="s">
        <v>1236</v>
      </c>
      <c r="G118" s="1" t="s">
        <v>1237</v>
      </c>
      <c r="H118" s="1" t="s">
        <v>1238</v>
      </c>
      <c r="I118" s="1" t="s">
        <v>1239</v>
      </c>
      <c r="J118" s="1" t="s">
        <v>1240</v>
      </c>
      <c r="K118" s="1" t="s">
        <v>1241</v>
      </c>
      <c r="L118" s="2"/>
      <c r="M118" s="2"/>
      <c r="N118" s="2"/>
      <c r="O118" s="2"/>
      <c r="P118" s="2"/>
      <c r="Q118" s="2"/>
      <c r="R118" s="2"/>
      <c r="S118" s="2"/>
      <c r="T118" s="2"/>
      <c r="U118" s="2"/>
      <c r="V118" s="2"/>
      <c r="W118" s="2"/>
      <c r="X118" s="2"/>
      <c r="Y118" s="2"/>
      <c r="Z118" s="2"/>
    </row>
    <row r="119" ht="15.75" customHeight="1">
      <c r="A119" s="1" t="s">
        <v>1242</v>
      </c>
      <c r="B119" s="1" t="s">
        <v>1243</v>
      </c>
      <c r="C119" s="1" t="s">
        <v>1244</v>
      </c>
      <c r="D119" s="1" t="s">
        <v>1245</v>
      </c>
      <c r="E119" s="1" t="s">
        <v>1246</v>
      </c>
      <c r="F119" s="1" t="s">
        <v>759</v>
      </c>
      <c r="G119" s="1" t="s">
        <v>1247</v>
      </c>
      <c r="H119" s="1" t="s">
        <v>1248</v>
      </c>
      <c r="I119" s="1" t="s">
        <v>1249</v>
      </c>
      <c r="J119" s="1" t="s">
        <v>1250</v>
      </c>
      <c r="K119" s="1" t="s">
        <v>1251</v>
      </c>
      <c r="L119" s="2"/>
      <c r="M119" s="2"/>
      <c r="N119" s="2"/>
      <c r="O119" s="2"/>
      <c r="P119" s="2"/>
      <c r="Q119" s="2"/>
      <c r="R119" s="2"/>
      <c r="S119" s="2"/>
      <c r="T119" s="2"/>
      <c r="U119" s="2"/>
      <c r="V119" s="2"/>
      <c r="W119" s="2"/>
      <c r="X119" s="2"/>
      <c r="Y119" s="2"/>
      <c r="Z119" s="2"/>
    </row>
    <row r="120" ht="15.75" customHeight="1">
      <c r="A120" s="1" t="s">
        <v>1252</v>
      </c>
      <c r="B120" s="1" t="s">
        <v>1243</v>
      </c>
      <c r="C120" s="1" t="s">
        <v>1244</v>
      </c>
      <c r="D120" s="1" t="s">
        <v>1245</v>
      </c>
      <c r="E120" s="1" t="s">
        <v>1253</v>
      </c>
      <c r="F120" s="1" t="s">
        <v>759</v>
      </c>
      <c r="G120" s="1" t="s">
        <v>1254</v>
      </c>
      <c r="H120" s="1" t="s">
        <v>1255</v>
      </c>
      <c r="I120" s="1" t="s">
        <v>1249</v>
      </c>
      <c r="J120" s="1" t="s">
        <v>1250</v>
      </c>
      <c r="K120" s="1" t="s">
        <v>1251</v>
      </c>
      <c r="L120" s="2"/>
      <c r="M120" s="2"/>
      <c r="N120" s="2"/>
      <c r="O120" s="2"/>
      <c r="P120" s="2"/>
      <c r="Q120" s="2"/>
      <c r="R120" s="2"/>
      <c r="S120" s="2"/>
      <c r="T120" s="2"/>
      <c r="U120" s="2"/>
      <c r="V120" s="2"/>
      <c r="W120" s="2"/>
      <c r="X120" s="2"/>
      <c r="Y120" s="2"/>
      <c r="Z120" s="2"/>
    </row>
    <row r="121" ht="15.75" customHeight="1">
      <c r="A121" s="1" t="s">
        <v>1256</v>
      </c>
      <c r="B121" s="1" t="s">
        <v>1257</v>
      </c>
      <c r="C121" s="1" t="s">
        <v>1258</v>
      </c>
      <c r="D121" s="1">
        <v>-14.0</v>
      </c>
      <c r="E121" s="1" t="s">
        <v>1259</v>
      </c>
      <c r="F121" s="1" t="s">
        <v>1260</v>
      </c>
      <c r="G121" s="1" t="s">
        <v>1261</v>
      </c>
      <c r="H121" s="1" t="s">
        <v>1262</v>
      </c>
      <c r="I121" s="1" t="s">
        <v>1263</v>
      </c>
      <c r="J121" s="1" t="s">
        <v>1264</v>
      </c>
      <c r="K121" s="1" t="s">
        <v>1265</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v>-16.0</v>
      </c>
      <c r="E122" s="1" t="s">
        <v>1269</v>
      </c>
      <c r="F122" s="1" t="s">
        <v>1270</v>
      </c>
      <c r="G122" s="1" t="s">
        <v>1271</v>
      </c>
      <c r="H122" s="1" t="s">
        <v>1272</v>
      </c>
      <c r="I122" s="1" t="s">
        <v>1273</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t="s">
        <v>1277</v>
      </c>
      <c r="C123" s="1" t="s">
        <v>1278</v>
      </c>
      <c r="D123" s="1" t="s">
        <v>1279</v>
      </c>
      <c r="E123" s="1" t="s">
        <v>1280</v>
      </c>
      <c r="F123" s="1" t="s">
        <v>1281</v>
      </c>
      <c r="G123" s="1" t="s">
        <v>1282</v>
      </c>
      <c r="H123" s="1" t="s">
        <v>1283</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1288</v>
      </c>
      <c r="C124" s="1" t="s">
        <v>1289</v>
      </c>
      <c r="D124" s="1" t="s">
        <v>1290</v>
      </c>
      <c r="E124" s="1" t="s">
        <v>1291</v>
      </c>
      <c r="F124" s="1" t="s">
        <v>1292</v>
      </c>
      <c r="G124" s="1" t="s">
        <v>1293</v>
      </c>
      <c r="H124" s="1" t="s">
        <v>1294</v>
      </c>
      <c r="I124" s="1" t="s">
        <v>1295</v>
      </c>
      <c r="J124" s="1" t="s">
        <v>1296</v>
      </c>
      <c r="K124" s="1" t="s">
        <v>1297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1298</v>
      </c>
      <c r="C1" s="1" t="s">
        <v>1299</v>
      </c>
      <c r="D1" s="1" t="s">
        <v>1300</v>
      </c>
      <c r="E1" s="1" t="s">
        <v>1301</v>
      </c>
      <c r="F1" s="1" t="s">
        <v>1302</v>
      </c>
      <c r="G1" s="1" t="s">
        <v>1303</v>
      </c>
      <c r="H1" s="1" t="s">
        <v>1304</v>
      </c>
      <c r="I1" s="1" t="s">
        <v>1305</v>
      </c>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1312</v>
      </c>
      <c r="I2" s="1" t="s">
        <v>1313</v>
      </c>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1320</v>
      </c>
      <c r="I3" s="1" t="s">
        <v>1313</v>
      </c>
      <c r="J3" s="2"/>
      <c r="K3" s="2"/>
      <c r="L3" s="2"/>
      <c r="M3" s="2"/>
      <c r="N3" s="2"/>
      <c r="O3" s="2"/>
      <c r="P3" s="2"/>
      <c r="Q3" s="2"/>
      <c r="R3" s="2"/>
      <c r="S3" s="2"/>
      <c r="T3" s="2"/>
      <c r="U3" s="2"/>
      <c r="V3" s="2"/>
      <c r="W3" s="2"/>
      <c r="X3" s="2"/>
      <c r="Y3" s="2"/>
      <c r="Z3" s="2"/>
    </row>
    <row r="4">
      <c r="A4" s="1" t="s">
        <v>1321</v>
      </c>
      <c r="B4" s="1" t="s">
        <v>1307</v>
      </c>
      <c r="C4" s="1" t="s">
        <v>1308</v>
      </c>
      <c r="D4" s="1" t="s">
        <v>1309</v>
      </c>
      <c r="E4" s="1" t="s">
        <v>1310</v>
      </c>
      <c r="F4" s="1" t="s">
        <v>1311</v>
      </c>
      <c r="G4" s="1" t="s">
        <v>1322</v>
      </c>
      <c r="H4" s="1" t="s">
        <v>1323</v>
      </c>
      <c r="I4" s="1" t="s">
        <v>1324</v>
      </c>
      <c r="J4" s="2"/>
      <c r="K4" s="2"/>
      <c r="L4" s="2"/>
      <c r="M4" s="2"/>
      <c r="N4" s="2"/>
      <c r="O4" s="2"/>
      <c r="P4" s="2"/>
      <c r="Q4" s="2"/>
      <c r="R4" s="2"/>
      <c r="S4" s="2"/>
      <c r="T4" s="2"/>
      <c r="U4" s="2"/>
      <c r="V4" s="2"/>
      <c r="W4" s="2"/>
      <c r="X4" s="2"/>
      <c r="Y4" s="2"/>
      <c r="Z4" s="2"/>
    </row>
    <row r="5">
      <c r="A5" s="1" t="s">
        <v>1314</v>
      </c>
      <c r="B5" s="1" t="s">
        <v>1313</v>
      </c>
      <c r="C5" s="1" t="s">
        <v>1315</v>
      </c>
      <c r="D5" s="1" t="s">
        <v>1316</v>
      </c>
      <c r="E5" s="1" t="s">
        <v>1317</v>
      </c>
      <c r="F5" s="1" t="s">
        <v>1318</v>
      </c>
      <c r="G5" s="1" t="s">
        <v>1325</v>
      </c>
      <c r="H5" s="1" t="s">
        <v>1326</v>
      </c>
      <c r="I5" s="1" t="s">
        <v>1327</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1313</v>
      </c>
      <c r="C7" s="1" t="s">
        <v>1313</v>
      </c>
      <c r="D7" s="1" t="s">
        <v>1313</v>
      </c>
      <c r="E7" s="1" t="s">
        <v>1313</v>
      </c>
      <c r="F7" s="1" t="s">
        <v>1313</v>
      </c>
      <c r="G7" s="1" t="s">
        <v>1313</v>
      </c>
      <c r="H7" s="1" t="s">
        <v>1313</v>
      </c>
      <c r="I7" s="1" t="s">
        <v>1313</v>
      </c>
      <c r="J7" s="2"/>
      <c r="K7" s="2"/>
      <c r="L7" s="2"/>
      <c r="M7" s="2"/>
      <c r="N7" s="2"/>
      <c r="O7" s="2"/>
      <c r="P7" s="2"/>
      <c r="Q7" s="2"/>
      <c r="R7" s="2"/>
      <c r="S7" s="2"/>
      <c r="T7" s="2"/>
      <c r="U7" s="2"/>
      <c r="V7" s="2"/>
      <c r="W7" s="2"/>
      <c r="X7" s="2"/>
      <c r="Y7" s="2"/>
      <c r="Z7" s="2"/>
    </row>
    <row r="8">
      <c r="A8" s="1" t="s">
        <v>1338</v>
      </c>
      <c r="B8" s="1" t="s">
        <v>1313</v>
      </c>
      <c r="C8" s="1" t="s">
        <v>1339</v>
      </c>
      <c r="D8" s="1" t="s">
        <v>1340</v>
      </c>
      <c r="E8" s="1" t="s">
        <v>1341</v>
      </c>
      <c r="F8" s="1" t="s">
        <v>1342</v>
      </c>
      <c r="G8" s="1" t="s">
        <v>1340</v>
      </c>
      <c r="H8" s="1" t="s">
        <v>1343</v>
      </c>
      <c r="I8" s="1" t="s">
        <v>1340</v>
      </c>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1349</v>
      </c>
      <c r="G9" s="1" t="s">
        <v>1350</v>
      </c>
      <c r="H9" s="1" t="s">
        <v>1351</v>
      </c>
      <c r="I9" s="1" t="s">
        <v>1352</v>
      </c>
      <c r="J9" s="2"/>
      <c r="K9" s="2"/>
      <c r="L9" s="2"/>
      <c r="M9" s="2"/>
      <c r="N9" s="2"/>
      <c r="O9" s="2"/>
      <c r="P9" s="2"/>
      <c r="Q9" s="2"/>
      <c r="R9" s="2"/>
      <c r="S9" s="2"/>
      <c r="T9" s="2"/>
      <c r="U9" s="2"/>
      <c r="V9" s="2"/>
      <c r="W9" s="2"/>
      <c r="X9" s="2"/>
      <c r="Y9" s="2"/>
      <c r="Z9" s="2"/>
    </row>
    <row r="10">
      <c r="A10" s="1" t="s">
        <v>1353</v>
      </c>
      <c r="B10" s="1" t="s">
        <v>1345</v>
      </c>
      <c r="C10" s="1" t="s">
        <v>1346</v>
      </c>
      <c r="D10" s="1" t="s">
        <v>1347</v>
      </c>
      <c r="E10" s="1" t="s">
        <v>1348</v>
      </c>
      <c r="F10" s="1" t="s">
        <v>1349</v>
      </c>
      <c r="G10" s="1" t="s">
        <v>1354</v>
      </c>
      <c r="H10" s="1" t="s">
        <v>1355</v>
      </c>
      <c r="I10" s="1" t="s">
        <v>1356</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1313</v>
      </c>
      <c r="C15" s="1" t="s">
        <v>1313</v>
      </c>
      <c r="D15" s="1" t="s">
        <v>1313</v>
      </c>
      <c r="E15" s="1" t="s">
        <v>1313</v>
      </c>
      <c r="F15" s="1" t="s">
        <v>1313</v>
      </c>
      <c r="G15" s="1" t="s">
        <v>1313</v>
      </c>
      <c r="H15" s="1" t="s">
        <v>1313</v>
      </c>
      <c r="I15" s="1" t="s">
        <v>1313</v>
      </c>
      <c r="J15" s="2"/>
      <c r="K15" s="2"/>
      <c r="L15" s="2"/>
      <c r="M15" s="2"/>
      <c r="N15" s="2"/>
      <c r="O15" s="2"/>
      <c r="P15" s="2"/>
      <c r="Q15" s="2"/>
      <c r="R15" s="2"/>
      <c r="S15" s="2"/>
      <c r="T15" s="2"/>
      <c r="U15" s="2"/>
      <c r="V15" s="2"/>
      <c r="W15" s="2"/>
      <c r="X15" s="2"/>
      <c r="Y15" s="2"/>
      <c r="Z15" s="2"/>
    </row>
    <row r="16">
      <c r="A16" s="1" t="s">
        <v>1394</v>
      </c>
      <c r="B16" s="1" t="s">
        <v>1313</v>
      </c>
      <c r="C16" s="1" t="s">
        <v>1313</v>
      </c>
      <c r="D16" s="1" t="s">
        <v>1313</v>
      </c>
      <c r="E16" s="1" t="s">
        <v>1313</v>
      </c>
      <c r="F16" s="1" t="s">
        <v>1313</v>
      </c>
      <c r="G16" s="1" t="s">
        <v>1313</v>
      </c>
      <c r="H16" s="1" t="s">
        <v>1313</v>
      </c>
      <c r="I16" s="1" t="s">
        <v>1313</v>
      </c>
      <c r="J16" s="2"/>
      <c r="K16" s="2"/>
      <c r="L16" s="2"/>
      <c r="M16" s="2"/>
      <c r="N16" s="2"/>
      <c r="O16" s="2"/>
      <c r="P16" s="2"/>
      <c r="Q16" s="2"/>
      <c r="R16" s="2"/>
      <c r="S16" s="2"/>
      <c r="T16" s="2"/>
      <c r="U16" s="2"/>
      <c r="V16" s="2"/>
      <c r="W16" s="2"/>
      <c r="X16" s="2"/>
      <c r="Y16" s="2"/>
      <c r="Z16" s="2"/>
    </row>
    <row r="17">
      <c r="A17" s="1" t="s">
        <v>1395</v>
      </c>
      <c r="B17" s="1" t="s">
        <v>1396</v>
      </c>
      <c r="C17" s="1" t="s">
        <v>1397</v>
      </c>
      <c r="D17" s="1" t="s">
        <v>1398</v>
      </c>
      <c r="E17" s="1" t="s">
        <v>1399</v>
      </c>
      <c r="F17" s="1" t="s">
        <v>1400</v>
      </c>
      <c r="G17" s="1" t="s">
        <v>1401</v>
      </c>
      <c r="H17" s="1" t="s">
        <v>1402</v>
      </c>
      <c r="I17" s="1" t="s">
        <v>1403</v>
      </c>
      <c r="J17" s="2"/>
      <c r="K17" s="2"/>
      <c r="L17" s="2"/>
      <c r="M17" s="2"/>
      <c r="N17" s="2"/>
      <c r="O17" s="2"/>
      <c r="P17" s="2"/>
      <c r="Q17" s="2"/>
      <c r="R17" s="2"/>
      <c r="S17" s="2"/>
      <c r="T17" s="2"/>
      <c r="U17" s="2"/>
      <c r="V17" s="2"/>
      <c r="W17" s="2"/>
      <c r="X17" s="2"/>
      <c r="Y17" s="2"/>
      <c r="Z17" s="2"/>
    </row>
    <row r="18">
      <c r="A18" s="1" t="s">
        <v>1404</v>
      </c>
      <c r="B18" s="1" t="s">
        <v>1313</v>
      </c>
      <c r="C18" s="1" t="s">
        <v>1313</v>
      </c>
      <c r="D18" s="1" t="s">
        <v>1313</v>
      </c>
      <c r="E18" s="1" t="s">
        <v>1313</v>
      </c>
      <c r="F18" s="1" t="s">
        <v>1313</v>
      </c>
      <c r="G18" s="1" t="s">
        <v>1313</v>
      </c>
      <c r="H18" s="1" t="s">
        <v>1313</v>
      </c>
      <c r="I18" s="1" t="s">
        <v>1313</v>
      </c>
      <c r="J18" s="2"/>
      <c r="K18" s="2"/>
      <c r="L18" s="2"/>
      <c r="M18" s="2"/>
      <c r="N18" s="2"/>
      <c r="O18" s="2"/>
      <c r="P18" s="2"/>
      <c r="Q18" s="2"/>
      <c r="R18" s="2"/>
      <c r="S18" s="2"/>
      <c r="T18" s="2"/>
      <c r="U18" s="2"/>
      <c r="V18" s="2"/>
      <c r="W18" s="2"/>
      <c r="X18" s="2"/>
      <c r="Y18" s="2"/>
      <c r="Z18" s="2"/>
    </row>
    <row r="19">
      <c r="A19" s="1" t="s">
        <v>1405</v>
      </c>
      <c r="B19" s="1" t="s">
        <v>1406</v>
      </c>
      <c r="C19" s="1" t="s">
        <v>1407</v>
      </c>
      <c r="D19" s="1" t="s">
        <v>1408</v>
      </c>
      <c r="E19" s="1" t="s">
        <v>1409</v>
      </c>
      <c r="F19" s="1" t="s">
        <v>1410</v>
      </c>
      <c r="G19" s="1" t="s">
        <v>1411</v>
      </c>
      <c r="H19" s="1" t="s">
        <v>1412</v>
      </c>
      <c r="I19" s="1" t="s">
        <v>1413</v>
      </c>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1420</v>
      </c>
      <c r="H20" s="1" t="s">
        <v>1421</v>
      </c>
      <c r="I20" s="1" t="s">
        <v>1422</v>
      </c>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1429</v>
      </c>
      <c r="H21" s="1" t="s">
        <v>1430</v>
      </c>
      <c r="I21" s="1" t="s">
        <v>1431</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1041</v>
      </c>
      <c r="E22" s="1" t="s">
        <v>1435</v>
      </c>
      <c r="F22" s="1" t="s">
        <v>1436</v>
      </c>
      <c r="G22" s="1" t="s">
        <v>644</v>
      </c>
      <c r="H22" s="1" t="s">
        <v>1437</v>
      </c>
      <c r="I22" s="1" t="s">
        <v>1438</v>
      </c>
      <c r="J22" s="2"/>
      <c r="K22" s="2"/>
      <c r="L22" s="2"/>
      <c r="M22" s="2"/>
      <c r="N22" s="2"/>
      <c r="O22" s="2"/>
      <c r="P22" s="2"/>
      <c r="Q22" s="2"/>
      <c r="R22" s="2"/>
      <c r="S22" s="2"/>
      <c r="T22" s="2"/>
      <c r="U22" s="2"/>
      <c r="V22" s="2"/>
      <c r="W22" s="2"/>
      <c r="X22" s="2"/>
      <c r="Y22" s="2"/>
      <c r="Z22" s="2"/>
    </row>
    <row r="23" ht="15.75" customHeight="1">
      <c r="A23" s="1" t="s">
        <v>1439</v>
      </c>
      <c r="B23" s="1" t="s">
        <v>1313</v>
      </c>
      <c r="C23" s="1" t="s">
        <v>1313</v>
      </c>
      <c r="D23" s="1" t="s">
        <v>1313</v>
      </c>
      <c r="E23" s="1" t="s">
        <v>1313</v>
      </c>
      <c r="F23" s="1" t="s">
        <v>1313</v>
      </c>
      <c r="G23" s="1" t="s">
        <v>1440</v>
      </c>
      <c r="H23" s="1" t="s">
        <v>1441</v>
      </c>
      <c r="I23" s="1" t="s">
        <v>1442</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1313</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1313</v>
      </c>
      <c r="H26" s="1" t="s">
        <v>1313</v>
      </c>
      <c r="I26" s="1" t="s">
        <v>1313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1472</v>
      </c>
      <c r="C6" s="2"/>
      <c r="D6" s="2"/>
      <c r="E6" s="2"/>
      <c r="F6" s="2"/>
      <c r="G6" s="2"/>
      <c r="H6" s="2"/>
      <c r="I6" s="2"/>
      <c r="J6" s="2"/>
      <c r="K6" s="2"/>
      <c r="L6" s="2"/>
      <c r="M6" s="2"/>
      <c r="N6" s="2"/>
      <c r="O6" s="2"/>
      <c r="P6" s="2"/>
      <c r="Q6" s="2"/>
      <c r="R6" s="2"/>
      <c r="S6" s="2"/>
      <c r="T6" s="2"/>
      <c r="U6" s="2"/>
      <c r="V6" s="2"/>
      <c r="W6" s="2"/>
      <c r="X6" s="2"/>
      <c r="Y6" s="2"/>
      <c r="Z6" s="2"/>
    </row>
    <row r="7">
      <c r="A7" s="3" t="s">
        <v>1473</v>
      </c>
      <c r="B7" s="1" t="s">
        <v>11</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1350.0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3.53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3.53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3.77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3.53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3.53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3.77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1.933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8.724288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6763838.0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6763838.0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6398706.0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7079780.0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7079780.0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3.57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3.67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21500.0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9.31204096E8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1.42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5.67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4.121703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4.2604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3.76265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t="s">
        <v>1528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1529</v>
      </c>
      <c r="B54" s="1">
        <v>9.0338752E8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1530</v>
      </c>
      <c r="B55" s="1">
        <v>-0.13036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1531</v>
      </c>
      <c r="B56" s="1">
        <v>2.45601546E8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1532</v>
      </c>
      <c r="B57" s="1">
        <v>2.62311008E8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1533</v>
      </c>
      <c r="B58" s="1">
        <v>1.2239836E7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1.3138214E7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0.0433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0.0016300001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0.3756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2.62311008E8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1.679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2.1143537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-2.9452E7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-0.13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3.999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22.284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1.0402298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t="s">
        <v>1555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1556</v>
      </c>
      <c r="B80" s="1" t="s">
        <v>1557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1561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t="s">
        <v>1563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v>1.1460582E9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1565</v>
      </c>
      <c r="B86" s="1" t="s">
        <v>1566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t="s">
        <v>1568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1569</v>
      </c>
      <c r="B88" s="1" t="s">
        <v>1570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t="s">
        <v>1572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v>3.55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1577</v>
      </c>
      <c r="B94" s="1">
        <v>6.08333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1578</v>
      </c>
      <c r="B95" s="1">
        <v>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1579</v>
      </c>
      <c r="B96" s="1">
        <v>1.57143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1580</v>
      </c>
      <c r="B97" s="1" t="s">
        <v>1581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1582</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1583</v>
      </c>
      <c r="B99" s="1">
        <v>5.56E7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v>0.226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v>4.0539E7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1586</v>
      </c>
      <c r="B102" s="1">
        <v>8.5311E7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0.984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1.393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2.25927008E8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20.654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v>0.977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0.01007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-0.07774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-9.2451872E7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3.0669E7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0.081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0.3161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0.17943001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0.070989996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t="s">
        <v>1528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53.0</v>
      </c>
      <c r="C3" s="1">
        <v>35.0</v>
      </c>
      <c r="D3" s="1">
        <v>11.0</v>
      </c>
      <c r="E3" s="1">
        <v>-25.0</v>
      </c>
      <c r="F3" s="1">
        <v>-3.0</v>
      </c>
      <c r="G3" s="1">
        <v>-7.0</v>
      </c>
      <c r="H3" s="1">
        <v>24.0</v>
      </c>
      <c r="I3" s="1">
        <v>-23.0</v>
      </c>
      <c r="J3" s="1">
        <v>-61.0</v>
      </c>
      <c r="K3" s="1">
        <v>-79.0</v>
      </c>
      <c r="L3" s="1">
        <f>IF(K3*FORECAST(L2,B3:K3,B2:K2)&gt;0,FORECAST(L2,B3:K3,B2:K2),K3)*$X$1</f>
        <v>-70.4</v>
      </c>
      <c r="M3" s="1">
        <f>IF(L3*FORECAST(M2,B3:L3,B2:L2)&gt;0,FORECAST(M2,B3:L3,B2:L2),L3)*$X$1</f>
        <v>-81.83636364</v>
      </c>
      <c r="N3" s="1">
        <f>IF(M3*FORECAST(N2,B3:M3,B2:M2)&gt;0,FORECAST(N2,B3:M3,B2:M2),M3)*$X$1</f>
        <v>-93.27272727</v>
      </c>
      <c r="O3" s="1">
        <f>IF(N3*FORECAST(O2,B3:N3,B2:N2)&gt;0,FORECAST(O2,B3:N3,B2:N2),N3)*$X$1</f>
        <v>-104.7090909</v>
      </c>
      <c r="P3" s="1">
        <f>IF(O3*FORECAST(P2,B3:O3,B2:O2)&gt;0,FORECAST(P2,B3:O3,B2:O2),O3)*$X$1</f>
        <v>-116.1454545</v>
      </c>
      <c r="Q3" s="1">
        <f>IF(P3*FORECAST(Q2,B3:P3,B2:P2)&gt;0,FORECAST(Q2,B3:P3,B2:P2),P3)*$X$1</f>
        <v>-127.5818182</v>
      </c>
      <c r="R3" s="1">
        <f>IF(Q3*FORECAST(R2,B3:Q3,B2:Q2)&gt;0,FORECAST(R2,B3:Q3,B2:Q2),Q3)*$X$1</f>
        <v>-139.0181818</v>
      </c>
      <c r="S3" s="5">
        <f>IF(R3*FORECAST(S2,B3:R3,B2:R2)&gt;0,FORECAST(S2,B3:R3,B2:R2),R3)*$X$1</f>
        <v>-150.4545455</v>
      </c>
      <c r="T3" s="5">
        <f>IF(S3*FORECAST(T2,B3:S3,B2:S2)&gt;0,FORECAST(T2,B3:S3,B2:S2),S3)*$X$1</f>
        <v>-161.8909091</v>
      </c>
      <c r="U3" s="5">
        <f>IF(T3*FORECAST(U2,B3:T3,B2:T2)&gt;0,FORECAST(U2,B3:T3,B2:T2),T3)*$X$1</f>
        <v>-173.3272727</v>
      </c>
      <c r="V3" s="5">
        <f>IF(U3*FORECAST(V2,B3:U3,B2:U2)&gt;0,FORECAST(V2,B3:U3,B2:U2),U3)*$X$1</f>
        <v>-184.7636364</v>
      </c>
      <c r="W3" s="5">
        <f>IF(V3*FORECAST(W2,B3:V3,B2:V2)&gt;0,FORECAST(W2,B3:V3,B2:V2),V3)*$X$1</f>
        <v>-196.2</v>
      </c>
      <c r="X3" s="2"/>
      <c r="Y3" s="2"/>
      <c r="Z3" s="2"/>
    </row>
    <row r="4">
      <c r="A4" s="3" t="s">
        <v>127</v>
      </c>
      <c r="B4" s="1">
        <v>-2.0</v>
      </c>
      <c r="C4" s="1">
        <v>2.0</v>
      </c>
      <c r="D4" s="1">
        <v>-63.0</v>
      </c>
      <c r="E4" s="1">
        <v>-38.0</v>
      </c>
      <c r="F4" s="1">
        <v>-33.0</v>
      </c>
      <c r="G4" s="1">
        <v>-13.0</v>
      </c>
      <c r="H4" s="1">
        <v>-55.0</v>
      </c>
      <c r="I4" s="1">
        <v>-103.0</v>
      </c>
      <c r="J4" s="1">
        <v>-76.0</v>
      </c>
      <c r="K4" s="1">
        <v>-30.0</v>
      </c>
      <c r="L4" s="2"/>
      <c r="M4" s="2"/>
      <c r="N4" s="2"/>
      <c r="O4" s="2"/>
      <c r="P4" s="2"/>
      <c r="Q4" s="2"/>
      <c r="R4" s="2"/>
      <c r="S4" s="2"/>
      <c r="T4" s="2"/>
      <c r="U4" s="2"/>
      <c r="V4" s="2"/>
      <c r="W4" s="2"/>
      <c r="X4" s="2"/>
      <c r="Y4" s="2"/>
      <c r="Z4" s="2"/>
    </row>
    <row r="5">
      <c r="A5" s="3" t="s">
        <v>1602</v>
      </c>
      <c r="B5" s="1">
        <v>101.0</v>
      </c>
      <c r="C5" s="1">
        <v>102.0</v>
      </c>
      <c r="D5" s="1">
        <v>119.0</v>
      </c>
      <c r="E5" s="1">
        <v>128.0</v>
      </c>
      <c r="F5" s="1">
        <v>129.0</v>
      </c>
      <c r="G5" s="1">
        <v>135.0</v>
      </c>
      <c r="H5" s="1">
        <v>154.0</v>
      </c>
      <c r="I5" s="1">
        <v>171.0</v>
      </c>
      <c r="J5" s="1">
        <v>185.0</v>
      </c>
      <c r="K5" s="1">
        <v>198.0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(1+0.02)/(0.0842-0.02)</f>
        <v>-3117.196262</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NPV(0.0842,M3:W3)</f>
        <v>-908.7024074</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NPV(0.0842,M16:W16)</f>
        <v>-1281.034171</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-2189.736578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-2159.736578</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198.0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-10.90776049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-3117.196262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-74.0</v>
      </c>
      <c r="C3" s="1">
        <v>-150.0</v>
      </c>
      <c r="D3" s="1">
        <v>3.0</v>
      </c>
      <c r="E3" s="1">
        <v>9.0</v>
      </c>
      <c r="F3" s="1">
        <v>-12.0</v>
      </c>
      <c r="G3" s="1">
        <v>-48.0</v>
      </c>
      <c r="H3" s="1">
        <v>1.0</v>
      </c>
      <c r="I3" s="1">
        <v>13.0</v>
      </c>
      <c r="J3" s="1">
        <v>6.0</v>
      </c>
      <c r="K3" s="1">
        <v>6.0</v>
      </c>
      <c r="L3" s="1">
        <f>IF(K3*FORECAST(L2,B3:K3,B2:K2)&gt;0,FORECAST(L2,B3:K3,B2:K2),K3)*$X$1</f>
        <v>35.46666667</v>
      </c>
      <c r="M3" s="1">
        <f>IF(L3*FORECAST(M2,B3:L3,B2:L2)&gt;0,FORECAST(M2,B3:L3,B2:L2),L3)*$X$1</f>
        <v>46.38787879</v>
      </c>
      <c r="N3" s="1">
        <f>IF(M3*FORECAST(N2,B3:M3,B2:M2)&gt;0,FORECAST(N2,B3:M3,B2:M2),M3)*$X$1</f>
        <v>57.30909091</v>
      </c>
      <c r="O3" s="1">
        <f>IF(N3*FORECAST(O2,B3:N3,B2:N2)&gt;0,FORECAST(O2,B3:N3,B2:N2),N3)*$X$1</f>
        <v>68.23030303</v>
      </c>
      <c r="P3" s="1">
        <f>IF(O3*FORECAST(P2,B3:O3,B2:O2)&gt;0,FORECAST(P2,B3:O3,B2:O2),O3)*$X$1</f>
        <v>79.15151515</v>
      </c>
      <c r="Q3" s="1">
        <f>IF(P3*FORECAST(Q2,B3:P3,B2:P2)&gt;0,FORECAST(Q2,B3:P3,B2:P2),P3)*$X$1</f>
        <v>90.07272727</v>
      </c>
      <c r="R3" s="1">
        <f>IF(Q3*FORECAST(R2,B3:Q3,B2:Q2)&gt;0,FORECAST(R2,B3:Q3,B2:Q2),Q3)*$X$1</f>
        <v>100.9939394</v>
      </c>
      <c r="S3" s="5">
        <f>IF(R3*FORECAST(S2,B3:R3,B2:R2)&gt;0,FORECAST(S2,B3:R3,B2:R2),R3)*$X$1</f>
        <v>111.9151515</v>
      </c>
      <c r="T3" s="5">
        <f>IF(S3*FORECAST(T2,B3:S3,B2:S2)&gt;0,FORECAST(T2,B3:S3,B2:S2),S3)*$X$1</f>
        <v>122.8363636</v>
      </c>
      <c r="U3" s="5">
        <f>IF(T3*FORECAST(U2,B3:T3,B2:T2)&gt;0,FORECAST(U2,B3:T3,B2:T2),T3)*$X$1</f>
        <v>133.7575758</v>
      </c>
      <c r="V3" s="5">
        <f>IF(U3*FORECAST(V2,B3:U3,B2:U2)&gt;0,FORECAST(V2,B3:U3,B2:U2),U3)*$X$1</f>
        <v>144.6787879</v>
      </c>
      <c r="W3" s="5">
        <f>IF(V3*FORECAST(W2,B3:V3,B2:V2)&gt;0,FORECAST(W2,B3:V3,B2:V2),V3)*$X$1</f>
        <v>155.6</v>
      </c>
      <c r="X3" s="2"/>
      <c r="Y3" s="2"/>
      <c r="Z3" s="2"/>
    </row>
    <row r="4">
      <c r="A4" s="3" t="s">
        <v>127</v>
      </c>
      <c r="B4" s="1">
        <v>-2.0</v>
      </c>
      <c r="C4" s="1">
        <v>2.0</v>
      </c>
      <c r="D4" s="1">
        <v>-63.0</v>
      </c>
      <c r="E4" s="1">
        <v>-38.0</v>
      </c>
      <c r="F4" s="1">
        <v>-33.0</v>
      </c>
      <c r="G4" s="1">
        <v>-13.0</v>
      </c>
      <c r="H4" s="1">
        <v>-55.0</v>
      </c>
      <c r="I4" s="1">
        <v>-103.0</v>
      </c>
      <c r="J4" s="1">
        <v>-76.0</v>
      </c>
      <c r="K4" s="1">
        <v>-30.0</v>
      </c>
      <c r="L4" s="2"/>
      <c r="M4" s="2"/>
      <c r="N4" s="2"/>
      <c r="O4" s="2"/>
      <c r="P4" s="2"/>
      <c r="Q4" s="2"/>
      <c r="R4" s="2"/>
      <c r="S4" s="2"/>
      <c r="T4" s="2"/>
      <c r="U4" s="2"/>
      <c r="V4" s="2"/>
      <c r="W4" s="2"/>
      <c r="X4" s="2"/>
      <c r="Y4" s="2"/>
      <c r="Z4" s="2"/>
    </row>
    <row r="5">
      <c r="A5" s="3" t="s">
        <v>1602</v>
      </c>
      <c r="B5" s="1">
        <v>101.0</v>
      </c>
      <c r="C5" s="1">
        <v>102.0</v>
      </c>
      <c r="D5" s="1">
        <v>119.0</v>
      </c>
      <c r="E5" s="1">
        <v>128.0</v>
      </c>
      <c r="F5" s="1">
        <v>129.0</v>
      </c>
      <c r="G5" s="1">
        <v>135.0</v>
      </c>
      <c r="H5" s="1">
        <v>154.0</v>
      </c>
      <c r="I5" s="1">
        <v>171.0</v>
      </c>
      <c r="J5" s="1">
        <v>185.0</v>
      </c>
      <c r="K5" s="1">
        <v>198.0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(1+0.02)/(0.0842-0.02)</f>
        <v>2472.149533</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NPV(0.0842,M3:W3)</f>
        <v>645.569466</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NPV(0.0842,M16:W16)</f>
        <v>1015.947589</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1661.517055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1691.517055</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198.0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8.543015429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2472.149533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