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<sst xmlns="http://schemas.openxmlformats.org/spreadsheetml/2006/main" count="1775" uniqueCount="1562">
  <si>
    <t>ticker</t>
  </si>
  <si>
    <t>ETSY</t>
  </si>
  <si>
    <t>nombre</t>
  </si>
  <si>
    <t>ETSY INC</t>
  </si>
  <si>
    <t>empresa</t>
  </si>
  <si>
    <t>Department Stores</t>
  </si>
  <si>
    <t>Open</t>
  </si>
  <si>
    <t>Target Price</t>
  </si>
  <si>
    <t>Upside</t>
  </si>
  <si>
    <t>219.70%</t>
  </si>
  <si>
    <t>Country</t>
  </si>
  <si>
    <t>United States</t>
  </si>
  <si>
    <t>Market Cap</t>
  </si>
  <si>
    <t>Book Value</t>
  </si>
  <si>
    <t>Pe ratio</t>
  </si>
  <si>
    <t>Dividend Ratio</t>
  </si>
  <si>
    <t>No encontrado</t>
  </si>
  <si>
    <t>Net Debt Growth</t>
  </si>
  <si>
    <t>-70.36%</t>
  </si>
  <si>
    <t>Total Assets Growth</t>
  </si>
  <si>
    <t>-54.97%</t>
  </si>
  <si>
    <t>Net Property, Plant and Equipment Growth</t>
  </si>
  <si>
    <t>-30.77%</t>
  </si>
  <si>
    <t>EBITDA Growth</t>
  </si>
  <si>
    <t>358.13%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</si>
  <si>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</si>
  <si>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</si>
  <si>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</si>
  <si>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</si>
  <si>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</si>
  <si>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</si>
  <si>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</si>
  <si>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</si>
  <si>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</si>
  <si>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</si>
  <si>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</si>
  <si>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</si>
  <si>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</si>
  <si>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</si>
  <si>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</si>
  <si>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</si>
  <si>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</si>
  <si>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</si>
  <si>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</si>
  <si>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</si>
  <si>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</si>
  <si>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</si>
  <si>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</si>
  <si>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</si>
  <si>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</si>
  <si>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</si>
  <si>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</si>
  <si>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</si>
  <si>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</si>
  <si>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</si>
  <si>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</si>
  <si>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</si>
  <si>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</si>
  <si>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</si>
  <si>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</si>
  <si>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</si>
  <si>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</si>
  <si>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</si>
  <si>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</si>
  <si>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</si>
  <si>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</si>
  <si>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</si>
  <si>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</si>
  <si>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</si>
  <si>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</si>
  <si>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</si>
  <si>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</si>
  <si>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</si>
  <si>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</si>
  <si>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</si>
  <si>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</si>
  <si>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</si>
  <si>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</si>
  <si>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</si>
  <si>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</si>
  <si>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</si>
  <si>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</si>
  <si>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</si>
  <si>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</si>
  <si>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</si>
  <si>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</si>
  <si>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</si>
  <si>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</si>
  <si>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</si>
  <si>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</si>
  <si>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</si>
  <si>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</si>
  <si>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</si>
  <si>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</si>
  <si>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</si>
  <si>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</si>
  <si>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</si>
  <si>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</si>
  <si>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</si>
  <si>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</si>
  <si>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</si>
  <si>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</si>
  <si>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</si>
  <si>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</si>
  <si>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</si>
  <si>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</si>
  <si>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</si>
  <si>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</si>
  <si>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</si>
  <si>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</si>
  <si>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</si>
  <si>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1.52</t>
  </si>
  <si>
    <t>2.94</t>
  </si>
  <si>
    <t>2.97</t>
  </si>
  <si>
    <t>3.26</t>
  </si>
  <si>
    <t>3.35</t>
  </si>
  <si>
    <t>3.44</t>
  </si>
  <si>
    <t>5.9</t>
  </si>
  <si>
    <t>4.95</t>
  </si>
  <si>
    <t>-4.38</t>
  </si>
  <si>
    <t>-4.57</t>
  </si>
  <si>
    <t>Tangible Book Value</t>
  </si>
  <si>
    <t>Tangible Book Value Per Share</t>
  </si>
  <si>
    <t>0.42</t>
  </si>
  <si>
    <t>2.54</t>
  </si>
  <si>
    <t>2.44</t>
  </si>
  <si>
    <t>2.76</t>
  </si>
  <si>
    <t>2.49</t>
  </si>
  <si>
    <t>0.16</t>
  </si>
  <si>
    <t>2.5</t>
  </si>
  <si>
    <t>-10.63</t>
  </si>
  <si>
    <t>-9.76</t>
  </si>
  <si>
    <t>-9.57</t>
  </si>
  <si>
    <t>Total Debt</t>
  </si>
  <si>
    <t>Net Debt</t>
  </si>
  <si>
    <t>Debt Equivalent Oper. Leases</t>
  </si>
  <si>
    <t>Account Code - Inventory Valuation</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</si>
  <si>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</si>
  <si>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</si>
  <si>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</si>
  <si>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</si>
  <si>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</si>
  <si>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</si>
  <si>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</si>
  <si>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</si>
  <si>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</si>
  <si>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</si>
  <si>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</si>
  <si>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</si>
  <si>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</si>
  <si>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</si>
  <si>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</si>
  <si>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</si>
  <si>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</si>
  <si>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</si>
  <si>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</si>
  <si>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</si>
  <si>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</si>
  <si>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</si>
  <si>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</si>
  <si>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</si>
  <si>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</si>
  <si>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</si>
  <si>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</si>
  <si>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</si>
  <si>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</si>
  <si>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</si>
  <si>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</si>
  <si>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</si>
  <si>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</si>
  <si>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</si>
  <si>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</si>
  <si>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</si>
  <si>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-0.38</t>
  </si>
  <si>
    <t>-0.59</t>
  </si>
  <si>
    <t>-0.26</t>
  </si>
  <si>
    <t>0.69</t>
  </si>
  <si>
    <t>0.64</t>
  </si>
  <si>
    <t>0.8</t>
  </si>
  <si>
    <t>2.88</t>
  </si>
  <si>
    <t>3.88</t>
  </si>
  <si>
    <t>-5.48</t>
  </si>
  <si>
    <t>2.51</t>
  </si>
  <si>
    <t>Basic EPS - Continuing Operations</t>
  </si>
  <si>
    <t>Basic Weighted Average Shares Outstanding</t>
  </si>
  <si>
    <t>Net EPS - Diluted</t>
  </si>
  <si>
    <t>0.68</t>
  </si>
  <si>
    <t>0.61</t>
  </si>
  <si>
    <t>0.76</t>
  </si>
  <si>
    <t>2.69</t>
  </si>
  <si>
    <t>3.4</t>
  </si>
  <si>
    <t>2.24</t>
  </si>
  <si>
    <t>Diluted EPS - Continuing Operations</t>
  </si>
  <si>
    <t>Diluted Weighted Average Shares Outstanding</t>
  </si>
  <si>
    <t>Normalized Basic EPS</t>
  </si>
  <si>
    <t>-0.13</t>
  </si>
  <si>
    <t>-0.17</t>
  </si>
  <si>
    <t>-0.01</t>
  </si>
  <si>
    <t>0.26</t>
  </si>
  <si>
    <t>0.33</t>
  </si>
  <si>
    <t>0.44</t>
  </si>
  <si>
    <t>1.98</t>
  </si>
  <si>
    <t>1.9</t>
  </si>
  <si>
    <t>Normalized Diluted EPS</t>
  </si>
  <si>
    <t>0.25</t>
  </si>
  <si>
    <t>0.31</t>
  </si>
  <si>
    <t>1.76</t>
  </si>
  <si>
    <t>2.17</t>
  </si>
  <si>
    <t>1.75</t>
  </si>
  <si>
    <t>American Depositary Receipts Ratio (ADR)</t>
  </si>
  <si>
    <t>0.07</t>
  </si>
  <si>
    <t>EBITDA</t>
  </si>
  <si>
    <t>EBITA</t>
  </si>
  <si>
    <t>EBIT</t>
  </si>
  <si>
    <t>EBITDAR</t>
  </si>
  <si>
    <t>Effective Tax Rate - (Ratio)</t>
  </si>
  <si>
    <t>-48.57</t>
  </si>
  <si>
    <t>-93.12</t>
  </si>
  <si>
    <t>-939.67</t>
  </si>
  <si>
    <t>-153.53</t>
  </si>
  <si>
    <t>-40.69</t>
  </si>
  <si>
    <t>-18.91</t>
  </si>
  <si>
    <t>4.5</t>
  </si>
  <si>
    <t>-4.63</t>
  </si>
  <si>
    <t>-4.88</t>
  </si>
  <si>
    <t>-5.04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</si>
  <si>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</si>
  <si>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</si>
  <si>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</si>
  <si>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</si>
  <si>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</si>
  <si>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</si>
  <si>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</si>
  <si>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</si>
  <si>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</si>
  <si>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</si>
  <si>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</si>
  <si>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</si>
  <si>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</si>
  <si>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</si>
  <si>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</si>
  <si>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</si>
  <si>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</si>
  <si>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</si>
  <si>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</si>
  <si>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</si>
  <si>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</si>
  <si>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</si>
  <si>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</si>
  <si>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</si>
  <si>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-1.47</t>
  </si>
  <si>
    <t>2.06</t>
  </si>
  <si>
    <t>3.05</t>
  </si>
  <si>
    <t>6.89</t>
  </si>
  <si>
    <t>4.74</t>
  </si>
  <si>
    <t>13.49</t>
  </si>
  <si>
    <t>10.07</t>
  </si>
  <si>
    <t>7.52</t>
  </si>
  <si>
    <t>8.83</t>
  </si>
  <si>
    <t>Return on Total Capital</t>
  </si>
  <si>
    <t>-2.18</t>
  </si>
  <si>
    <t>0.41</t>
  </si>
  <si>
    <t>3.34</t>
  </si>
  <si>
    <t>9.52</t>
  </si>
  <si>
    <t>16.84</t>
  </si>
  <si>
    <t>12.7</t>
  </si>
  <si>
    <t>9.83</t>
  </si>
  <si>
    <t>12.43</t>
  </si>
  <si>
    <t>Return On Equity %</t>
  </si>
  <si>
    <t>-12.98</t>
  </si>
  <si>
    <t>-22.54</t>
  </si>
  <si>
    <t>-8.86</t>
  </si>
  <si>
    <t>22.06</t>
  </si>
  <si>
    <t>19.43</t>
  </si>
  <si>
    <t>23.75</t>
  </si>
  <si>
    <t>60.79</t>
  </si>
  <si>
    <t>71.99</t>
  </si>
  <si>
    <t>-56.38</t>
  </si>
  <si>
    <t>Return on Common Equity</t>
  </si>
  <si>
    <t>-42.88</t>
  </si>
  <si>
    <t>-27.2</t>
  </si>
  <si>
    <t>22.04</t>
  </si>
  <si>
    <t>19.42</t>
  </si>
  <si>
    <t>Margin Analysis</t>
  </si>
  <si>
    <t>Gross Profit Margin %</t>
  </si>
  <si>
    <t>62.35</t>
  </si>
  <si>
    <t>64.54</t>
  </si>
  <si>
    <t>66.21</t>
  </si>
  <si>
    <t>65.95</t>
  </si>
  <si>
    <t>68.4</t>
  </si>
  <si>
    <t>66.88</t>
  </si>
  <si>
    <t>73.07</t>
  </si>
  <si>
    <t>71.9</t>
  </si>
  <si>
    <t>70.98</t>
  </si>
  <si>
    <t>70.05</t>
  </si>
  <si>
    <t>SG&amp;A Margin</t>
  </si>
  <si>
    <t>45.77</t>
  </si>
  <si>
    <t>48.34</t>
  </si>
  <si>
    <t>45.99</t>
  </si>
  <si>
    <t>43.21</t>
  </si>
  <si>
    <t>39.92</t>
  </si>
  <si>
    <t>40.66</t>
  </si>
  <si>
    <t>37.96</t>
  </si>
  <si>
    <t>38.67</t>
  </si>
  <si>
    <t>39.74</t>
  </si>
  <si>
    <t>39.8</t>
  </si>
  <si>
    <t>EBITDA Margin %</t>
  </si>
  <si>
    <t>2.52</t>
  </si>
  <si>
    <t>4.7</t>
  </si>
  <si>
    <t>9.57</t>
  </si>
  <si>
    <t>10.87</t>
  </si>
  <si>
    <t>16.21</t>
  </si>
  <si>
    <t>14.44</t>
  </si>
  <si>
    <t>26.15</t>
  </si>
  <si>
    <t>23.47</t>
  </si>
  <si>
    <t>17.49</t>
  </si>
  <si>
    <t>15.74</t>
  </si>
  <si>
    <t>EBITA Margin %</t>
  </si>
  <si>
    <t>-1.38</t>
  </si>
  <si>
    <t>1.4</t>
  </si>
  <si>
    <t>6.03</t>
  </si>
  <si>
    <t>7.33</t>
  </si>
  <si>
    <t>14.07</t>
  </si>
  <si>
    <t>12.5</t>
  </si>
  <si>
    <t>25.56</t>
  </si>
  <si>
    <t>22.79</t>
  </si>
  <si>
    <t>16.78</t>
  </si>
  <si>
    <t>15.11</t>
  </si>
  <si>
    <t>EBIT Margin %</t>
  </si>
  <si>
    <t>-2.14</t>
  </si>
  <si>
    <t>0.59</t>
  </si>
  <si>
    <t>5.12</t>
  </si>
  <si>
    <t>6.56</t>
  </si>
  <si>
    <t>13.75</t>
  </si>
  <si>
    <t>11.32</t>
  </si>
  <si>
    <t>24.68</t>
  </si>
  <si>
    <t>21.57</t>
  </si>
  <si>
    <t>15.17</t>
  </si>
  <si>
    <t>13.67</t>
  </si>
  <si>
    <t>Income From Continuing Operations Margin %</t>
  </si>
  <si>
    <t>-7.79</t>
  </si>
  <si>
    <t>-19.77</t>
  </si>
  <si>
    <t>-8.19</t>
  </si>
  <si>
    <t>18.54</t>
  </si>
  <si>
    <t>12.84</t>
  </si>
  <si>
    <t>11.72</t>
  </si>
  <si>
    <t>20.24</t>
  </si>
  <si>
    <t>21.19</t>
  </si>
  <si>
    <t>-27.06</t>
  </si>
  <si>
    <t>11.19</t>
  </si>
  <si>
    <t>Net Income Margin %</t>
  </si>
  <si>
    <t>Net Avail. For Common Margin %</t>
  </si>
  <si>
    <t>18.52</t>
  </si>
  <si>
    <t>12.83</t>
  </si>
  <si>
    <t>Normalized Net Income Margin</t>
  </si>
  <si>
    <t>-2.62</t>
  </si>
  <si>
    <t>-5.6</t>
  </si>
  <si>
    <t>-0.3</t>
  </si>
  <si>
    <t>6.99</t>
  </si>
  <si>
    <t>6.46</t>
  </si>
  <si>
    <t>13.92</t>
  </si>
  <si>
    <t>13.64</t>
  </si>
  <si>
    <t>9.4</t>
  </si>
  <si>
    <t>8.9</t>
  </si>
  <si>
    <t>Levered Free Cash Flow Margin</t>
  </si>
  <si>
    <t>8.59</t>
  </si>
  <si>
    <t>5.71</t>
  </si>
  <si>
    <t>-6.04</t>
  </si>
  <si>
    <t>14.04</t>
  </si>
  <si>
    <t>16.96</t>
  </si>
  <si>
    <t>17.12</t>
  </si>
  <si>
    <t>29.07</t>
  </si>
  <si>
    <t>22.83</t>
  </si>
  <si>
    <t>21.56</t>
  </si>
  <si>
    <t>20.41</t>
  </si>
  <si>
    <t>Unlevered Free Cash Flow Margin</t>
  </si>
  <si>
    <t>8.74</t>
  </si>
  <si>
    <t>-4.86</t>
  </si>
  <si>
    <t>15.51</t>
  </si>
  <si>
    <t>19.05</t>
  </si>
  <si>
    <t>18.73</t>
  </si>
  <si>
    <t>30.43</t>
  </si>
  <si>
    <t>22.94</t>
  </si>
  <si>
    <t>21.91</t>
  </si>
  <si>
    <t>20.73</t>
  </si>
  <si>
    <t>Asset Turnover</t>
  </si>
  <si>
    <t>1.1</t>
  </si>
  <si>
    <t>0.74</t>
  </si>
  <si>
    <t>0.67</t>
  </si>
  <si>
    <t>0.87</t>
  </si>
  <si>
    <t>0.75</t>
  </si>
  <si>
    <t>0.79</t>
  </si>
  <si>
    <t>1.03</t>
  </si>
  <si>
    <t>Fixed Assets Turnover</t>
  </si>
  <si>
    <t>5.25</t>
  </si>
  <si>
    <t>3.54</t>
  </si>
  <si>
    <t>3.68</t>
  </si>
  <si>
    <t>4.27</t>
  </si>
  <si>
    <t>6.4</t>
  </si>
  <si>
    <t>7.82</t>
  </si>
  <si>
    <t>34.61</t>
  </si>
  <si>
    <t>10.28</t>
  </si>
  <si>
    <t>8.42</t>
  </si>
  <si>
    <t>9.47</t>
  </si>
  <si>
    <t>Receivables Turnover (Average Receivables)</t>
  </si>
  <si>
    <t>14.76</t>
  </si>
  <si>
    <t>15.33</t>
  </si>
  <si>
    <t>15.63</t>
  </si>
  <si>
    <t>14.68</t>
  </si>
  <si>
    <t>26.29</t>
  </si>
  <si>
    <t>59.24</t>
  </si>
  <si>
    <t>90.84</t>
  </si>
  <si>
    <t>93.41</t>
  </si>
  <si>
    <t>93.05</t>
  </si>
  <si>
    <t>104.46</t>
  </si>
  <si>
    <t>Short Term Liquidity</t>
  </si>
  <si>
    <t>Current Ratio</t>
  </si>
  <si>
    <t>3.14</t>
  </si>
  <si>
    <t>4.48</t>
  </si>
  <si>
    <t>4.42</t>
  </si>
  <si>
    <t>4.29</t>
  </si>
  <si>
    <t>6.07</t>
  </si>
  <si>
    <t>4.89</t>
  </si>
  <si>
    <t>4.17</t>
  </si>
  <si>
    <t>2.18</t>
  </si>
  <si>
    <t>2.4</t>
  </si>
  <si>
    <t>2.21</t>
  </si>
  <si>
    <t>Quick Ratio</t>
  </si>
  <si>
    <t>3.91</t>
  </si>
  <si>
    <t>3.67</t>
  </si>
  <si>
    <t>3.65</t>
  </si>
  <si>
    <t>5.68</t>
  </si>
  <si>
    <t>3.72</t>
  </si>
  <si>
    <t>1.64</t>
  </si>
  <si>
    <t>1.65</t>
  </si>
  <si>
    <t>Operating Cash Flow to Current Liabilities</t>
  </si>
  <si>
    <t>0.29</t>
  </si>
  <si>
    <t>0.36</t>
  </si>
  <si>
    <t>0.56</t>
  </si>
  <si>
    <t>0.66</t>
  </si>
  <si>
    <t>1.78</t>
  </si>
  <si>
    <t>1.49</t>
  </si>
  <si>
    <t>1.06</t>
  </si>
  <si>
    <t>1.08</t>
  </si>
  <si>
    <t>0.99</t>
  </si>
  <si>
    <t>Days Sales Outstanding (Average Receivables)</t>
  </si>
  <si>
    <t>24.73</t>
  </si>
  <si>
    <t>23.81</t>
  </si>
  <si>
    <t>23.42</t>
  </si>
  <si>
    <t>24.86</t>
  </si>
  <si>
    <t>13.88</t>
  </si>
  <si>
    <t>6.16</t>
  </si>
  <si>
    <t>4.03</t>
  </si>
  <si>
    <t>3.92</t>
  </si>
  <si>
    <t>3.49</t>
  </si>
  <si>
    <t>Average Days Payable Outstanding</t>
  </si>
  <si>
    <t>33.65</t>
  </si>
  <si>
    <t>42.55</t>
  </si>
  <si>
    <t>37.63</t>
  </si>
  <si>
    <t>29.88</t>
  </si>
  <si>
    <t>38.42</t>
  </si>
  <si>
    <t>35.6</t>
  </si>
  <si>
    <t>26.46</t>
  </si>
  <si>
    <t>19.21</t>
  </si>
  <si>
    <t>13.91</t>
  </si>
  <si>
    <t>13.01</t>
  </si>
  <si>
    <t>Long Term Solvency</t>
  </si>
  <si>
    <t>Total Debt/Equity</t>
  </si>
  <si>
    <t>3.29</t>
  </si>
  <si>
    <t>3.99</t>
  </si>
  <si>
    <t>3.52</t>
  </si>
  <si>
    <t>70.46</t>
  </si>
  <si>
    <t>214.8</t>
  </si>
  <si>
    <t>153.22</t>
  </si>
  <si>
    <t>387.5</t>
  </si>
  <si>
    <t>-444.46</t>
  </si>
  <si>
    <t>-447.95</t>
  </si>
  <si>
    <t>Total Debt / Total Capital</t>
  </si>
  <si>
    <t>3.18</t>
  </si>
  <si>
    <t>3.84</t>
  </si>
  <si>
    <t>41.33</t>
  </si>
  <si>
    <t>68.23</t>
  </si>
  <si>
    <t>60.51</t>
  </si>
  <si>
    <t>79.49</t>
  </si>
  <si>
    <t>129.03</t>
  </si>
  <si>
    <t>128.74</t>
  </si>
  <si>
    <t>LT Debt/Equity</t>
  </si>
  <si>
    <t>2.11</t>
  </si>
  <si>
    <t>2.29</t>
  </si>
  <si>
    <t>1.54</t>
  </si>
  <si>
    <t>1.04</t>
  </si>
  <si>
    <t>69.49</t>
  </si>
  <si>
    <t>211.75</t>
  </si>
  <si>
    <t>151.46</t>
  </si>
  <si>
    <t>386.47</t>
  </si>
  <si>
    <t>-442.82</t>
  </si>
  <si>
    <t>-445.92</t>
  </si>
  <si>
    <t>Long-Term Debt / Total Capital</t>
  </si>
  <si>
    <t>2.04</t>
  </si>
  <si>
    <t>2.2</t>
  </si>
  <si>
    <t>1.48</t>
  </si>
  <si>
    <t>1.01</t>
  </si>
  <si>
    <t>40.77</t>
  </si>
  <si>
    <t>67.26</t>
  </si>
  <si>
    <t>59.81</t>
  </si>
  <si>
    <t>79.28</t>
  </si>
  <si>
    <t>128.56</t>
  </si>
  <si>
    <t>128.16</t>
  </si>
  <si>
    <t>Total Liabilities / Total Assets</t>
  </si>
  <si>
    <t>40.1</t>
  </si>
  <si>
    <t>40.24</t>
  </si>
  <si>
    <t>40.68</t>
  </si>
  <si>
    <t>34.46</t>
  </si>
  <si>
    <t>55.55</t>
  </si>
  <si>
    <t>73.64</t>
  </si>
  <si>
    <t>69.12</t>
  </si>
  <si>
    <t>83.59</t>
  </si>
  <si>
    <t>120.77</t>
  </si>
  <si>
    <t>120.25</t>
  </si>
  <si>
    <t>EBIT / Interest Expense</t>
  </si>
  <si>
    <t>-7.11</t>
  </si>
  <si>
    <t>2.6</t>
  </si>
  <si>
    <t>3.74</t>
  </si>
  <si>
    <t>3.81</t>
  </si>
  <si>
    <t>10.13</t>
  </si>
  <si>
    <t>50.83</t>
  </si>
  <si>
    <t>27.48</t>
  </si>
  <si>
    <t>26.76</t>
  </si>
  <si>
    <t>EBITDA / Interest Expense</t>
  </si>
  <si>
    <t>8.36</t>
  </si>
  <si>
    <t>8.43</t>
  </si>
  <si>
    <t>4.85</t>
  </si>
  <si>
    <t>4.31</t>
  </si>
  <si>
    <t>4.41</t>
  </si>
  <si>
    <t>5.13</t>
  </si>
  <si>
    <t>10.91</t>
  </si>
  <si>
    <t>56.07</t>
  </si>
  <si>
    <t>32.34</t>
  </si>
  <si>
    <t>31.4</t>
  </si>
  <si>
    <t>(EBITDA - Capex) / Interest Expense</t>
  </si>
  <si>
    <t>6.15</t>
  </si>
  <si>
    <t>1.15</t>
  </si>
  <si>
    <t>-0.15</t>
  </si>
  <si>
    <t>3.95</t>
  </si>
  <si>
    <t>4.36</t>
  </si>
  <si>
    <t>10.85</t>
  </si>
  <si>
    <t>54.73</t>
  </si>
  <si>
    <t>31.16</t>
  </si>
  <si>
    <t>30.48</t>
  </si>
  <si>
    <t>Total Debt / EBITDA</t>
  </si>
  <si>
    <t>1.02</t>
  </si>
  <si>
    <t>0.35</t>
  </si>
  <si>
    <t>0.21</t>
  </si>
  <si>
    <t>2.89</t>
  </si>
  <si>
    <t>2.48</t>
  </si>
  <si>
    <t>4.4</t>
  </si>
  <si>
    <t>5.31</t>
  </si>
  <si>
    <t>5.52</t>
  </si>
  <si>
    <t>Net Debt / EBITDA</t>
  </si>
  <si>
    <t>-17.02</t>
  </si>
  <si>
    <t>-21.74</t>
  </si>
  <si>
    <t>-7.73</t>
  </si>
  <si>
    <t>-6.9</t>
  </si>
  <si>
    <t>-3.49</t>
  </si>
  <si>
    <t>0.45</t>
  </si>
  <si>
    <t>-1.16</t>
  </si>
  <si>
    <t>2.62</t>
  </si>
  <si>
    <t>2.75</t>
  </si>
  <si>
    <t>2.91</t>
  </si>
  <si>
    <t>Total Debt / (EBITDA - Capex)</t>
  </si>
  <si>
    <t>1.35</t>
  </si>
  <si>
    <t>7.53</t>
  </si>
  <si>
    <t>-11.46</t>
  </si>
  <si>
    <t>0.23</t>
  </si>
  <si>
    <t>2.92</t>
  </si>
  <si>
    <t>7.58</t>
  </si>
  <si>
    <t>5.51</t>
  </si>
  <si>
    <t>5.69</t>
  </si>
  <si>
    <t>Net Debt / (EBITDA - Capex)</t>
  </si>
  <si>
    <t>-23.14</t>
  </si>
  <si>
    <t>-159.82</t>
  </si>
  <si>
    <t>255.16</t>
  </si>
  <si>
    <t>-7.52</t>
  </si>
  <si>
    <t>-3.54</t>
  </si>
  <si>
    <t>0.49</t>
  </si>
  <si>
    <t>-1.17</t>
  </si>
  <si>
    <t>2.68</t>
  </si>
  <si>
    <t>2.86</t>
  </si>
  <si>
    <t>Growth Over Prior Year</t>
  </si>
  <si>
    <t>Total Revenues, 1 Yr. Growth %</t>
  </si>
  <si>
    <t>56.45</t>
  </si>
  <si>
    <t>39.83</t>
  </si>
  <si>
    <t>33.44</t>
  </si>
  <si>
    <t>20.9</t>
  </si>
  <si>
    <t>36.82</t>
  </si>
  <si>
    <t>35.56</t>
  </si>
  <si>
    <t>110.86</t>
  </si>
  <si>
    <t>34.97</t>
  </si>
  <si>
    <t>10.18</t>
  </si>
  <si>
    <t>7.1</t>
  </si>
  <si>
    <t>Gross Profit, 1 Yr. Growth %</t>
  </si>
  <si>
    <t>57.89</t>
  </si>
  <si>
    <t>44.74</t>
  </si>
  <si>
    <t>36.89</t>
  </si>
  <si>
    <t>20.42</t>
  </si>
  <si>
    <t>41.9</t>
  </si>
  <si>
    <t>32.56</t>
  </si>
  <si>
    <t>130.36</t>
  </si>
  <si>
    <t>32.81</t>
  </si>
  <si>
    <t>8.77</t>
  </si>
  <si>
    <t>5.7</t>
  </si>
  <si>
    <t>EBITDA, 1 Yr. Growth %</t>
  </si>
  <si>
    <t>-27.62</t>
  </si>
  <si>
    <t>160.92</t>
  </si>
  <si>
    <t>171.44</t>
  </si>
  <si>
    <t>37.41</t>
  </si>
  <si>
    <t>119.65</t>
  </si>
  <si>
    <t>17.87</t>
  </si>
  <si>
    <t>281.78</t>
  </si>
  <si>
    <t>18.49</t>
  </si>
  <si>
    <t>-17.93</t>
  </si>
  <si>
    <t>-3.56</t>
  </si>
  <si>
    <t>EBITA, 1 Yr. Growth %</t>
  </si>
  <si>
    <t>-360.6</t>
  </si>
  <si>
    <t>-241.75</t>
  </si>
  <si>
    <t>476.47</t>
  </si>
  <si>
    <t>47.08</t>
  </si>
  <si>
    <t>193.27</t>
  </si>
  <si>
    <t>17.11</t>
  </si>
  <si>
    <t>331.19</t>
  </si>
  <si>
    <t>20.37</t>
  </si>
  <si>
    <t>-18.88</t>
  </si>
  <si>
    <t>-3.53</t>
  </si>
  <si>
    <t>EBIT, 1 Yr. Growth %</t>
  </si>
  <si>
    <t>-671.9</t>
  </si>
  <si>
    <t>-138.55</t>
  </si>
  <si>
    <t>54.86</t>
  </si>
  <si>
    <t>186.78</t>
  </si>
  <si>
    <t>11.61</t>
  </si>
  <si>
    <t>359.45</t>
  </si>
  <si>
    <t>17.99</t>
  </si>
  <si>
    <t>-22.52</t>
  </si>
  <si>
    <t>Earnings From Cont. Operations, 1 Yr. Growth %</t>
  </si>
  <si>
    <t>254.67</t>
  </si>
  <si>
    <t>-44.69</t>
  </si>
  <si>
    <t>-373.57</t>
  </si>
  <si>
    <t>-5.27</t>
  </si>
  <si>
    <t>264.2</t>
  </si>
  <si>
    <t>41.31</t>
  </si>
  <si>
    <t>-240.68</t>
  </si>
  <si>
    <t>-144.3</t>
  </si>
  <si>
    <t>Net Income, 1 Yr. Growth %</t>
  </si>
  <si>
    <t>Normalized Net Income, 1 Yr. Growth %</t>
  </si>
  <si>
    <t>198.67</t>
  </si>
  <si>
    <t>-92.84</t>
  </si>
  <si>
    <t>28.39</t>
  </si>
  <si>
    <t>33.53</t>
  </si>
  <si>
    <t>354.53</t>
  </si>
  <si>
    <t>32.26</t>
  </si>
  <si>
    <t>-24.09</t>
  </si>
  <si>
    <t>1.41</t>
  </si>
  <si>
    <t>Diluted EPS Before Extra, 1 Yr. Growth %</t>
  </si>
  <si>
    <t>56.65</t>
  </si>
  <si>
    <t>-55.62</t>
  </si>
  <si>
    <t>-356.49</t>
  </si>
  <si>
    <t>-9.71</t>
  </si>
  <si>
    <t>24.64</t>
  </si>
  <si>
    <t>254.11</t>
  </si>
  <si>
    <t>26.26</t>
  </si>
  <si>
    <t>-261.28</t>
  </si>
  <si>
    <t>-140.87</t>
  </si>
  <si>
    <t>Accounts Receivable, 1 Yr. Growth %</t>
  </si>
  <si>
    <t>38.75</t>
  </si>
  <si>
    <t>31.62</t>
  </si>
  <si>
    <t>30.34</t>
  </si>
  <si>
    <t>27.44</t>
  </si>
  <si>
    <t>-63.64</t>
  </si>
  <si>
    <t>25.66</t>
  </si>
  <si>
    <t>46.92</t>
  </si>
  <si>
    <t>20.62</t>
  </si>
  <si>
    <t>2.28</t>
  </si>
  <si>
    <t>-11.31</t>
  </si>
  <si>
    <t>Net Property, Plant and Equip., 1 Yr. Growth %</t>
  </si>
  <si>
    <t>464.97</t>
  </si>
  <si>
    <t>44.01</t>
  </si>
  <si>
    <t>17.58</t>
  </si>
  <si>
    <t>-7.45</t>
  </si>
  <si>
    <t>-9.95</t>
  </si>
  <si>
    <t>34.04</t>
  </si>
  <si>
    <t>-50.77</t>
  </si>
  <si>
    <t>143.08</t>
  </si>
  <si>
    <t>-10.12</t>
  </si>
  <si>
    <t>1.18</t>
  </si>
  <si>
    <t>Total Assets, 1 Yr. Growth %</t>
  </si>
  <si>
    <t>134.68</t>
  </si>
  <si>
    <t>124.64</t>
  </si>
  <si>
    <t>5.09</t>
  </si>
  <si>
    <t>4.2</t>
  </si>
  <si>
    <t>48.92</t>
  </si>
  <si>
    <t>71.02</t>
  </si>
  <si>
    <t>55.9</t>
  </si>
  <si>
    <t>59.36</t>
  </si>
  <si>
    <t>-31.23</t>
  </si>
  <si>
    <t>1.91</t>
  </si>
  <si>
    <t>Tangible Book Value, 1 Yr. Growth %</t>
  </si>
  <si>
    <t>-235.9</t>
  </si>
  <si>
    <t>-1.27</t>
  </si>
  <si>
    <t>18.93</t>
  </si>
  <si>
    <t>-11.27</t>
  </si>
  <si>
    <t>-93.54</t>
  </si>
  <si>
    <t>-425.86</t>
  </si>
  <si>
    <t>-6.65</t>
  </si>
  <si>
    <t>Common Equity, 1 Yr. Growth %</t>
  </si>
  <si>
    <t>392.63</t>
  </si>
  <si>
    <t>15.12</t>
  </si>
  <si>
    <t>1.43</t>
  </si>
  <si>
    <t>82.58</t>
  </si>
  <si>
    <t>-15.33</t>
  </si>
  <si>
    <t>-187.06</t>
  </si>
  <si>
    <t>-0.65</t>
  </si>
  <si>
    <t>Cash From Operations, 1 Yr. Growth %</t>
  </si>
  <si>
    <t>-26.93</t>
  </si>
  <si>
    <t>141.67</t>
  </si>
  <si>
    <t>60.07</t>
  </si>
  <si>
    <t>34.86</t>
  </si>
  <si>
    <t>187.88</t>
  </si>
  <si>
    <t>4.02</t>
  </si>
  <si>
    <t>228.12</t>
  </si>
  <si>
    <t>-4.04</t>
  </si>
  <si>
    <t>4.92</t>
  </si>
  <si>
    <t>3.2</t>
  </si>
  <si>
    <t>Capital Expenditures, 1 Yr. Growth %</t>
  </si>
  <si>
    <t>-83.2</t>
  </si>
  <si>
    <t>752.45</t>
  </si>
  <si>
    <t>223.69</t>
  </si>
  <si>
    <t>-89.03</t>
  </si>
  <si>
    <t>-69.28</t>
  </si>
  <si>
    <t>682.44</t>
  </si>
  <si>
    <t>-75.5</t>
  </si>
  <si>
    <t>467.1</t>
  </si>
  <si>
    <t>26.61</t>
  </si>
  <si>
    <t>26.38</t>
  </si>
  <si>
    <t>Levered Free Cash Flow, 1 Yr. Growth %</t>
  </si>
  <si>
    <t>-20.8</t>
  </si>
  <si>
    <t>-241.12</t>
  </si>
  <si>
    <t>-380.95</t>
  </si>
  <si>
    <t>65.27</t>
  </si>
  <si>
    <t>36.84</t>
  </si>
  <si>
    <t>258.14</t>
  </si>
  <si>
    <t>6.02</t>
  </si>
  <si>
    <t>4.77</t>
  </si>
  <si>
    <t>1.39</t>
  </si>
  <si>
    <t>Unlevered Free Cash Flow, 1 Yr. Growth %</t>
  </si>
  <si>
    <t>-18.06</t>
  </si>
  <si>
    <t>-208.04</t>
  </si>
  <si>
    <t>-486.02</t>
  </si>
  <si>
    <t>68.1</t>
  </si>
  <si>
    <t>33.24</t>
  </si>
  <si>
    <t>242.65</t>
  </si>
  <si>
    <t>1.74</t>
  </si>
  <si>
    <t>5.22</t>
  </si>
  <si>
    <t>1.36</t>
  </si>
  <si>
    <t>Compound Annual Growth Rate Over Two Years</t>
  </si>
  <si>
    <t>Total Revenues, 2 Yr. CAGR %</t>
  </si>
  <si>
    <t>61.92</t>
  </si>
  <si>
    <t>47.91</t>
  </si>
  <si>
    <t>36.6</t>
  </si>
  <si>
    <t>27.02</t>
  </si>
  <si>
    <t>28.61</t>
  </si>
  <si>
    <t>36.19</t>
  </si>
  <si>
    <t>69.07</t>
  </si>
  <si>
    <t>68.7</t>
  </si>
  <si>
    <t>21.95</t>
  </si>
  <si>
    <t>8.63</t>
  </si>
  <si>
    <t>Gross Profit, 2 Yr. CAGR %</t>
  </si>
  <si>
    <t>56.01</t>
  </si>
  <si>
    <t>51.17</t>
  </si>
  <si>
    <t>40.76</t>
  </si>
  <si>
    <t>30.72</t>
  </si>
  <si>
    <t>37.15</t>
  </si>
  <si>
    <t>74.74</t>
  </si>
  <si>
    <t>74.91</t>
  </si>
  <si>
    <t>20.19</t>
  </si>
  <si>
    <t>7.23</t>
  </si>
  <si>
    <t>EBITDA, 2 Yr. CAGR %</t>
  </si>
  <si>
    <t>30.96</t>
  </si>
  <si>
    <t>37.42</t>
  </si>
  <si>
    <t>166.13</t>
  </si>
  <si>
    <t>93.04</t>
  </si>
  <si>
    <t>75.89</t>
  </si>
  <si>
    <t>56.98</t>
  </si>
  <si>
    <t>121.45</t>
  </si>
  <si>
    <t>111.68</t>
  </si>
  <si>
    <t>-1.39</t>
  </si>
  <si>
    <t>-11.03</t>
  </si>
  <si>
    <t>EBITA, 2 Yr. CAGR %</t>
  </si>
  <si>
    <t>52.67</t>
  </si>
  <si>
    <t>92.2</t>
  </si>
  <si>
    <t>185.86</t>
  </si>
  <si>
    <t>191.18</t>
  </si>
  <si>
    <t>113.11</t>
  </si>
  <si>
    <t>77.8</t>
  </si>
  <si>
    <t>136.14</t>
  </si>
  <si>
    <t>127.82</t>
  </si>
  <si>
    <t>-1.19</t>
  </si>
  <si>
    <t>-11.54</t>
  </si>
  <si>
    <t>EBIT, 2 Yr. CAGR %</t>
  </si>
  <si>
    <t>48.48</t>
  </si>
  <si>
    <t>111.2</t>
  </si>
  <si>
    <t>323.29</t>
  </si>
  <si>
    <t>110.74</t>
  </si>
  <si>
    <t>78.91</t>
  </si>
  <si>
    <t>138.62</t>
  </si>
  <si>
    <t>132.84</t>
  </si>
  <si>
    <t>-13.53</t>
  </si>
  <si>
    <t>Earnings From Cont. Operations, 2 Yr. CAGR %</t>
  </si>
  <si>
    <t>152.81</t>
  </si>
  <si>
    <t>724.13</t>
  </si>
  <si>
    <t>40.06</t>
  </si>
  <si>
    <t>23.01</t>
  </si>
  <si>
    <t>60.98</t>
  </si>
  <si>
    <t>8.27</t>
  </si>
  <si>
    <t>112.3</t>
  </si>
  <si>
    <t>126.86</t>
  </si>
  <si>
    <t>-21.06</t>
  </si>
  <si>
    <t>Net Income, 2 Yr. CAGR %</t>
  </si>
  <si>
    <t>Normalized Net Income, 2 Yr. CAGR %</t>
  </si>
  <si>
    <t>80.04</t>
  </si>
  <si>
    <t>-53.74</t>
  </si>
  <si>
    <t>41.91</t>
  </si>
  <si>
    <t>500.71</t>
  </si>
  <si>
    <t>30.94</t>
  </si>
  <si>
    <t>164.17</t>
  </si>
  <si>
    <t>145.19</t>
  </si>
  <si>
    <t>0.2</t>
  </si>
  <si>
    <t>-12.26</t>
  </si>
  <si>
    <t>Diluted EPS Before Extra, 2 Yr. CAGR %</t>
  </si>
  <si>
    <t>108.74</t>
  </si>
  <si>
    <t>393.45</t>
  </si>
  <si>
    <t>-16.62</t>
  </si>
  <si>
    <t>6.69</t>
  </si>
  <si>
    <t>52.18</t>
  </si>
  <si>
    <t>6.08</t>
  </si>
  <si>
    <t>110.09</t>
  </si>
  <si>
    <t>111.44</t>
  </si>
  <si>
    <t>42.7</t>
  </si>
  <si>
    <t>-18.81</t>
  </si>
  <si>
    <t>Accounts Receivable, 2 Yr. CAGR %</t>
  </si>
  <si>
    <t>45.54</t>
  </si>
  <si>
    <t>35.14</t>
  </si>
  <si>
    <t>30.98</t>
  </si>
  <si>
    <t>28.88</t>
  </si>
  <si>
    <t>-31.93</t>
  </si>
  <si>
    <t>-32.41</t>
  </si>
  <si>
    <t>35.88</t>
  </si>
  <si>
    <t>33.12</t>
  </si>
  <si>
    <t>11.07</t>
  </si>
  <si>
    <t>-4.76</t>
  </si>
  <si>
    <t>Net Property, Plant and Equip., 2 Yr. CAGR %</t>
  </si>
  <si>
    <t>163.51</t>
  </si>
  <si>
    <t>185.24</t>
  </si>
  <si>
    <t>30.13</t>
  </si>
  <si>
    <t>4.32</t>
  </si>
  <si>
    <t>-8.71</t>
  </si>
  <si>
    <t>9.86</t>
  </si>
  <si>
    <t>-39.34</t>
  </si>
  <si>
    <t>119.2</t>
  </si>
  <si>
    <t>47.81</t>
  </si>
  <si>
    <t>Total Assets, 2 Yr. CAGR %</t>
  </si>
  <si>
    <t>63.99</t>
  </si>
  <si>
    <t>128.25</t>
  </si>
  <si>
    <t>53.64</t>
  </si>
  <si>
    <t>4.64</t>
  </si>
  <si>
    <t>24.57</t>
  </si>
  <si>
    <t>59.59</t>
  </si>
  <si>
    <t>63.28</t>
  </si>
  <si>
    <t>57.62</t>
  </si>
  <si>
    <t>4.68</t>
  </si>
  <si>
    <t>-16.29</t>
  </si>
  <si>
    <t>Tangible Book Value, 2 Yr. CAGR %</t>
  </si>
  <si>
    <t>12.58</t>
  </si>
  <si>
    <t>356.47</t>
  </si>
  <si>
    <t>289.07</t>
  </si>
  <si>
    <t>2.72</t>
  </si>
  <si>
    <t>-76.05</t>
  </si>
  <si>
    <t>2.81</t>
  </si>
  <si>
    <t>532.38</t>
  </si>
  <si>
    <t>71.66</t>
  </si>
  <si>
    <t>-8.12</t>
  </si>
  <si>
    <t>Common Equity, 2 Yr. CAGR %</t>
  </si>
  <si>
    <t>808.64</t>
  </si>
  <si>
    <t>126.69</t>
  </si>
  <si>
    <t>9.59</t>
  </si>
  <si>
    <t>7.84</t>
  </si>
  <si>
    <t>1.22</t>
  </si>
  <si>
    <t>36.08</t>
  </si>
  <si>
    <t>24.33</t>
  </si>
  <si>
    <t>-14.14</t>
  </si>
  <si>
    <t>Cash From Operations, 2 Yr. CAGR %</t>
  </si>
  <si>
    <t>32.89</t>
  </si>
  <si>
    <t>96.69</t>
  </si>
  <si>
    <t>42.6</t>
  </si>
  <si>
    <t>103.65</t>
  </si>
  <si>
    <t>73.04</t>
  </si>
  <si>
    <t>84.75</t>
  </si>
  <si>
    <t>77.45</t>
  </si>
  <si>
    <t>0.34</t>
  </si>
  <si>
    <t>4.06</t>
  </si>
  <si>
    <t>Capital Expenditures, 2 Yr. CAGR %</t>
  </si>
  <si>
    <t>-55.31</t>
  </si>
  <si>
    <t>19.67</t>
  </si>
  <si>
    <t>425.29</t>
  </si>
  <si>
    <t>-40.4</t>
  </si>
  <si>
    <t>-81.64</t>
  </si>
  <si>
    <t>55.05</t>
  </si>
  <si>
    <t>-74.77</t>
  </si>
  <si>
    <t>17.86</t>
  </si>
  <si>
    <t>167.95</t>
  </si>
  <si>
    <t>7.25</t>
  </si>
  <si>
    <t>Levered Free Cash Flow, 2 Yr. CAGR %</t>
  </si>
  <si>
    <t>369.18</t>
  </si>
  <si>
    <t>5.72</t>
  </si>
  <si>
    <t>99.12</t>
  </si>
  <si>
    <t>115.48</t>
  </si>
  <si>
    <t>50.39</t>
  </si>
  <si>
    <t>127.17</t>
  </si>
  <si>
    <t>94.86</t>
  </si>
  <si>
    <t>3.07</t>
  </si>
  <si>
    <t>Unlevered Free Cash Flow, 2 Yr. CAGR %</t>
  </si>
  <si>
    <t>-5.91</t>
  </si>
  <si>
    <t>104.22</t>
  </si>
  <si>
    <t>154.74</t>
  </si>
  <si>
    <t>49.66</t>
  </si>
  <si>
    <t>118.62</t>
  </si>
  <si>
    <t>86.71</t>
  </si>
  <si>
    <t>3.46</t>
  </si>
  <si>
    <t>3.27</t>
  </si>
  <si>
    <t>Compound Annual Growth Rate Over Three Years</t>
  </si>
  <si>
    <t>Total Revenues, 3 Yr. CAGR %</t>
  </si>
  <si>
    <t>54.19</t>
  </si>
  <si>
    <t>42.92</t>
  </si>
  <si>
    <t>31.15</t>
  </si>
  <si>
    <t>30.2</t>
  </si>
  <si>
    <t>30.89</t>
  </si>
  <si>
    <t>57.55</t>
  </si>
  <si>
    <t>56.84</t>
  </si>
  <si>
    <t>46.37</t>
  </si>
  <si>
    <t>Gross Profit, 3 Yr. CAGR %</t>
  </si>
  <si>
    <t>52.16</t>
  </si>
  <si>
    <t>46.25</t>
  </si>
  <si>
    <t>33.62</t>
  </si>
  <si>
    <t>32.75</t>
  </si>
  <si>
    <t>31.33</t>
  </si>
  <si>
    <t>63.03</t>
  </si>
  <si>
    <t>59.47</t>
  </si>
  <si>
    <t>49.3</t>
  </si>
  <si>
    <t>15.15</t>
  </si>
  <si>
    <t>EBITDA, 3 Yr. CAGR %</t>
  </si>
  <si>
    <t>64.79</t>
  </si>
  <si>
    <t>72.42</t>
  </si>
  <si>
    <t>113.43</t>
  </si>
  <si>
    <t>96.65</t>
  </si>
  <si>
    <t>55.18</t>
  </si>
  <si>
    <t>111.13</t>
  </si>
  <si>
    <t>81.11</t>
  </si>
  <si>
    <t>54.35</t>
  </si>
  <si>
    <t>-2.12</t>
  </si>
  <si>
    <t>EBITA, 3 Yr. CAGR %</t>
  </si>
  <si>
    <t>48.94</t>
  </si>
  <si>
    <t>177.18</t>
  </si>
  <si>
    <t>129.06</t>
  </si>
  <si>
    <t>181.27</t>
  </si>
  <si>
    <t>76.2</t>
  </si>
  <si>
    <t>138.87</t>
  </si>
  <si>
    <t>88.63</t>
  </si>
  <si>
    <t>61.47</t>
  </si>
  <si>
    <t>-1.97</t>
  </si>
  <si>
    <t>EBIT, 3 Yr. CAGR %</t>
  </si>
  <si>
    <t>6.05</t>
  </si>
  <si>
    <t>194.37</t>
  </si>
  <si>
    <t>90.44</t>
  </si>
  <si>
    <t>271.77</t>
  </si>
  <si>
    <t>70.5</t>
  </si>
  <si>
    <t>88.69</t>
  </si>
  <si>
    <t>61.35</t>
  </si>
  <si>
    <t>-4.09</t>
  </si>
  <si>
    <t>Earnings From Cont. Operations, 3 Yr. CAGR %</t>
  </si>
  <si>
    <t>183.01</t>
  </si>
  <si>
    <t>234.91</t>
  </si>
  <si>
    <t>75.08</t>
  </si>
  <si>
    <t>12.75</t>
  </si>
  <si>
    <t>47.47</t>
  </si>
  <si>
    <t>62.23</t>
  </si>
  <si>
    <t>85.36</t>
  </si>
  <si>
    <t>93.46</t>
  </si>
  <si>
    <t>-4.15</t>
  </si>
  <si>
    <t>Net Income, 3 Yr. CAGR %</t>
  </si>
  <si>
    <t>Normalized Net Income, 3 Yr. CAGR %</t>
  </si>
  <si>
    <t>113.13</t>
  </si>
  <si>
    <t>211.61</t>
  </si>
  <si>
    <t>81.86</t>
  </si>
  <si>
    <t>37.25</t>
  </si>
  <si>
    <t>263.89</t>
  </si>
  <si>
    <t>98.26</t>
  </si>
  <si>
    <t>109.76</t>
  </si>
  <si>
    <t>65.87</t>
  </si>
  <si>
    <t>0.6</t>
  </si>
  <si>
    <t>Diluted EPS Before Extra, 3 Yr. CAGR %</t>
  </si>
  <si>
    <t>87.5</t>
  </si>
  <si>
    <t>121.08</t>
  </si>
  <si>
    <t>21.26</t>
  </si>
  <si>
    <t>0.92</t>
  </si>
  <si>
    <t>42.38</t>
  </si>
  <si>
    <t>58.54</t>
  </si>
  <si>
    <t>77.29</t>
  </si>
  <si>
    <t>93.19</t>
  </si>
  <si>
    <t>-5.94</t>
  </si>
  <si>
    <t>Accounts Receivable, 3 Yr. CAGR %</t>
  </si>
  <si>
    <t>40.75</t>
  </si>
  <si>
    <t>33.52</t>
  </si>
  <si>
    <t>29.79</t>
  </si>
  <si>
    <t>-15.47</t>
  </si>
  <si>
    <t>-16.5</t>
  </si>
  <si>
    <t>-12.44</t>
  </si>
  <si>
    <t>30.59</t>
  </si>
  <si>
    <t>21.93</t>
  </si>
  <si>
    <t>Net Property, Plant and Equip., 3 Yr. CAGR %</t>
  </si>
  <si>
    <t>115.44</t>
  </si>
  <si>
    <t>112.28</t>
  </si>
  <si>
    <t>16.15</t>
  </si>
  <si>
    <t>-0.67</t>
  </si>
  <si>
    <t>3.76</t>
  </si>
  <si>
    <t>-30.8</t>
  </si>
  <si>
    <t>53.13</t>
  </si>
  <si>
    <t>62.85</t>
  </si>
  <si>
    <t>30.27</t>
  </si>
  <si>
    <t>Total Assets, 3 Yr. CAGR %</t>
  </si>
  <si>
    <t>81.41</t>
  </si>
  <si>
    <t>76.25</t>
  </si>
  <si>
    <t>34.99</t>
  </si>
  <si>
    <t>17.7</t>
  </si>
  <si>
    <t>38.45</t>
  </si>
  <si>
    <t>58.35</t>
  </si>
  <si>
    <t>61.97</t>
  </si>
  <si>
    <t>19.54</t>
  </si>
  <si>
    <t>3.75</t>
  </si>
  <si>
    <t>Tangible Book Value, 3 Yr. CAGR %</t>
  </si>
  <si>
    <t>168.85</t>
  </si>
  <si>
    <t>174.01</t>
  </si>
  <si>
    <t>162.09</t>
  </si>
  <si>
    <t>1.37</t>
  </si>
  <si>
    <t>-59.14</t>
  </si>
  <si>
    <t>65.44</t>
  </si>
  <si>
    <t>230.69</t>
  </si>
  <si>
    <t>40.11</t>
  </si>
  <si>
    <t>Common Equity, 3 Yr. CAGR %</t>
  </si>
  <si>
    <t>905.61</t>
  </si>
  <si>
    <t>341.61</t>
  </si>
  <si>
    <t>80.86</t>
  </si>
  <si>
    <t>6.65</t>
  </si>
  <si>
    <t>5.66</t>
  </si>
  <si>
    <t>23.21</t>
  </si>
  <si>
    <t>16.18</t>
  </si>
  <si>
    <t>10.41</t>
  </si>
  <si>
    <t>-9.86</t>
  </si>
  <si>
    <t>Cash From Operations, 3 Yr. CAGR %</t>
  </si>
  <si>
    <t>44.49</t>
  </si>
  <si>
    <t>41.39</t>
  </si>
  <si>
    <t>77.35</t>
  </si>
  <si>
    <t>81.71</t>
  </si>
  <si>
    <t>62.79</t>
  </si>
  <si>
    <t>114.18</t>
  </si>
  <si>
    <t>48.51</t>
  </si>
  <si>
    <t>1.29</t>
  </si>
  <si>
    <t>Capital Expenditures, 3 Yr. CAGR %</t>
  </si>
  <si>
    <t>19.41</t>
  </si>
  <si>
    <t>66.74</t>
  </si>
  <si>
    <t>44.67</t>
  </si>
  <si>
    <t>-52.21</t>
  </si>
  <si>
    <t>-35.87</t>
  </si>
  <si>
    <t>-16.18</t>
  </si>
  <si>
    <t>-28.79</t>
  </si>
  <si>
    <t>20.71</t>
  </si>
  <si>
    <t>77.21</t>
  </si>
  <si>
    <t>Levered Free Cash Flow, 3 Yr. CAGR %</t>
  </si>
  <si>
    <t>214.36</t>
  </si>
  <si>
    <t>46.44</t>
  </si>
  <si>
    <t>87.13</t>
  </si>
  <si>
    <t>85.22</t>
  </si>
  <si>
    <t>100.83</t>
  </si>
  <si>
    <t>76.21</t>
  </si>
  <si>
    <t>58.08</t>
  </si>
  <si>
    <t>Unlevered Free Cash Flow, 3 Yr. CAGR %</t>
  </si>
  <si>
    <t>222.42</t>
  </si>
  <si>
    <t>50.62</t>
  </si>
  <si>
    <t>91.39</t>
  </si>
  <si>
    <t>105.24</t>
  </si>
  <si>
    <t>97.25</t>
  </si>
  <si>
    <t>69.42</t>
  </si>
  <si>
    <t>54.22</t>
  </si>
  <si>
    <t>Compound Annual Growth Rate Over Five Years</t>
  </si>
  <si>
    <t>Total Revenues, 5 Yr. CAGR %</t>
  </si>
  <si>
    <t>42.69</t>
  </si>
  <si>
    <t>37.01</t>
  </si>
  <si>
    <t>33.14</t>
  </si>
  <si>
    <t>44.54</t>
  </si>
  <si>
    <t>44.87</t>
  </si>
  <si>
    <t>42.21</t>
  </si>
  <si>
    <t>35.41</t>
  </si>
  <si>
    <t>Gross Profit, 5 Yr. CAGR %</t>
  </si>
  <si>
    <t>42.16</t>
  </si>
  <si>
    <t>35.02</t>
  </si>
  <si>
    <t>48.18</t>
  </si>
  <si>
    <t>47.28</t>
  </si>
  <si>
    <t>44.32</t>
  </si>
  <si>
    <t>36.06</t>
  </si>
  <si>
    <t>EBITDA, 5 Yr. CAGR %</t>
  </si>
  <si>
    <t>75.56</t>
  </si>
  <si>
    <t>70.39</t>
  </si>
  <si>
    <t>88.76</t>
  </si>
  <si>
    <t>103.71</t>
  </si>
  <si>
    <t>76.83</t>
  </si>
  <si>
    <t>56.4</t>
  </si>
  <si>
    <t>36.29</t>
  </si>
  <si>
    <t>EBITA, 5 Yr. CAGR %</t>
  </si>
  <si>
    <t>94.75</t>
  </si>
  <si>
    <t>141.53</t>
  </si>
  <si>
    <t>106.99</t>
  </si>
  <si>
    <t>158.56</t>
  </si>
  <si>
    <t>95.27</t>
  </si>
  <si>
    <t>67.81</t>
  </si>
  <si>
    <t>39.34</t>
  </si>
  <si>
    <t>EBIT, 5 Yr. CAGR %</t>
  </si>
  <si>
    <t>84.48</t>
  </si>
  <si>
    <t>157.53</t>
  </si>
  <si>
    <t>85.74</t>
  </si>
  <si>
    <t>204.9</t>
  </si>
  <si>
    <t>93.13</t>
  </si>
  <si>
    <t>68.16</t>
  </si>
  <si>
    <t>38.1</t>
  </si>
  <si>
    <t>Earnings From Cont. Operations, 5 Yr. CAGR %</t>
  </si>
  <si>
    <t>102.79</t>
  </si>
  <si>
    <t>149.84</t>
  </si>
  <si>
    <t>44.46</t>
  </si>
  <si>
    <t>45.23</t>
  </si>
  <si>
    <t>75.19</t>
  </si>
  <si>
    <t>53.38</t>
  </si>
  <si>
    <t>31.75</t>
  </si>
  <si>
    <t>Net Income, 5 Yr. CAGR %</t>
  </si>
  <si>
    <t>Normalized Net Income, 5 Yr. CAGR %</t>
  </si>
  <si>
    <t>81.13</t>
  </si>
  <si>
    <t>305.17</t>
  </si>
  <si>
    <t>59.46</t>
  </si>
  <si>
    <t>73.44</t>
  </si>
  <si>
    <t>210.73</t>
  </si>
  <si>
    <t>50.9</t>
  </si>
  <si>
    <t>48.02</t>
  </si>
  <si>
    <t>Diluted EPS Before Extra, 5 Yr. CAGR %</t>
  </si>
  <si>
    <t>49.64</t>
  </si>
  <si>
    <t>90.4</t>
  </si>
  <si>
    <t>14.95</t>
  </si>
  <si>
    <t>35.31</t>
  </si>
  <si>
    <t>66.78</t>
  </si>
  <si>
    <t>29.72</t>
  </si>
  <si>
    <t>Accounts Receivable, 5 Yr. CAGR %</t>
  </si>
  <si>
    <t>35.87</t>
  </si>
  <si>
    <t>-0.02</t>
  </si>
  <si>
    <t>0.63</t>
  </si>
  <si>
    <t>-3.7</t>
  </si>
  <si>
    <t>15.1</t>
  </si>
  <si>
    <t>Net Property, Plant and Equip., 5 Yr. CAGR %</t>
  </si>
  <si>
    <t>61.19</t>
  </si>
  <si>
    <t>51.47</t>
  </si>
  <si>
    <t>13.6</t>
  </si>
  <si>
    <t>-18.45</t>
  </si>
  <si>
    <t>24.51</t>
  </si>
  <si>
    <t>23.79</t>
  </si>
  <si>
    <t>26.71</t>
  </si>
  <si>
    <t>Total Assets, 5 Yr. CAGR %</t>
  </si>
  <si>
    <t>45.57</t>
  </si>
  <si>
    <t>53.4</t>
  </si>
  <si>
    <t>44.34</t>
  </si>
  <si>
    <t>34.17</t>
  </si>
  <si>
    <t>45.82</t>
  </si>
  <si>
    <t>34.19</t>
  </si>
  <si>
    <t>24.39</t>
  </si>
  <si>
    <t>Tangible Book Value, 5 Yr. CAGR %</t>
  </si>
  <si>
    <t>86.92</t>
  </si>
  <si>
    <t>85.06</t>
  </si>
  <si>
    <t>1.94</t>
  </si>
  <si>
    <t>36.73</t>
  </si>
  <si>
    <t>29.44</t>
  </si>
  <si>
    <t>30.76</t>
  </si>
  <si>
    <t>Common Equity, 5 Yr. CAGR %</t>
  </si>
  <si>
    <t>314.34</t>
  </si>
  <si>
    <t>151.26</t>
  </si>
  <si>
    <t>43.39</t>
  </si>
  <si>
    <t>17.57</t>
  </si>
  <si>
    <t>12.77</t>
  </si>
  <si>
    <t>6.64</t>
  </si>
  <si>
    <t>6.28</t>
  </si>
  <si>
    <t>Cash From Operations, 5 Yr. CAGR %</t>
  </si>
  <si>
    <t>47.42</t>
  </si>
  <si>
    <t>64.44</t>
  </si>
  <si>
    <t>76.48</t>
  </si>
  <si>
    <t>82.92</t>
  </si>
  <si>
    <t>68.5</t>
  </si>
  <si>
    <t>58.15</t>
  </si>
  <si>
    <t>28.81</t>
  </si>
  <si>
    <t>Capital Expenditures, 5 Yr. CAGR %</t>
  </si>
  <si>
    <t>-31.01</t>
  </si>
  <si>
    <t>48.73</t>
  </si>
  <si>
    <t>-26.87</t>
  </si>
  <si>
    <t>-18.19</t>
  </si>
  <si>
    <t>33.42</t>
  </si>
  <si>
    <t>-18.74</t>
  </si>
  <si>
    <t>Levered Free Cash Flow, 5 Yr. CAGR %</t>
  </si>
  <si>
    <t>170.28</t>
  </si>
  <si>
    <t>100.14</t>
  </si>
  <si>
    <t>89.01</t>
  </si>
  <si>
    <t>54.96</t>
  </si>
  <si>
    <t>41.99</t>
  </si>
  <si>
    <t>Unlevered Free Cash Flow, 5 Yr. CAGR %</t>
  </si>
  <si>
    <t>193.42</t>
  </si>
  <si>
    <t>50.24</t>
  </si>
  <si>
    <t>100.01</t>
  </si>
  <si>
    <t>97.62</t>
  </si>
  <si>
    <t>52.38</t>
  </si>
  <si>
    <t>38.98</t>
  </si>
  <si>
    <t>2019</t>
  </si>
  <si>
    <t>2020</t>
  </si>
  <si>
    <t>2021</t>
  </si>
  <si>
    <t>2022</t>
  </si>
  <si>
    <t>2023</t>
  </si>
  <si>
    <t>2024</t>
  </si>
  <si>
    <t>2025</t>
  </si>
  <si>
    <t>2026</t>
  </si>
  <si>
    <t>Capitalization
                                    1</t>
  </si>
  <si>
    <t>5,249</t>
  </si>
  <si>
    <t>22,433</t>
  </si>
  <si>
    <t>27,757</t>
  </si>
  <si>
    <t>15,055</t>
  </si>
  <si>
    <t>9,705</t>
  </si>
  <si>
    <t>5,914</t>
  </si>
  <si>
    <t>-</t>
  </si>
  <si>
    <t>Change</t>
  </si>
  <si>
    <t>327.37%</t>
  </si>
  <si>
    <t>23.74%</t>
  </si>
  <si>
    <t>-45.76%</t>
  </si>
  <si>
    <t>-35.53%</t>
  </si>
  <si>
    <t>-39.07%</t>
  </si>
  <si>
    <t>0%</t>
  </si>
  <si>
    <t>Enterprise Value (EV)
                                    1</t>
  </si>
  <si>
    <t>5,217</t>
  </si>
  <si>
    <t>21,879</t>
  </si>
  <si>
    <t>29,161</t>
  </si>
  <si>
    <t>16,269</t>
  </si>
  <si>
    <t>10,945</t>
  </si>
  <si>
    <t>7,263</t>
  </si>
  <si>
    <t>7,254</t>
  </si>
  <si>
    <t>7,219</t>
  </si>
  <si>
    <t>319.39%</t>
  </si>
  <si>
    <t>33.28%</t>
  </si>
  <si>
    <t>-44.21%</t>
  </si>
  <si>
    <t>-32.73%</t>
  </si>
  <si>
    <t>-33.64%</t>
  </si>
  <si>
    <t>-0.12%</t>
  </si>
  <si>
    <t>-0.48%</t>
  </si>
  <si>
    <t>P/E ratio</t>
  </si>
  <si>
    <t>58.3x</t>
  </si>
  <si>
    <t>66.1x</t>
  </si>
  <si>
    <t>64.4x</t>
  </si>
  <si>
    <t>-21.9x</t>
  </si>
  <si>
    <t>36.2x</t>
  </si>
  <si>
    <t>23.2x</t>
  </si>
  <si>
    <t>20x</t>
  </si>
  <si>
    <t>17.8x</t>
  </si>
  <si>
    <t>PBR</t>
  </si>
  <si>
    <t>12.9x</t>
  </si>
  <si>
    <t>30.2x</t>
  </si>
  <si>
    <t>44.2x</t>
  </si>
  <si>
    <t>-27.7x</t>
  </si>
  <si>
    <t>-17.7x</t>
  </si>
  <si>
    <t>-10x</t>
  </si>
  <si>
    <t>-9.34x</t>
  </si>
  <si>
    <t>-9.03x</t>
  </si>
  <si>
    <t>PEG</t>
  </si>
  <si>
    <t>0x</t>
  </si>
  <si>
    <t>2.4x</t>
  </si>
  <si>
    <t>-0x</t>
  </si>
  <si>
    <t>18.75x</t>
  </si>
  <si>
    <t>1.2x</t>
  </si>
  <si>
    <t>1.5x</t>
  </si>
  <si>
    <t>Capitalization / Revenue</t>
  </si>
  <si>
    <t>6.41x</t>
  </si>
  <si>
    <t>13x</t>
  </si>
  <si>
    <t>11.9x</t>
  </si>
  <si>
    <t>5.87x</t>
  </si>
  <si>
    <t>3.53x</t>
  </si>
  <si>
    <t>2.1x</t>
  </si>
  <si>
    <t>2.04x</t>
  </si>
  <si>
    <t>1.94x</t>
  </si>
  <si>
    <t>EV / Revenue</t>
  </si>
  <si>
    <t>6.37x</t>
  </si>
  <si>
    <t>12.7x</t>
  </si>
  <si>
    <t>12.5x</t>
  </si>
  <si>
    <t>6.34x</t>
  </si>
  <si>
    <t>3.98x</t>
  </si>
  <si>
    <t>2.58x</t>
  </si>
  <si>
    <t>2.5x</t>
  </si>
  <si>
    <t>2.37x</t>
  </si>
  <si>
    <t>EV / EBITDA</t>
  </si>
  <si>
    <t>28x</t>
  </si>
  <si>
    <t>39.8x</t>
  </si>
  <si>
    <t>40.7x</t>
  </si>
  <si>
    <t>22.7x</t>
  </si>
  <si>
    <t>14.5x</t>
  </si>
  <si>
    <t>9.35x</t>
  </si>
  <si>
    <t>9.04x</t>
  </si>
  <si>
    <t>8.46x</t>
  </si>
  <si>
    <t>EV / EBIT</t>
  </si>
  <si>
    <t>58.8x</t>
  </si>
  <si>
    <t>51.6x</t>
  </si>
  <si>
    <t>62.6x</t>
  </si>
  <si>
    <t>42.1x</t>
  </si>
  <si>
    <t>39.1x</t>
  </si>
  <si>
    <t>19.5x</t>
  </si>
  <si>
    <t>18x</t>
  </si>
  <si>
    <t>15.9x</t>
  </si>
  <si>
    <t>EV / FCF</t>
  </si>
  <si>
    <t>27.2x</t>
  </si>
  <si>
    <t>32.6x</t>
  </si>
  <si>
    <t>46.8x</t>
  </si>
  <si>
    <t>24.9x</t>
  </si>
  <si>
    <t>16.4x</t>
  </si>
  <si>
    <t>10.7x</t>
  </si>
  <si>
    <t>10.9x</t>
  </si>
  <si>
    <t>9.93x</t>
  </si>
  <si>
    <t>FCF Yield</t>
  </si>
  <si>
    <t>3.67%</t>
  </si>
  <si>
    <t>3.07%</t>
  </si>
  <si>
    <t>2.14%</t>
  </si>
  <si>
    <t>4.01%</t>
  </si>
  <si>
    <t>6.08%</t>
  </si>
  <si>
    <t>9.31%</t>
  </si>
  <si>
    <t>9.18%</t>
  </si>
  <si>
    <t>10.1%</t>
  </si>
  <si>
    <t>Dividend per Share
                                    2</t>
  </si>
  <si>
    <t>Rate of return</t>
  </si>
  <si>
    <t>EPS
                                    2</t>
  </si>
  <si>
    <t>2.268</t>
  </si>
  <si>
    <t>2.632</t>
  </si>
  <si>
    <t>2.952</t>
  </si>
  <si>
    <t>Distribution rate</t>
  </si>
  <si>
    <t>Net sales
                                    1</t>
  </si>
  <si>
    <t>818.4</t>
  </si>
  <si>
    <t>1,726</t>
  </si>
  <si>
    <t>2,329</t>
  </si>
  <si>
    <t>2,566</t>
  </si>
  <si>
    <t>2,748</t>
  </si>
  <si>
    <t>2,820</t>
  </si>
  <si>
    <t>2,897</t>
  </si>
  <si>
    <t>3,042</t>
  </si>
  <si>
    <t>EBITDA
                                    1</t>
  </si>
  <si>
    <t>186.3</t>
  </si>
  <si>
    <t>549.1</t>
  </si>
  <si>
    <t>716.6</t>
  </si>
  <si>
    <t>716.9</t>
  </si>
  <si>
    <t>754.3</t>
  </si>
  <si>
    <t>776.8</t>
  </si>
  <si>
    <t>802.2</t>
  </si>
  <si>
    <t>853.5</t>
  </si>
  <si>
    <t>EBIT
                                    1</t>
  </si>
  <si>
    <t>424</t>
  </si>
  <si>
    <t>465.7</t>
  </si>
  <si>
    <t>386.5</t>
  </si>
  <si>
    <t>279.8</t>
  </si>
  <si>
    <t>372.8</t>
  </si>
  <si>
    <t>403</t>
  </si>
  <si>
    <t>453</t>
  </si>
  <si>
    <t>Net income
                                    1</t>
  </si>
  <si>
    <t>95.89</t>
  </si>
  <si>
    <t>349.2</t>
  </si>
  <si>
    <t>493.5</t>
  </si>
  <si>
    <t>-694.3</t>
  </si>
  <si>
    <t>307.6</t>
  </si>
  <si>
    <t>298.2</t>
  </si>
  <si>
    <t>332.2</t>
  </si>
  <si>
    <t>363.2</t>
  </si>
  <si>
    <t>Net Debt
                                    1</t>
  </si>
  <si>
    <t>-32.13</t>
  </si>
  <si>
    <t>-553.4</t>
  </si>
  <si>
    <t>1,404</t>
  </si>
  <si>
    <t>1,214</t>
  </si>
  <si>
    <t>1,239</t>
  </si>
  <si>
    <t>1,349</t>
  </si>
  <si>
    <t>1,340</t>
  </si>
  <si>
    <t>1,306</t>
  </si>
  <si>
    <t>Reference price
                                    2</t>
  </si>
  <si>
    <t>44.30</t>
  </si>
  <si>
    <t>177.91</t>
  </si>
  <si>
    <t>218.94</t>
  </si>
  <si>
    <t>119.78</t>
  </si>
  <si>
    <t>81.05</t>
  </si>
  <si>
    <t>52.57</t>
  </si>
  <si>
    <t>Nbr of stocks (in thousands)</t>
  </si>
  <si>
    <t>118,489</t>
  </si>
  <si>
    <t>126,091</t>
  </si>
  <si>
    <t>126,781</t>
  </si>
  <si>
    <t>125,688</t>
  </si>
  <si>
    <t>119,746</t>
  </si>
  <si>
    <t>112,492</t>
  </si>
  <si>
    <t>Announcement Date</t>
  </si>
  <si>
    <t>2/26/20</t>
  </si>
  <si>
    <t>2/25/21</t>
  </si>
  <si>
    <t>2/24/22</t>
  </si>
  <si>
    <t>2/22/23</t>
  </si>
  <si>
    <t>2/21/24</t>
  </si>
  <si>
    <t>address1</t>
  </si>
  <si>
    <t>117 Adams Street</t>
  </si>
  <si>
    <t>city</t>
  </si>
  <si>
    <t>Brooklyn</t>
  </si>
  <si>
    <t>state</t>
  </si>
  <si>
    <t>NY</t>
  </si>
  <si>
    <t>zip</t>
  </si>
  <si>
    <t>11201</t>
  </si>
  <si>
    <t>country</t>
  </si>
  <si>
    <t>phone</t>
  </si>
  <si>
    <t>718 880 3660</t>
  </si>
  <si>
    <t>website</t>
  </si>
  <si>
    <t>https://www.etsy.com</t>
  </si>
  <si>
    <t>industry</t>
  </si>
  <si>
    <t>Internet Retail</t>
  </si>
  <si>
    <t>industryKey</t>
  </si>
  <si>
    <t>internet-retail</t>
  </si>
  <si>
    <t>industryDisp</t>
  </si>
  <si>
    <t>sector</t>
  </si>
  <si>
    <t>Consumer Cyclical</t>
  </si>
  <si>
    <t>sectorKey</t>
  </si>
  <si>
    <t>consumer-cyclical</t>
  </si>
  <si>
    <t>sectorDisp</t>
  </si>
  <si>
    <t>longBusinessSummary</t>
  </si>
  <si>
    <t>Etsy, Inc., together with its subsidiaries, operates two-sided online marketplaces that connect buyers and sellers in the United States, the United Kingdom, Germany, Canada, Australia, and France. Its primary marketplace is Etsy.com that connects artisans and entrepreneurs with various consumers. The company also offers Reverb, a musical instrument marketplace; Depop, a fashion resale marketplace; and Elo7, a Brazil-based marketplace for handmade and unique items. In addition, it offers various seller services, including Etsy Payments, a payment processing service; Etsy Ads, an advertising platform; and Shipping Labels, which allows sellers in the United States, Canada, the United Kingdom, Australia, and India to purchase discounted shipping labels. Further, the company provides the Etsy Purchase Protection program that is designed to help buyers; the Etsy Share and Save program for sellers to save on Etsy fees for sales that drive to their Etsy shop from their own channels. Additionally, it offers educational resources comprising blog posts, video tutorials, Etsy Seller Handbook, Etsy.com online forums, and insights; Etsy Teams, a platform to build personal relationships with other Etsy sellers; and a Star Seller program. The company was formerly known as Indieco, Inc changed its name to Etsy, Inc. in June 2006. Etsy, Inc. was founded in 2005 and is headquartered in Brooklyn, New York.</t>
  </si>
  <si>
    <t>fullTimeEmployees</t>
  </si>
  <si>
    <t>companyOfficers</t>
  </si>
  <si>
    <t>[{'maxAge': 1, 'name': 'Mr. Joshua G. Silverman', 'age': 55, 'title': 'CEO &amp; Director', 'yearBorn': 1969, 'fiscalYear': 2023, 'totalPay': 1093374, 'exercisedValue': 33073104, 'unexercisedValue': 124331840}, {'maxAge': 1, 'name': 'Mr. Colin S. Stretch J.D.', 'age': 54, 'title': 'Chief Legal Officer &amp; Corporate Secretary', 'yearBorn': 1970, 'fiscalYear': 2023, 'totalPay': 854148, 'exercisedValue': 0, 'unexercisedValue': 0}, {'maxAge': 1, 'name': 'Ms. Kruti Patel Goyal', 'age': 46, 'title': 'President &amp; Chief Growth Officer', 'yearBorn': 1978, 'fiscalYear': 2023, 'totalPay': 1074861, 'exercisedValue': 0, 'unexercisedValue': 5702357}, {'maxAge': 1, 'name': 'Mr. Robert  Kalin', 'age': 44, 'title': 'Co-Founder', 'yearBorn': 1980, 'fiscalYear': 2023, 'exercisedValue': 0, 'unexercisedValue': 0}, {'maxAge': 1, 'name': 'Jared  Tarbell', 'title': 'Co-Founder', 'fiscalYear': 2023, 'exercisedValue': 0, 'unexercisedValue': 0}, {'maxAge': 1, 'name': 'Mr. Charles C. Baker C.F.A.', 'age': 57, 'title': 'Chief Financial Officer', 'yearBorn': 1967, 'fiscalYear': 2023, 'exercisedValue': 0, 'unexercisedValue': 0}, {'maxAge': 1, 'name': 'Ms. Merilee  Buckley', 'age': 48, 'title': 'VP &amp; Chief Accounting Officer', 'yearBorn': 1976, 'fiscalYear': 2023, 'exercisedValue': 0, 'unexercisedValue': 0}, {'maxAge': 1, 'name': 'Ms. Debra A. Wasser', 'age': 59, 'title': 'Vice President of Investor Relations &amp; ESG Engagement', 'yearBorn': 1965, 'fiscalYear': 2023, 'exercisedValue': 0, 'unexercisedValue': 0}, {'maxAge': 1, 'name': 'Ms. Kelly  Clausen', 'title': 'Senior Director of Corporate Communications &amp; Partnerships', 'fiscalYear': 2023, 'exercisedValue': 0, 'unexercisedValue': 0}, {'maxAge': 1, 'name': 'Mr. Brad  Minor',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</si>
  <si>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</si>
  <si>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</si>
  <si>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</si>
  <si>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</si>
  <si>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</si>
  <si>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</si>
  <si>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</si>
  <si>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</si>
  <si>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</si>
  <si>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</si>
  <si>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</si>
  <si>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</si>
  <si>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</si>
  <si>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</si>
  <si>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</si>
  <si>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</si>
  <si>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</si>
  <si>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</si>
  <si>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</si>
  <si>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</si>
  <si>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</si>
  <si>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</si>
  <si>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</si>
  <si>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</si>
  <si>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</si>
  <si>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</si>
  <si>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</si>
  <si>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</si>
  <si>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</si>
  <si>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</si>
  <si>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</si>
  <si>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</si>
  <si>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</si>
  <si>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</si>
  <si>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</si>
  <si>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</si>
  <si>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</si>
  <si>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</si>
  <si>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</si>
  <si>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</si>
  <si>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</si>
  <si>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</si>
  <si>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</si>
  <si>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</si>
  <si>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</si>
  <si>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</si>
  <si>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</si>
  <si>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</si>
  <si>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</si>
  <si>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</si>
  <si>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</si>
  <si>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</si>
  <si>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</si>
  <si>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</si>
  <si>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</si>
  <si>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</si>
  <si>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</si>
  <si>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</si>
  <si>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</si>
  <si>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</si>
  <si>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</si>
  <si>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</si>
  <si>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</si>
  <si>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</si>
  <si>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</si>
  <si>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</si>
  <si>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</si>
  <si>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</si>
  <si>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</si>
  <si>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</si>
  <si>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Etsy, Inc.</t>
  </si>
  <si>
    <t>longName</t>
  </si>
  <si>
    <t>firstTradeDateEpochUtc</t>
  </si>
  <si>
    <t>timeZoneFullName</t>
  </si>
  <si>
    <t>America/New_York</t>
  </si>
  <si>
    <t>timeZoneShortName</t>
  </si>
  <si>
    <t>EST</t>
  </si>
  <si>
    <t>uuid</t>
  </si>
  <si>
    <t>e8678f78-c8d3-39dd-ba5a-d4a80114093b</t>
  </si>
  <si>
    <t>messageBoardId</t>
  </si>
  <si>
    <t>finmb_28492682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</si>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</sst>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ts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52.26</v>
      </c>
      <c r="C4" s="2"/>
      <c r="D4" s="2"/>
      <c r="E4" s="2"/>
      <c r="F4" s="2"/>
      <c r="G4" s="2"/>
      <c r="H4" s="2"/>
      <c r="I4" s="2"/>
      <c r="J4" s="2"/>
      <c r="K4" s="2"/>
      <c r="L4" s="2"/>
      <c r="M4" s="2"/>
      <c r="N4" s="2"/>
      <c r="O4" s="2"/>
      <c r="P4" s="2"/>
      <c r="Q4" s="2"/>
      <c r="R4" s="2"/>
      <c r="S4" s="2"/>
      <c r="T4" s="2"/>
      <c r="U4" s="2"/>
      <c r="V4" s="2"/>
      <c r="W4" s="2"/>
      <c r="X4" s="2"/>
      <c r="Y4" s="2"/>
      <c r="Z4" s="2"/>
    </row>
    <row r="5">
      <c r="A5" s="1" t="s">
        <v>7</v>
      </c>
      <c r="B5" s="1">
        <v>167.0735867093695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5.913704448E9</v>
      </c>
      <c r="C8" s="2"/>
      <c r="D8" s="2"/>
      <c r="E8" s="2"/>
      <c r="F8" s="2"/>
      <c r="G8" s="2"/>
      <c r="H8" s="2"/>
      <c r="I8" s="2"/>
      <c r="J8" s="2"/>
      <c r="K8" s="2"/>
      <c r="L8" s="2"/>
      <c r="M8" s="2"/>
      <c r="N8" s="2"/>
      <c r="O8" s="2"/>
      <c r="P8" s="2"/>
      <c r="Q8" s="2"/>
      <c r="R8" s="2"/>
      <c r="S8" s="2"/>
      <c r="T8" s="2"/>
      <c r="U8" s="2"/>
      <c r="V8" s="2"/>
      <c r="W8" s="2"/>
      <c r="X8" s="2"/>
      <c r="Y8" s="2"/>
      <c r="Z8" s="2"/>
    </row>
    <row r="9">
      <c r="A9" s="1" t="s">
        <v>13</v>
      </c>
      <c r="B9" s="1">
        <v>-5.532</v>
      </c>
      <c r="C9" s="2"/>
      <c r="D9" s="2"/>
      <c r="E9" s="2"/>
      <c r="F9" s="2"/>
      <c r="G9" s="2"/>
      <c r="H9" s="2"/>
      <c r="I9" s="2"/>
      <c r="J9" s="2"/>
      <c r="K9" s="2"/>
      <c r="L9" s="2"/>
      <c r="M9" s="2"/>
      <c r="N9" s="2"/>
      <c r="O9" s="2"/>
      <c r="P9" s="2"/>
      <c r="Q9" s="2"/>
      <c r="R9" s="2"/>
      <c r="S9" s="2"/>
      <c r="T9" s="2"/>
      <c r="U9" s="2"/>
      <c r="V9" s="2"/>
      <c r="W9" s="2"/>
      <c r="X9" s="2"/>
      <c r="Y9" s="2"/>
      <c r="Z9" s="2"/>
    </row>
    <row r="10">
      <c r="A10" s="1" t="s">
        <v>14</v>
      </c>
      <c r="B10" s="1">
        <v>10.708292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-54.0</v>
      </c>
      <c r="D2" s="1">
        <v>-29.0</v>
      </c>
      <c r="E2" s="1">
        <v>81.0</v>
      </c>
      <c r="F2" s="1">
        <v>77.0</v>
      </c>
      <c r="G2" s="1">
        <v>95.0</v>
      </c>
      <c r="H2" s="1">
        <v>349.0</v>
      </c>
      <c r="I2" s="1">
        <v>494.0</v>
      </c>
      <c r="J2" s="1">
        <v>-694.0</v>
      </c>
      <c r="K2" s="1">
        <v>308.0</v>
      </c>
      <c r="L2" s="2"/>
      <c r="M2" s="2"/>
      <c r="N2" s="2"/>
      <c r="O2" s="2"/>
      <c r="P2" s="2"/>
      <c r="Q2" s="2"/>
      <c r="R2" s="2"/>
      <c r="S2" s="2"/>
      <c r="T2" s="2"/>
      <c r="U2" s="2"/>
      <c r="V2" s="2"/>
      <c r="W2" s="2"/>
      <c r="X2" s="2"/>
      <c r="Y2" s="2"/>
      <c r="Z2" s="2"/>
    </row>
    <row r="3">
      <c r="A3" s="1" t="s">
        <v>27</v>
      </c>
      <c r="B3" s="1">
        <v>7.0</v>
      </c>
      <c r="C3" s="1">
        <v>9.0</v>
      </c>
      <c r="D3" s="1">
        <v>12.0</v>
      </c>
      <c r="E3" s="1">
        <v>15.0</v>
      </c>
      <c r="F3" s="1">
        <v>12.0</v>
      </c>
      <c r="G3" s="1">
        <v>15.0</v>
      </c>
      <c r="H3" s="1">
        <v>10.0</v>
      </c>
      <c r="I3" s="1">
        <v>15.0</v>
      </c>
      <c r="J3" s="1">
        <v>18.0</v>
      </c>
      <c r="K3" s="1">
        <v>17.0</v>
      </c>
      <c r="L3" s="2"/>
      <c r="M3" s="2"/>
      <c r="N3" s="2"/>
      <c r="O3" s="2"/>
      <c r="P3" s="2"/>
      <c r="Q3" s="2"/>
      <c r="R3" s="2"/>
      <c r="S3" s="2"/>
      <c r="T3" s="2"/>
      <c r="U3" s="2"/>
      <c r="V3" s="2"/>
      <c r="W3" s="2"/>
      <c r="X3" s="2"/>
      <c r="Y3" s="2"/>
      <c r="Z3" s="2"/>
    </row>
    <row r="4">
      <c r="A4" s="1" t="s">
        <v>28</v>
      </c>
      <c r="B4" s="1">
        <v>1.0</v>
      </c>
      <c r="C4" s="1">
        <v>2.0</v>
      </c>
      <c r="D4" s="1">
        <v>3.0</v>
      </c>
      <c r="E4" s="1">
        <v>3.0</v>
      </c>
      <c r="F4" s="1">
        <v>1.0</v>
      </c>
      <c r="G4" s="1">
        <v>9.0</v>
      </c>
      <c r="H4" s="1">
        <v>15.0</v>
      </c>
      <c r="I4" s="1">
        <v>28.0</v>
      </c>
      <c r="J4" s="1">
        <v>41.0</v>
      </c>
      <c r="K4" s="1">
        <v>39.0</v>
      </c>
      <c r="L4" s="2"/>
      <c r="M4" s="2"/>
      <c r="N4" s="2"/>
      <c r="O4" s="2"/>
      <c r="P4" s="2"/>
      <c r="Q4" s="2"/>
      <c r="R4" s="2"/>
      <c r="S4" s="2"/>
      <c r="T4" s="2"/>
      <c r="U4" s="2"/>
      <c r="V4" s="2"/>
      <c r="W4" s="2"/>
      <c r="X4" s="2"/>
      <c r="Y4" s="2"/>
      <c r="Z4" s="2"/>
    </row>
    <row r="5">
      <c r="A5" s="1" t="s">
        <v>29</v>
      </c>
      <c r="B5" s="1">
        <v>9.0</v>
      </c>
      <c r="C5" s="1">
        <v>11.0</v>
      </c>
      <c r="D5" s="1">
        <v>16.0</v>
      </c>
      <c r="E5" s="1">
        <v>18.0</v>
      </c>
      <c r="F5" s="1">
        <v>14.0</v>
      </c>
      <c r="G5" s="1">
        <v>25.0</v>
      </c>
      <c r="H5" s="1">
        <v>25.0</v>
      </c>
      <c r="I5" s="1">
        <v>44.0</v>
      </c>
      <c r="J5" s="1">
        <v>59.0</v>
      </c>
      <c r="K5" s="1">
        <v>57.0</v>
      </c>
      <c r="L5" s="2"/>
      <c r="M5" s="2"/>
      <c r="N5" s="2"/>
      <c r="O5" s="2"/>
      <c r="P5" s="2"/>
      <c r="Q5" s="2"/>
      <c r="R5" s="2"/>
      <c r="S5" s="2"/>
      <c r="T5" s="2"/>
      <c r="U5" s="2"/>
      <c r="V5" s="2"/>
      <c r="W5" s="2"/>
      <c r="X5" s="2"/>
      <c r="Y5" s="2"/>
      <c r="Z5" s="2"/>
    </row>
    <row r="6">
      <c r="A6" s="1" t="s">
        <v>30</v>
      </c>
      <c r="B6" s="1">
        <v>8.0</v>
      </c>
      <c r="C6" s="1">
        <v>7.0</v>
      </c>
      <c r="D6" s="1">
        <v>6.0</v>
      </c>
      <c r="E6" s="1">
        <v>8.0</v>
      </c>
      <c r="F6" s="1">
        <v>13.0</v>
      </c>
      <c r="G6" s="1">
        <v>24.0</v>
      </c>
      <c r="H6" s="1">
        <v>35.0</v>
      </c>
      <c r="I6" s="1">
        <v>33.0</v>
      </c>
      <c r="J6" s="1">
        <v>37.0</v>
      </c>
      <c r="K6" s="1">
        <v>34.0</v>
      </c>
      <c r="L6" s="2"/>
      <c r="M6" s="2"/>
      <c r="N6" s="2"/>
      <c r="O6" s="2"/>
      <c r="P6" s="2"/>
      <c r="Q6" s="2"/>
      <c r="R6" s="2"/>
      <c r="S6" s="2"/>
      <c r="T6" s="2"/>
      <c r="U6" s="2"/>
      <c r="V6" s="2"/>
      <c r="W6" s="2"/>
      <c r="X6" s="2"/>
      <c r="Y6" s="2"/>
      <c r="Z6" s="2"/>
    </row>
    <row r="7">
      <c r="A7" s="1" t="s">
        <v>31</v>
      </c>
      <c r="B7" s="1">
        <v>7.0</v>
      </c>
      <c r="C7" s="1">
        <v>1.0</v>
      </c>
      <c r="D7" s="1">
        <v>1.0</v>
      </c>
      <c r="E7" s="1">
        <v>52.0</v>
      </c>
      <c r="F7" s="1">
        <v>13.0</v>
      </c>
      <c r="G7" s="1">
        <v>1.0</v>
      </c>
      <c r="H7" s="1">
        <v>-79.0</v>
      </c>
      <c r="I7" s="1">
        <v>0.0</v>
      </c>
      <c r="J7" s="1">
        <v>0.0</v>
      </c>
      <c r="K7" s="1">
        <v>2.0</v>
      </c>
      <c r="L7" s="2"/>
      <c r="M7" s="2"/>
      <c r="N7" s="2"/>
      <c r="O7" s="2"/>
      <c r="P7" s="2"/>
      <c r="Q7" s="2"/>
      <c r="R7" s="2"/>
      <c r="S7" s="2"/>
      <c r="T7" s="2"/>
      <c r="U7" s="2"/>
      <c r="V7" s="2"/>
      <c r="W7" s="2"/>
      <c r="X7" s="2"/>
      <c r="Y7" s="2"/>
      <c r="Z7" s="2"/>
    </row>
    <row r="8">
      <c r="A8" s="1" t="s">
        <v>32</v>
      </c>
      <c r="B8" s="1">
        <v>0.0</v>
      </c>
      <c r="C8" s="1">
        <v>0.0</v>
      </c>
      <c r="D8" s="1">
        <v>55.0</v>
      </c>
      <c r="E8" s="1">
        <v>3.0</v>
      </c>
      <c r="F8" s="1">
        <v>0.0</v>
      </c>
      <c r="G8" s="1">
        <v>0.0</v>
      </c>
      <c r="H8" s="1">
        <v>0.0</v>
      </c>
      <c r="I8" s="1">
        <v>0.0</v>
      </c>
      <c r="J8" s="1">
        <v>1050.0</v>
      </c>
      <c r="K8" s="1">
        <v>68.0</v>
      </c>
      <c r="L8" s="2"/>
      <c r="M8" s="2"/>
      <c r="N8" s="2"/>
      <c r="O8" s="2"/>
      <c r="P8" s="2"/>
      <c r="Q8" s="2"/>
      <c r="R8" s="2"/>
      <c r="S8" s="2"/>
      <c r="T8" s="2"/>
      <c r="U8" s="2"/>
      <c r="V8" s="2"/>
      <c r="W8" s="2"/>
      <c r="X8" s="2"/>
      <c r="Y8" s="2"/>
      <c r="Z8" s="2"/>
    </row>
    <row r="9">
      <c r="A9" s="1" t="s">
        <v>33</v>
      </c>
      <c r="B9" s="1">
        <v>10.0</v>
      </c>
      <c r="C9" s="1">
        <v>14.0</v>
      </c>
      <c r="D9" s="1">
        <v>15.0</v>
      </c>
      <c r="E9" s="1">
        <v>26.0</v>
      </c>
      <c r="F9" s="1">
        <v>38.0</v>
      </c>
      <c r="G9" s="1">
        <v>44.0</v>
      </c>
      <c r="H9" s="1">
        <v>65.0</v>
      </c>
      <c r="I9" s="1">
        <v>140.0</v>
      </c>
      <c r="J9" s="1">
        <v>231.0</v>
      </c>
      <c r="K9" s="1">
        <v>285.0</v>
      </c>
      <c r="L9" s="2"/>
      <c r="M9" s="2"/>
      <c r="N9" s="2"/>
      <c r="O9" s="2"/>
      <c r="P9" s="2"/>
      <c r="Q9" s="2"/>
      <c r="R9" s="2"/>
      <c r="S9" s="2"/>
      <c r="T9" s="2"/>
      <c r="U9" s="2"/>
      <c r="V9" s="2"/>
      <c r="W9" s="2"/>
      <c r="X9" s="2"/>
      <c r="Y9" s="2"/>
      <c r="Z9" s="2"/>
    </row>
    <row r="10">
      <c r="A10" s="1" t="s">
        <v>34</v>
      </c>
      <c r="B10" s="1">
        <v>-4.0</v>
      </c>
      <c r="C10" s="1">
        <v>-3.0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1.0</v>
      </c>
      <c r="D11" s="1">
        <v>1.0</v>
      </c>
      <c r="E11" s="1">
        <v>2.0</v>
      </c>
      <c r="F11" s="1">
        <v>4.0</v>
      </c>
      <c r="G11" s="1">
        <v>10.0</v>
      </c>
      <c r="H11" s="1">
        <v>15.0</v>
      </c>
      <c r="I11" s="1">
        <v>16.0</v>
      </c>
      <c r="J11" s="1">
        <v>12.0</v>
      </c>
      <c r="K11" s="1">
        <v>19.0</v>
      </c>
      <c r="L11" s="2"/>
      <c r="M11" s="2"/>
      <c r="N11" s="2"/>
      <c r="O11" s="2"/>
      <c r="P11" s="2"/>
      <c r="Q11" s="2"/>
      <c r="R11" s="2"/>
      <c r="S11" s="2"/>
      <c r="T11" s="2"/>
      <c r="U11" s="2"/>
      <c r="V11" s="2"/>
      <c r="W11" s="2"/>
      <c r="X11" s="2"/>
      <c r="Y11" s="2"/>
      <c r="Z11" s="2"/>
    </row>
    <row r="12">
      <c r="A12" s="1" t="s">
        <v>36</v>
      </c>
      <c r="B12" s="1">
        <v>2.0</v>
      </c>
      <c r="C12" s="1">
        <v>42.0</v>
      </c>
      <c r="D12" s="1">
        <v>38.0</v>
      </c>
      <c r="E12" s="1">
        <v>-73.0</v>
      </c>
      <c r="F12" s="1">
        <v>-8.0</v>
      </c>
      <c r="G12" s="1">
        <v>-6.0</v>
      </c>
      <c r="H12" s="1">
        <v>65.0</v>
      </c>
      <c r="I12" s="1">
        <v>-99.0</v>
      </c>
      <c r="J12" s="1">
        <v>-47.0</v>
      </c>
      <c r="K12" s="1">
        <v>-44.0</v>
      </c>
      <c r="L12" s="2"/>
      <c r="M12" s="2"/>
      <c r="N12" s="2"/>
      <c r="O12" s="2"/>
      <c r="P12" s="2"/>
      <c r="Q12" s="2"/>
      <c r="R12" s="2"/>
      <c r="S12" s="2"/>
      <c r="T12" s="2"/>
      <c r="U12" s="2"/>
      <c r="V12" s="2"/>
      <c r="W12" s="2"/>
      <c r="X12" s="2"/>
      <c r="Y12" s="2"/>
      <c r="Z12" s="2"/>
    </row>
    <row r="13">
      <c r="A13" s="1" t="s">
        <v>37</v>
      </c>
      <c r="B13" s="1">
        <v>-6.0</v>
      </c>
      <c r="C13" s="1">
        <v>-6.0</v>
      </c>
      <c r="D13" s="1">
        <v>-8.0</v>
      </c>
      <c r="E13" s="1">
        <v>-8.0</v>
      </c>
      <c r="F13" s="1">
        <v>17.0</v>
      </c>
      <c r="G13" s="1">
        <v>-12.0</v>
      </c>
      <c r="H13" s="1">
        <v>-22.0</v>
      </c>
      <c r="I13" s="1">
        <v>-19.0</v>
      </c>
      <c r="J13" s="1">
        <v>-14.0</v>
      </c>
      <c r="K13" s="1">
        <v>-16.0</v>
      </c>
      <c r="L13" s="2"/>
      <c r="M13" s="2"/>
      <c r="N13" s="2"/>
      <c r="O13" s="2"/>
      <c r="P13" s="2"/>
      <c r="Q13" s="2"/>
      <c r="R13" s="2"/>
      <c r="S13" s="2"/>
      <c r="T13" s="2"/>
      <c r="U13" s="2"/>
      <c r="V13" s="2"/>
      <c r="W13" s="2"/>
      <c r="X13" s="2"/>
      <c r="Y13" s="2"/>
      <c r="Z13" s="2"/>
    </row>
    <row r="14">
      <c r="A14" s="1" t="s">
        <v>38</v>
      </c>
      <c r="B14" s="1">
        <v>1.0</v>
      </c>
      <c r="C14" s="1">
        <v>6.0</v>
      </c>
      <c r="D14" s="1">
        <v>-3.0</v>
      </c>
      <c r="E14" s="1">
        <v>2.0</v>
      </c>
      <c r="F14" s="1">
        <v>13.0</v>
      </c>
      <c r="G14" s="1">
        <v>-95.0</v>
      </c>
      <c r="H14" s="1">
        <v>14.0</v>
      </c>
      <c r="I14" s="1">
        <v>-14.0</v>
      </c>
      <c r="J14" s="1">
        <v>53.0</v>
      </c>
      <c r="K14" s="1">
        <v>2.0</v>
      </c>
      <c r="L14" s="2"/>
      <c r="M14" s="2"/>
      <c r="N14" s="2"/>
      <c r="O14" s="2"/>
      <c r="P14" s="2"/>
      <c r="Q14" s="2"/>
      <c r="R14" s="2"/>
      <c r="S14" s="2"/>
      <c r="T14" s="2"/>
      <c r="U14" s="2"/>
      <c r="V14" s="2"/>
      <c r="W14" s="2"/>
      <c r="X14" s="2"/>
      <c r="Y14" s="2"/>
      <c r="Z14" s="2"/>
    </row>
    <row r="15">
      <c r="A15" s="1" t="s">
        <v>39</v>
      </c>
      <c r="B15" s="1">
        <v>69.0</v>
      </c>
      <c r="C15" s="1">
        <v>1.0</v>
      </c>
      <c r="D15" s="1">
        <v>96.0</v>
      </c>
      <c r="E15" s="1">
        <v>43.0</v>
      </c>
      <c r="F15" s="1">
        <v>1.0</v>
      </c>
      <c r="G15" s="1">
        <v>19.0</v>
      </c>
      <c r="H15" s="1">
        <v>3.0</v>
      </c>
      <c r="I15" s="1">
        <v>1.0</v>
      </c>
      <c r="J15" s="1">
        <v>1.0</v>
      </c>
      <c r="K15" s="1">
        <v>45.0</v>
      </c>
      <c r="L15" s="2"/>
      <c r="M15" s="2"/>
      <c r="N15" s="2"/>
      <c r="O15" s="2"/>
      <c r="P15" s="2"/>
      <c r="Q15" s="2"/>
      <c r="R15" s="2"/>
      <c r="S15" s="2"/>
      <c r="T15" s="2"/>
      <c r="U15" s="2"/>
      <c r="V15" s="2"/>
      <c r="W15" s="2"/>
      <c r="X15" s="2"/>
      <c r="Y15" s="2"/>
      <c r="Z15" s="2"/>
    </row>
    <row r="16">
      <c r="A16" s="1" t="s">
        <v>40</v>
      </c>
      <c r="B16" s="1">
        <v>4.0</v>
      </c>
      <c r="C16" s="1">
        <v>8.0</v>
      </c>
      <c r="D16" s="1">
        <v>10.0</v>
      </c>
      <c r="E16" s="1">
        <v>4.0</v>
      </c>
      <c r="F16" s="1">
        <v>27.0</v>
      </c>
      <c r="G16" s="1">
        <v>23.0</v>
      </c>
      <c r="H16" s="1">
        <v>129.0</v>
      </c>
      <c r="I16" s="1">
        <v>55.0</v>
      </c>
      <c r="J16" s="1">
        <v>52.0</v>
      </c>
      <c r="K16" s="1">
        <v>-10.0</v>
      </c>
      <c r="L16" s="2"/>
      <c r="M16" s="2"/>
      <c r="N16" s="2"/>
      <c r="O16" s="2"/>
      <c r="P16" s="2"/>
      <c r="Q16" s="2"/>
      <c r="R16" s="2"/>
      <c r="S16" s="2"/>
      <c r="T16" s="2"/>
      <c r="U16" s="2"/>
      <c r="V16" s="2"/>
      <c r="W16" s="2"/>
      <c r="X16" s="2"/>
      <c r="Y16" s="2"/>
      <c r="Z16" s="2"/>
    </row>
    <row r="17">
      <c r="A17" s="1" t="s">
        <v>41</v>
      </c>
      <c r="B17" s="1">
        <v>12.0</v>
      </c>
      <c r="C17" s="1">
        <v>29.0</v>
      </c>
      <c r="D17" s="1">
        <v>46.0</v>
      </c>
      <c r="E17" s="1">
        <v>67.0</v>
      </c>
      <c r="F17" s="1">
        <v>199.0</v>
      </c>
      <c r="G17" s="1">
        <v>207.0</v>
      </c>
      <c r="H17" s="1">
        <v>679.0</v>
      </c>
      <c r="I17" s="1">
        <v>652.0</v>
      </c>
      <c r="J17" s="1">
        <v>684.0</v>
      </c>
      <c r="K17" s="1">
        <v>706.0</v>
      </c>
      <c r="L17" s="2"/>
      <c r="M17" s="2"/>
      <c r="N17" s="2"/>
      <c r="O17" s="2"/>
      <c r="P17" s="2"/>
      <c r="Q17" s="2"/>
      <c r="R17" s="2"/>
      <c r="S17" s="2"/>
      <c r="T17" s="2"/>
      <c r="U17" s="2"/>
      <c r="V17" s="2"/>
      <c r="W17" s="2"/>
      <c r="X17" s="2"/>
      <c r="Y17" s="2"/>
      <c r="Z17" s="2"/>
    </row>
    <row r="18">
      <c r="A18" s="1" t="s">
        <v>42</v>
      </c>
      <c r="B18" s="1">
        <v>-1.0</v>
      </c>
      <c r="C18" s="1">
        <v>-11.0</v>
      </c>
      <c r="D18" s="1">
        <v>-35.0</v>
      </c>
      <c r="E18" s="1">
        <v>-3.0</v>
      </c>
      <c r="F18" s="1">
        <v>-1.0</v>
      </c>
      <c r="G18" s="1">
        <v>-9.0</v>
      </c>
      <c r="H18" s="1">
        <v>-2.0</v>
      </c>
      <c r="I18" s="1">
        <v>-13.0</v>
      </c>
      <c r="J18" s="1">
        <v>-16.0</v>
      </c>
      <c r="K18" s="1">
        <v>-12.0</v>
      </c>
      <c r="L18" s="2"/>
      <c r="M18" s="2"/>
      <c r="N18" s="2"/>
      <c r="O18" s="2"/>
      <c r="P18" s="2"/>
      <c r="Q18" s="2"/>
      <c r="R18" s="2"/>
      <c r="S18" s="2"/>
      <c r="T18" s="2"/>
      <c r="U18" s="2"/>
      <c r="V18" s="2"/>
      <c r="W18" s="2"/>
      <c r="X18" s="2"/>
      <c r="Y18" s="2"/>
      <c r="Z18" s="2"/>
    </row>
    <row r="19">
      <c r="A19" s="1" t="s">
        <v>43</v>
      </c>
      <c r="B19" s="1">
        <v>-4.0</v>
      </c>
      <c r="C19" s="1">
        <v>0.0</v>
      </c>
      <c r="D19" s="1">
        <v>-7.0</v>
      </c>
      <c r="E19" s="1">
        <v>0.0</v>
      </c>
      <c r="F19" s="1">
        <v>0.0</v>
      </c>
      <c r="G19" s="1">
        <v>-270.0</v>
      </c>
      <c r="H19" s="1">
        <v>0.0</v>
      </c>
      <c r="I19" s="1">
        <v>-1700.0</v>
      </c>
      <c r="J19" s="1">
        <v>0.0</v>
      </c>
      <c r="K19" s="1">
        <v>0.0</v>
      </c>
      <c r="L19" s="2"/>
      <c r="M19" s="2"/>
      <c r="N19" s="2"/>
      <c r="O19" s="2"/>
      <c r="P19" s="2"/>
      <c r="Q19" s="2"/>
      <c r="R19" s="2"/>
      <c r="S19" s="2"/>
      <c r="T19" s="2"/>
      <c r="U19" s="2"/>
      <c r="V19" s="2"/>
      <c r="W19" s="2"/>
      <c r="X19" s="2"/>
      <c r="Y19" s="2"/>
      <c r="Z19" s="2"/>
    </row>
    <row r="20">
      <c r="A20" s="1" t="s">
        <v>44</v>
      </c>
      <c r="B20" s="1">
        <v>-8.0</v>
      </c>
      <c r="C20" s="1">
        <v>-9.0</v>
      </c>
      <c r="D20" s="1">
        <v>-11.0</v>
      </c>
      <c r="E20" s="1">
        <v>-9.0</v>
      </c>
      <c r="F20" s="1">
        <v>-54.0</v>
      </c>
      <c r="G20" s="1">
        <v>-7.0</v>
      </c>
      <c r="H20" s="1">
        <v>-5.0</v>
      </c>
      <c r="I20" s="1">
        <v>-16.0</v>
      </c>
      <c r="J20" s="1">
        <v>-20.0</v>
      </c>
      <c r="K20" s="1">
        <v>-26.0</v>
      </c>
      <c r="L20" s="2"/>
      <c r="M20" s="2"/>
      <c r="N20" s="2"/>
      <c r="O20" s="2"/>
      <c r="P20" s="2"/>
      <c r="Q20" s="2"/>
      <c r="R20" s="2"/>
      <c r="S20" s="2"/>
      <c r="T20" s="2"/>
      <c r="U20" s="2"/>
      <c r="V20" s="2"/>
      <c r="W20" s="2"/>
      <c r="X20" s="2"/>
      <c r="Y20" s="2"/>
      <c r="Z20" s="2"/>
    </row>
    <row r="21" ht="15.75" customHeight="1">
      <c r="A21" s="1" t="s">
        <v>45</v>
      </c>
      <c r="B21" s="1">
        <v>-1.0</v>
      </c>
      <c r="C21" s="1">
        <v>-2.0</v>
      </c>
      <c r="D21" s="1">
        <v>-79.0</v>
      </c>
      <c r="E21" s="1">
        <v>74.0</v>
      </c>
      <c r="F21" s="1">
        <v>-229.0</v>
      </c>
      <c r="G21" s="1">
        <v>-201.0</v>
      </c>
      <c r="H21" s="1">
        <v>-3.0</v>
      </c>
      <c r="I21" s="1">
        <v>172.0</v>
      </c>
      <c r="J21" s="1">
        <v>7.0</v>
      </c>
      <c r="K21" s="1">
        <v>-33.0</v>
      </c>
      <c r="L21" s="2"/>
      <c r="M21" s="2"/>
      <c r="N21" s="2"/>
      <c r="O21" s="2"/>
      <c r="P21" s="2"/>
      <c r="Q21" s="2"/>
      <c r="R21" s="2"/>
      <c r="S21" s="2"/>
      <c r="T21" s="2"/>
      <c r="U21" s="2"/>
      <c r="V21" s="2"/>
      <c r="W21" s="2"/>
      <c r="X21" s="2"/>
      <c r="Y21" s="2"/>
      <c r="Z21" s="2"/>
    </row>
    <row r="22" ht="15.75" customHeight="1">
      <c r="A22" s="1" t="s">
        <v>46</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-20.0</v>
      </c>
      <c r="C23" s="1">
        <v>-23.0</v>
      </c>
      <c r="D23" s="1">
        <v>-135.0</v>
      </c>
      <c r="E23" s="1">
        <v>61.0</v>
      </c>
      <c r="F23" s="1">
        <v>-285.0</v>
      </c>
      <c r="G23" s="1">
        <v>-488.0</v>
      </c>
      <c r="H23" s="1">
        <v>-11.0</v>
      </c>
      <c r="I23" s="1">
        <v>-1560.0</v>
      </c>
      <c r="J23" s="1">
        <v>-30.0</v>
      </c>
      <c r="K23" s="1">
        <v>-73.0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345.0</v>
      </c>
      <c r="G24" s="1">
        <v>650.0</v>
      </c>
      <c r="H24" s="1">
        <v>650.0</v>
      </c>
      <c r="I24" s="1">
        <v>1000.0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345.0</v>
      </c>
      <c r="G25" s="1">
        <v>650.0</v>
      </c>
      <c r="H25" s="1">
        <v>650.0</v>
      </c>
      <c r="I25" s="1">
        <v>1000.0</v>
      </c>
      <c r="J25" s="1">
        <v>0.0</v>
      </c>
      <c r="K25" s="1">
        <v>0.0</v>
      </c>
      <c r="L25" s="2"/>
      <c r="M25" s="2"/>
      <c r="N25" s="2"/>
      <c r="O25" s="2"/>
      <c r="P25" s="2"/>
      <c r="Q25" s="2"/>
      <c r="R25" s="2"/>
      <c r="S25" s="2"/>
      <c r="T25" s="2"/>
      <c r="U25" s="2"/>
      <c r="V25" s="2"/>
      <c r="W25" s="2"/>
      <c r="X25" s="2"/>
      <c r="Y25" s="2"/>
      <c r="Z25" s="2"/>
    </row>
    <row r="26" ht="15.75" customHeight="1">
      <c r="A26" s="1" t="s">
        <v>50</v>
      </c>
      <c r="B26" s="1">
        <v>-1.0</v>
      </c>
      <c r="C26" s="1">
        <v>-3.0</v>
      </c>
      <c r="D26" s="1">
        <v>-6.0</v>
      </c>
      <c r="E26" s="1">
        <v>-13.0</v>
      </c>
      <c r="F26" s="1">
        <v>-16.0</v>
      </c>
      <c r="G26" s="1">
        <v>-10.0</v>
      </c>
      <c r="H26" s="1">
        <v>-146.0</v>
      </c>
      <c r="I26" s="1">
        <v>-52.0</v>
      </c>
      <c r="J26" s="1">
        <v>-6.0</v>
      </c>
      <c r="K26" s="1">
        <v>-6.0</v>
      </c>
      <c r="L26" s="2"/>
      <c r="M26" s="2"/>
      <c r="N26" s="2"/>
      <c r="O26" s="2"/>
      <c r="P26" s="2"/>
      <c r="Q26" s="2"/>
      <c r="R26" s="2"/>
      <c r="S26" s="2"/>
      <c r="T26" s="2"/>
      <c r="U26" s="2"/>
      <c r="V26" s="2"/>
      <c r="W26" s="2"/>
      <c r="X26" s="2"/>
      <c r="Y26" s="2"/>
      <c r="Z26" s="2"/>
    </row>
    <row r="27" ht="15.75" customHeight="1">
      <c r="A27" s="1" t="s">
        <v>51</v>
      </c>
      <c r="B27" s="1">
        <v>-1.0</v>
      </c>
      <c r="C27" s="1">
        <v>-3.0</v>
      </c>
      <c r="D27" s="1">
        <v>-6.0</v>
      </c>
      <c r="E27" s="1">
        <v>-13.0</v>
      </c>
      <c r="F27" s="1">
        <v>-16.0</v>
      </c>
      <c r="G27" s="1">
        <v>-10.0</v>
      </c>
      <c r="H27" s="1">
        <v>-146.0</v>
      </c>
      <c r="I27" s="1">
        <v>-52.0</v>
      </c>
      <c r="J27" s="1">
        <v>-6.0</v>
      </c>
      <c r="K27" s="1">
        <v>-6.0</v>
      </c>
      <c r="L27" s="2"/>
      <c r="M27" s="2"/>
      <c r="N27" s="2"/>
      <c r="O27" s="2"/>
      <c r="P27" s="2"/>
      <c r="Q27" s="2"/>
      <c r="R27" s="2"/>
      <c r="S27" s="2"/>
      <c r="T27" s="2"/>
      <c r="U27" s="2"/>
      <c r="V27" s="2"/>
      <c r="W27" s="2"/>
      <c r="X27" s="2"/>
      <c r="Y27" s="2"/>
      <c r="Z27" s="2"/>
    </row>
    <row r="28" ht="15.75" customHeight="1">
      <c r="A28" s="1" t="s">
        <v>52</v>
      </c>
      <c r="B28" s="1">
        <v>42.0</v>
      </c>
      <c r="C28" s="1">
        <v>203.0</v>
      </c>
      <c r="D28" s="1">
        <v>10.0</v>
      </c>
      <c r="E28" s="1">
        <v>33.0</v>
      </c>
      <c r="F28" s="1">
        <v>18.0</v>
      </c>
      <c r="G28" s="1">
        <v>9.0</v>
      </c>
      <c r="H28" s="1">
        <v>25.0</v>
      </c>
      <c r="I28" s="1">
        <v>22.0</v>
      </c>
      <c r="J28" s="1">
        <v>15.0</v>
      </c>
      <c r="K28" s="1">
        <v>14.0</v>
      </c>
      <c r="L28" s="2"/>
      <c r="M28" s="2"/>
      <c r="N28" s="2"/>
      <c r="O28" s="2"/>
      <c r="P28" s="2"/>
      <c r="Q28" s="2"/>
      <c r="R28" s="2"/>
      <c r="S28" s="2"/>
      <c r="T28" s="2"/>
      <c r="U28" s="2"/>
      <c r="V28" s="2"/>
      <c r="W28" s="2"/>
      <c r="X28" s="2"/>
      <c r="Y28" s="2"/>
      <c r="Z28" s="2"/>
    </row>
    <row r="29" ht="15.75" customHeight="1">
      <c r="A29" s="1" t="s">
        <v>53</v>
      </c>
      <c r="B29" s="1">
        <v>0.0</v>
      </c>
      <c r="C29" s="1">
        <v>0.0</v>
      </c>
      <c r="D29" s="1">
        <v>-1.0</v>
      </c>
      <c r="E29" s="1">
        <v>-16.0</v>
      </c>
      <c r="F29" s="1">
        <v>-159.0</v>
      </c>
      <c r="G29" s="1">
        <v>-210.0</v>
      </c>
      <c r="H29" s="1">
        <v>-316.0</v>
      </c>
      <c r="I29" s="1">
        <v>-421.0</v>
      </c>
      <c r="J29" s="1">
        <v>-505.0</v>
      </c>
      <c r="K29" s="1">
        <v>-660.0</v>
      </c>
      <c r="L29" s="2"/>
      <c r="M29" s="2"/>
      <c r="N29" s="2"/>
      <c r="O29" s="2"/>
      <c r="P29" s="2"/>
      <c r="Q29" s="2"/>
      <c r="R29" s="2"/>
      <c r="S29" s="2"/>
      <c r="T29" s="2"/>
      <c r="U29" s="2"/>
      <c r="V29" s="2"/>
      <c r="W29" s="2"/>
      <c r="X29" s="2"/>
      <c r="Y29" s="2"/>
      <c r="Z29" s="2"/>
    </row>
    <row r="30" ht="15.75" customHeight="1">
      <c r="A30" s="1" t="s">
        <v>54</v>
      </c>
      <c r="B30" s="1">
        <v>3.0</v>
      </c>
      <c r="C30" s="1">
        <v>-10.0</v>
      </c>
      <c r="D30" s="1">
        <v>2.0</v>
      </c>
      <c r="E30" s="1">
        <v>0.0</v>
      </c>
      <c r="F30" s="1">
        <v>-44.0</v>
      </c>
      <c r="G30" s="1">
        <v>-79.0</v>
      </c>
      <c r="H30" s="1">
        <v>-93.0</v>
      </c>
      <c r="I30" s="1">
        <v>-96.0</v>
      </c>
      <c r="J30" s="1">
        <v>-10.0</v>
      </c>
      <c r="K30" s="1">
        <v>-3.0</v>
      </c>
      <c r="L30" s="2"/>
      <c r="M30" s="2"/>
      <c r="N30" s="2"/>
      <c r="O30" s="2"/>
      <c r="P30" s="2"/>
      <c r="Q30" s="2"/>
      <c r="R30" s="2"/>
      <c r="S30" s="2"/>
      <c r="T30" s="2"/>
      <c r="U30" s="2"/>
      <c r="V30" s="2"/>
      <c r="W30" s="2"/>
      <c r="X30" s="2"/>
      <c r="Y30" s="2"/>
      <c r="Z30" s="2"/>
    </row>
    <row r="31" ht="15.75" customHeight="1">
      <c r="A31" s="1" t="s">
        <v>55</v>
      </c>
      <c r="B31" s="1">
        <v>45.0</v>
      </c>
      <c r="C31" s="1">
        <v>200.0</v>
      </c>
      <c r="D31" s="1">
        <v>5.0</v>
      </c>
      <c r="E31" s="1">
        <v>3.0</v>
      </c>
      <c r="F31" s="1">
        <v>144.0</v>
      </c>
      <c r="G31" s="1">
        <v>360.0</v>
      </c>
      <c r="H31" s="1">
        <v>119.0</v>
      </c>
      <c r="I31" s="1">
        <v>453.0</v>
      </c>
      <c r="J31" s="1">
        <v>-506.0</v>
      </c>
      <c r="K31" s="1">
        <v>-657.0</v>
      </c>
      <c r="L31" s="2"/>
      <c r="M31" s="2"/>
      <c r="N31" s="2"/>
      <c r="O31" s="2"/>
      <c r="P31" s="2"/>
      <c r="Q31" s="2"/>
      <c r="R31" s="2"/>
      <c r="S31" s="2"/>
      <c r="T31" s="2"/>
      <c r="U31" s="2"/>
      <c r="V31" s="2"/>
      <c r="W31" s="2"/>
      <c r="X31" s="2"/>
      <c r="Y31" s="2"/>
      <c r="Z31" s="2"/>
    </row>
    <row r="32" ht="15.75" customHeight="1">
      <c r="A32" s="1" t="s">
        <v>56</v>
      </c>
      <c r="B32" s="1">
        <v>-3.0</v>
      </c>
      <c r="C32" s="1">
        <v>-3.0</v>
      </c>
      <c r="D32" s="1">
        <v>-6.0</v>
      </c>
      <c r="E32" s="1">
        <v>1.0</v>
      </c>
      <c r="F32" s="1">
        <v>-6.0</v>
      </c>
      <c r="G32" s="1">
        <v>-1.0</v>
      </c>
      <c r="H32" s="1">
        <v>13.0</v>
      </c>
      <c r="I32" s="1">
        <v>-10.0</v>
      </c>
      <c r="J32" s="1">
        <v>-6.0</v>
      </c>
      <c r="K32" s="1">
        <v>12.0</v>
      </c>
      <c r="L32" s="2"/>
      <c r="M32" s="2"/>
      <c r="N32" s="2"/>
      <c r="O32" s="2"/>
      <c r="P32" s="2"/>
      <c r="Q32" s="2"/>
      <c r="R32" s="2"/>
      <c r="S32" s="2"/>
      <c r="T32" s="2"/>
      <c r="U32" s="2"/>
      <c r="V32" s="2"/>
      <c r="W32" s="2"/>
      <c r="X32" s="2"/>
      <c r="Y32" s="2"/>
      <c r="Z32" s="2"/>
    </row>
    <row r="33" ht="15.75" customHeight="1">
      <c r="A33" s="1" t="s">
        <v>57</v>
      </c>
      <c r="B33" s="1">
        <v>32.0</v>
      </c>
      <c r="C33" s="1">
        <v>202.0</v>
      </c>
      <c r="D33" s="1">
        <v>-89.0</v>
      </c>
      <c r="E33" s="1">
        <v>134.0</v>
      </c>
      <c r="F33" s="1">
        <v>51.0</v>
      </c>
      <c r="G33" s="1">
        <v>76.0</v>
      </c>
      <c r="H33" s="1">
        <v>801.0</v>
      </c>
      <c r="I33" s="1">
        <v>-464.0</v>
      </c>
      <c r="J33" s="1">
        <v>141.0</v>
      </c>
      <c r="K33" s="1">
        <v>-12.0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34.0</v>
      </c>
      <c r="C35" s="1">
        <v>1.0</v>
      </c>
      <c r="D35" s="1">
        <v>2.0</v>
      </c>
      <c r="E35" s="1">
        <v>7.0</v>
      </c>
      <c r="F35" s="1">
        <v>10.0</v>
      </c>
      <c r="G35" s="1">
        <v>3.0</v>
      </c>
      <c r="H35" s="1">
        <v>3.0</v>
      </c>
      <c r="I35" s="1">
        <v>6.0</v>
      </c>
      <c r="J35" s="1">
        <v>9.0</v>
      </c>
      <c r="K35" s="1">
        <v>9.0</v>
      </c>
      <c r="L35" s="2"/>
      <c r="M35" s="2"/>
      <c r="N35" s="2"/>
      <c r="O35" s="2"/>
      <c r="P35" s="2"/>
      <c r="Q35" s="2"/>
      <c r="R35" s="2"/>
      <c r="S35" s="2"/>
      <c r="T35" s="2"/>
      <c r="U35" s="2"/>
      <c r="V35" s="2"/>
      <c r="W35" s="2"/>
      <c r="X35" s="2"/>
      <c r="Y35" s="2"/>
      <c r="Z35" s="2"/>
    </row>
    <row r="36" ht="15.75" customHeight="1">
      <c r="A36" s="1" t="s">
        <v>60</v>
      </c>
      <c r="B36" s="1">
        <v>21.0</v>
      </c>
      <c r="C36" s="1">
        <v>7.0</v>
      </c>
      <c r="D36" s="1">
        <v>10.0</v>
      </c>
      <c r="E36" s="1">
        <v>1.0</v>
      </c>
      <c r="F36" s="1">
        <v>96.0</v>
      </c>
      <c r="G36" s="1">
        <v>2.0</v>
      </c>
      <c r="H36" s="1">
        <v>8.0</v>
      </c>
      <c r="I36" s="1">
        <v>94.0</v>
      </c>
      <c r="J36" s="1">
        <v>41.0</v>
      </c>
      <c r="K36" s="1">
        <v>42.0</v>
      </c>
      <c r="L36" s="2"/>
      <c r="M36" s="2"/>
      <c r="N36" s="2"/>
      <c r="O36" s="2"/>
      <c r="P36" s="2"/>
      <c r="Q36" s="2"/>
      <c r="R36" s="2"/>
      <c r="S36" s="2"/>
      <c r="T36" s="2"/>
      <c r="U36" s="2"/>
      <c r="V36" s="2"/>
      <c r="W36" s="2"/>
      <c r="X36" s="2"/>
      <c r="Y36" s="2"/>
      <c r="Z36" s="2"/>
    </row>
    <row r="37" ht="15.75" customHeight="1">
      <c r="A37" s="1" t="s">
        <v>61</v>
      </c>
      <c r="B37" s="1">
        <v>16.0</v>
      </c>
      <c r="C37" s="1">
        <v>15.0</v>
      </c>
      <c r="D37" s="1">
        <v>-22.0</v>
      </c>
      <c r="E37" s="1">
        <v>61.0</v>
      </c>
      <c r="F37" s="1">
        <v>102.0</v>
      </c>
      <c r="G37" s="1">
        <v>140.0</v>
      </c>
      <c r="H37" s="1">
        <v>502.0</v>
      </c>
      <c r="I37" s="1">
        <v>532.0</v>
      </c>
      <c r="J37" s="1">
        <v>553.0</v>
      </c>
      <c r="K37" s="1">
        <v>561.0</v>
      </c>
      <c r="L37" s="2"/>
      <c r="M37" s="2"/>
      <c r="N37" s="2"/>
      <c r="O37" s="2"/>
      <c r="P37" s="2"/>
      <c r="Q37" s="2"/>
      <c r="R37" s="2"/>
      <c r="S37" s="2"/>
      <c r="T37" s="2"/>
      <c r="U37" s="2"/>
      <c r="V37" s="2"/>
      <c r="W37" s="2"/>
      <c r="X37" s="2"/>
      <c r="Y37" s="2"/>
      <c r="Z37" s="2"/>
    </row>
    <row r="38" ht="15.75" customHeight="1">
      <c r="A38" s="1" t="s">
        <v>62</v>
      </c>
      <c r="B38" s="1">
        <v>17.0</v>
      </c>
      <c r="C38" s="1">
        <v>16.0</v>
      </c>
      <c r="D38" s="1">
        <v>-17.0</v>
      </c>
      <c r="E38" s="1">
        <v>68.0</v>
      </c>
      <c r="F38" s="1">
        <v>115.0</v>
      </c>
      <c r="G38" s="1">
        <v>153.0</v>
      </c>
      <c r="H38" s="1">
        <v>525.0</v>
      </c>
      <c r="I38" s="1">
        <v>534.0</v>
      </c>
      <c r="J38" s="1">
        <v>562.0</v>
      </c>
      <c r="K38" s="1">
        <v>570.0</v>
      </c>
      <c r="L38" s="2"/>
      <c r="M38" s="2"/>
      <c r="N38" s="2"/>
      <c r="O38" s="2"/>
      <c r="P38" s="2"/>
      <c r="Q38" s="2"/>
      <c r="R38" s="2"/>
      <c r="S38" s="2"/>
      <c r="T38" s="2"/>
      <c r="U38" s="2"/>
      <c r="V38" s="2"/>
      <c r="W38" s="2"/>
      <c r="X38" s="2"/>
      <c r="Y38" s="2"/>
      <c r="Z38" s="2"/>
    </row>
    <row r="39" ht="15.75" customHeight="1">
      <c r="A39" s="1" t="s">
        <v>63</v>
      </c>
      <c r="B39" s="1">
        <v>-2.0</v>
      </c>
      <c r="C39" s="1">
        <v>-6.0</v>
      </c>
      <c r="D39" s="1">
        <v>20.0</v>
      </c>
      <c r="E39" s="1">
        <v>-9.0</v>
      </c>
      <c r="F39" s="1">
        <v>-54.0</v>
      </c>
      <c r="G39" s="1">
        <v>-20.0</v>
      </c>
      <c r="H39" s="1">
        <v>-144.0</v>
      </c>
      <c r="I39" s="1">
        <v>-36.0</v>
      </c>
      <c r="J39" s="1">
        <v>-28.0</v>
      </c>
      <c r="K39" s="1">
        <v>98.0</v>
      </c>
      <c r="L39" s="2"/>
      <c r="M39" s="2"/>
      <c r="N39" s="2"/>
      <c r="O39" s="2"/>
      <c r="P39" s="2"/>
      <c r="Q39" s="2"/>
      <c r="R39" s="2"/>
      <c r="S39" s="2"/>
      <c r="T39" s="2"/>
      <c r="U39" s="2"/>
      <c r="V39" s="2"/>
      <c r="W39" s="2"/>
      <c r="X39" s="2"/>
      <c r="Y39" s="2"/>
      <c r="Z39" s="2"/>
    </row>
    <row r="40" ht="15.75" customHeight="1">
      <c r="A40" s="1" t="s">
        <v>64</v>
      </c>
      <c r="B40" s="1">
        <v>-1.0</v>
      </c>
      <c r="C40" s="1">
        <v>-3.0</v>
      </c>
      <c r="D40" s="1">
        <v>-6.0</v>
      </c>
      <c r="E40" s="1">
        <v>-13.0</v>
      </c>
      <c r="F40" s="1">
        <v>329.0</v>
      </c>
      <c r="G40" s="1">
        <v>639.0</v>
      </c>
      <c r="H40" s="1">
        <v>504.0</v>
      </c>
      <c r="I40" s="1">
        <v>947.0</v>
      </c>
      <c r="J40" s="1">
        <v>-6.0</v>
      </c>
      <c r="K40" s="1">
        <v>-6.0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69.0</v>
      </c>
      <c r="C3" s="1">
        <v>271.0</v>
      </c>
      <c r="D3" s="1">
        <v>182.0</v>
      </c>
      <c r="E3" s="1">
        <v>315.0</v>
      </c>
      <c r="F3" s="1">
        <v>367.0</v>
      </c>
      <c r="G3" s="1">
        <v>443.0</v>
      </c>
      <c r="H3" s="1">
        <v>1240.0</v>
      </c>
      <c r="I3" s="1">
        <v>780.0</v>
      </c>
      <c r="J3" s="1">
        <v>921.0</v>
      </c>
      <c r="K3" s="1">
        <v>914.0</v>
      </c>
      <c r="L3" s="2"/>
      <c r="M3" s="2"/>
      <c r="N3" s="2"/>
      <c r="O3" s="2"/>
      <c r="P3" s="2"/>
      <c r="Q3" s="2"/>
      <c r="R3" s="2"/>
      <c r="S3" s="2"/>
      <c r="T3" s="2"/>
      <c r="U3" s="2"/>
      <c r="V3" s="2"/>
      <c r="W3" s="2"/>
      <c r="X3" s="2"/>
      <c r="Y3" s="2"/>
      <c r="Z3" s="2"/>
    </row>
    <row r="4">
      <c r="A4" s="1" t="s">
        <v>67</v>
      </c>
      <c r="B4" s="1">
        <v>19.0</v>
      </c>
      <c r="C4" s="1">
        <v>21.0</v>
      </c>
      <c r="D4" s="1">
        <v>100.0</v>
      </c>
      <c r="E4" s="1">
        <v>25.0</v>
      </c>
      <c r="F4" s="1">
        <v>257.0</v>
      </c>
      <c r="G4" s="1">
        <v>374.0</v>
      </c>
      <c r="H4" s="1">
        <v>425.0</v>
      </c>
      <c r="I4" s="1">
        <v>204.0</v>
      </c>
      <c r="J4" s="1">
        <v>250.0</v>
      </c>
      <c r="K4" s="1">
        <v>236.0</v>
      </c>
      <c r="L4" s="2"/>
      <c r="M4" s="2"/>
      <c r="N4" s="2"/>
      <c r="O4" s="2"/>
      <c r="P4" s="2"/>
      <c r="Q4" s="2"/>
      <c r="R4" s="2"/>
      <c r="S4" s="2"/>
      <c r="T4" s="2"/>
      <c r="U4" s="2"/>
      <c r="V4" s="2"/>
      <c r="W4" s="2"/>
      <c r="X4" s="2"/>
      <c r="Y4" s="2"/>
      <c r="Z4" s="2"/>
    </row>
    <row r="5">
      <c r="A5" s="1" t="s">
        <v>68</v>
      </c>
      <c r="B5" s="1">
        <v>88.0</v>
      </c>
      <c r="C5" s="1">
        <v>293.0</v>
      </c>
      <c r="D5" s="1">
        <v>282.0</v>
      </c>
      <c r="E5" s="1">
        <v>341.0</v>
      </c>
      <c r="F5" s="1">
        <v>624.0</v>
      </c>
      <c r="G5" s="1">
        <v>817.0</v>
      </c>
      <c r="H5" s="1">
        <v>1670.0</v>
      </c>
      <c r="I5" s="1">
        <v>985.0</v>
      </c>
      <c r="J5" s="1">
        <v>1170.0</v>
      </c>
      <c r="K5" s="1">
        <v>1150.0</v>
      </c>
      <c r="L5" s="2"/>
      <c r="M5" s="2"/>
      <c r="N5" s="2"/>
      <c r="O5" s="2"/>
      <c r="P5" s="2"/>
      <c r="Q5" s="2"/>
      <c r="R5" s="2"/>
      <c r="S5" s="2"/>
      <c r="T5" s="2"/>
      <c r="U5" s="2"/>
      <c r="V5" s="2"/>
      <c r="W5" s="2"/>
      <c r="X5" s="2"/>
      <c r="Y5" s="2"/>
      <c r="Z5" s="2"/>
    </row>
    <row r="6">
      <c r="A6" s="1" t="s">
        <v>69</v>
      </c>
      <c r="B6" s="1">
        <v>15.0</v>
      </c>
      <c r="C6" s="1">
        <v>20.0</v>
      </c>
      <c r="D6" s="1">
        <v>26.0</v>
      </c>
      <c r="E6" s="1">
        <v>33.0</v>
      </c>
      <c r="F6" s="1">
        <v>12.0</v>
      </c>
      <c r="G6" s="1">
        <v>15.0</v>
      </c>
      <c r="H6" s="1">
        <v>22.0</v>
      </c>
      <c r="I6" s="1">
        <v>27.0</v>
      </c>
      <c r="J6" s="1">
        <v>27.0</v>
      </c>
      <c r="K6" s="1">
        <v>24.0</v>
      </c>
      <c r="L6" s="2"/>
      <c r="M6" s="2"/>
      <c r="N6" s="2"/>
      <c r="O6" s="2"/>
      <c r="P6" s="2"/>
      <c r="Q6" s="2"/>
      <c r="R6" s="2"/>
      <c r="S6" s="2"/>
      <c r="T6" s="2"/>
      <c r="U6" s="2"/>
      <c r="V6" s="2"/>
      <c r="W6" s="2"/>
      <c r="X6" s="2"/>
      <c r="Y6" s="2"/>
      <c r="Z6" s="2"/>
    </row>
    <row r="7">
      <c r="A7" s="1" t="s">
        <v>70</v>
      </c>
      <c r="B7" s="1">
        <v>15.0</v>
      </c>
      <c r="C7" s="1">
        <v>20.0</v>
      </c>
      <c r="D7" s="1">
        <v>26.0</v>
      </c>
      <c r="E7" s="1">
        <v>33.0</v>
      </c>
      <c r="F7" s="1">
        <v>12.0</v>
      </c>
      <c r="G7" s="1">
        <v>15.0</v>
      </c>
      <c r="H7" s="1">
        <v>22.0</v>
      </c>
      <c r="I7" s="1">
        <v>27.0</v>
      </c>
      <c r="J7" s="1">
        <v>27.0</v>
      </c>
      <c r="K7" s="1">
        <v>24.0</v>
      </c>
      <c r="L7" s="2"/>
      <c r="M7" s="2"/>
      <c r="N7" s="2"/>
      <c r="O7" s="2"/>
      <c r="P7" s="2"/>
      <c r="Q7" s="2"/>
      <c r="R7" s="2"/>
      <c r="S7" s="2"/>
      <c r="T7" s="2"/>
      <c r="U7" s="2"/>
      <c r="V7" s="2"/>
      <c r="W7" s="2"/>
      <c r="X7" s="2"/>
      <c r="Y7" s="2"/>
      <c r="Z7" s="2"/>
    </row>
    <row r="8">
      <c r="A8" s="1" t="s">
        <v>71</v>
      </c>
      <c r="B8" s="1">
        <v>12.0</v>
      </c>
      <c r="C8" s="1">
        <v>9.0</v>
      </c>
      <c r="D8" s="1">
        <v>15.0</v>
      </c>
      <c r="E8" s="1">
        <v>20.0</v>
      </c>
      <c r="F8" s="1">
        <v>22.0</v>
      </c>
      <c r="G8" s="1">
        <v>38.0</v>
      </c>
      <c r="H8" s="1">
        <v>56.0</v>
      </c>
      <c r="I8" s="1">
        <v>109.0</v>
      </c>
      <c r="J8" s="1">
        <v>80.0</v>
      </c>
      <c r="K8" s="1">
        <v>130.0</v>
      </c>
      <c r="L8" s="2"/>
      <c r="M8" s="2"/>
      <c r="N8" s="2"/>
      <c r="O8" s="2"/>
      <c r="P8" s="2"/>
      <c r="Q8" s="2"/>
      <c r="R8" s="2"/>
      <c r="S8" s="2"/>
      <c r="T8" s="2"/>
      <c r="U8" s="2"/>
      <c r="V8" s="2"/>
      <c r="W8" s="2"/>
      <c r="X8" s="2"/>
      <c r="Y8" s="2"/>
      <c r="Z8" s="2"/>
    </row>
    <row r="9">
      <c r="A9" s="1" t="s">
        <v>72</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10.0</v>
      </c>
      <c r="C10" s="1">
        <v>36.0</v>
      </c>
      <c r="D10" s="1">
        <v>46.0</v>
      </c>
      <c r="E10" s="1">
        <v>44.0</v>
      </c>
      <c r="F10" s="1">
        <v>21.0</v>
      </c>
      <c r="G10" s="1">
        <v>49.0</v>
      </c>
      <c r="H10" s="1">
        <v>147.0</v>
      </c>
      <c r="I10" s="1">
        <v>220.0</v>
      </c>
      <c r="J10" s="1">
        <v>234.0</v>
      </c>
      <c r="K10" s="1">
        <v>265.0</v>
      </c>
      <c r="L10" s="2"/>
      <c r="M10" s="2"/>
      <c r="N10" s="2"/>
      <c r="O10" s="2"/>
      <c r="P10" s="2"/>
      <c r="Q10" s="2"/>
      <c r="R10" s="2"/>
      <c r="S10" s="2"/>
      <c r="T10" s="2"/>
      <c r="U10" s="2"/>
      <c r="V10" s="2"/>
      <c r="W10" s="2"/>
      <c r="X10" s="2"/>
      <c r="Y10" s="2"/>
      <c r="Z10" s="2"/>
    </row>
    <row r="11">
      <c r="A11" s="1" t="s">
        <v>74</v>
      </c>
      <c r="B11" s="1">
        <v>130.0</v>
      </c>
      <c r="C11" s="1">
        <v>359.0</v>
      </c>
      <c r="D11" s="1">
        <v>371.0</v>
      </c>
      <c r="E11" s="1">
        <v>439.0</v>
      </c>
      <c r="F11" s="1">
        <v>680.0</v>
      </c>
      <c r="G11" s="1">
        <v>921.0</v>
      </c>
      <c r="H11" s="1">
        <v>1890.0</v>
      </c>
      <c r="I11" s="1">
        <v>1340.0</v>
      </c>
      <c r="J11" s="1">
        <v>1510.0</v>
      </c>
      <c r="K11" s="1">
        <v>1570.0</v>
      </c>
      <c r="L11" s="2"/>
      <c r="M11" s="2"/>
      <c r="N11" s="2"/>
      <c r="O11" s="2"/>
      <c r="P11" s="2"/>
      <c r="Q11" s="2"/>
      <c r="R11" s="2"/>
      <c r="S11" s="2"/>
      <c r="T11" s="2"/>
      <c r="U11" s="2"/>
      <c r="V11" s="2"/>
      <c r="W11" s="2"/>
      <c r="X11" s="2"/>
      <c r="Y11" s="2"/>
      <c r="Z11" s="2"/>
    </row>
    <row r="12">
      <c r="A12" s="1" t="s">
        <v>75</v>
      </c>
      <c r="B12" s="1">
        <v>74.0</v>
      </c>
      <c r="C12" s="1">
        <v>110.0</v>
      </c>
      <c r="D12" s="1">
        <v>129.0</v>
      </c>
      <c r="E12" s="1">
        <v>136.0</v>
      </c>
      <c r="F12" s="1">
        <v>136.0</v>
      </c>
      <c r="G12" s="1">
        <v>183.0</v>
      </c>
      <c r="H12" s="1">
        <v>178.0</v>
      </c>
      <c r="I12" s="1">
        <v>478.0</v>
      </c>
      <c r="J12" s="1">
        <v>493.0</v>
      </c>
      <c r="K12" s="1">
        <v>536.0</v>
      </c>
      <c r="L12" s="2"/>
      <c r="M12" s="2"/>
      <c r="N12" s="2"/>
      <c r="O12" s="2"/>
      <c r="P12" s="2"/>
      <c r="Q12" s="2"/>
      <c r="R12" s="2"/>
      <c r="S12" s="2"/>
      <c r="T12" s="2"/>
      <c r="U12" s="2"/>
      <c r="V12" s="2"/>
      <c r="W12" s="2"/>
      <c r="X12" s="2"/>
      <c r="Y12" s="2"/>
      <c r="Z12" s="2"/>
    </row>
    <row r="13">
      <c r="A13" s="1" t="s">
        <v>76</v>
      </c>
      <c r="B13" s="1">
        <v>-11.0</v>
      </c>
      <c r="C13" s="1">
        <v>-18.0</v>
      </c>
      <c r="D13" s="1">
        <v>-22.0</v>
      </c>
      <c r="E13" s="1">
        <v>-36.0</v>
      </c>
      <c r="F13" s="1">
        <v>-47.0</v>
      </c>
      <c r="G13" s="1">
        <v>-63.0</v>
      </c>
      <c r="H13" s="1">
        <v>-145.0</v>
      </c>
      <c r="I13" s="1">
        <v>-157.0</v>
      </c>
      <c r="J13" s="1">
        <v>-204.0</v>
      </c>
      <c r="K13" s="1">
        <v>-244.0</v>
      </c>
      <c r="L13" s="2"/>
      <c r="M13" s="2"/>
      <c r="N13" s="2"/>
      <c r="O13" s="2"/>
      <c r="P13" s="2"/>
      <c r="Q13" s="2"/>
      <c r="R13" s="2"/>
      <c r="S13" s="2"/>
      <c r="T13" s="2"/>
      <c r="U13" s="2"/>
      <c r="V13" s="2"/>
      <c r="W13" s="2"/>
      <c r="X13" s="2"/>
      <c r="Y13" s="2"/>
      <c r="Z13" s="2"/>
    </row>
    <row r="14">
      <c r="A14" s="1" t="s">
        <v>77</v>
      </c>
      <c r="B14" s="1">
        <v>63.0</v>
      </c>
      <c r="C14" s="1">
        <v>91.0</v>
      </c>
      <c r="D14" s="1">
        <v>107.0</v>
      </c>
      <c r="E14" s="1">
        <v>99.0</v>
      </c>
      <c r="F14" s="1">
        <v>89.0</v>
      </c>
      <c r="G14" s="1">
        <v>120.0</v>
      </c>
      <c r="H14" s="1">
        <v>32.0</v>
      </c>
      <c r="I14" s="1">
        <v>321.0</v>
      </c>
      <c r="J14" s="1">
        <v>289.0</v>
      </c>
      <c r="K14" s="1">
        <v>292.0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89.0</v>
      </c>
      <c r="H15" s="1">
        <v>39.0</v>
      </c>
      <c r="I15" s="1">
        <v>85.0</v>
      </c>
      <c r="J15" s="1">
        <v>29.0</v>
      </c>
      <c r="K15" s="1">
        <v>86.0</v>
      </c>
      <c r="L15" s="2"/>
      <c r="M15" s="2"/>
      <c r="N15" s="2"/>
      <c r="O15" s="2"/>
      <c r="P15" s="2"/>
      <c r="Q15" s="2"/>
      <c r="R15" s="2"/>
      <c r="S15" s="2"/>
      <c r="T15" s="2"/>
      <c r="U15" s="2"/>
      <c r="V15" s="2"/>
      <c r="W15" s="2"/>
      <c r="X15" s="2"/>
      <c r="Y15" s="2"/>
      <c r="Z15" s="2"/>
    </row>
    <row r="16">
      <c r="A16" s="1" t="s">
        <v>79</v>
      </c>
      <c r="B16" s="1">
        <v>30.0</v>
      </c>
      <c r="C16" s="1">
        <v>27.0</v>
      </c>
      <c r="D16" s="1">
        <v>35.0</v>
      </c>
      <c r="E16" s="1">
        <v>38.0</v>
      </c>
      <c r="F16" s="1">
        <v>37.0</v>
      </c>
      <c r="G16" s="1">
        <v>139.0</v>
      </c>
      <c r="H16" s="1">
        <v>141.0</v>
      </c>
      <c r="I16" s="1">
        <v>1370.0</v>
      </c>
      <c r="J16" s="1">
        <v>138.0</v>
      </c>
      <c r="K16" s="1">
        <v>138.0</v>
      </c>
      <c r="L16" s="2"/>
      <c r="M16" s="2"/>
      <c r="N16" s="2"/>
      <c r="O16" s="2"/>
      <c r="P16" s="2"/>
      <c r="Q16" s="2"/>
      <c r="R16" s="2"/>
      <c r="S16" s="2"/>
      <c r="T16" s="2"/>
      <c r="U16" s="2"/>
      <c r="V16" s="2"/>
      <c r="W16" s="2"/>
      <c r="X16" s="2"/>
      <c r="Y16" s="2"/>
      <c r="Z16" s="2"/>
    </row>
    <row r="17">
      <c r="A17" s="1" t="s">
        <v>80</v>
      </c>
      <c r="B17" s="1">
        <v>17.0</v>
      </c>
      <c r="C17" s="1">
        <v>16.0</v>
      </c>
      <c r="D17" s="1">
        <v>26.0</v>
      </c>
      <c r="E17" s="1">
        <v>22.0</v>
      </c>
      <c r="F17" s="1">
        <v>65.0</v>
      </c>
      <c r="G17" s="1">
        <v>249.0</v>
      </c>
      <c r="H17" s="1">
        <v>287.0</v>
      </c>
      <c r="I17" s="1">
        <v>607.0</v>
      </c>
      <c r="J17" s="1">
        <v>535.0</v>
      </c>
      <c r="K17" s="1">
        <v>457.0</v>
      </c>
      <c r="L17" s="2"/>
      <c r="M17" s="2"/>
      <c r="N17" s="2"/>
      <c r="O17" s="2"/>
      <c r="P17" s="2"/>
      <c r="Q17" s="2"/>
      <c r="R17" s="2"/>
      <c r="S17" s="2"/>
      <c r="T17" s="2"/>
      <c r="U17" s="2"/>
      <c r="V17" s="2"/>
      <c r="W17" s="2"/>
      <c r="X17" s="2"/>
      <c r="Y17" s="2"/>
      <c r="Z17" s="2"/>
    </row>
    <row r="18">
      <c r="A18" s="1" t="s">
        <v>81</v>
      </c>
      <c r="B18" s="1">
        <v>0.0</v>
      </c>
      <c r="C18" s="1">
        <v>0.0</v>
      </c>
      <c r="D18" s="1">
        <v>0.0</v>
      </c>
      <c r="E18" s="1">
        <v>0.0</v>
      </c>
      <c r="F18" s="1">
        <v>23.0</v>
      </c>
      <c r="G18" s="1">
        <v>14.0</v>
      </c>
      <c r="H18" s="1">
        <v>11.0</v>
      </c>
      <c r="I18" s="1">
        <v>95.0</v>
      </c>
      <c r="J18" s="1">
        <v>122.0</v>
      </c>
      <c r="K18" s="1">
        <v>138.0</v>
      </c>
      <c r="L18" s="2"/>
      <c r="M18" s="2"/>
      <c r="N18" s="2"/>
      <c r="O18" s="2"/>
      <c r="P18" s="2"/>
      <c r="Q18" s="2"/>
      <c r="R18" s="2"/>
      <c r="S18" s="2"/>
      <c r="T18" s="2"/>
      <c r="U18" s="2"/>
      <c r="V18" s="2"/>
      <c r="W18" s="2"/>
      <c r="X18" s="2"/>
      <c r="Y18" s="2"/>
      <c r="Z18" s="2"/>
    </row>
    <row r="19">
      <c r="A19" s="1" t="s">
        <v>82</v>
      </c>
      <c r="B19" s="1">
        <v>0.0</v>
      </c>
      <c r="C19" s="1">
        <v>51.0</v>
      </c>
      <c r="D19" s="1">
        <v>34.0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7.0</v>
      </c>
      <c r="C20" s="1">
        <v>6.0</v>
      </c>
      <c r="D20" s="1">
        <v>6.0</v>
      </c>
      <c r="E20" s="1">
        <v>6.0</v>
      </c>
      <c r="F20" s="1">
        <v>5.0</v>
      </c>
      <c r="G20" s="1">
        <v>10.0</v>
      </c>
      <c r="H20" s="1">
        <v>10.0</v>
      </c>
      <c r="I20" s="1">
        <v>10.0</v>
      </c>
      <c r="J20" s="1">
        <v>8.0</v>
      </c>
      <c r="K20" s="1">
        <v>3.0</v>
      </c>
      <c r="L20" s="2"/>
      <c r="M20" s="2"/>
      <c r="N20" s="2"/>
      <c r="O20" s="2"/>
      <c r="P20" s="2"/>
      <c r="Q20" s="2"/>
      <c r="R20" s="2"/>
      <c r="S20" s="2"/>
      <c r="T20" s="2"/>
      <c r="U20" s="2"/>
      <c r="V20" s="2"/>
      <c r="W20" s="2"/>
      <c r="X20" s="2"/>
      <c r="Y20" s="2"/>
      <c r="Z20" s="2"/>
    </row>
    <row r="21" ht="15.75" customHeight="1">
      <c r="A21" s="1" t="s">
        <v>84</v>
      </c>
      <c r="B21" s="1">
        <v>249.0</v>
      </c>
      <c r="C21" s="1">
        <v>553.0</v>
      </c>
      <c r="D21" s="1">
        <v>581.0</v>
      </c>
      <c r="E21" s="1">
        <v>606.0</v>
      </c>
      <c r="F21" s="1">
        <v>902.0</v>
      </c>
      <c r="G21" s="1">
        <v>1540.0</v>
      </c>
      <c r="H21" s="1">
        <v>2400.0</v>
      </c>
      <c r="I21" s="1">
        <v>3830.0</v>
      </c>
      <c r="J21" s="1">
        <v>2630.0</v>
      </c>
      <c r="K21" s="1">
        <v>2690.0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8.0</v>
      </c>
      <c r="C23" s="1">
        <v>14.0</v>
      </c>
      <c r="D23" s="1">
        <v>10.0</v>
      </c>
      <c r="E23" s="1">
        <v>13.0</v>
      </c>
      <c r="F23" s="1">
        <v>26.0</v>
      </c>
      <c r="G23" s="1">
        <v>26.0</v>
      </c>
      <c r="H23" s="1">
        <v>40.0</v>
      </c>
      <c r="I23" s="1">
        <v>28.0</v>
      </c>
      <c r="J23" s="1">
        <v>28.0</v>
      </c>
      <c r="K23" s="1">
        <v>29.0</v>
      </c>
      <c r="L23" s="2"/>
      <c r="M23" s="2"/>
      <c r="N23" s="2"/>
      <c r="O23" s="2"/>
      <c r="P23" s="2"/>
      <c r="Q23" s="2"/>
      <c r="R23" s="2"/>
      <c r="S23" s="2"/>
      <c r="T23" s="2"/>
      <c r="U23" s="2"/>
      <c r="V23" s="2"/>
      <c r="W23" s="2"/>
      <c r="X23" s="2"/>
      <c r="Y23" s="2"/>
      <c r="Z23" s="2"/>
    </row>
    <row r="24" ht="15.75" customHeight="1">
      <c r="A24" s="1" t="s">
        <v>87</v>
      </c>
      <c r="B24" s="1">
        <v>17.0</v>
      </c>
      <c r="C24" s="1">
        <v>31.0</v>
      </c>
      <c r="D24" s="1">
        <v>24.0</v>
      </c>
      <c r="E24" s="1">
        <v>27.0</v>
      </c>
      <c r="F24" s="1">
        <v>49.0</v>
      </c>
      <c r="G24" s="1">
        <v>88.0</v>
      </c>
      <c r="H24" s="1">
        <v>123.0</v>
      </c>
      <c r="I24" s="1">
        <v>182.0</v>
      </c>
      <c r="J24" s="1">
        <v>192.0</v>
      </c>
      <c r="K24" s="1">
        <v>192.0</v>
      </c>
      <c r="L24" s="2"/>
      <c r="M24" s="2"/>
      <c r="N24" s="2"/>
      <c r="O24" s="2"/>
      <c r="P24" s="2"/>
      <c r="Q24" s="2"/>
      <c r="R24" s="2"/>
      <c r="S24" s="2"/>
      <c r="T24" s="2"/>
      <c r="U24" s="2"/>
      <c r="V24" s="2"/>
      <c r="W24" s="2"/>
      <c r="X24" s="2"/>
      <c r="Y24" s="2"/>
      <c r="Z24" s="2"/>
    </row>
    <row r="25" ht="15.75" customHeight="1">
      <c r="A25" s="1" t="s">
        <v>88</v>
      </c>
      <c r="B25" s="1">
        <v>1.0</v>
      </c>
      <c r="C25" s="1">
        <v>5.0</v>
      </c>
      <c r="D25" s="1">
        <v>6.0</v>
      </c>
      <c r="E25" s="1">
        <v>5.0</v>
      </c>
      <c r="F25" s="1">
        <v>3.0</v>
      </c>
      <c r="G25" s="1">
        <v>12.0</v>
      </c>
      <c r="H25" s="1">
        <v>13.0</v>
      </c>
      <c r="I25" s="1">
        <v>6.0</v>
      </c>
      <c r="J25" s="1">
        <v>8.0</v>
      </c>
      <c r="K25" s="1">
        <v>11.0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0.0</v>
      </c>
      <c r="I26" s="1">
        <v>9.0</v>
      </c>
      <c r="J26" s="1">
        <v>10.0</v>
      </c>
      <c r="K26" s="1">
        <v>10.0</v>
      </c>
      <c r="L26" s="2"/>
      <c r="M26" s="2"/>
      <c r="N26" s="2"/>
      <c r="O26" s="2"/>
      <c r="P26" s="2"/>
      <c r="Q26" s="2"/>
      <c r="R26" s="2"/>
      <c r="S26" s="2"/>
      <c r="T26" s="2"/>
      <c r="U26" s="2"/>
      <c r="V26" s="2"/>
      <c r="W26" s="2"/>
      <c r="X26" s="2"/>
      <c r="Y26" s="2"/>
      <c r="Z26" s="2"/>
    </row>
    <row r="27" ht="15.75" customHeight="1">
      <c r="A27" s="1" t="s">
        <v>90</v>
      </c>
      <c r="B27" s="1">
        <v>3.0</v>
      </c>
      <c r="C27" s="1">
        <v>4.0</v>
      </c>
      <c r="D27" s="1">
        <v>5.0</v>
      </c>
      <c r="E27" s="1">
        <v>6.0</v>
      </c>
      <c r="F27" s="1">
        <v>7.0</v>
      </c>
      <c r="G27" s="1">
        <v>7.0</v>
      </c>
      <c r="H27" s="1">
        <v>11.0</v>
      </c>
      <c r="I27" s="1">
        <v>12.0</v>
      </c>
      <c r="J27" s="1">
        <v>14.0</v>
      </c>
      <c r="K27" s="1">
        <v>14.0</v>
      </c>
      <c r="L27" s="2"/>
      <c r="M27" s="2"/>
      <c r="N27" s="2"/>
      <c r="O27" s="2"/>
      <c r="P27" s="2"/>
      <c r="Q27" s="2"/>
      <c r="R27" s="2"/>
      <c r="S27" s="2"/>
      <c r="T27" s="2"/>
      <c r="U27" s="2"/>
      <c r="V27" s="2"/>
      <c r="W27" s="2"/>
      <c r="X27" s="2"/>
      <c r="Y27" s="2"/>
      <c r="Z27" s="2"/>
    </row>
    <row r="28" ht="15.75" customHeight="1">
      <c r="A28" s="1" t="s">
        <v>91</v>
      </c>
      <c r="B28" s="1">
        <v>10.0</v>
      </c>
      <c r="C28" s="1">
        <v>24.0</v>
      </c>
      <c r="D28" s="1">
        <v>36.0</v>
      </c>
      <c r="E28" s="1">
        <v>49.0</v>
      </c>
      <c r="F28" s="1">
        <v>25.0</v>
      </c>
      <c r="G28" s="1">
        <v>53.0</v>
      </c>
      <c r="H28" s="1">
        <v>267.0</v>
      </c>
      <c r="I28" s="1">
        <v>377.0</v>
      </c>
      <c r="J28" s="1">
        <v>378.0</v>
      </c>
      <c r="K28" s="1">
        <v>452.0</v>
      </c>
      <c r="L28" s="2"/>
      <c r="M28" s="2"/>
      <c r="N28" s="2"/>
      <c r="O28" s="2"/>
      <c r="P28" s="2"/>
      <c r="Q28" s="2"/>
      <c r="R28" s="2"/>
      <c r="S28" s="2"/>
      <c r="T28" s="2"/>
      <c r="U28" s="2"/>
      <c r="V28" s="2"/>
      <c r="W28" s="2"/>
      <c r="X28" s="2"/>
      <c r="Y28" s="2"/>
      <c r="Z28" s="2"/>
    </row>
    <row r="29" ht="15.75" customHeight="1">
      <c r="A29" s="1" t="s">
        <v>92</v>
      </c>
      <c r="B29" s="1">
        <v>41.0</v>
      </c>
      <c r="C29" s="1">
        <v>80.0</v>
      </c>
      <c r="D29" s="1">
        <v>84.0</v>
      </c>
      <c r="E29" s="1">
        <v>102.0</v>
      </c>
      <c r="F29" s="1">
        <v>112.0</v>
      </c>
      <c r="G29" s="1">
        <v>189.0</v>
      </c>
      <c r="H29" s="1">
        <v>455.0</v>
      </c>
      <c r="I29" s="1">
        <v>616.0</v>
      </c>
      <c r="J29" s="1">
        <v>632.0</v>
      </c>
      <c r="K29" s="1">
        <v>711.0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276.0</v>
      </c>
      <c r="G30" s="1">
        <v>785.0</v>
      </c>
      <c r="H30" s="1">
        <v>1060.0</v>
      </c>
      <c r="I30" s="1">
        <v>2280.0</v>
      </c>
      <c r="J30" s="1">
        <v>2280.0</v>
      </c>
      <c r="K30" s="1">
        <v>2280.0</v>
      </c>
      <c r="L30" s="2"/>
      <c r="M30" s="2"/>
      <c r="N30" s="2"/>
      <c r="O30" s="2"/>
      <c r="P30" s="2"/>
      <c r="Q30" s="2"/>
      <c r="R30" s="2"/>
      <c r="S30" s="2"/>
      <c r="T30" s="2"/>
      <c r="U30" s="2"/>
      <c r="V30" s="2"/>
      <c r="W30" s="2"/>
      <c r="X30" s="2"/>
      <c r="Y30" s="2"/>
      <c r="Z30" s="2"/>
    </row>
    <row r="31" ht="15.75" customHeight="1">
      <c r="A31" s="1" t="s">
        <v>94</v>
      </c>
      <c r="B31" s="1">
        <v>3.0</v>
      </c>
      <c r="C31" s="1">
        <v>7.0</v>
      </c>
      <c r="D31" s="1">
        <v>5.0</v>
      </c>
      <c r="E31" s="1">
        <v>4.0</v>
      </c>
      <c r="F31" s="1">
        <v>2.0</v>
      </c>
      <c r="G31" s="1">
        <v>75.0</v>
      </c>
      <c r="H31" s="1">
        <v>62.0</v>
      </c>
      <c r="I31" s="1">
        <v>154.0</v>
      </c>
      <c r="J31" s="1">
        <v>144.0</v>
      </c>
      <c r="K31" s="1">
        <v>141.0</v>
      </c>
      <c r="L31" s="2"/>
      <c r="M31" s="2"/>
      <c r="N31" s="2"/>
      <c r="O31" s="2"/>
      <c r="P31" s="2"/>
      <c r="Q31" s="2"/>
      <c r="R31" s="2"/>
      <c r="S31" s="2"/>
      <c r="T31" s="2"/>
      <c r="U31" s="2"/>
      <c r="V31" s="2"/>
      <c r="W31" s="2"/>
      <c r="X31" s="2"/>
      <c r="Y31" s="2"/>
      <c r="Z31" s="2"/>
    </row>
    <row r="32" ht="15.75" customHeight="1">
      <c r="A32" s="1" t="s">
        <v>95</v>
      </c>
      <c r="B32" s="1">
        <v>3.0</v>
      </c>
      <c r="C32" s="1">
        <v>61.0</v>
      </c>
      <c r="D32" s="1">
        <v>65.0</v>
      </c>
      <c r="E32" s="1">
        <v>23.0</v>
      </c>
      <c r="F32" s="1">
        <v>30.0</v>
      </c>
      <c r="G32" s="1">
        <v>64.0</v>
      </c>
      <c r="H32" s="1">
        <v>58.0</v>
      </c>
      <c r="I32" s="1">
        <v>79.0</v>
      </c>
      <c r="J32" s="1">
        <v>44.0</v>
      </c>
      <c r="K32" s="1">
        <v>13.0</v>
      </c>
      <c r="L32" s="2"/>
      <c r="M32" s="2"/>
      <c r="N32" s="2"/>
      <c r="O32" s="2"/>
      <c r="P32" s="2"/>
      <c r="Q32" s="2"/>
      <c r="R32" s="2"/>
      <c r="S32" s="2"/>
      <c r="T32" s="2"/>
      <c r="U32" s="2"/>
      <c r="V32" s="2"/>
      <c r="W32" s="2"/>
      <c r="X32" s="2"/>
      <c r="Y32" s="2"/>
      <c r="Z32" s="2"/>
    </row>
    <row r="33" ht="15.75" customHeight="1">
      <c r="A33" s="1" t="s">
        <v>96</v>
      </c>
      <c r="B33" s="1">
        <v>52.0</v>
      </c>
      <c r="C33" s="1">
        <v>73.0</v>
      </c>
      <c r="D33" s="1">
        <v>82.0</v>
      </c>
      <c r="E33" s="1">
        <v>78.0</v>
      </c>
      <c r="F33" s="1">
        <v>79.0</v>
      </c>
      <c r="G33" s="1">
        <v>21.0</v>
      </c>
      <c r="H33" s="1">
        <v>24.0</v>
      </c>
      <c r="I33" s="1">
        <v>78.0</v>
      </c>
      <c r="J33" s="1">
        <v>82.0</v>
      </c>
      <c r="K33" s="1">
        <v>80.0</v>
      </c>
      <c r="L33" s="2"/>
      <c r="M33" s="2"/>
      <c r="N33" s="2"/>
      <c r="O33" s="2"/>
      <c r="P33" s="2"/>
      <c r="Q33" s="2"/>
      <c r="R33" s="2"/>
      <c r="S33" s="2"/>
      <c r="T33" s="2"/>
      <c r="U33" s="2"/>
      <c r="V33" s="2"/>
      <c r="W33" s="2"/>
      <c r="X33" s="2"/>
      <c r="Y33" s="2"/>
      <c r="Z33" s="2"/>
    </row>
    <row r="34" ht="15.75" customHeight="1">
      <c r="A34" s="1" t="s">
        <v>97</v>
      </c>
      <c r="B34" s="1">
        <v>99.0</v>
      </c>
      <c r="C34" s="1">
        <v>223.0</v>
      </c>
      <c r="D34" s="1">
        <v>236.0</v>
      </c>
      <c r="E34" s="1">
        <v>209.0</v>
      </c>
      <c r="F34" s="1">
        <v>501.0</v>
      </c>
      <c r="G34" s="1">
        <v>1140.0</v>
      </c>
      <c r="H34" s="1">
        <v>1660.0</v>
      </c>
      <c r="I34" s="1">
        <v>3200.0</v>
      </c>
      <c r="J34" s="1">
        <v>3180.0</v>
      </c>
      <c r="K34" s="1">
        <v>3230.0</v>
      </c>
      <c r="L34" s="2"/>
      <c r="M34" s="2"/>
      <c r="N34" s="2"/>
      <c r="O34" s="2"/>
      <c r="P34" s="2"/>
      <c r="Q34" s="2"/>
      <c r="R34" s="2"/>
      <c r="S34" s="2"/>
      <c r="T34" s="2"/>
      <c r="U34" s="2"/>
      <c r="V34" s="2"/>
      <c r="W34" s="2"/>
      <c r="X34" s="2"/>
      <c r="Y34" s="2"/>
      <c r="Z34" s="2"/>
    </row>
    <row r="35" ht="15.75" customHeight="1">
      <c r="A35" s="1" t="s">
        <v>98</v>
      </c>
      <c r="B35" s="1">
        <v>80.0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82.0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8.0</v>
      </c>
      <c r="C38" s="1">
        <v>11.0</v>
      </c>
      <c r="D38" s="1">
        <v>11.0</v>
      </c>
      <c r="E38" s="1">
        <v>12.0</v>
      </c>
      <c r="F38" s="1">
        <v>12.0</v>
      </c>
      <c r="G38" s="1">
        <v>11.0</v>
      </c>
      <c r="H38" s="1">
        <v>12.0</v>
      </c>
      <c r="I38" s="1">
        <v>12.0</v>
      </c>
      <c r="J38" s="1">
        <v>12.0</v>
      </c>
      <c r="K38" s="1">
        <v>11.0</v>
      </c>
      <c r="L38" s="2"/>
      <c r="M38" s="2"/>
      <c r="N38" s="2"/>
      <c r="O38" s="2"/>
      <c r="P38" s="2"/>
      <c r="Q38" s="2"/>
      <c r="R38" s="2"/>
      <c r="S38" s="2"/>
      <c r="T38" s="2"/>
      <c r="U38" s="2"/>
      <c r="V38" s="2"/>
      <c r="W38" s="2"/>
      <c r="X38" s="2"/>
      <c r="Y38" s="2"/>
      <c r="Z38" s="2"/>
    </row>
    <row r="39" ht="15.75" customHeight="1">
      <c r="A39" s="1" t="s">
        <v>102</v>
      </c>
      <c r="B39" s="1">
        <v>103.0</v>
      </c>
      <c r="C39" s="1">
        <v>406.0</v>
      </c>
      <c r="D39" s="1">
        <v>443.0</v>
      </c>
      <c r="E39" s="1">
        <v>499.0</v>
      </c>
      <c r="F39" s="1">
        <v>562.0</v>
      </c>
      <c r="G39" s="1">
        <v>643.0</v>
      </c>
      <c r="H39" s="1">
        <v>883.0</v>
      </c>
      <c r="I39" s="1">
        <v>632.0</v>
      </c>
      <c r="J39" s="1">
        <v>815.0</v>
      </c>
      <c r="K39" s="1">
        <v>1080.0</v>
      </c>
      <c r="L39" s="2"/>
      <c r="M39" s="2"/>
      <c r="N39" s="2"/>
      <c r="O39" s="2"/>
      <c r="P39" s="2"/>
      <c r="Q39" s="2"/>
      <c r="R39" s="2"/>
      <c r="S39" s="2"/>
      <c r="T39" s="2"/>
      <c r="U39" s="2"/>
      <c r="V39" s="2"/>
      <c r="W39" s="2"/>
      <c r="X39" s="2"/>
      <c r="Y39" s="2"/>
      <c r="Z39" s="2"/>
    </row>
    <row r="40" ht="15.75" customHeight="1">
      <c r="A40" s="1" t="s">
        <v>103</v>
      </c>
      <c r="B40" s="1">
        <v>-32.0</v>
      </c>
      <c r="C40" s="1">
        <v>-86.0</v>
      </c>
      <c r="D40" s="1">
        <v>-116.0</v>
      </c>
      <c r="E40" s="1">
        <v>-96.0</v>
      </c>
      <c r="F40" s="1">
        <v>-153.0</v>
      </c>
      <c r="G40" s="1">
        <v>-227.0</v>
      </c>
      <c r="H40" s="1">
        <v>-147.0</v>
      </c>
      <c r="I40" s="1">
        <v>71.0</v>
      </c>
      <c r="J40" s="1">
        <v>-1050.0</v>
      </c>
      <c r="K40" s="1">
        <v>-1360.0</v>
      </c>
      <c r="L40" s="2"/>
      <c r="M40" s="2"/>
      <c r="N40" s="2"/>
      <c r="O40" s="2"/>
      <c r="P40" s="2"/>
      <c r="Q40" s="2"/>
      <c r="R40" s="2"/>
      <c r="S40" s="2"/>
      <c r="T40" s="2"/>
      <c r="U40" s="2"/>
      <c r="V40" s="2"/>
      <c r="W40" s="2"/>
      <c r="X40" s="2"/>
      <c r="Y40" s="2"/>
      <c r="Z40" s="2"/>
    </row>
    <row r="41" ht="15.75" customHeight="1">
      <c r="A41" s="1" t="s">
        <v>104</v>
      </c>
      <c r="B41" s="1">
        <v>-3.0</v>
      </c>
      <c r="C41" s="1">
        <v>10.0</v>
      </c>
      <c r="D41" s="1">
        <v>18.0</v>
      </c>
      <c r="E41" s="1">
        <v>-6.0</v>
      </c>
      <c r="F41" s="1">
        <v>-7.0</v>
      </c>
      <c r="G41" s="1">
        <v>-8.0</v>
      </c>
      <c r="H41" s="1">
        <v>5.0</v>
      </c>
      <c r="I41" s="1">
        <v>-75.0</v>
      </c>
      <c r="J41" s="1">
        <v>-314.0</v>
      </c>
      <c r="K41" s="1">
        <v>-267.0</v>
      </c>
      <c r="L41" s="2"/>
      <c r="M41" s="2"/>
      <c r="N41" s="2"/>
      <c r="O41" s="2"/>
      <c r="P41" s="2"/>
      <c r="Q41" s="2"/>
      <c r="R41" s="2"/>
      <c r="S41" s="2"/>
      <c r="T41" s="2"/>
      <c r="U41" s="2"/>
      <c r="V41" s="2"/>
      <c r="W41" s="2"/>
      <c r="X41" s="2"/>
      <c r="Y41" s="2"/>
      <c r="Z41" s="2"/>
    </row>
    <row r="42" ht="15.75" customHeight="1">
      <c r="A42" s="1" t="s">
        <v>105</v>
      </c>
      <c r="B42" s="1">
        <v>67.0</v>
      </c>
      <c r="C42" s="1">
        <v>330.0</v>
      </c>
      <c r="D42" s="1">
        <v>345.0</v>
      </c>
      <c r="E42" s="1">
        <v>397.0</v>
      </c>
      <c r="F42" s="1">
        <v>401.0</v>
      </c>
      <c r="G42" s="1">
        <v>407.0</v>
      </c>
      <c r="H42" s="1">
        <v>742.0</v>
      </c>
      <c r="I42" s="1">
        <v>629.0</v>
      </c>
      <c r="J42" s="1">
        <v>-547.0</v>
      </c>
      <c r="K42" s="1">
        <v>-544.0</v>
      </c>
      <c r="L42" s="2"/>
      <c r="M42" s="2"/>
      <c r="N42" s="2"/>
      <c r="O42" s="2"/>
      <c r="P42" s="2"/>
      <c r="Q42" s="2"/>
      <c r="R42" s="2"/>
      <c r="S42" s="2"/>
      <c r="T42" s="2"/>
      <c r="U42" s="2"/>
      <c r="V42" s="2"/>
      <c r="W42" s="2"/>
      <c r="X42" s="2"/>
      <c r="Y42" s="2"/>
      <c r="Z42" s="2"/>
    </row>
    <row r="43" ht="15.75" customHeight="1">
      <c r="A43" s="1" t="s">
        <v>106</v>
      </c>
      <c r="B43" s="1">
        <v>149.0</v>
      </c>
      <c r="C43" s="1">
        <v>330.0</v>
      </c>
      <c r="D43" s="1">
        <v>345.0</v>
      </c>
      <c r="E43" s="1">
        <v>397.0</v>
      </c>
      <c r="F43" s="1">
        <v>401.0</v>
      </c>
      <c r="G43" s="1">
        <v>407.0</v>
      </c>
      <c r="H43" s="1">
        <v>742.0</v>
      </c>
      <c r="I43" s="1">
        <v>629.0</v>
      </c>
      <c r="J43" s="1">
        <v>-547.0</v>
      </c>
      <c r="K43" s="1">
        <v>-544.0</v>
      </c>
      <c r="L43" s="2"/>
      <c r="M43" s="2"/>
      <c r="N43" s="2"/>
      <c r="O43" s="2"/>
      <c r="P43" s="2"/>
      <c r="Q43" s="2"/>
      <c r="R43" s="2"/>
      <c r="S43" s="2"/>
      <c r="T43" s="2"/>
      <c r="U43" s="2"/>
      <c r="V43" s="2"/>
      <c r="W43" s="2"/>
      <c r="X43" s="2"/>
      <c r="Y43" s="2"/>
      <c r="Z43" s="2"/>
    </row>
    <row r="44" ht="15.75" customHeight="1">
      <c r="A44" s="1" t="s">
        <v>107</v>
      </c>
      <c r="B44" s="1">
        <v>249.0</v>
      </c>
      <c r="C44" s="1">
        <v>553.0</v>
      </c>
      <c r="D44" s="1">
        <v>581.0</v>
      </c>
      <c r="E44" s="1">
        <v>606.0</v>
      </c>
      <c r="F44" s="1">
        <v>902.0</v>
      </c>
      <c r="G44" s="1">
        <v>1540.0</v>
      </c>
      <c r="H44" s="1">
        <v>2400.0</v>
      </c>
      <c r="I44" s="1">
        <v>3830.0</v>
      </c>
      <c r="J44" s="1">
        <v>2630.0</v>
      </c>
      <c r="K44" s="1">
        <v>2690.0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44.0</v>
      </c>
      <c r="C46" s="1">
        <v>113.0</v>
      </c>
      <c r="D46" s="1">
        <v>116.0</v>
      </c>
      <c r="E46" s="1">
        <v>122.0</v>
      </c>
      <c r="F46" s="1">
        <v>120.0</v>
      </c>
      <c r="G46" s="1">
        <v>118.0</v>
      </c>
      <c r="H46" s="1">
        <v>126.0</v>
      </c>
      <c r="I46" s="1">
        <v>127.0</v>
      </c>
      <c r="J46" s="1">
        <v>125.0</v>
      </c>
      <c r="K46" s="1">
        <v>118.0</v>
      </c>
      <c r="L46" s="2"/>
      <c r="M46" s="2"/>
      <c r="N46" s="2"/>
      <c r="O46" s="2"/>
      <c r="P46" s="2"/>
      <c r="Q46" s="2"/>
      <c r="R46" s="2"/>
      <c r="S46" s="2"/>
      <c r="T46" s="2"/>
      <c r="U46" s="2"/>
      <c r="V46" s="2"/>
      <c r="W46" s="2"/>
      <c r="X46" s="2"/>
      <c r="Y46" s="2"/>
      <c r="Z46" s="2"/>
    </row>
    <row r="47" ht="15.75" customHeight="1">
      <c r="A47" s="1" t="s">
        <v>109</v>
      </c>
      <c r="B47" s="1">
        <v>44.0</v>
      </c>
      <c r="C47" s="1">
        <v>113.0</v>
      </c>
      <c r="D47" s="1">
        <v>116.0</v>
      </c>
      <c r="E47" s="1">
        <v>122.0</v>
      </c>
      <c r="F47" s="1">
        <v>120.0</v>
      </c>
      <c r="G47" s="1">
        <v>118.0</v>
      </c>
      <c r="H47" s="1">
        <v>126.0</v>
      </c>
      <c r="I47" s="1">
        <v>127.0</v>
      </c>
      <c r="J47" s="1">
        <v>125.0</v>
      </c>
      <c r="K47" s="1">
        <v>119.0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18.0</v>
      </c>
      <c r="C49" s="1">
        <v>286.0</v>
      </c>
      <c r="D49" s="1">
        <v>282.0</v>
      </c>
      <c r="E49" s="1">
        <v>336.0</v>
      </c>
      <c r="F49" s="1">
        <v>298.0</v>
      </c>
      <c r="G49" s="1">
        <v>19.0</v>
      </c>
      <c r="H49" s="1">
        <v>315.0</v>
      </c>
      <c r="I49" s="1">
        <v>-1350.0</v>
      </c>
      <c r="J49" s="1">
        <v>-1220.0</v>
      </c>
      <c r="K49" s="1">
        <v>-1140.0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4.0</v>
      </c>
      <c r="C51" s="1">
        <v>13.0</v>
      </c>
      <c r="D51" s="1">
        <v>12.0</v>
      </c>
      <c r="E51" s="1">
        <v>9.0</v>
      </c>
      <c r="F51" s="1">
        <v>282.0</v>
      </c>
      <c r="G51" s="1">
        <v>873.0</v>
      </c>
      <c r="H51" s="1">
        <v>1140.0</v>
      </c>
      <c r="I51" s="1">
        <v>2440.0</v>
      </c>
      <c r="J51" s="1">
        <v>2430.0</v>
      </c>
      <c r="K51" s="1">
        <v>2440.0</v>
      </c>
      <c r="L51" s="2"/>
      <c r="M51" s="2"/>
      <c r="N51" s="2"/>
      <c r="O51" s="2"/>
      <c r="P51" s="2"/>
      <c r="Q51" s="2"/>
      <c r="R51" s="2"/>
      <c r="S51" s="2"/>
      <c r="T51" s="2"/>
      <c r="U51" s="2"/>
      <c r="V51" s="2"/>
      <c r="W51" s="2"/>
      <c r="X51" s="2"/>
      <c r="Y51" s="2"/>
      <c r="Z51" s="2"/>
    </row>
    <row r="52" ht="15.75" customHeight="1">
      <c r="A52" s="1" t="s">
        <v>134</v>
      </c>
      <c r="B52" s="1">
        <v>-83.0</v>
      </c>
      <c r="C52" s="1">
        <v>-280.0</v>
      </c>
      <c r="D52" s="1">
        <v>-270.0</v>
      </c>
      <c r="E52" s="1">
        <v>-331.0</v>
      </c>
      <c r="F52" s="1">
        <v>-342.0</v>
      </c>
      <c r="G52" s="1">
        <v>56.0</v>
      </c>
      <c r="H52" s="1">
        <v>-532.0</v>
      </c>
      <c r="I52" s="1">
        <v>1450.0</v>
      </c>
      <c r="J52" s="1">
        <v>1260.0</v>
      </c>
      <c r="K52" s="1">
        <v>1290.0</v>
      </c>
      <c r="L52" s="2"/>
      <c r="M52" s="2"/>
      <c r="N52" s="2"/>
      <c r="O52" s="2"/>
      <c r="P52" s="2"/>
      <c r="Q52" s="2"/>
      <c r="R52" s="2"/>
      <c r="S52" s="2"/>
      <c r="T52" s="2"/>
      <c r="U52" s="2"/>
      <c r="V52" s="2"/>
      <c r="W52" s="2"/>
      <c r="X52" s="2"/>
      <c r="Y52" s="2"/>
      <c r="Z52" s="2"/>
    </row>
    <row r="53" ht="15.75" customHeight="1">
      <c r="A53" s="1" t="s">
        <v>135</v>
      </c>
      <c r="B53" s="1">
        <v>28.0</v>
      </c>
      <c r="C53" s="1">
        <v>40.0</v>
      </c>
      <c r="D53" s="1">
        <v>48.0</v>
      </c>
      <c r="E53" s="1">
        <v>32.0</v>
      </c>
      <c r="F53" s="1">
        <v>30.0</v>
      </c>
      <c r="G53" s="1">
        <v>52.0</v>
      </c>
      <c r="H53" s="1">
        <v>57.0</v>
      </c>
      <c r="I53" s="1">
        <v>60.0</v>
      </c>
      <c r="J53" s="1">
        <v>75.0</v>
      </c>
      <c r="K53" s="1">
        <v>65.0</v>
      </c>
      <c r="L53" s="2"/>
      <c r="M53" s="2"/>
      <c r="N53" s="2"/>
      <c r="O53" s="2"/>
      <c r="P53" s="2"/>
      <c r="Q53" s="2"/>
      <c r="R53" s="2"/>
      <c r="S53" s="2"/>
      <c r="T53" s="2"/>
      <c r="U53" s="2"/>
      <c r="V53" s="2"/>
      <c r="W53" s="2"/>
      <c r="X53" s="2"/>
      <c r="Y53" s="2"/>
      <c r="Z53" s="2"/>
    </row>
    <row r="54" ht="15.75" customHeight="1">
      <c r="A54" s="1" t="s">
        <v>136</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137</v>
      </c>
      <c r="B55" s="1">
        <v>0.0</v>
      </c>
      <c r="C55" s="1">
        <v>0.0</v>
      </c>
      <c r="D55" s="1">
        <v>81.0</v>
      </c>
      <c r="E55" s="1">
        <v>81.0</v>
      </c>
      <c r="F55" s="1">
        <v>81.0</v>
      </c>
      <c r="G55" s="1">
        <v>0.0</v>
      </c>
      <c r="H55" s="1">
        <v>66.0</v>
      </c>
      <c r="I55" s="1">
        <v>133.0</v>
      </c>
      <c r="J55" s="1">
        <v>133.0</v>
      </c>
      <c r="K55" s="1">
        <v>133.0</v>
      </c>
      <c r="L55" s="2"/>
      <c r="M55" s="2"/>
      <c r="N55" s="2"/>
      <c r="O55" s="2"/>
      <c r="P55" s="2"/>
      <c r="Q55" s="2"/>
      <c r="R55" s="2"/>
      <c r="S55" s="2"/>
      <c r="T55" s="2"/>
      <c r="U55" s="2"/>
      <c r="V55" s="2"/>
      <c r="W55" s="2"/>
      <c r="X55" s="2"/>
      <c r="Y55" s="2"/>
      <c r="Z55" s="2"/>
    </row>
    <row r="56" ht="15.75" customHeight="1">
      <c r="A56" s="1" t="s">
        <v>138</v>
      </c>
      <c r="B56" s="1">
        <v>12.0</v>
      </c>
      <c r="C56" s="1">
        <v>11.0</v>
      </c>
      <c r="D56" s="1">
        <v>14.0</v>
      </c>
      <c r="E56" s="1">
        <v>14.0</v>
      </c>
      <c r="F56" s="1">
        <v>13.0</v>
      </c>
      <c r="G56" s="1">
        <v>12.0</v>
      </c>
      <c r="H56" s="1">
        <v>40.0</v>
      </c>
      <c r="I56" s="1">
        <v>15.0</v>
      </c>
      <c r="J56" s="1">
        <v>24.0</v>
      </c>
      <c r="K56" s="1">
        <v>29.0</v>
      </c>
      <c r="L56" s="2"/>
      <c r="M56" s="2"/>
      <c r="N56" s="2"/>
      <c r="O56" s="2"/>
      <c r="P56" s="2"/>
      <c r="Q56" s="2"/>
      <c r="R56" s="2"/>
      <c r="S56" s="2"/>
      <c r="T56" s="2"/>
      <c r="U56" s="2"/>
      <c r="V56" s="2"/>
      <c r="W56" s="2"/>
      <c r="X56" s="2"/>
      <c r="Y56" s="2"/>
      <c r="Z56" s="2"/>
    </row>
    <row r="57" ht="15.75" customHeight="1">
      <c r="A57" s="1" t="s">
        <v>139</v>
      </c>
      <c r="B57" s="1">
        <v>685.0</v>
      </c>
      <c r="C57" s="1">
        <v>819.0</v>
      </c>
      <c r="D57" s="1">
        <v>0.0</v>
      </c>
      <c r="E57" s="1">
        <v>744.0</v>
      </c>
      <c r="F57" s="1">
        <v>874.0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6.0</v>
      </c>
      <c r="C58" s="1">
        <v>17.0</v>
      </c>
      <c r="D58" s="1">
        <v>22.0</v>
      </c>
      <c r="E58" s="1">
        <v>27.0</v>
      </c>
      <c r="F58" s="1">
        <v>29.0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-1.0</v>
      </c>
      <c r="C59" s="1">
        <v>-4.0</v>
      </c>
      <c r="D59" s="1">
        <v>-10.0</v>
      </c>
      <c r="E59" s="1">
        <v>-18.0</v>
      </c>
      <c r="F59" s="1">
        <v>-24.0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1.0</v>
      </c>
      <c r="C60" s="1">
        <v>2.0</v>
      </c>
      <c r="D60" s="1">
        <v>2.0</v>
      </c>
      <c r="E60" s="1">
        <v>2.0</v>
      </c>
      <c r="F60" s="1">
        <v>4.0</v>
      </c>
      <c r="G60" s="1">
        <v>5.0</v>
      </c>
      <c r="H60" s="1">
        <v>9.0</v>
      </c>
      <c r="I60" s="1">
        <v>7.0</v>
      </c>
      <c r="J60" s="1">
        <v>8.0</v>
      </c>
      <c r="K60" s="1">
        <v>10.0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196.0</v>
      </c>
      <c r="C2" s="1">
        <v>273.0</v>
      </c>
      <c r="D2" s="1">
        <v>365.0</v>
      </c>
      <c r="E2" s="1">
        <v>441.0</v>
      </c>
      <c r="F2" s="1">
        <v>604.0</v>
      </c>
      <c r="G2" s="1">
        <v>818.0</v>
      </c>
      <c r="H2" s="1">
        <v>1730.0</v>
      </c>
      <c r="I2" s="1">
        <v>2330.0</v>
      </c>
      <c r="J2" s="1">
        <v>2570.0</v>
      </c>
      <c r="K2" s="1">
        <v>2750.0</v>
      </c>
      <c r="L2" s="2"/>
      <c r="M2" s="2"/>
      <c r="N2" s="2"/>
      <c r="O2" s="2"/>
      <c r="P2" s="2"/>
      <c r="Q2" s="2"/>
      <c r="R2" s="2"/>
      <c r="S2" s="2"/>
      <c r="T2" s="2"/>
      <c r="U2" s="2"/>
      <c r="V2" s="2"/>
      <c r="W2" s="2"/>
      <c r="X2" s="2"/>
      <c r="Y2" s="2"/>
      <c r="Z2" s="2"/>
    </row>
    <row r="3">
      <c r="A3" s="1" t="s">
        <v>144</v>
      </c>
      <c r="B3" s="1">
        <v>196.0</v>
      </c>
      <c r="C3" s="1">
        <v>273.0</v>
      </c>
      <c r="D3" s="1">
        <v>365.0</v>
      </c>
      <c r="E3" s="1">
        <v>441.0</v>
      </c>
      <c r="F3" s="1">
        <v>604.0</v>
      </c>
      <c r="G3" s="1">
        <v>818.0</v>
      </c>
      <c r="H3" s="1">
        <v>1730.0</v>
      </c>
      <c r="I3" s="1">
        <v>2330.0</v>
      </c>
      <c r="J3" s="1">
        <v>2570.0</v>
      </c>
      <c r="K3" s="1">
        <v>2750.0</v>
      </c>
      <c r="L3" s="2"/>
      <c r="M3" s="2"/>
      <c r="N3" s="2"/>
      <c r="O3" s="2"/>
      <c r="P3" s="2"/>
      <c r="Q3" s="2"/>
      <c r="R3" s="2"/>
      <c r="S3" s="2"/>
      <c r="T3" s="2"/>
      <c r="U3" s="2"/>
      <c r="V3" s="2"/>
      <c r="W3" s="2"/>
      <c r="X3" s="2"/>
      <c r="Y3" s="2"/>
      <c r="Z3" s="2"/>
    </row>
    <row r="4">
      <c r="A4" s="1" t="s">
        <v>145</v>
      </c>
      <c r="B4" s="1">
        <v>73.0</v>
      </c>
      <c r="C4" s="1">
        <v>96.0</v>
      </c>
      <c r="D4" s="1">
        <v>123.0</v>
      </c>
      <c r="E4" s="1">
        <v>150.0</v>
      </c>
      <c r="F4" s="1">
        <v>191.0</v>
      </c>
      <c r="G4" s="1">
        <v>271.0</v>
      </c>
      <c r="H4" s="1">
        <v>465.0</v>
      </c>
      <c r="I4" s="1">
        <v>655.0</v>
      </c>
      <c r="J4" s="1">
        <v>745.0</v>
      </c>
      <c r="K4" s="1">
        <v>823.0</v>
      </c>
      <c r="L4" s="2"/>
      <c r="M4" s="2"/>
      <c r="N4" s="2"/>
      <c r="O4" s="2"/>
      <c r="P4" s="2"/>
      <c r="Q4" s="2"/>
      <c r="R4" s="2"/>
      <c r="S4" s="2"/>
      <c r="T4" s="2"/>
      <c r="U4" s="2"/>
      <c r="V4" s="2"/>
      <c r="W4" s="2"/>
      <c r="X4" s="2"/>
      <c r="Y4" s="2"/>
      <c r="Z4" s="2"/>
    </row>
    <row r="5">
      <c r="A5" s="1" t="s">
        <v>146</v>
      </c>
      <c r="B5" s="1">
        <v>122.0</v>
      </c>
      <c r="C5" s="1">
        <v>177.0</v>
      </c>
      <c r="D5" s="1">
        <v>242.0</v>
      </c>
      <c r="E5" s="1">
        <v>291.0</v>
      </c>
      <c r="F5" s="1">
        <v>413.0</v>
      </c>
      <c r="G5" s="1">
        <v>547.0</v>
      </c>
      <c r="H5" s="1">
        <v>1260.0</v>
      </c>
      <c r="I5" s="1">
        <v>1670.0</v>
      </c>
      <c r="J5" s="1">
        <v>1820.0</v>
      </c>
      <c r="K5" s="1">
        <v>1930.0</v>
      </c>
      <c r="L5" s="2"/>
      <c r="M5" s="2"/>
      <c r="N5" s="2"/>
      <c r="O5" s="2"/>
      <c r="P5" s="2"/>
      <c r="Q5" s="2"/>
      <c r="R5" s="2"/>
      <c r="S5" s="2"/>
      <c r="T5" s="2"/>
      <c r="U5" s="2"/>
      <c r="V5" s="2"/>
      <c r="W5" s="2"/>
      <c r="X5" s="2"/>
      <c r="Y5" s="2"/>
      <c r="Z5" s="2"/>
    </row>
    <row r="6">
      <c r="A6" s="1" t="s">
        <v>147</v>
      </c>
      <c r="B6" s="1">
        <v>89.0</v>
      </c>
      <c r="C6" s="1">
        <v>132.0</v>
      </c>
      <c r="D6" s="1">
        <v>168.0</v>
      </c>
      <c r="E6" s="1">
        <v>191.0</v>
      </c>
      <c r="F6" s="1">
        <v>241.0</v>
      </c>
      <c r="G6" s="1">
        <v>333.0</v>
      </c>
      <c r="H6" s="1">
        <v>655.0</v>
      </c>
      <c r="I6" s="1">
        <v>901.0</v>
      </c>
      <c r="J6" s="1">
        <v>1020.0</v>
      </c>
      <c r="K6" s="1">
        <v>1090.0</v>
      </c>
      <c r="L6" s="2"/>
      <c r="M6" s="2"/>
      <c r="N6" s="2"/>
      <c r="O6" s="2"/>
      <c r="P6" s="2"/>
      <c r="Q6" s="2"/>
      <c r="R6" s="2"/>
      <c r="S6" s="2"/>
      <c r="T6" s="2"/>
      <c r="U6" s="2"/>
      <c r="V6" s="2"/>
      <c r="W6" s="2"/>
      <c r="X6" s="2"/>
      <c r="Y6" s="2"/>
      <c r="Z6" s="2"/>
    </row>
    <row r="7">
      <c r="A7" s="1" t="s">
        <v>148</v>
      </c>
      <c r="B7" s="1">
        <v>36.0</v>
      </c>
      <c r="C7" s="1">
        <v>42.0</v>
      </c>
      <c r="D7" s="1">
        <v>55.0</v>
      </c>
      <c r="E7" s="1">
        <v>71.0</v>
      </c>
      <c r="F7" s="1">
        <v>88.0</v>
      </c>
      <c r="G7" s="1">
        <v>122.0</v>
      </c>
      <c r="H7" s="1">
        <v>180.0</v>
      </c>
      <c r="I7" s="1">
        <v>272.0</v>
      </c>
      <c r="J7" s="1">
        <v>412.0</v>
      </c>
      <c r="K7" s="1">
        <v>456.0</v>
      </c>
      <c r="L7" s="2"/>
      <c r="M7" s="2"/>
      <c r="N7" s="2"/>
      <c r="O7" s="2"/>
      <c r="P7" s="2"/>
      <c r="Q7" s="2"/>
      <c r="R7" s="2"/>
      <c r="S7" s="2"/>
      <c r="T7" s="2"/>
      <c r="U7" s="2"/>
      <c r="V7" s="2"/>
      <c r="W7" s="2"/>
      <c r="X7" s="2"/>
      <c r="Y7" s="2"/>
      <c r="Z7" s="2"/>
    </row>
    <row r="8">
      <c r="A8" s="1" t="s">
        <v>149</v>
      </c>
      <c r="B8" s="1">
        <v>126.0</v>
      </c>
      <c r="C8" s="1">
        <v>175.0</v>
      </c>
      <c r="D8" s="1">
        <v>223.0</v>
      </c>
      <c r="E8" s="1">
        <v>262.0</v>
      </c>
      <c r="F8" s="1">
        <v>330.0</v>
      </c>
      <c r="G8" s="1">
        <v>455.0</v>
      </c>
      <c r="H8" s="1">
        <v>835.0</v>
      </c>
      <c r="I8" s="1">
        <v>1170.0</v>
      </c>
      <c r="J8" s="1">
        <v>1430.0</v>
      </c>
      <c r="K8" s="1">
        <v>1550.0</v>
      </c>
      <c r="L8" s="2"/>
      <c r="M8" s="2"/>
      <c r="N8" s="2"/>
      <c r="O8" s="2"/>
      <c r="P8" s="2"/>
      <c r="Q8" s="2"/>
      <c r="R8" s="2"/>
      <c r="S8" s="2"/>
      <c r="T8" s="2"/>
      <c r="U8" s="2"/>
      <c r="V8" s="2"/>
      <c r="W8" s="2"/>
      <c r="X8" s="2"/>
      <c r="Y8" s="2"/>
      <c r="Z8" s="2"/>
    </row>
    <row r="9">
      <c r="A9" s="1" t="s">
        <v>150</v>
      </c>
      <c r="B9" s="1">
        <v>-4.0</v>
      </c>
      <c r="C9" s="1">
        <v>1.0</v>
      </c>
      <c r="D9" s="1">
        <v>18.0</v>
      </c>
      <c r="E9" s="1">
        <v>28.0</v>
      </c>
      <c r="F9" s="1">
        <v>83.0</v>
      </c>
      <c r="G9" s="1">
        <v>92.0</v>
      </c>
      <c r="H9" s="1">
        <v>426.0</v>
      </c>
      <c r="I9" s="1">
        <v>502.0</v>
      </c>
      <c r="J9" s="1">
        <v>389.0</v>
      </c>
      <c r="K9" s="1">
        <v>376.0</v>
      </c>
      <c r="L9" s="2"/>
      <c r="M9" s="2"/>
      <c r="N9" s="2"/>
      <c r="O9" s="2"/>
      <c r="P9" s="2"/>
      <c r="Q9" s="2"/>
      <c r="R9" s="2"/>
      <c r="S9" s="2"/>
      <c r="T9" s="2"/>
      <c r="U9" s="2"/>
      <c r="V9" s="2"/>
      <c r="W9" s="2"/>
      <c r="X9" s="2"/>
      <c r="Y9" s="2"/>
      <c r="Z9" s="2"/>
    </row>
    <row r="10">
      <c r="A10" s="1" t="s">
        <v>151</v>
      </c>
      <c r="B10" s="1">
        <v>-59.0</v>
      </c>
      <c r="C10" s="1">
        <v>-1.0</v>
      </c>
      <c r="D10" s="1">
        <v>-7.0</v>
      </c>
      <c r="E10" s="1">
        <v>-11.0</v>
      </c>
      <c r="F10" s="1">
        <v>-22.0</v>
      </c>
      <c r="G10" s="1">
        <v>-24.0</v>
      </c>
      <c r="H10" s="1">
        <v>-42.0</v>
      </c>
      <c r="I10" s="1">
        <v>-9.0</v>
      </c>
      <c r="J10" s="1">
        <v>-14.0</v>
      </c>
      <c r="K10" s="1">
        <v>-14.0</v>
      </c>
      <c r="L10" s="2"/>
      <c r="M10" s="2"/>
      <c r="N10" s="2"/>
      <c r="O10" s="2"/>
      <c r="P10" s="2"/>
      <c r="Q10" s="2"/>
      <c r="R10" s="2"/>
      <c r="S10" s="2"/>
      <c r="T10" s="2"/>
      <c r="U10" s="2"/>
      <c r="V10" s="2"/>
      <c r="W10" s="2"/>
      <c r="X10" s="2"/>
      <c r="Y10" s="2"/>
      <c r="Z10" s="2"/>
    </row>
    <row r="11">
      <c r="A11" s="1" t="s">
        <v>152</v>
      </c>
      <c r="B11" s="1">
        <v>4.0</v>
      </c>
      <c r="C11" s="1">
        <v>32.0</v>
      </c>
      <c r="D11" s="1">
        <v>1.0</v>
      </c>
      <c r="E11" s="1">
        <v>2.0</v>
      </c>
      <c r="F11" s="1">
        <v>8.0</v>
      </c>
      <c r="G11" s="1">
        <v>13.0</v>
      </c>
      <c r="H11" s="1">
        <v>7.0</v>
      </c>
      <c r="I11" s="1">
        <v>2.0</v>
      </c>
      <c r="J11" s="1">
        <v>10.0</v>
      </c>
      <c r="K11" s="1">
        <v>36.0</v>
      </c>
      <c r="L11" s="2"/>
      <c r="M11" s="2"/>
      <c r="N11" s="2"/>
      <c r="O11" s="2"/>
      <c r="P11" s="2"/>
      <c r="Q11" s="2"/>
      <c r="R11" s="2"/>
      <c r="S11" s="2"/>
      <c r="T11" s="2"/>
      <c r="U11" s="2"/>
      <c r="V11" s="2"/>
      <c r="W11" s="2"/>
      <c r="X11" s="2"/>
      <c r="Y11" s="2"/>
      <c r="Z11" s="2"/>
    </row>
    <row r="12">
      <c r="A12" s="1" t="s">
        <v>153</v>
      </c>
      <c r="B12" s="1">
        <v>-54.0</v>
      </c>
      <c r="C12" s="1">
        <v>-1.0</v>
      </c>
      <c r="D12" s="1">
        <v>-5.0</v>
      </c>
      <c r="E12" s="1">
        <v>-8.0</v>
      </c>
      <c r="F12" s="1">
        <v>-13.0</v>
      </c>
      <c r="G12" s="1">
        <v>-11.0</v>
      </c>
      <c r="H12" s="1">
        <v>-34.0</v>
      </c>
      <c r="I12" s="1">
        <v>-7.0</v>
      </c>
      <c r="J12" s="1">
        <v>-3.0</v>
      </c>
      <c r="K12" s="1">
        <v>21.0</v>
      </c>
      <c r="L12" s="2"/>
      <c r="M12" s="2"/>
      <c r="N12" s="2"/>
      <c r="O12" s="2"/>
      <c r="P12" s="2"/>
      <c r="Q12" s="2"/>
      <c r="R12" s="2"/>
      <c r="S12" s="2"/>
      <c r="T12" s="2"/>
      <c r="U12" s="2"/>
      <c r="V12" s="2"/>
      <c r="W12" s="2"/>
      <c r="X12" s="2"/>
      <c r="Y12" s="2"/>
      <c r="Z12" s="2"/>
    </row>
    <row r="13">
      <c r="A13" s="1" t="s">
        <v>154</v>
      </c>
      <c r="B13" s="1">
        <v>-3.0</v>
      </c>
      <c r="C13" s="1">
        <v>-21.0</v>
      </c>
      <c r="D13" s="1">
        <v>-14.0</v>
      </c>
      <c r="E13" s="1">
        <v>29.0</v>
      </c>
      <c r="F13" s="1">
        <v>-6.0</v>
      </c>
      <c r="G13" s="1">
        <v>3.0</v>
      </c>
      <c r="H13" s="1">
        <v>-6.0</v>
      </c>
      <c r="I13" s="1">
        <v>13.0</v>
      </c>
      <c r="J13" s="1">
        <v>-20.0</v>
      </c>
      <c r="K13" s="1">
        <v>-6.0</v>
      </c>
      <c r="L13" s="2"/>
      <c r="M13" s="2"/>
      <c r="N13" s="2"/>
      <c r="O13" s="2"/>
      <c r="P13" s="2"/>
      <c r="Q13" s="2"/>
      <c r="R13" s="2"/>
      <c r="S13" s="2"/>
      <c r="T13" s="2"/>
      <c r="U13" s="2"/>
      <c r="V13" s="2"/>
      <c r="W13" s="2"/>
      <c r="X13" s="2"/>
      <c r="Y13" s="2"/>
      <c r="Z13" s="2"/>
    </row>
    <row r="14">
      <c r="A14" s="1" t="s">
        <v>155</v>
      </c>
      <c r="B14" s="1">
        <v>-41.0</v>
      </c>
      <c r="C14" s="1">
        <v>-3.0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-8.0</v>
      </c>
      <c r="C15" s="1">
        <v>-24.0</v>
      </c>
      <c r="D15" s="1">
        <v>-1.0</v>
      </c>
      <c r="E15" s="1">
        <v>49.0</v>
      </c>
      <c r="F15" s="1">
        <v>63.0</v>
      </c>
      <c r="G15" s="1">
        <v>84.0</v>
      </c>
      <c r="H15" s="1">
        <v>384.0</v>
      </c>
      <c r="I15" s="1">
        <v>508.0</v>
      </c>
      <c r="J15" s="1">
        <v>386.0</v>
      </c>
      <c r="K15" s="1">
        <v>391.0</v>
      </c>
      <c r="L15" s="2"/>
      <c r="M15" s="2"/>
      <c r="N15" s="2"/>
      <c r="O15" s="2"/>
      <c r="P15" s="2"/>
      <c r="Q15" s="2"/>
      <c r="R15" s="2"/>
      <c r="S15" s="2"/>
      <c r="T15" s="2"/>
      <c r="U15" s="2"/>
      <c r="V15" s="2"/>
      <c r="W15" s="2"/>
      <c r="X15" s="2"/>
      <c r="Y15" s="2"/>
      <c r="Z15" s="2"/>
    </row>
    <row r="16">
      <c r="A16" s="1" t="s">
        <v>157</v>
      </c>
      <c r="B16" s="1">
        <v>0.0</v>
      </c>
      <c r="C16" s="1">
        <v>0.0</v>
      </c>
      <c r="D16" s="1">
        <v>0.0</v>
      </c>
      <c r="E16" s="1">
        <v>-13.0</v>
      </c>
      <c r="F16" s="1">
        <v>-8.0</v>
      </c>
      <c r="G16" s="1">
        <v>0.0</v>
      </c>
      <c r="H16" s="1">
        <v>0.0</v>
      </c>
      <c r="I16" s="1">
        <v>0.0</v>
      </c>
      <c r="J16" s="1">
        <v>0.0</v>
      </c>
      <c r="K16" s="1">
        <v>-26.0</v>
      </c>
      <c r="L16" s="2"/>
      <c r="M16" s="2"/>
      <c r="N16" s="2"/>
      <c r="O16" s="2"/>
      <c r="P16" s="2"/>
      <c r="Q16" s="2"/>
      <c r="R16" s="2"/>
      <c r="S16" s="2"/>
      <c r="T16" s="2"/>
      <c r="U16" s="2"/>
      <c r="V16" s="2"/>
      <c r="W16" s="2"/>
      <c r="X16" s="2"/>
      <c r="Y16" s="2"/>
      <c r="Z16" s="2"/>
    </row>
    <row r="17">
      <c r="A17" s="1" t="s">
        <v>158</v>
      </c>
      <c r="B17" s="1">
        <v>-2.0</v>
      </c>
      <c r="C17" s="1">
        <v>0.0</v>
      </c>
      <c r="D17" s="1">
        <v>-57.0</v>
      </c>
      <c r="E17" s="1">
        <v>0.0</v>
      </c>
      <c r="F17" s="1">
        <v>0.0</v>
      </c>
      <c r="G17" s="1">
        <v>-3.0</v>
      </c>
      <c r="H17" s="1">
        <v>-1.0</v>
      </c>
      <c r="I17" s="1">
        <v>-36.0</v>
      </c>
      <c r="J17" s="1">
        <v>-2.0</v>
      </c>
      <c r="K17" s="1">
        <v>-1.0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0.0</v>
      </c>
      <c r="J18" s="1">
        <v>-1050.0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161</v>
      </c>
      <c r="B20" s="1">
        <v>0.0</v>
      </c>
      <c r="C20" s="1">
        <v>0.0</v>
      </c>
      <c r="D20" s="1">
        <v>-55.0</v>
      </c>
      <c r="E20" s="1">
        <v>-3.0</v>
      </c>
      <c r="F20" s="1">
        <v>0.0</v>
      </c>
      <c r="G20" s="1">
        <v>0.0</v>
      </c>
      <c r="H20" s="1">
        <v>0.0</v>
      </c>
      <c r="I20" s="1">
        <v>0.0</v>
      </c>
      <c r="J20" s="1">
        <v>0.0</v>
      </c>
      <c r="K20" s="1">
        <v>-68.0</v>
      </c>
      <c r="L20" s="2"/>
      <c r="M20" s="2"/>
      <c r="N20" s="2"/>
      <c r="O20" s="2"/>
      <c r="P20" s="2"/>
      <c r="Q20" s="2"/>
      <c r="R20" s="2"/>
      <c r="S20" s="2"/>
      <c r="T20" s="2"/>
      <c r="U20" s="2"/>
      <c r="V20" s="2"/>
      <c r="W20" s="2"/>
      <c r="X20" s="2"/>
      <c r="Y20" s="2"/>
      <c r="Z20" s="2"/>
    </row>
    <row r="21" ht="15.75" customHeight="1">
      <c r="A21" s="1" t="s">
        <v>162</v>
      </c>
      <c r="B21" s="1">
        <v>0.0</v>
      </c>
      <c r="C21" s="1">
        <v>-3.0</v>
      </c>
      <c r="D21" s="1">
        <v>0.0</v>
      </c>
      <c r="E21" s="1">
        <v>0.0</v>
      </c>
      <c r="F21" s="1">
        <v>0.0</v>
      </c>
      <c r="G21" s="1">
        <v>0.0</v>
      </c>
      <c r="H21" s="1">
        <v>-16.0</v>
      </c>
      <c r="I21" s="1">
        <v>0.0</v>
      </c>
      <c r="J21" s="1">
        <v>0.0</v>
      </c>
      <c r="K21" s="1">
        <v>0.0</v>
      </c>
      <c r="L21" s="2"/>
      <c r="M21" s="2"/>
      <c r="N21" s="2"/>
      <c r="O21" s="2"/>
      <c r="P21" s="2"/>
      <c r="Q21" s="2"/>
      <c r="R21" s="2"/>
      <c r="S21" s="2"/>
      <c r="T21" s="2"/>
      <c r="U21" s="2"/>
      <c r="V21" s="2"/>
      <c r="W21" s="2"/>
      <c r="X21" s="2"/>
      <c r="Y21" s="2"/>
      <c r="Z21" s="2"/>
    </row>
    <row r="22" ht="15.75" customHeight="1">
      <c r="A22" s="1" t="s">
        <v>163</v>
      </c>
      <c r="B22" s="1">
        <v>-10.0</v>
      </c>
      <c r="C22" s="1">
        <v>-27.0</v>
      </c>
      <c r="D22" s="1">
        <v>-2.0</v>
      </c>
      <c r="E22" s="1">
        <v>32.0</v>
      </c>
      <c r="F22" s="1">
        <v>55.0</v>
      </c>
      <c r="G22" s="1">
        <v>80.0</v>
      </c>
      <c r="H22" s="1">
        <v>366.0</v>
      </c>
      <c r="I22" s="1">
        <v>472.0</v>
      </c>
      <c r="J22" s="1">
        <v>-662.0</v>
      </c>
      <c r="K22" s="1">
        <v>293.0</v>
      </c>
      <c r="L22" s="2"/>
      <c r="M22" s="2"/>
      <c r="N22" s="2"/>
      <c r="O22" s="2"/>
      <c r="P22" s="2"/>
      <c r="Q22" s="2"/>
      <c r="R22" s="2"/>
      <c r="S22" s="2"/>
      <c r="T22" s="2"/>
      <c r="U22" s="2"/>
      <c r="V22" s="2"/>
      <c r="W22" s="2"/>
      <c r="X22" s="2"/>
      <c r="Y22" s="2"/>
      <c r="Z22" s="2"/>
    </row>
    <row r="23" ht="15.75" customHeight="1">
      <c r="A23" s="1" t="s">
        <v>164</v>
      </c>
      <c r="B23" s="1">
        <v>4.0</v>
      </c>
      <c r="C23" s="1">
        <v>26.0</v>
      </c>
      <c r="D23" s="1">
        <v>27.0</v>
      </c>
      <c r="E23" s="1">
        <v>-49.0</v>
      </c>
      <c r="F23" s="1">
        <v>-22.0</v>
      </c>
      <c r="G23" s="1">
        <v>-15.0</v>
      </c>
      <c r="H23" s="1">
        <v>16.0</v>
      </c>
      <c r="I23" s="1">
        <v>-21.0</v>
      </c>
      <c r="J23" s="1">
        <v>32.0</v>
      </c>
      <c r="K23" s="1">
        <v>-14.0</v>
      </c>
      <c r="L23" s="2"/>
      <c r="M23" s="2"/>
      <c r="N23" s="2"/>
      <c r="O23" s="2"/>
      <c r="P23" s="2"/>
      <c r="Q23" s="2"/>
      <c r="R23" s="2"/>
      <c r="S23" s="2"/>
      <c r="T23" s="2"/>
      <c r="U23" s="2"/>
      <c r="V23" s="2"/>
      <c r="W23" s="2"/>
      <c r="X23" s="2"/>
      <c r="Y23" s="2"/>
      <c r="Z23" s="2"/>
    </row>
    <row r="24" ht="15.75" customHeight="1">
      <c r="A24" s="1" t="s">
        <v>165</v>
      </c>
      <c r="B24" s="1">
        <v>-15.0</v>
      </c>
      <c r="C24" s="1">
        <v>-54.0</v>
      </c>
      <c r="D24" s="1">
        <v>-29.0</v>
      </c>
      <c r="E24" s="1">
        <v>81.0</v>
      </c>
      <c r="F24" s="1">
        <v>77.0</v>
      </c>
      <c r="G24" s="1">
        <v>95.0</v>
      </c>
      <c r="H24" s="1">
        <v>349.0</v>
      </c>
      <c r="I24" s="1">
        <v>494.0</v>
      </c>
      <c r="J24" s="1">
        <v>-694.0</v>
      </c>
      <c r="K24" s="1">
        <v>308.0</v>
      </c>
      <c r="L24" s="2"/>
      <c r="M24" s="2"/>
      <c r="N24" s="2"/>
      <c r="O24" s="2"/>
      <c r="P24" s="2"/>
      <c r="Q24" s="2"/>
      <c r="R24" s="2"/>
      <c r="S24" s="2"/>
      <c r="T24" s="2"/>
      <c r="U24" s="2"/>
      <c r="V24" s="2"/>
      <c r="W24" s="2"/>
      <c r="X24" s="2"/>
      <c r="Y24" s="2"/>
      <c r="Z24" s="2"/>
    </row>
    <row r="25" ht="15.75" customHeight="1">
      <c r="A25" s="1" t="s">
        <v>166</v>
      </c>
      <c r="B25" s="1">
        <v>-15.0</v>
      </c>
      <c r="C25" s="1">
        <v>-54.0</v>
      </c>
      <c r="D25" s="1">
        <v>-29.0</v>
      </c>
      <c r="E25" s="1">
        <v>81.0</v>
      </c>
      <c r="F25" s="1">
        <v>77.0</v>
      </c>
      <c r="G25" s="1">
        <v>95.0</v>
      </c>
      <c r="H25" s="1">
        <v>349.0</v>
      </c>
      <c r="I25" s="1">
        <v>494.0</v>
      </c>
      <c r="J25" s="1">
        <v>-694.0</v>
      </c>
      <c r="K25" s="1">
        <v>308.0</v>
      </c>
      <c r="L25" s="2"/>
      <c r="M25" s="2"/>
      <c r="N25" s="2"/>
      <c r="O25" s="2"/>
      <c r="P25" s="2"/>
      <c r="Q25" s="2"/>
      <c r="R25" s="2"/>
      <c r="S25" s="2"/>
      <c r="T25" s="2"/>
      <c r="U25" s="2"/>
      <c r="V25" s="2"/>
      <c r="W25" s="2"/>
      <c r="X25" s="2"/>
      <c r="Y25" s="2"/>
      <c r="Z25" s="2"/>
    </row>
    <row r="26" ht="15.75" customHeight="1">
      <c r="A26" s="1" t="s">
        <v>167</v>
      </c>
      <c r="B26" s="1">
        <v>-15.0</v>
      </c>
      <c r="C26" s="1">
        <v>-54.0</v>
      </c>
      <c r="D26" s="1">
        <v>-29.0</v>
      </c>
      <c r="E26" s="1">
        <v>81.0</v>
      </c>
      <c r="F26" s="1">
        <v>77.0</v>
      </c>
      <c r="G26" s="1">
        <v>95.0</v>
      </c>
      <c r="H26" s="1">
        <v>349.0</v>
      </c>
      <c r="I26" s="1">
        <v>494.0</v>
      </c>
      <c r="J26" s="1">
        <v>-694.0</v>
      </c>
      <c r="K26" s="1">
        <v>308.0</v>
      </c>
      <c r="L26" s="2"/>
      <c r="M26" s="2"/>
      <c r="N26" s="2"/>
      <c r="O26" s="2"/>
      <c r="P26" s="2"/>
      <c r="Q26" s="2"/>
      <c r="R26" s="2"/>
      <c r="S26" s="2"/>
      <c r="T26" s="2"/>
      <c r="U26" s="2"/>
      <c r="V26" s="2"/>
      <c r="W26" s="2"/>
      <c r="X26" s="2"/>
      <c r="Y26" s="2"/>
      <c r="Z26" s="2"/>
    </row>
    <row r="27" ht="15.75" customHeight="1">
      <c r="A27" s="1" t="s">
        <v>168</v>
      </c>
      <c r="B27" s="1">
        <v>0.0</v>
      </c>
      <c r="C27" s="1">
        <v>0.0</v>
      </c>
      <c r="D27" s="1">
        <v>0.0</v>
      </c>
      <c r="E27" s="1">
        <v>8.0</v>
      </c>
      <c r="F27" s="1">
        <v>3.0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169</v>
      </c>
      <c r="B28" s="1">
        <v>-15.0</v>
      </c>
      <c r="C28" s="1">
        <v>-54.0</v>
      </c>
      <c r="D28" s="1">
        <v>-29.0</v>
      </c>
      <c r="E28" s="1">
        <v>81.0</v>
      </c>
      <c r="F28" s="1">
        <v>77.0</v>
      </c>
      <c r="G28" s="1">
        <v>95.0</v>
      </c>
      <c r="H28" s="1">
        <v>349.0</v>
      </c>
      <c r="I28" s="1">
        <v>494.0</v>
      </c>
      <c r="J28" s="1">
        <v>-694.0</v>
      </c>
      <c r="K28" s="1">
        <v>308.0</v>
      </c>
      <c r="L28" s="2"/>
      <c r="M28" s="2"/>
      <c r="N28" s="2"/>
      <c r="O28" s="2"/>
      <c r="P28" s="2"/>
      <c r="Q28" s="2"/>
      <c r="R28" s="2"/>
      <c r="S28" s="2"/>
      <c r="T28" s="2"/>
      <c r="U28" s="2"/>
      <c r="V28" s="2"/>
      <c r="W28" s="2"/>
      <c r="X28" s="2"/>
      <c r="Y28" s="2"/>
      <c r="Z28" s="2"/>
    </row>
    <row r="29" ht="15.75" customHeight="1">
      <c r="A29" s="1" t="s">
        <v>170</v>
      </c>
      <c r="B29" s="1">
        <v>-15.0</v>
      </c>
      <c r="C29" s="1">
        <v>-54.0</v>
      </c>
      <c r="D29" s="1">
        <v>-29.0</v>
      </c>
      <c r="E29" s="1">
        <v>81.0</v>
      </c>
      <c r="F29" s="1">
        <v>77.0</v>
      </c>
      <c r="G29" s="1">
        <v>95.0</v>
      </c>
      <c r="H29" s="1">
        <v>349.0</v>
      </c>
      <c r="I29" s="1">
        <v>494.0</v>
      </c>
      <c r="J29" s="1">
        <v>-694.0</v>
      </c>
      <c r="K29" s="1">
        <v>308.0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40.0</v>
      </c>
      <c r="C33" s="1">
        <v>91.0</v>
      </c>
      <c r="D33" s="1">
        <v>114.0</v>
      </c>
      <c r="E33" s="1">
        <v>119.0</v>
      </c>
      <c r="F33" s="1">
        <v>120.0</v>
      </c>
      <c r="G33" s="1">
        <v>120.0</v>
      </c>
      <c r="H33" s="1">
        <v>121.0</v>
      </c>
      <c r="I33" s="1">
        <v>127.0</v>
      </c>
      <c r="J33" s="1">
        <v>127.0</v>
      </c>
      <c r="K33" s="1">
        <v>123.0</v>
      </c>
      <c r="L33" s="2"/>
      <c r="M33" s="2"/>
      <c r="N33" s="2"/>
      <c r="O33" s="2"/>
      <c r="P33" s="2"/>
      <c r="Q33" s="2"/>
      <c r="R33" s="2"/>
      <c r="S33" s="2"/>
      <c r="T33" s="2"/>
      <c r="U33" s="2"/>
      <c r="V33" s="2"/>
      <c r="W33" s="2"/>
      <c r="X33" s="2"/>
      <c r="Y33" s="2"/>
      <c r="Z33" s="2"/>
    </row>
    <row r="34" ht="15.75" customHeight="1">
      <c r="A34" s="1" t="s">
        <v>185</v>
      </c>
      <c r="B34" s="1" t="s">
        <v>173</v>
      </c>
      <c r="C34" s="1" t="s">
        <v>174</v>
      </c>
      <c r="D34" s="1" t="s">
        <v>175</v>
      </c>
      <c r="E34" s="1" t="s">
        <v>186</v>
      </c>
      <c r="F34" s="1" t="s">
        <v>187</v>
      </c>
      <c r="G34" s="1" t="s">
        <v>188</v>
      </c>
      <c r="H34" s="1" t="s">
        <v>189</v>
      </c>
      <c r="I34" s="1" t="s">
        <v>190</v>
      </c>
      <c r="J34" s="1" t="s">
        <v>181</v>
      </c>
      <c r="K34" s="1" t="s">
        <v>191</v>
      </c>
      <c r="L34" s="2"/>
      <c r="M34" s="2"/>
      <c r="N34" s="2"/>
      <c r="O34" s="2"/>
      <c r="P34" s="2"/>
      <c r="Q34" s="2"/>
      <c r="R34" s="2"/>
      <c r="S34" s="2"/>
      <c r="T34" s="2"/>
      <c r="U34" s="2"/>
      <c r="V34" s="2"/>
      <c r="W34" s="2"/>
      <c r="X34" s="2"/>
      <c r="Y34" s="2"/>
      <c r="Z34" s="2"/>
    </row>
    <row r="35" ht="15.75" customHeight="1">
      <c r="A35" s="1" t="s">
        <v>192</v>
      </c>
      <c r="B35" s="1" t="s">
        <v>173</v>
      </c>
      <c r="C35" s="1" t="s">
        <v>174</v>
      </c>
      <c r="D35" s="1" t="s">
        <v>175</v>
      </c>
      <c r="E35" s="1" t="s">
        <v>186</v>
      </c>
      <c r="F35" s="1" t="s">
        <v>187</v>
      </c>
      <c r="G35" s="1" t="s">
        <v>188</v>
      </c>
      <c r="H35" s="1" t="s">
        <v>189</v>
      </c>
      <c r="I35" s="1" t="s">
        <v>190</v>
      </c>
      <c r="J35" s="1" t="s">
        <v>181</v>
      </c>
      <c r="K35" s="1" t="s">
        <v>191</v>
      </c>
      <c r="L35" s="2"/>
      <c r="M35" s="2"/>
      <c r="N35" s="2"/>
      <c r="O35" s="2"/>
      <c r="P35" s="2"/>
      <c r="Q35" s="2"/>
      <c r="R35" s="2"/>
      <c r="S35" s="2"/>
      <c r="T35" s="2"/>
      <c r="U35" s="2"/>
      <c r="V35" s="2"/>
      <c r="W35" s="2"/>
      <c r="X35" s="2"/>
      <c r="Y35" s="2"/>
      <c r="Z35" s="2"/>
    </row>
    <row r="36" ht="15.75" customHeight="1">
      <c r="A36" s="1" t="s">
        <v>193</v>
      </c>
      <c r="B36" s="1">
        <v>40.0</v>
      </c>
      <c r="C36" s="1">
        <v>91.0</v>
      </c>
      <c r="D36" s="1">
        <v>114.0</v>
      </c>
      <c r="E36" s="1">
        <v>122.0</v>
      </c>
      <c r="F36" s="1">
        <v>127.0</v>
      </c>
      <c r="G36" s="1">
        <v>126.0</v>
      </c>
      <c r="H36" s="1">
        <v>136.0</v>
      </c>
      <c r="I36" s="1">
        <v>147.0</v>
      </c>
      <c r="J36" s="1">
        <v>127.0</v>
      </c>
      <c r="K36" s="1">
        <v>140.0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129</v>
      </c>
      <c r="J37" s="1" t="s">
        <v>202</v>
      </c>
      <c r="K37" s="1">
        <v>2.0</v>
      </c>
      <c r="L37" s="2"/>
      <c r="M37" s="2"/>
      <c r="N37" s="2"/>
      <c r="O37" s="2"/>
      <c r="P37" s="2"/>
      <c r="Q37" s="2"/>
      <c r="R37" s="2"/>
      <c r="S37" s="2"/>
      <c r="T37" s="2"/>
      <c r="U37" s="2"/>
      <c r="V37" s="2"/>
      <c r="W37" s="2"/>
      <c r="X37" s="2"/>
      <c r="Y37" s="2"/>
      <c r="Z37" s="2"/>
    </row>
    <row r="38" ht="15.75" customHeight="1">
      <c r="A38" s="1" t="s">
        <v>203</v>
      </c>
      <c r="B38" s="1" t="s">
        <v>195</v>
      </c>
      <c r="C38" s="1" t="s">
        <v>196</v>
      </c>
      <c r="D38" s="1" t="s">
        <v>197</v>
      </c>
      <c r="E38" s="1" t="s">
        <v>204</v>
      </c>
      <c r="F38" s="1" t="s">
        <v>205</v>
      </c>
      <c r="G38" s="1" t="s">
        <v>123</v>
      </c>
      <c r="H38" s="1" t="s">
        <v>206</v>
      </c>
      <c r="I38" s="1" t="s">
        <v>207</v>
      </c>
      <c r="J38" s="1" t="s">
        <v>202</v>
      </c>
      <c r="K38" s="1" t="s">
        <v>208</v>
      </c>
      <c r="L38" s="2"/>
      <c r="M38" s="2"/>
      <c r="N38" s="2"/>
      <c r="O38" s="2"/>
      <c r="P38" s="2"/>
      <c r="Q38" s="2"/>
      <c r="R38" s="2"/>
      <c r="S38" s="2"/>
      <c r="T38" s="2"/>
      <c r="U38" s="2"/>
      <c r="V38" s="2"/>
      <c r="W38" s="2"/>
      <c r="X38" s="2"/>
      <c r="Y38" s="2"/>
      <c r="Z38" s="2"/>
    </row>
    <row r="39" ht="15.75" customHeight="1">
      <c r="A39" s="1" t="s">
        <v>209</v>
      </c>
      <c r="B39" s="1" t="s">
        <v>210</v>
      </c>
      <c r="C39" s="1" t="s">
        <v>210</v>
      </c>
      <c r="D39" s="1" t="s">
        <v>210</v>
      </c>
      <c r="E39" s="1" t="s">
        <v>210</v>
      </c>
      <c r="F39" s="1" t="s">
        <v>210</v>
      </c>
      <c r="G39" s="1" t="s">
        <v>210</v>
      </c>
      <c r="H39" s="1" t="s">
        <v>210</v>
      </c>
      <c r="I39" s="1" t="s">
        <v>210</v>
      </c>
      <c r="J39" s="1" t="s">
        <v>210</v>
      </c>
      <c r="K39" s="1" t="s">
        <v>210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4.0</v>
      </c>
      <c r="C41" s="1">
        <v>12.0</v>
      </c>
      <c r="D41" s="1">
        <v>34.0</v>
      </c>
      <c r="E41" s="1">
        <v>47.0</v>
      </c>
      <c r="F41" s="1">
        <v>97.0</v>
      </c>
      <c r="G41" s="1">
        <v>118.0</v>
      </c>
      <c r="H41" s="1">
        <v>451.0</v>
      </c>
      <c r="I41" s="1">
        <v>547.0</v>
      </c>
      <c r="J41" s="1">
        <v>449.0</v>
      </c>
      <c r="K41" s="1">
        <v>433.0</v>
      </c>
      <c r="L41" s="2"/>
      <c r="M41" s="2"/>
      <c r="N41" s="2"/>
      <c r="O41" s="2"/>
      <c r="P41" s="2"/>
      <c r="Q41" s="2"/>
      <c r="R41" s="2"/>
      <c r="S41" s="2"/>
      <c r="T41" s="2"/>
      <c r="U41" s="2"/>
      <c r="V41" s="2"/>
      <c r="W41" s="2"/>
      <c r="X41" s="2"/>
      <c r="Y41" s="2"/>
      <c r="Z41" s="2"/>
    </row>
    <row r="42" ht="15.75" customHeight="1">
      <c r="A42" s="1" t="s">
        <v>212</v>
      </c>
      <c r="B42" s="1">
        <v>-2.0</v>
      </c>
      <c r="C42" s="1">
        <v>3.0</v>
      </c>
      <c r="D42" s="1">
        <v>22.0</v>
      </c>
      <c r="E42" s="1">
        <v>32.0</v>
      </c>
      <c r="F42" s="1">
        <v>84.0</v>
      </c>
      <c r="G42" s="1">
        <v>102.0</v>
      </c>
      <c r="H42" s="1">
        <v>441.0</v>
      </c>
      <c r="I42" s="1">
        <v>531.0</v>
      </c>
      <c r="J42" s="1">
        <v>431.0</v>
      </c>
      <c r="K42" s="1">
        <v>415.0</v>
      </c>
      <c r="L42" s="2"/>
      <c r="M42" s="2"/>
      <c r="N42" s="2"/>
      <c r="O42" s="2"/>
      <c r="P42" s="2"/>
      <c r="Q42" s="2"/>
      <c r="R42" s="2"/>
      <c r="S42" s="2"/>
      <c r="T42" s="2"/>
      <c r="U42" s="2"/>
      <c r="V42" s="2"/>
      <c r="W42" s="2"/>
      <c r="X42" s="2"/>
      <c r="Y42" s="2"/>
      <c r="Z42" s="2"/>
    </row>
    <row r="43" ht="15.75" customHeight="1">
      <c r="A43" s="1" t="s">
        <v>213</v>
      </c>
      <c r="B43" s="1">
        <v>-4.0</v>
      </c>
      <c r="C43" s="1">
        <v>1.0</v>
      </c>
      <c r="D43" s="1">
        <v>18.0</v>
      </c>
      <c r="E43" s="1">
        <v>28.0</v>
      </c>
      <c r="F43" s="1">
        <v>83.0</v>
      </c>
      <c r="G43" s="1">
        <v>92.0</v>
      </c>
      <c r="H43" s="1">
        <v>426.0</v>
      </c>
      <c r="I43" s="1">
        <v>502.0</v>
      </c>
      <c r="J43" s="1">
        <v>389.0</v>
      </c>
      <c r="K43" s="1">
        <v>376.0</v>
      </c>
      <c r="L43" s="2"/>
      <c r="M43" s="2"/>
      <c r="N43" s="2"/>
      <c r="O43" s="2"/>
      <c r="P43" s="2"/>
      <c r="Q43" s="2"/>
      <c r="R43" s="2"/>
      <c r="S43" s="2"/>
      <c r="T43" s="2"/>
      <c r="U43" s="2"/>
      <c r="V43" s="2"/>
      <c r="W43" s="2"/>
      <c r="X43" s="2"/>
      <c r="Y43" s="2"/>
      <c r="Z43" s="2"/>
    </row>
    <row r="44" ht="15.75" customHeight="1">
      <c r="A44" s="1" t="s">
        <v>214</v>
      </c>
      <c r="B44" s="1">
        <v>8.0</v>
      </c>
      <c r="C44" s="1">
        <v>17.0</v>
      </c>
      <c r="D44" s="1">
        <v>40.0</v>
      </c>
      <c r="E44" s="1">
        <v>52.0</v>
      </c>
      <c r="F44" s="1">
        <v>102.0</v>
      </c>
      <c r="G44" s="1">
        <v>125.0</v>
      </c>
      <c r="H44" s="1">
        <v>458.0</v>
      </c>
      <c r="I44" s="1">
        <v>554.0</v>
      </c>
      <c r="J44" s="1">
        <v>458.0</v>
      </c>
      <c r="K44" s="1">
        <v>441.0</v>
      </c>
      <c r="L44" s="2"/>
      <c r="M44" s="2"/>
      <c r="N44" s="2"/>
      <c r="O44" s="2"/>
      <c r="P44" s="2"/>
      <c r="Q44" s="2"/>
      <c r="R44" s="2"/>
      <c r="S44" s="2"/>
      <c r="T44" s="2"/>
      <c r="U44" s="2"/>
      <c r="V44" s="2"/>
      <c r="W44" s="2"/>
      <c r="X44" s="2"/>
      <c r="Y44" s="2"/>
      <c r="Z44" s="2"/>
    </row>
    <row r="45" ht="15.75" customHeight="1">
      <c r="A45" s="1" t="s">
        <v>215</v>
      </c>
      <c r="B45" s="1" t="s">
        <v>216</v>
      </c>
      <c r="C45" s="1" t="s">
        <v>217</v>
      </c>
      <c r="D45" s="1" t="s">
        <v>218</v>
      </c>
      <c r="E45" s="1" t="s">
        <v>219</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5.0</v>
      </c>
      <c r="C46" s="1">
        <v>28.0</v>
      </c>
      <c r="D46" s="1">
        <v>24.0</v>
      </c>
      <c r="E46" s="1">
        <v>-6.0</v>
      </c>
      <c r="F46" s="1">
        <v>13.0</v>
      </c>
      <c r="G46" s="1">
        <v>-2.0</v>
      </c>
      <c r="H46" s="1">
        <v>8.0</v>
      </c>
      <c r="I46" s="1">
        <v>35.0</v>
      </c>
      <c r="J46" s="1">
        <v>62.0</v>
      </c>
      <c r="K46" s="1">
        <v>8.0</v>
      </c>
      <c r="L46" s="2"/>
      <c r="M46" s="2"/>
      <c r="N46" s="2"/>
      <c r="O46" s="2"/>
      <c r="P46" s="2"/>
      <c r="Q46" s="2"/>
      <c r="R46" s="2"/>
      <c r="S46" s="2"/>
      <c r="T46" s="2"/>
      <c r="U46" s="2"/>
      <c r="V46" s="2"/>
      <c r="W46" s="2"/>
      <c r="X46" s="2"/>
      <c r="Y46" s="2"/>
      <c r="Z46" s="2"/>
    </row>
    <row r="47" ht="15.75" customHeight="1">
      <c r="A47" s="1" t="s">
        <v>227</v>
      </c>
      <c r="B47" s="1">
        <v>40.0</v>
      </c>
      <c r="C47" s="1">
        <v>57.0</v>
      </c>
      <c r="D47" s="1">
        <v>58.0</v>
      </c>
      <c r="E47" s="1">
        <v>47.0</v>
      </c>
      <c r="F47" s="1">
        <v>60.0</v>
      </c>
      <c r="G47" s="1">
        <v>35.0</v>
      </c>
      <c r="H47" s="1">
        <v>5.0</v>
      </c>
      <c r="I47" s="1">
        <v>31.0</v>
      </c>
      <c r="J47" s="1">
        <v>24.0</v>
      </c>
      <c r="K47" s="1">
        <v>27.0</v>
      </c>
      <c r="L47" s="2"/>
      <c r="M47" s="2"/>
      <c r="N47" s="2"/>
      <c r="O47" s="2"/>
      <c r="P47" s="2"/>
      <c r="Q47" s="2"/>
      <c r="R47" s="2"/>
      <c r="S47" s="2"/>
      <c r="T47" s="2"/>
      <c r="U47" s="2"/>
      <c r="V47" s="2"/>
      <c r="W47" s="2"/>
      <c r="X47" s="2"/>
      <c r="Y47" s="2"/>
      <c r="Z47" s="2"/>
    </row>
    <row r="48" ht="15.75" customHeight="1">
      <c r="A48" s="1" t="s">
        <v>228</v>
      </c>
      <c r="B48" s="1">
        <v>5.0</v>
      </c>
      <c r="C48" s="1">
        <v>28.0</v>
      </c>
      <c r="D48" s="1">
        <v>25.0</v>
      </c>
      <c r="E48" s="1">
        <v>-5.0</v>
      </c>
      <c r="F48" s="1">
        <v>73.0</v>
      </c>
      <c r="G48" s="1">
        <v>-2.0</v>
      </c>
      <c r="H48" s="1">
        <v>14.0</v>
      </c>
      <c r="I48" s="1">
        <v>67.0</v>
      </c>
      <c r="J48" s="1">
        <v>87.0</v>
      </c>
      <c r="K48" s="1">
        <v>35.0</v>
      </c>
      <c r="L48" s="2"/>
      <c r="M48" s="2"/>
      <c r="N48" s="2"/>
      <c r="O48" s="2"/>
      <c r="P48" s="2"/>
      <c r="Q48" s="2"/>
      <c r="R48" s="2"/>
      <c r="S48" s="2"/>
      <c r="T48" s="2"/>
      <c r="U48" s="2"/>
      <c r="V48" s="2"/>
      <c r="W48" s="2"/>
      <c r="X48" s="2"/>
      <c r="Y48" s="2"/>
      <c r="Z48" s="2"/>
    </row>
    <row r="49" ht="15.75" customHeight="1">
      <c r="A49" s="1" t="s">
        <v>229</v>
      </c>
      <c r="B49" s="1">
        <v>-23.0</v>
      </c>
      <c r="C49" s="1">
        <v>-2.0</v>
      </c>
      <c r="D49" s="1">
        <v>1.0</v>
      </c>
      <c r="E49" s="1">
        <v>-43.0</v>
      </c>
      <c r="F49" s="1">
        <v>15.0</v>
      </c>
      <c r="G49" s="1">
        <v>-21.0</v>
      </c>
      <c r="H49" s="1">
        <v>-12.0</v>
      </c>
      <c r="I49" s="1">
        <v>-68.0</v>
      </c>
      <c r="J49" s="1">
        <v>-26.0</v>
      </c>
      <c r="K49" s="1">
        <v>-15.0</v>
      </c>
      <c r="L49" s="2"/>
      <c r="M49" s="2"/>
      <c r="N49" s="2"/>
      <c r="O49" s="2"/>
      <c r="P49" s="2"/>
      <c r="Q49" s="2"/>
      <c r="R49" s="2"/>
      <c r="S49" s="2"/>
      <c r="T49" s="2"/>
      <c r="U49" s="2"/>
      <c r="V49" s="2"/>
      <c r="W49" s="2"/>
      <c r="X49" s="2"/>
      <c r="Y49" s="2"/>
      <c r="Z49" s="2"/>
    </row>
    <row r="50" ht="15.75" customHeight="1">
      <c r="A50" s="1" t="s">
        <v>230</v>
      </c>
      <c r="B50" s="1">
        <v>-58.0</v>
      </c>
      <c r="C50" s="1">
        <v>-12.0</v>
      </c>
      <c r="D50" s="1">
        <v>-2.0</v>
      </c>
      <c r="E50" s="1">
        <v>3.0</v>
      </c>
      <c r="F50" s="1">
        <v>-23.0</v>
      </c>
      <c r="G50" s="1">
        <v>8.0</v>
      </c>
      <c r="H50" s="1">
        <v>14.0</v>
      </c>
      <c r="I50" s="1">
        <v>-20.0</v>
      </c>
      <c r="J50" s="1">
        <v>-28.0</v>
      </c>
      <c r="K50" s="1">
        <v>-34.0</v>
      </c>
      <c r="L50" s="2"/>
      <c r="M50" s="2"/>
      <c r="N50" s="2"/>
      <c r="O50" s="2"/>
      <c r="P50" s="2"/>
      <c r="Q50" s="2"/>
      <c r="R50" s="2"/>
      <c r="S50" s="2"/>
      <c r="T50" s="2"/>
      <c r="U50" s="2"/>
      <c r="V50" s="2"/>
      <c r="W50" s="2"/>
      <c r="X50" s="2"/>
      <c r="Y50" s="2"/>
      <c r="Z50" s="2"/>
    </row>
    <row r="51" ht="15.75" customHeight="1">
      <c r="A51" s="1" t="s">
        <v>231</v>
      </c>
      <c r="B51" s="1">
        <v>-81.0</v>
      </c>
      <c r="C51" s="1">
        <v>-2.0</v>
      </c>
      <c r="D51" s="1">
        <v>1.0</v>
      </c>
      <c r="E51" s="1">
        <v>-43.0</v>
      </c>
      <c r="F51" s="1">
        <v>-23.0</v>
      </c>
      <c r="G51" s="1">
        <v>-12.0</v>
      </c>
      <c r="H51" s="1">
        <v>2.0</v>
      </c>
      <c r="I51" s="1">
        <v>-88.0</v>
      </c>
      <c r="J51" s="1">
        <v>-55.0</v>
      </c>
      <c r="K51" s="1">
        <v>-50.0</v>
      </c>
      <c r="L51" s="2"/>
      <c r="M51" s="2"/>
      <c r="N51" s="2"/>
      <c r="O51" s="2"/>
      <c r="P51" s="2"/>
      <c r="Q51" s="2"/>
      <c r="R51" s="2"/>
      <c r="S51" s="2"/>
      <c r="T51" s="2"/>
      <c r="U51" s="2"/>
      <c r="V51" s="2"/>
      <c r="W51" s="2"/>
      <c r="X51" s="2"/>
      <c r="Y51" s="2"/>
      <c r="Z51" s="2"/>
    </row>
    <row r="52" ht="15.75" customHeight="1">
      <c r="A52" s="1" t="s">
        <v>232</v>
      </c>
      <c r="B52" s="1">
        <v>-5.0</v>
      </c>
      <c r="C52" s="1">
        <v>-15.0</v>
      </c>
      <c r="D52" s="1">
        <v>-1.0</v>
      </c>
      <c r="E52" s="1">
        <v>30.0</v>
      </c>
      <c r="F52" s="1">
        <v>39.0</v>
      </c>
      <c r="G52" s="1">
        <v>52.0</v>
      </c>
      <c r="H52" s="1">
        <v>240.0</v>
      </c>
      <c r="I52" s="1">
        <v>318.0</v>
      </c>
      <c r="J52" s="1">
        <v>241.0</v>
      </c>
      <c r="K52" s="1">
        <v>245.0</v>
      </c>
      <c r="L52" s="2"/>
      <c r="M52" s="2"/>
      <c r="N52" s="2"/>
      <c r="O52" s="2"/>
      <c r="P52" s="2"/>
      <c r="Q52" s="2"/>
      <c r="R52" s="2"/>
      <c r="S52" s="2"/>
      <c r="T52" s="2"/>
      <c r="U52" s="2"/>
      <c r="V52" s="2"/>
      <c r="W52" s="2"/>
      <c r="X52" s="2"/>
      <c r="Y52" s="2"/>
      <c r="Z52" s="2"/>
    </row>
    <row r="53" ht="15.75" customHeight="1">
      <c r="A53" s="1" t="s">
        <v>233</v>
      </c>
      <c r="B53" s="1">
        <v>40.0</v>
      </c>
      <c r="C53" s="1">
        <v>1.0</v>
      </c>
      <c r="D53" s="1">
        <v>1.0</v>
      </c>
      <c r="E53" s="1">
        <v>1.0</v>
      </c>
      <c r="F53" s="1">
        <v>13.0</v>
      </c>
      <c r="G53" s="1">
        <v>24.0</v>
      </c>
      <c r="H53" s="1">
        <v>42.0</v>
      </c>
      <c r="I53" s="1">
        <v>9.0</v>
      </c>
      <c r="J53" s="1">
        <v>13.0</v>
      </c>
      <c r="K53" s="1">
        <v>13.0</v>
      </c>
      <c r="L53" s="2"/>
      <c r="M53" s="2"/>
      <c r="N53" s="2"/>
      <c r="O53" s="2"/>
      <c r="P53" s="2"/>
      <c r="Q53" s="2"/>
      <c r="R53" s="2"/>
      <c r="S53" s="2"/>
      <c r="T53" s="2"/>
      <c r="U53" s="2"/>
      <c r="V53" s="2"/>
      <c r="W53" s="2"/>
      <c r="X53" s="2"/>
      <c r="Y53" s="2"/>
      <c r="Z53" s="2"/>
    </row>
    <row r="54" ht="15.75" customHeight="1">
      <c r="A54" s="1" t="s">
        <v>234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235</v>
      </c>
      <c r="B55" s="1">
        <v>39.0</v>
      </c>
      <c r="C55" s="1">
        <v>66.0</v>
      </c>
      <c r="D55" s="1">
        <v>82.0</v>
      </c>
      <c r="E55" s="1">
        <v>106.0</v>
      </c>
      <c r="F55" s="1">
        <v>158.0</v>
      </c>
      <c r="G55" s="1">
        <v>216.0</v>
      </c>
      <c r="H55" s="1">
        <v>496.0</v>
      </c>
      <c r="I55" s="1">
        <v>643.0</v>
      </c>
      <c r="J55" s="1">
        <v>691.0</v>
      </c>
      <c r="K55" s="1">
        <v>733.0</v>
      </c>
      <c r="L55" s="2"/>
      <c r="M55" s="2"/>
      <c r="N55" s="2"/>
      <c r="O55" s="2"/>
      <c r="P55" s="2"/>
      <c r="Q55" s="2"/>
      <c r="R55" s="2"/>
      <c r="S55" s="2"/>
      <c r="T55" s="2"/>
      <c r="U55" s="2"/>
      <c r="V55" s="2"/>
      <c r="W55" s="2"/>
      <c r="X55" s="2"/>
      <c r="Y55" s="2"/>
      <c r="Z55" s="2"/>
    </row>
    <row r="56" ht="15.75" customHeight="1">
      <c r="A56" s="1" t="s">
        <v>236</v>
      </c>
      <c r="B56" s="1">
        <v>39.0</v>
      </c>
      <c r="C56" s="1">
        <v>66.0</v>
      </c>
      <c r="D56" s="1">
        <v>82.0</v>
      </c>
      <c r="E56" s="1">
        <v>106.0</v>
      </c>
      <c r="F56" s="1">
        <v>158.0</v>
      </c>
      <c r="G56" s="1">
        <v>216.0</v>
      </c>
      <c r="H56" s="1">
        <v>501.0</v>
      </c>
      <c r="I56" s="1">
        <v>655.0</v>
      </c>
      <c r="J56" s="1">
        <v>710.0</v>
      </c>
      <c r="K56" s="1">
        <v>756.0</v>
      </c>
      <c r="L56" s="2"/>
      <c r="M56" s="2"/>
      <c r="N56" s="2"/>
      <c r="O56" s="2"/>
      <c r="P56" s="2"/>
      <c r="Q56" s="2"/>
      <c r="R56" s="2"/>
      <c r="S56" s="2"/>
      <c r="T56" s="2"/>
      <c r="U56" s="2"/>
      <c r="V56" s="2"/>
      <c r="W56" s="2"/>
      <c r="X56" s="2"/>
      <c r="Y56" s="2"/>
      <c r="Z56" s="2"/>
    </row>
    <row r="57" ht="15.75" customHeight="1">
      <c r="A57" s="1" t="s">
        <v>237</v>
      </c>
      <c r="B57" s="1">
        <v>46.0</v>
      </c>
      <c r="C57" s="1">
        <v>60.0</v>
      </c>
      <c r="D57" s="1">
        <v>79.0</v>
      </c>
      <c r="E57" s="1">
        <v>80.0</v>
      </c>
      <c r="F57" s="1">
        <v>79.0</v>
      </c>
      <c r="G57" s="1">
        <v>111.0</v>
      </c>
      <c r="H57" s="1">
        <v>147.0</v>
      </c>
      <c r="I57" s="1">
        <v>238.0</v>
      </c>
      <c r="J57" s="1">
        <v>300.0</v>
      </c>
      <c r="K57" s="1">
        <v>330.0</v>
      </c>
      <c r="L57" s="2"/>
      <c r="M57" s="2"/>
      <c r="N57" s="2"/>
      <c r="O57" s="2"/>
      <c r="P57" s="2"/>
      <c r="Q57" s="2"/>
      <c r="R57" s="2"/>
      <c r="S57" s="2"/>
      <c r="T57" s="2"/>
      <c r="U57" s="2"/>
      <c r="V57" s="2"/>
      <c r="W57" s="2"/>
      <c r="X57" s="2"/>
      <c r="Y57" s="2"/>
      <c r="Z57" s="2"/>
    </row>
    <row r="58" ht="15.75" customHeight="1">
      <c r="A58" s="1" t="s">
        <v>238</v>
      </c>
      <c r="B58" s="1">
        <v>44.0</v>
      </c>
      <c r="C58" s="1">
        <v>51.0</v>
      </c>
      <c r="D58" s="1">
        <v>62.0</v>
      </c>
      <c r="E58" s="1">
        <v>86.0</v>
      </c>
      <c r="F58" s="1">
        <v>107.0</v>
      </c>
      <c r="G58" s="1">
        <v>146.0</v>
      </c>
      <c r="H58" s="1">
        <v>213.0</v>
      </c>
      <c r="I58" s="1">
        <v>302.0</v>
      </c>
      <c r="J58" s="1">
        <v>450.0</v>
      </c>
      <c r="K58" s="1">
        <v>504.0</v>
      </c>
      <c r="L58" s="2"/>
      <c r="M58" s="2"/>
      <c r="N58" s="2"/>
      <c r="O58" s="2"/>
      <c r="P58" s="2"/>
      <c r="Q58" s="2"/>
      <c r="R58" s="2"/>
      <c r="S58" s="2"/>
      <c r="T58" s="2"/>
      <c r="U58" s="2"/>
      <c r="V58" s="2"/>
      <c r="W58" s="2"/>
      <c r="X58" s="2"/>
      <c r="Y58" s="2"/>
      <c r="Z58" s="2"/>
    </row>
    <row r="59" ht="15.75" customHeight="1">
      <c r="A59" s="1" t="s">
        <v>239</v>
      </c>
      <c r="B59" s="1">
        <v>3.0</v>
      </c>
      <c r="C59" s="1">
        <v>5.0</v>
      </c>
      <c r="D59" s="1">
        <v>6.0</v>
      </c>
      <c r="E59" s="1">
        <v>4.0</v>
      </c>
      <c r="F59" s="1">
        <v>3.0</v>
      </c>
      <c r="G59" s="1">
        <v>6.0</v>
      </c>
      <c r="H59" s="1">
        <v>7.0</v>
      </c>
      <c r="I59" s="1">
        <v>7.0</v>
      </c>
      <c r="J59" s="1">
        <v>9.0</v>
      </c>
      <c r="K59" s="1">
        <v>8.0</v>
      </c>
      <c r="L59" s="2"/>
      <c r="M59" s="2"/>
      <c r="N59" s="2"/>
      <c r="O59" s="2"/>
      <c r="P59" s="2"/>
      <c r="Q59" s="2"/>
      <c r="R59" s="2"/>
      <c r="S59" s="2"/>
      <c r="T59" s="2"/>
      <c r="U59" s="2"/>
      <c r="V59" s="2"/>
      <c r="W59" s="2"/>
      <c r="X59" s="2"/>
      <c r="Y59" s="2"/>
      <c r="Z59" s="2"/>
    </row>
    <row r="60" ht="15.75" customHeight="1">
      <c r="A60" s="1" t="s">
        <v>240</v>
      </c>
      <c r="B60" s="1">
        <v>5.0</v>
      </c>
      <c r="C60" s="1">
        <v>6.0</v>
      </c>
      <c r="D60" s="1">
        <v>27.0</v>
      </c>
      <c r="E60" s="1">
        <v>33.0</v>
      </c>
      <c r="F60" s="1">
        <v>4.0</v>
      </c>
      <c r="G60" s="1">
        <v>2.0</v>
      </c>
      <c r="H60" s="1">
        <v>2.0</v>
      </c>
      <c r="I60" s="1">
        <v>33.0</v>
      </c>
      <c r="J60" s="1">
        <v>44.0</v>
      </c>
      <c r="K60" s="1">
        <v>37.0</v>
      </c>
      <c r="L60" s="2"/>
      <c r="M60" s="2"/>
      <c r="N60" s="2"/>
      <c r="O60" s="2"/>
      <c r="P60" s="2"/>
      <c r="Q60" s="2"/>
      <c r="R60" s="2"/>
      <c r="S60" s="2"/>
      <c r="T60" s="2"/>
      <c r="U60" s="2"/>
      <c r="V60" s="2"/>
      <c r="W60" s="2"/>
      <c r="X60" s="2"/>
      <c r="Y60" s="2"/>
      <c r="Z60" s="2"/>
    </row>
    <row r="61" ht="15.75" customHeight="1">
      <c r="A61" s="1" t="s">
        <v>241</v>
      </c>
      <c r="B61" s="1">
        <v>-2.0</v>
      </c>
      <c r="C61" s="1">
        <v>-1.0</v>
      </c>
      <c r="D61" s="1">
        <v>-21.0</v>
      </c>
      <c r="E61" s="1">
        <v>-29.0</v>
      </c>
      <c r="F61" s="1">
        <v>-81.0</v>
      </c>
      <c r="G61" s="1">
        <v>4.0</v>
      </c>
      <c r="H61" s="1">
        <v>4.0</v>
      </c>
      <c r="I61" s="1">
        <v>7.0</v>
      </c>
      <c r="J61" s="1">
        <v>9.0</v>
      </c>
      <c r="K61" s="1">
        <v>7.0</v>
      </c>
      <c r="L61" s="2"/>
      <c r="M61" s="2"/>
      <c r="N61" s="2"/>
      <c r="O61" s="2"/>
      <c r="P61" s="2"/>
      <c r="Q61" s="2"/>
      <c r="R61" s="2"/>
      <c r="S61" s="2"/>
      <c r="T61" s="2"/>
      <c r="U61" s="2"/>
      <c r="V61" s="2"/>
      <c r="W61" s="2"/>
      <c r="X61" s="2"/>
      <c r="Y61" s="2"/>
      <c r="Z61" s="2"/>
    </row>
    <row r="62" ht="15.75" customHeight="1">
      <c r="A62" s="1" t="s">
        <v>242</v>
      </c>
      <c r="B62" s="1">
        <v>0.0</v>
      </c>
      <c r="C62" s="1">
        <v>0.0</v>
      </c>
      <c r="D62" s="1">
        <v>0.0</v>
      </c>
      <c r="E62" s="1">
        <v>0.0</v>
      </c>
      <c r="F62" s="1">
        <v>0.0</v>
      </c>
      <c r="G62" s="1">
        <v>0.0</v>
      </c>
      <c r="H62" s="1">
        <v>7.0</v>
      </c>
      <c r="I62" s="1">
        <v>13.0</v>
      </c>
      <c r="J62" s="1">
        <v>23.0</v>
      </c>
      <c r="K62" s="1">
        <v>31.0</v>
      </c>
      <c r="L62" s="2"/>
      <c r="M62" s="2"/>
      <c r="N62" s="2"/>
      <c r="O62" s="2"/>
      <c r="P62" s="2"/>
      <c r="Q62" s="2"/>
      <c r="R62" s="2"/>
      <c r="S62" s="2"/>
      <c r="T62" s="2"/>
      <c r="U62" s="2"/>
      <c r="V62" s="2"/>
      <c r="W62" s="2"/>
      <c r="X62" s="2"/>
      <c r="Y62" s="2"/>
      <c r="Z62" s="2"/>
    </row>
    <row r="63" ht="15.75" customHeight="1">
      <c r="A63" s="1" t="s">
        <v>243</v>
      </c>
      <c r="B63" s="1">
        <v>0.0</v>
      </c>
      <c r="C63" s="1">
        <v>0.0</v>
      </c>
      <c r="D63" s="1">
        <v>0.0</v>
      </c>
      <c r="E63" s="1">
        <v>0.0</v>
      </c>
      <c r="F63" s="1">
        <v>7.0</v>
      </c>
      <c r="G63" s="1">
        <v>0.0</v>
      </c>
      <c r="H63" s="1">
        <v>33.0</v>
      </c>
      <c r="I63" s="1">
        <v>58.0</v>
      </c>
      <c r="J63" s="1">
        <v>125.0</v>
      </c>
      <c r="K63" s="1">
        <v>146.0</v>
      </c>
      <c r="L63" s="2"/>
      <c r="M63" s="2"/>
      <c r="N63" s="2"/>
      <c r="O63" s="2"/>
      <c r="P63" s="2"/>
      <c r="Q63" s="2"/>
      <c r="R63" s="2"/>
      <c r="S63" s="2"/>
      <c r="T63" s="2"/>
      <c r="U63" s="2"/>
      <c r="V63" s="2"/>
      <c r="W63" s="2"/>
      <c r="X63" s="2"/>
      <c r="Y63" s="2"/>
      <c r="Z63" s="2"/>
    </row>
    <row r="64" ht="15.75" customHeight="1">
      <c r="A64" s="1" t="s">
        <v>244</v>
      </c>
      <c r="B64" s="1">
        <v>0.0</v>
      </c>
      <c r="C64" s="1">
        <v>0.0</v>
      </c>
      <c r="D64" s="1">
        <v>0.0</v>
      </c>
      <c r="E64" s="1">
        <v>0.0</v>
      </c>
      <c r="F64" s="1">
        <v>0.0</v>
      </c>
      <c r="G64" s="1">
        <v>0.0</v>
      </c>
      <c r="H64" s="1">
        <v>5.0</v>
      </c>
      <c r="I64" s="1">
        <v>11.0</v>
      </c>
      <c r="J64" s="1">
        <v>19.0</v>
      </c>
      <c r="K64" s="1">
        <v>22.0</v>
      </c>
      <c r="L64" s="2"/>
      <c r="M64" s="2"/>
      <c r="N64" s="2"/>
      <c r="O64" s="2"/>
      <c r="P64" s="2"/>
      <c r="Q64" s="2"/>
      <c r="R64" s="2"/>
      <c r="S64" s="2"/>
      <c r="T64" s="2"/>
      <c r="U64" s="2"/>
      <c r="V64" s="2"/>
      <c r="W64" s="2"/>
      <c r="X64" s="2"/>
      <c r="Y64" s="2"/>
      <c r="Z64" s="2"/>
    </row>
    <row r="65" ht="15.75" customHeight="1">
      <c r="A65" s="1" t="s">
        <v>245</v>
      </c>
      <c r="B65" s="1">
        <v>0.0</v>
      </c>
      <c r="C65" s="1">
        <v>0.0</v>
      </c>
      <c r="D65" s="1">
        <v>0.0</v>
      </c>
      <c r="E65" s="1">
        <v>0.0</v>
      </c>
      <c r="F65" s="1">
        <v>0.0</v>
      </c>
      <c r="G65" s="1">
        <v>0.0</v>
      </c>
      <c r="H65" s="1">
        <v>19.0</v>
      </c>
      <c r="I65" s="1">
        <v>56.0</v>
      </c>
      <c r="J65" s="1">
        <v>63.0</v>
      </c>
      <c r="K65" s="1">
        <v>84.0</v>
      </c>
      <c r="L65" s="2"/>
      <c r="M65" s="2"/>
      <c r="N65" s="2"/>
      <c r="O65" s="2"/>
      <c r="P65" s="2"/>
      <c r="Q65" s="2"/>
      <c r="R65" s="2"/>
      <c r="S65" s="2"/>
      <c r="T65" s="2"/>
      <c r="U65" s="2"/>
      <c r="V65" s="2"/>
      <c r="W65" s="2"/>
      <c r="X65" s="2"/>
      <c r="Y65" s="2"/>
      <c r="Z65" s="2"/>
    </row>
    <row r="66" ht="15.75" customHeight="1">
      <c r="A66" s="1" t="s">
        <v>246</v>
      </c>
      <c r="B66" s="1">
        <v>10.0</v>
      </c>
      <c r="C66" s="1">
        <v>10.0</v>
      </c>
      <c r="D66" s="1">
        <v>15.0</v>
      </c>
      <c r="E66" s="1">
        <v>26.0</v>
      </c>
      <c r="F66" s="1">
        <v>31.0</v>
      </c>
      <c r="G66" s="1">
        <v>44.0</v>
      </c>
      <c r="H66" s="1">
        <v>0.0</v>
      </c>
      <c r="I66" s="1">
        <v>0.0</v>
      </c>
      <c r="J66" s="1">
        <v>0.0</v>
      </c>
      <c r="K66" s="1">
        <v>0.0</v>
      </c>
      <c r="L66" s="2"/>
      <c r="M66" s="2"/>
      <c r="N66" s="2"/>
      <c r="O66" s="2"/>
      <c r="P66" s="2"/>
      <c r="Q66" s="2"/>
      <c r="R66" s="2"/>
      <c r="S66" s="2"/>
      <c r="T66" s="2"/>
      <c r="U66" s="2"/>
      <c r="V66" s="2"/>
      <c r="W66" s="2"/>
      <c r="X66" s="2"/>
      <c r="Y66" s="2"/>
      <c r="Z66" s="2"/>
    </row>
    <row r="67" ht="15.75" customHeight="1">
      <c r="A67" s="1" t="s">
        <v>247</v>
      </c>
      <c r="B67" s="1">
        <v>10.0</v>
      </c>
      <c r="C67" s="1">
        <v>10.0</v>
      </c>
      <c r="D67" s="1">
        <v>15.0</v>
      </c>
      <c r="E67" s="1">
        <v>26.0</v>
      </c>
      <c r="F67" s="1">
        <v>38.0</v>
      </c>
      <c r="G67" s="1">
        <v>44.0</v>
      </c>
      <c r="H67" s="1">
        <v>65.0</v>
      </c>
      <c r="I67" s="1">
        <v>140.0</v>
      </c>
      <c r="J67" s="1">
        <v>231.0</v>
      </c>
      <c r="K67" s="1">
        <v>285.0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204</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254</v>
      </c>
      <c r="F4" s="1" t="s">
        <v>263</v>
      </c>
      <c r="G4" s="1" t="s">
        <v>117</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v>0.0</v>
      </c>
      <c r="K5" s="1" t="s">
        <v>277</v>
      </c>
      <c r="L5" s="2"/>
      <c r="M5" s="2"/>
      <c r="N5" s="2"/>
      <c r="O5" s="2"/>
      <c r="P5" s="2"/>
      <c r="Q5" s="2"/>
      <c r="R5" s="2"/>
      <c r="S5" s="2"/>
      <c r="T5" s="2"/>
      <c r="U5" s="2"/>
      <c r="V5" s="2"/>
      <c r="W5" s="2"/>
      <c r="X5" s="2"/>
      <c r="Y5" s="2"/>
      <c r="Z5" s="2"/>
    </row>
    <row r="6">
      <c r="A6" s="1" t="s">
        <v>278</v>
      </c>
      <c r="B6" s="1" t="s">
        <v>279</v>
      </c>
      <c r="C6" s="1" t="s">
        <v>280</v>
      </c>
      <c r="D6" s="1" t="s">
        <v>271</v>
      </c>
      <c r="E6" s="1" t="s">
        <v>281</v>
      </c>
      <c r="F6" s="1" t="s">
        <v>282</v>
      </c>
      <c r="G6" s="1" t="s">
        <v>274</v>
      </c>
      <c r="H6" s="1" t="s">
        <v>275</v>
      </c>
      <c r="I6" s="1" t="s">
        <v>276</v>
      </c>
      <c r="J6" s="1">
        <v>0.0</v>
      </c>
      <c r="K6" s="1" t="s">
        <v>277</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340</v>
      </c>
      <c r="C15" s="1" t="s">
        <v>341</v>
      </c>
      <c r="D15" s="1" t="s">
        <v>342</v>
      </c>
      <c r="E15" s="1" t="s">
        <v>352</v>
      </c>
      <c r="F15" s="1" t="s">
        <v>353</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332</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v>6.0</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186</v>
      </c>
      <c r="D20" s="1" t="s">
        <v>177</v>
      </c>
      <c r="E20" s="1" t="s">
        <v>387</v>
      </c>
      <c r="F20" s="1" t="s">
        <v>178</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421</v>
      </c>
      <c r="G24" s="1" t="s">
        <v>422</v>
      </c>
      <c r="H24" s="1" t="s">
        <v>423</v>
      </c>
      <c r="I24" s="1" t="s">
        <v>424</v>
      </c>
      <c r="J24" s="1" t="s">
        <v>425</v>
      </c>
      <c r="K24" s="1" t="s">
        <v>426</v>
      </c>
      <c r="L24" s="2"/>
      <c r="M24" s="2"/>
      <c r="N24" s="2"/>
      <c r="O24" s="2"/>
      <c r="P24" s="2"/>
      <c r="Q24" s="2"/>
      <c r="R24" s="2"/>
      <c r="S24" s="2"/>
      <c r="T24" s="2"/>
      <c r="U24" s="2"/>
      <c r="V24" s="2"/>
      <c r="W24" s="2"/>
      <c r="X24" s="2"/>
      <c r="Y24" s="2"/>
      <c r="Z24" s="2"/>
    </row>
    <row r="25" ht="15.75" customHeight="1">
      <c r="A25" s="1" t="s">
        <v>427</v>
      </c>
      <c r="B25" s="1" t="s">
        <v>182</v>
      </c>
      <c r="C25" s="1" t="s">
        <v>428</v>
      </c>
      <c r="D25" s="1" t="s">
        <v>429</v>
      </c>
      <c r="E25" s="1" t="s">
        <v>430</v>
      </c>
      <c r="F25" s="1" t="s">
        <v>431</v>
      </c>
      <c r="G25" s="1" t="s">
        <v>419</v>
      </c>
      <c r="H25" s="1" t="s">
        <v>432</v>
      </c>
      <c r="I25" s="1" t="s">
        <v>433</v>
      </c>
      <c r="J25" s="1" t="s">
        <v>202</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386</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428</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129</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190</v>
      </c>
      <c r="E31" s="1" t="s">
        <v>125</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487</v>
      </c>
      <c r="C32" s="1" t="s">
        <v>488</v>
      </c>
      <c r="D32" s="1" t="s">
        <v>489</v>
      </c>
      <c r="E32" s="1" t="s">
        <v>490</v>
      </c>
      <c r="F32" s="1" t="s">
        <v>491</v>
      </c>
      <c r="G32" s="1" t="s">
        <v>492</v>
      </c>
      <c r="H32" s="1" t="s">
        <v>493</v>
      </c>
      <c r="I32" s="1" t="s">
        <v>494</v>
      </c>
      <c r="J32" s="1" t="s">
        <v>495</v>
      </c>
      <c r="K32" s="1" t="s">
        <v>496</v>
      </c>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442</v>
      </c>
      <c r="D35" s="1" t="s">
        <v>521</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254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444</v>
      </c>
      <c r="C38" s="1" t="s">
        <v>550</v>
      </c>
      <c r="D38" s="1" t="s">
        <v>551</v>
      </c>
      <c r="E38" s="1" t="s">
        <v>552</v>
      </c>
      <c r="F38" s="1" t="s">
        <v>553</v>
      </c>
      <c r="G38" s="1">
        <v>7.0</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127</v>
      </c>
      <c r="I40" s="1" t="s">
        <v>222</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586</v>
      </c>
      <c r="J41" s="1" t="s">
        <v>587</v>
      </c>
      <c r="K41" s="1">
        <v>3.0</v>
      </c>
      <c r="L41" s="2"/>
      <c r="M41" s="2"/>
      <c r="N41" s="2"/>
      <c r="O41" s="2"/>
      <c r="P41" s="2"/>
      <c r="Q41" s="2"/>
      <c r="R41" s="2"/>
      <c r="S41" s="2"/>
      <c r="T41" s="2"/>
      <c r="U41" s="2"/>
      <c r="V41" s="2"/>
      <c r="W41" s="2"/>
      <c r="X41" s="2"/>
      <c r="Y41" s="2"/>
      <c r="Z41" s="2"/>
    </row>
    <row r="42" ht="15.75" customHeight="1">
      <c r="A42" s="1" t="s">
        <v>588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t="s">
        <v>618</v>
      </c>
      <c r="I45" s="1" t="s">
        <v>619</v>
      </c>
      <c r="J45" s="1" t="s">
        <v>620</v>
      </c>
      <c r="K45" s="1" t="s">
        <v>621</v>
      </c>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v>0.0</v>
      </c>
      <c r="E47" s="1" t="s">
        <v>636</v>
      </c>
      <c r="F47" s="1" t="s">
        <v>637</v>
      </c>
      <c r="G47" s="1" t="s">
        <v>638</v>
      </c>
      <c r="H47" s="1" t="s">
        <v>639</v>
      </c>
      <c r="I47" s="1" t="s">
        <v>640</v>
      </c>
      <c r="J47" s="1" t="s">
        <v>641</v>
      </c>
      <c r="K47" s="1" t="s">
        <v>563</v>
      </c>
      <c r="L47" s="2"/>
      <c r="M47" s="2"/>
      <c r="N47" s="2"/>
      <c r="O47" s="2"/>
      <c r="P47" s="2"/>
      <c r="Q47" s="2"/>
      <c r="R47" s="2"/>
      <c r="S47" s="2"/>
      <c r="T47" s="2"/>
      <c r="U47" s="2"/>
      <c r="V47" s="2"/>
      <c r="W47" s="2"/>
      <c r="X47" s="2"/>
      <c r="Y47" s="2"/>
      <c r="Z47" s="2"/>
    </row>
    <row r="48" ht="15.75" customHeight="1">
      <c r="A48" s="1" t="s">
        <v>642</v>
      </c>
      <c r="B48" s="1">
        <v>0.0</v>
      </c>
      <c r="C48" s="1" t="s">
        <v>643</v>
      </c>
      <c r="D48" s="1" t="s">
        <v>644</v>
      </c>
      <c r="E48" s="1" t="s">
        <v>645</v>
      </c>
      <c r="F48" s="1" t="s">
        <v>646</v>
      </c>
      <c r="G48" s="1" t="s">
        <v>274</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v>0.0</v>
      </c>
      <c r="C49" s="1" t="s">
        <v>643</v>
      </c>
      <c r="D49" s="1" t="s">
        <v>644</v>
      </c>
      <c r="E49" s="1" t="s">
        <v>645</v>
      </c>
      <c r="F49" s="1" t="s">
        <v>646</v>
      </c>
      <c r="G49" s="1" t="s">
        <v>274</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652</v>
      </c>
      <c r="B50" s="1">
        <v>-1.0</v>
      </c>
      <c r="C50" s="1" t="s">
        <v>653</v>
      </c>
      <c r="D50" s="1" t="s">
        <v>654</v>
      </c>
      <c r="E50" s="1">
        <v>0.0</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v>0.0</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v>0.0</v>
      </c>
      <c r="D55" s="1" t="s">
        <v>706</v>
      </c>
      <c r="E55" s="1" t="s">
        <v>707</v>
      </c>
      <c r="F55" s="1" t="s">
        <v>708</v>
      </c>
      <c r="G55" s="1" t="s">
        <v>709</v>
      </c>
      <c r="H55" s="1">
        <v>0.0</v>
      </c>
      <c r="I55" s="1" t="s">
        <v>710</v>
      </c>
      <c r="J55" s="1" t="s">
        <v>132</v>
      </c>
      <c r="K55" s="1" t="s">
        <v>711</v>
      </c>
      <c r="L55" s="2"/>
      <c r="M55" s="2"/>
      <c r="N55" s="2"/>
      <c r="O55" s="2"/>
      <c r="P55" s="2"/>
      <c r="Q55" s="2"/>
      <c r="R55" s="2"/>
      <c r="S55" s="2"/>
      <c r="T55" s="2"/>
      <c r="U55" s="2"/>
      <c r="V55" s="2"/>
      <c r="W55" s="2"/>
      <c r="X55" s="2"/>
      <c r="Y55" s="2"/>
      <c r="Z55" s="2"/>
    </row>
    <row r="56" ht="15.75" customHeight="1">
      <c r="A56" s="1" t="s">
        <v>712</v>
      </c>
      <c r="B56" s="1">
        <v>0.0</v>
      </c>
      <c r="C56" s="1" t="s">
        <v>713</v>
      </c>
      <c r="D56" s="1" t="s">
        <v>532</v>
      </c>
      <c r="E56" s="1" t="s">
        <v>714</v>
      </c>
      <c r="F56" s="1" t="s">
        <v>501</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v>0.0</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v>0.0</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655</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796</v>
      </c>
      <c r="C65" s="1" t="s">
        <v>797</v>
      </c>
      <c r="D65" s="1" t="s">
        <v>798</v>
      </c>
      <c r="E65" s="1" t="s">
        <v>799</v>
      </c>
      <c r="F65" s="1" t="s">
        <v>800</v>
      </c>
      <c r="G65" s="1" t="s">
        <v>801</v>
      </c>
      <c r="H65" s="1" t="s">
        <v>802</v>
      </c>
      <c r="I65" s="1" t="s">
        <v>803</v>
      </c>
      <c r="J65" s="1" t="s">
        <v>804</v>
      </c>
      <c r="K65" s="1" t="s">
        <v>805</v>
      </c>
      <c r="L65" s="2"/>
      <c r="M65" s="2"/>
      <c r="N65" s="2"/>
      <c r="O65" s="2"/>
      <c r="P65" s="2"/>
      <c r="Q65" s="2"/>
      <c r="R65" s="2"/>
      <c r="S65" s="2"/>
      <c r="T65" s="2"/>
      <c r="U65" s="2"/>
      <c r="V65" s="2"/>
      <c r="W65" s="2"/>
      <c r="X65" s="2"/>
      <c r="Y65" s="2"/>
      <c r="Z65" s="2"/>
    </row>
    <row r="66" ht="15.75" customHeight="1">
      <c r="A66" s="1" t="s">
        <v>806</v>
      </c>
      <c r="B66" s="1" t="s">
        <v>789</v>
      </c>
      <c r="C66" s="1" t="s">
        <v>807</v>
      </c>
      <c r="D66" s="1" t="s">
        <v>808</v>
      </c>
      <c r="E66" s="1" t="s">
        <v>809</v>
      </c>
      <c r="F66" s="1" t="s">
        <v>810</v>
      </c>
      <c r="G66" s="1" t="s">
        <v>811</v>
      </c>
      <c r="H66" s="1" t="s">
        <v>812</v>
      </c>
      <c r="I66" s="1" t="s">
        <v>813</v>
      </c>
      <c r="J66" s="1" t="s">
        <v>119</v>
      </c>
      <c r="K66" s="1" t="s">
        <v>814</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823</v>
      </c>
      <c r="J67" s="1">
        <v>41.0</v>
      </c>
      <c r="K67" s="1" t="s">
        <v>824</v>
      </c>
      <c r="L67" s="2"/>
      <c r="M67" s="2"/>
      <c r="N67" s="2"/>
      <c r="O67" s="2"/>
      <c r="P67" s="2"/>
      <c r="Q67" s="2"/>
      <c r="R67" s="2"/>
      <c r="S67" s="2"/>
      <c r="T67" s="2"/>
      <c r="U67" s="2"/>
      <c r="V67" s="2"/>
      <c r="W67" s="2"/>
      <c r="X67" s="2"/>
      <c r="Y67" s="2"/>
      <c r="Z67" s="2"/>
    </row>
    <row r="68" ht="15.75" customHeight="1">
      <c r="A68" s="1" t="s">
        <v>825</v>
      </c>
      <c r="B68" s="1" t="s">
        <v>816</v>
      </c>
      <c r="C68" s="1" t="s">
        <v>817</v>
      </c>
      <c r="D68" s="1" t="s">
        <v>818</v>
      </c>
      <c r="E68" s="1" t="s">
        <v>819</v>
      </c>
      <c r="F68" s="1" t="s">
        <v>820</v>
      </c>
      <c r="G68" s="1" t="s">
        <v>821</v>
      </c>
      <c r="H68" s="1" t="s">
        <v>822</v>
      </c>
      <c r="I68" s="1" t="s">
        <v>823</v>
      </c>
      <c r="J68" s="1">
        <v>41.0</v>
      </c>
      <c r="K68" s="1" t="s">
        <v>824</v>
      </c>
      <c r="L68" s="2"/>
      <c r="M68" s="2"/>
      <c r="N68" s="2"/>
      <c r="O68" s="2"/>
      <c r="P68" s="2"/>
      <c r="Q68" s="2"/>
      <c r="R68" s="2"/>
      <c r="S68" s="2"/>
      <c r="T68" s="2"/>
      <c r="U68" s="2"/>
      <c r="V68" s="2"/>
      <c r="W68" s="2"/>
      <c r="X68" s="2"/>
      <c r="Y68" s="2"/>
      <c r="Z68" s="2"/>
    </row>
    <row r="69" ht="15.75" customHeight="1">
      <c r="A69" s="1" t="s">
        <v>826</v>
      </c>
      <c r="B69" s="1" t="s">
        <v>827</v>
      </c>
      <c r="C69" s="1">
        <v>0.0</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223</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529</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v>0.0</v>
      </c>
      <c r="C75" s="1" t="s">
        <v>890</v>
      </c>
      <c r="D75" s="1" t="s">
        <v>891</v>
      </c>
      <c r="E75" s="1" t="s">
        <v>892</v>
      </c>
      <c r="F75" s="1" t="s">
        <v>893</v>
      </c>
      <c r="G75" s="1" t="s">
        <v>894</v>
      </c>
      <c r="H75" s="1" t="s">
        <v>895</v>
      </c>
      <c r="I75" s="1" t="s">
        <v>896</v>
      </c>
      <c r="J75" s="1" t="s">
        <v>897</v>
      </c>
      <c r="K75" s="1">
        <v>-7.0</v>
      </c>
      <c r="L75" s="2"/>
      <c r="M75" s="2"/>
      <c r="N75" s="2"/>
      <c r="O75" s="2"/>
      <c r="P75" s="2"/>
      <c r="Q75" s="2"/>
      <c r="R75" s="2"/>
      <c r="S75" s="2"/>
      <c r="T75" s="2"/>
      <c r="U75" s="2"/>
      <c r="V75" s="2"/>
      <c r="W75" s="2"/>
      <c r="X75" s="2"/>
      <c r="Y75" s="2"/>
      <c r="Z75" s="2"/>
    </row>
    <row r="76" ht="15.75" customHeight="1">
      <c r="A76" s="1" t="s">
        <v>898</v>
      </c>
      <c r="B76" s="1" t="s">
        <v>345</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v>0.0</v>
      </c>
      <c r="C78" s="1" t="s">
        <v>920</v>
      </c>
      <c r="D78" s="1" t="s">
        <v>921</v>
      </c>
      <c r="E78" s="1" t="s">
        <v>922</v>
      </c>
      <c r="F78" s="1" t="s">
        <v>923</v>
      </c>
      <c r="G78" s="1" t="s">
        <v>924</v>
      </c>
      <c r="H78" s="1" t="s">
        <v>925</v>
      </c>
      <c r="I78" s="1" t="s">
        <v>926</v>
      </c>
      <c r="J78" s="1" t="s">
        <v>556</v>
      </c>
      <c r="K78" s="1" t="s">
        <v>927</v>
      </c>
      <c r="L78" s="2"/>
      <c r="M78" s="2"/>
      <c r="N78" s="2"/>
      <c r="O78" s="2"/>
      <c r="P78" s="2"/>
      <c r="Q78" s="2"/>
      <c r="R78" s="2"/>
      <c r="S78" s="2"/>
      <c r="T78" s="2"/>
      <c r="U78" s="2"/>
      <c r="V78" s="2"/>
      <c r="W78" s="2"/>
      <c r="X78" s="2"/>
      <c r="Y78" s="2"/>
      <c r="Z78" s="2"/>
    </row>
    <row r="79" ht="15.75" customHeight="1">
      <c r="A79" s="1" t="s">
        <v>928</v>
      </c>
      <c r="B79" s="1">
        <v>0.0</v>
      </c>
      <c r="C79" s="1">
        <v>457.0</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938</v>
      </c>
      <c r="B81" s="1">
        <v>0.0</v>
      </c>
      <c r="C81" s="1" t="s">
        <v>939</v>
      </c>
      <c r="D81" s="1" t="s">
        <v>940</v>
      </c>
      <c r="E81" s="1" t="s">
        <v>941</v>
      </c>
      <c r="F81" s="1" t="s">
        <v>942</v>
      </c>
      <c r="G81" s="1" t="s">
        <v>943</v>
      </c>
      <c r="H81" s="1" t="s">
        <v>944</v>
      </c>
      <c r="I81" s="1" t="s">
        <v>945</v>
      </c>
      <c r="J81" s="1" t="s">
        <v>946</v>
      </c>
      <c r="K81" s="1" t="s">
        <v>326</v>
      </c>
      <c r="L81" s="2"/>
      <c r="M81" s="2"/>
      <c r="N81" s="2"/>
      <c r="O81" s="2"/>
      <c r="P81" s="2"/>
      <c r="Q81" s="2"/>
      <c r="R81" s="2"/>
      <c r="S81" s="2"/>
      <c r="T81" s="2"/>
      <c r="U81" s="2"/>
      <c r="V81" s="2"/>
      <c r="W81" s="2"/>
      <c r="X81" s="2"/>
      <c r="Y81" s="2"/>
      <c r="Z81" s="2"/>
    </row>
    <row r="82" ht="15.75" customHeight="1">
      <c r="A82" s="1" t="s">
        <v>947</v>
      </c>
      <c r="B82" s="1">
        <v>0.0</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v>0.0</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v>0.0</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v>0.0</v>
      </c>
      <c r="C85" s="1" t="s">
        <v>978</v>
      </c>
      <c r="D85" s="1" t="s">
        <v>979</v>
      </c>
      <c r="E85" s="1" t="s">
        <v>980</v>
      </c>
      <c r="F85" s="1" t="s">
        <v>981</v>
      </c>
      <c r="G85" s="1" t="s">
        <v>982</v>
      </c>
      <c r="H85" s="1">
        <v>145.0</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v>0.0</v>
      </c>
      <c r="C86" s="1" t="s">
        <v>987</v>
      </c>
      <c r="D86" s="1" t="s">
        <v>988</v>
      </c>
      <c r="E86" s="1" t="s">
        <v>989</v>
      </c>
      <c r="F86" s="1" t="s">
        <v>990</v>
      </c>
      <c r="G86" s="1" t="s">
        <v>991</v>
      </c>
      <c r="H86" s="1" t="s">
        <v>992</v>
      </c>
      <c r="I86" s="1" t="s">
        <v>993</v>
      </c>
      <c r="J86" s="1" t="s">
        <v>994</v>
      </c>
      <c r="K86" s="1" t="s">
        <v>995</v>
      </c>
      <c r="L86" s="2"/>
      <c r="M86" s="2"/>
      <c r="N86" s="2"/>
      <c r="O86" s="2"/>
      <c r="P86" s="2"/>
      <c r="Q86" s="2"/>
      <c r="R86" s="2"/>
      <c r="S86" s="2"/>
      <c r="T86" s="2"/>
      <c r="U86" s="2"/>
      <c r="V86" s="2"/>
      <c r="W86" s="2"/>
      <c r="X86" s="2"/>
      <c r="Y86" s="2"/>
      <c r="Z86" s="2"/>
    </row>
    <row r="87" ht="15.75" customHeight="1">
      <c r="A87" s="1" t="s">
        <v>996</v>
      </c>
      <c r="B87" s="1">
        <v>0.0</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997</v>
      </c>
      <c r="B88" s="1">
        <v>0.0</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v>0.0</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v>0.0</v>
      </c>
      <c r="C90" s="1" t="s">
        <v>1018</v>
      </c>
      <c r="D90" s="1" t="s">
        <v>1019</v>
      </c>
      <c r="E90" s="1" t="s">
        <v>1020</v>
      </c>
      <c r="F90" s="1" t="s">
        <v>1021</v>
      </c>
      <c r="G90" s="1" t="s">
        <v>1022</v>
      </c>
      <c r="H90" s="1" t="s">
        <v>1023</v>
      </c>
      <c r="I90" s="1" t="s">
        <v>1024</v>
      </c>
      <c r="J90" s="1" t="s">
        <v>1025</v>
      </c>
      <c r="K90" s="1" t="s">
        <v>252</v>
      </c>
      <c r="L90" s="2"/>
      <c r="M90" s="2"/>
      <c r="N90" s="2"/>
      <c r="O90" s="2"/>
      <c r="P90" s="2"/>
      <c r="Q90" s="2"/>
      <c r="R90" s="2"/>
      <c r="S90" s="2"/>
      <c r="T90" s="2"/>
      <c r="U90" s="2"/>
      <c r="V90" s="2"/>
      <c r="W90" s="2"/>
      <c r="X90" s="2"/>
      <c r="Y90" s="2"/>
      <c r="Z90" s="2"/>
    </row>
    <row r="91" ht="15.75" customHeight="1">
      <c r="A91" s="1" t="s">
        <v>1026</v>
      </c>
      <c r="B91" s="1">
        <v>0.0</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v>0.0</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v>0.0</v>
      </c>
      <c r="C93" s="1" t="s">
        <v>1047</v>
      </c>
      <c r="D93" s="1" t="s">
        <v>1048</v>
      </c>
      <c r="E93" s="1" t="s">
        <v>1049</v>
      </c>
      <c r="F93" s="1" t="s">
        <v>1050</v>
      </c>
      <c r="G93" s="1" t="s">
        <v>1051</v>
      </c>
      <c r="H93" s="1" t="s">
        <v>966</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v>0.0</v>
      </c>
      <c r="C94" s="1" t="s">
        <v>1056</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v>0.0</v>
      </c>
      <c r="C95" s="1" t="s">
        <v>1066</v>
      </c>
      <c r="D95" s="1" t="s">
        <v>1067</v>
      </c>
      <c r="E95" s="1" t="s">
        <v>1068</v>
      </c>
      <c r="F95" s="1" t="s">
        <v>1069</v>
      </c>
      <c r="G95" s="1" t="s">
        <v>1070</v>
      </c>
      <c r="H95" s="1" t="s">
        <v>1071</v>
      </c>
      <c r="I95" s="1" t="s">
        <v>1072</v>
      </c>
      <c r="J95" s="1" t="s">
        <v>968</v>
      </c>
      <c r="K95" s="1" t="s">
        <v>1073</v>
      </c>
      <c r="L95" s="2"/>
      <c r="M95" s="2"/>
      <c r="N95" s="2"/>
      <c r="O95" s="2"/>
      <c r="P95" s="2"/>
      <c r="Q95" s="2"/>
      <c r="R95" s="2"/>
      <c r="S95" s="2"/>
      <c r="T95" s="2"/>
      <c r="U95" s="2"/>
      <c r="V95" s="2"/>
      <c r="W95" s="2"/>
      <c r="X95" s="2"/>
      <c r="Y95" s="2"/>
      <c r="Z95" s="2"/>
    </row>
    <row r="96" ht="15.75" customHeight="1">
      <c r="A96" s="1" t="s">
        <v>1074</v>
      </c>
      <c r="B96" s="1">
        <v>0.0</v>
      </c>
      <c r="C96" s="1" t="s">
        <v>1075</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v>0.0</v>
      </c>
      <c r="C97" s="1">
        <v>0.0</v>
      </c>
      <c r="D97" s="1" t="s">
        <v>1085</v>
      </c>
      <c r="E97" s="1" t="s">
        <v>1086</v>
      </c>
      <c r="F97" s="1" t="s">
        <v>1087</v>
      </c>
      <c r="G97" s="1" t="s">
        <v>1088</v>
      </c>
      <c r="H97" s="1" t="s">
        <v>1089</v>
      </c>
      <c r="I97" s="1" t="s">
        <v>1090</v>
      </c>
      <c r="J97" s="1" t="s">
        <v>1091</v>
      </c>
      <c r="K97" s="1" t="s">
        <v>469</v>
      </c>
      <c r="L97" s="2"/>
      <c r="M97" s="2"/>
      <c r="N97" s="2"/>
      <c r="O97" s="2"/>
      <c r="P97" s="2"/>
      <c r="Q97" s="2"/>
      <c r="R97" s="2"/>
      <c r="S97" s="2"/>
      <c r="T97" s="2"/>
      <c r="U97" s="2"/>
      <c r="V97" s="2"/>
      <c r="W97" s="2"/>
      <c r="X97" s="2"/>
      <c r="Y97" s="2"/>
      <c r="Z97" s="2"/>
    </row>
    <row r="98" ht="15.75" customHeight="1">
      <c r="A98" s="1" t="s">
        <v>1092</v>
      </c>
      <c r="B98" s="1">
        <v>0.0</v>
      </c>
      <c r="C98" s="1">
        <v>0.0</v>
      </c>
      <c r="D98" s="1" t="s">
        <v>1093</v>
      </c>
      <c r="E98" s="1" t="s">
        <v>1094</v>
      </c>
      <c r="F98" s="1" t="s">
        <v>1095</v>
      </c>
      <c r="G98" s="1" t="s">
        <v>1096</v>
      </c>
      <c r="H98" s="1" t="s">
        <v>1097</v>
      </c>
      <c r="I98" s="1" t="s">
        <v>1098</v>
      </c>
      <c r="J98" s="1" t="s">
        <v>1099</v>
      </c>
      <c r="K98" s="1" t="s">
        <v>126</v>
      </c>
      <c r="L98" s="2"/>
      <c r="M98" s="2"/>
      <c r="N98" s="2"/>
      <c r="O98" s="2"/>
      <c r="P98" s="2"/>
      <c r="Q98" s="2"/>
      <c r="R98" s="2"/>
      <c r="S98" s="2"/>
      <c r="T98" s="2"/>
      <c r="U98" s="2"/>
      <c r="V98" s="2"/>
      <c r="W98" s="2"/>
      <c r="X98" s="2"/>
      <c r="Y98" s="2"/>
      <c r="Z98" s="2"/>
    </row>
    <row r="99" ht="15.75" customHeight="1">
      <c r="A99" s="1" t="s">
        <v>1100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1101</v>
      </c>
      <c r="B100" s="1">
        <v>0.0</v>
      </c>
      <c r="C100" s="1">
        <v>0.0</v>
      </c>
      <c r="D100" s="1">
        <v>0.0</v>
      </c>
      <c r="E100" s="1" t="s">
        <v>1102</v>
      </c>
      <c r="F100" s="1" t="s">
        <v>1103</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v>0.0</v>
      </c>
      <c r="C101" s="1">
        <v>0.0</v>
      </c>
      <c r="D101" s="1">
        <v>0.0</v>
      </c>
      <c r="E101" s="1" t="s">
        <v>1110</v>
      </c>
      <c r="F101" s="1" t="s">
        <v>591</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v>0.0</v>
      </c>
      <c r="C102" s="1">
        <v>0.0</v>
      </c>
      <c r="D102" s="1">
        <v>0.0</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v>0.0</v>
      </c>
      <c r="C103" s="1">
        <v>0.0</v>
      </c>
      <c r="D103" s="1">
        <v>0.0</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v>0.0</v>
      </c>
      <c r="C104" s="1">
        <v>0.0</v>
      </c>
      <c r="D104" s="1">
        <v>0.0</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1">
        <v>0.0</v>
      </c>
      <c r="C105" s="1">
        <v>0.0</v>
      </c>
      <c r="D105" s="1">
        <v>0.0</v>
      </c>
      <c r="E105" s="1" t="s">
        <v>1141</v>
      </c>
      <c r="F105" s="1" t="s">
        <v>1142</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v>0.0</v>
      </c>
      <c r="C106" s="1">
        <v>0.0</v>
      </c>
      <c r="D106" s="1">
        <v>0.0</v>
      </c>
      <c r="E106" s="1" t="s">
        <v>1141</v>
      </c>
      <c r="F106" s="1" t="s">
        <v>1142</v>
      </c>
      <c r="G106" s="1" t="s">
        <v>1143</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1149</v>
      </c>
      <c r="B107" s="1">
        <v>0.0</v>
      </c>
      <c r="C107" s="1">
        <v>0.0</v>
      </c>
      <c r="D107" s="1">
        <v>0.0</v>
      </c>
      <c r="E107" s="1" t="s">
        <v>1150</v>
      </c>
      <c r="F107" s="1" t="s">
        <v>1151</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v>0.0</v>
      </c>
      <c r="C108" s="1">
        <v>0.0</v>
      </c>
      <c r="D108" s="1">
        <v>0.0</v>
      </c>
      <c r="E108" s="1" t="s">
        <v>1158</v>
      </c>
      <c r="F108" s="1" t="s">
        <v>1159</v>
      </c>
      <c r="G108" s="1" t="s">
        <v>1160</v>
      </c>
      <c r="H108" s="1" t="s">
        <v>1161</v>
      </c>
      <c r="I108" s="1" t="s">
        <v>1162</v>
      </c>
      <c r="J108" s="1">
        <v>52.0</v>
      </c>
      <c r="K108" s="1" t="s">
        <v>1163</v>
      </c>
      <c r="L108" s="2"/>
      <c r="M108" s="2"/>
      <c r="N108" s="2"/>
      <c r="O108" s="2"/>
      <c r="P108" s="2"/>
      <c r="Q108" s="2"/>
      <c r="R108" s="2"/>
      <c r="S108" s="2"/>
      <c r="T108" s="2"/>
      <c r="U108" s="2"/>
      <c r="V108" s="2"/>
      <c r="W108" s="2"/>
      <c r="X108" s="2"/>
      <c r="Y108" s="2"/>
      <c r="Z108" s="2"/>
    </row>
    <row r="109" ht="15.75" customHeight="1">
      <c r="A109" s="1" t="s">
        <v>1164</v>
      </c>
      <c r="B109" s="1">
        <v>0.0</v>
      </c>
      <c r="C109" s="1">
        <v>0.0</v>
      </c>
      <c r="D109" s="1">
        <v>0.0</v>
      </c>
      <c r="E109" s="1" t="s">
        <v>1165</v>
      </c>
      <c r="F109" s="1" t="s">
        <v>201</v>
      </c>
      <c r="G109" s="1" t="s">
        <v>1166</v>
      </c>
      <c r="H109" s="1" t="s">
        <v>499</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v>0.0</v>
      </c>
      <c r="C110" s="1">
        <v>0.0</v>
      </c>
      <c r="D110" s="1">
        <v>0.0</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v>0.0</v>
      </c>
      <c r="C111" s="1">
        <v>0.0</v>
      </c>
      <c r="D111" s="1">
        <v>0.0</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v>0.0</v>
      </c>
      <c r="C112" s="1">
        <v>0.0</v>
      </c>
      <c r="D112" s="1">
        <v>0.0</v>
      </c>
      <c r="E112" s="1" t="s">
        <v>1187</v>
      </c>
      <c r="F112" s="1" t="s">
        <v>1188</v>
      </c>
      <c r="G112" s="1" t="s">
        <v>177</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v>0.0</v>
      </c>
      <c r="C113" s="1">
        <v>0.0</v>
      </c>
      <c r="D113" s="1">
        <v>0.0</v>
      </c>
      <c r="E113" s="1" t="s">
        <v>1194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v>0.0</v>
      </c>
      <c r="C114" s="1">
        <v>0.0</v>
      </c>
      <c r="D114" s="1">
        <v>0.0</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v>0.0</v>
      </c>
      <c r="C115" s="1">
        <v>0.0</v>
      </c>
      <c r="D115" s="1">
        <v>0.0</v>
      </c>
      <c r="E115" s="1" t="s">
        <v>132</v>
      </c>
      <c r="F115" s="1" t="s">
        <v>1210</v>
      </c>
      <c r="G115" s="1" t="s">
        <v>1211</v>
      </c>
      <c r="H115" s="1" t="s">
        <v>1212</v>
      </c>
      <c r="I115" s="1" t="s">
        <v>1213</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v>0.0</v>
      </c>
      <c r="C116" s="1">
        <v>0.0</v>
      </c>
      <c r="D116" s="1">
        <v>0.0</v>
      </c>
      <c r="E116" s="1">
        <v>0.0</v>
      </c>
      <c r="F116" s="1" t="s">
        <v>1217</v>
      </c>
      <c r="G116" s="1">
        <v>48.0</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v>0.0</v>
      </c>
      <c r="C117" s="1">
        <v>0.0</v>
      </c>
      <c r="D117" s="1">
        <v>0.0</v>
      </c>
      <c r="E117" s="1">
        <v>0.0</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1253</v>
      </c>
      <c r="C4" s="1" t="s">
        <v>1254</v>
      </c>
      <c r="D4" s="1" t="s">
        <v>1255</v>
      </c>
      <c r="E4" s="1" t="s">
        <v>1256</v>
      </c>
      <c r="F4" s="1" t="s">
        <v>1257</v>
      </c>
      <c r="G4" s="1" t="s">
        <v>1258</v>
      </c>
      <c r="H4" s="1" t="s">
        <v>1259</v>
      </c>
      <c r="I4" s="1" t="s">
        <v>1260</v>
      </c>
      <c r="J4" s="2"/>
      <c r="K4" s="2"/>
      <c r="L4" s="2"/>
      <c r="M4" s="2"/>
      <c r="N4" s="2"/>
      <c r="O4" s="2"/>
      <c r="P4" s="2"/>
      <c r="Q4" s="2"/>
      <c r="R4" s="2"/>
      <c r="S4" s="2"/>
      <c r="T4" s="2"/>
      <c r="U4" s="2"/>
      <c r="V4" s="2"/>
      <c r="W4" s="2"/>
      <c r="X4" s="2"/>
      <c r="Y4" s="2"/>
      <c r="Z4" s="2"/>
    </row>
    <row r="5">
      <c r="A5" s="1" t="s">
        <v>1245</v>
      </c>
      <c r="B5" s="1" t="s">
        <v>1244</v>
      </c>
      <c r="C5" s="1" t="s">
        <v>1261</v>
      </c>
      <c r="D5" s="1" t="s">
        <v>1262</v>
      </c>
      <c r="E5" s="1" t="s">
        <v>1263</v>
      </c>
      <c r="F5" s="1" t="s">
        <v>1264</v>
      </c>
      <c r="G5" s="1" t="s">
        <v>1265</v>
      </c>
      <c r="H5" s="1" t="s">
        <v>1266</v>
      </c>
      <c r="I5" s="1" t="s">
        <v>1267</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1284</v>
      </c>
      <c r="I7" s="1" t="s">
        <v>1285</v>
      </c>
      <c r="J7" s="2"/>
      <c r="K7" s="2"/>
      <c r="L7" s="2"/>
      <c r="M7" s="2"/>
      <c r="N7" s="2"/>
      <c r="O7" s="2"/>
      <c r="P7" s="2"/>
      <c r="Q7" s="2"/>
      <c r="R7" s="2"/>
      <c r="S7" s="2"/>
      <c r="T7" s="2"/>
      <c r="U7" s="2"/>
      <c r="V7" s="2"/>
      <c r="W7" s="2"/>
      <c r="X7" s="2"/>
      <c r="Y7" s="2"/>
      <c r="Z7" s="2"/>
    </row>
    <row r="8">
      <c r="A8" s="1" t="s">
        <v>1286</v>
      </c>
      <c r="B8" s="1" t="s">
        <v>1244</v>
      </c>
      <c r="C8" s="1" t="s">
        <v>1287</v>
      </c>
      <c r="D8" s="1" t="s">
        <v>1288</v>
      </c>
      <c r="E8" s="1" t="s">
        <v>1287</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1308</v>
      </c>
      <c r="H10" s="1" t="s">
        <v>1309</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1321</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1335</v>
      </c>
      <c r="H13" s="1" t="s">
        <v>1336</v>
      </c>
      <c r="I13" s="1" t="s">
        <v>1337</v>
      </c>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1" t="s">
        <v>1345</v>
      </c>
      <c r="I14" s="1" t="s">
        <v>1346</v>
      </c>
      <c r="J14" s="2"/>
      <c r="K14" s="2"/>
      <c r="L14" s="2"/>
      <c r="M14" s="2"/>
      <c r="N14" s="2"/>
      <c r="O14" s="2"/>
      <c r="P14" s="2"/>
      <c r="Q14" s="2"/>
      <c r="R14" s="2"/>
      <c r="S14" s="2"/>
      <c r="T14" s="2"/>
      <c r="U14" s="2"/>
      <c r="V14" s="2"/>
      <c r="W14" s="2"/>
      <c r="X14" s="2"/>
      <c r="Y14" s="2"/>
      <c r="Z14" s="2"/>
    </row>
    <row r="15">
      <c r="A15" s="1" t="s">
        <v>1347</v>
      </c>
      <c r="B15" s="1" t="s">
        <v>1244</v>
      </c>
      <c r="C15" s="1" t="s">
        <v>1244</v>
      </c>
      <c r="D15" s="1" t="s">
        <v>1244</v>
      </c>
      <c r="E15" s="1" t="s">
        <v>1244</v>
      </c>
      <c r="F15" s="1" t="s">
        <v>1244</v>
      </c>
      <c r="G15" s="1" t="s">
        <v>1244</v>
      </c>
      <c r="H15" s="1" t="s">
        <v>1244</v>
      </c>
      <c r="I15" s="1" t="s">
        <v>1244</v>
      </c>
      <c r="J15" s="2"/>
      <c r="K15" s="2"/>
      <c r="L15" s="2"/>
      <c r="M15" s="2"/>
      <c r="N15" s="2"/>
      <c r="O15" s="2"/>
      <c r="P15" s="2"/>
      <c r="Q15" s="2"/>
      <c r="R15" s="2"/>
      <c r="S15" s="2"/>
      <c r="T15" s="2"/>
      <c r="U15" s="2"/>
      <c r="V15" s="2"/>
      <c r="W15" s="2"/>
      <c r="X15" s="2"/>
      <c r="Y15" s="2"/>
      <c r="Z15" s="2"/>
    </row>
    <row r="16">
      <c r="A16" s="1" t="s">
        <v>1348</v>
      </c>
      <c r="B16" s="1" t="s">
        <v>1244</v>
      </c>
      <c r="C16" s="1" t="s">
        <v>1244</v>
      </c>
      <c r="D16" s="1" t="s">
        <v>1244</v>
      </c>
      <c r="E16" s="1" t="s">
        <v>1244</v>
      </c>
      <c r="F16" s="1" t="s">
        <v>1244</v>
      </c>
      <c r="G16" s="1" t="s">
        <v>1244</v>
      </c>
      <c r="H16" s="1" t="s">
        <v>1244</v>
      </c>
      <c r="I16" s="1" t="s">
        <v>1244</v>
      </c>
      <c r="J16" s="2"/>
      <c r="K16" s="2"/>
      <c r="L16" s="2"/>
      <c r="M16" s="2"/>
      <c r="N16" s="2"/>
      <c r="O16" s="2"/>
      <c r="P16" s="2"/>
      <c r="Q16" s="2"/>
      <c r="R16" s="2"/>
      <c r="S16" s="2"/>
      <c r="T16" s="2"/>
      <c r="U16" s="2"/>
      <c r="V16" s="2"/>
      <c r="W16" s="2"/>
      <c r="X16" s="2"/>
      <c r="Y16" s="2"/>
      <c r="Z16" s="2"/>
    </row>
    <row r="17">
      <c r="A17" s="1" t="s">
        <v>1349</v>
      </c>
      <c r="B17" s="1" t="s">
        <v>188</v>
      </c>
      <c r="C17" s="1" t="s">
        <v>189</v>
      </c>
      <c r="D17" s="1" t="s">
        <v>190</v>
      </c>
      <c r="E17" s="1" t="s">
        <v>181</v>
      </c>
      <c r="F17" s="1" t="s">
        <v>191</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1244</v>
      </c>
      <c r="C18" s="1" t="s">
        <v>1244</v>
      </c>
      <c r="D18" s="1" t="s">
        <v>1244</v>
      </c>
      <c r="E18" s="1" t="s">
        <v>1244</v>
      </c>
      <c r="F18" s="1" t="s">
        <v>1244</v>
      </c>
      <c r="G18" s="1" t="s">
        <v>1244</v>
      </c>
      <c r="H18" s="1" t="s">
        <v>1244</v>
      </c>
      <c r="I18" s="1" t="s">
        <v>1244</v>
      </c>
      <c r="J18" s="2"/>
      <c r="K18" s="2"/>
      <c r="L18" s="2"/>
      <c r="M18" s="2"/>
      <c r="N18" s="2"/>
      <c r="O18" s="2"/>
      <c r="P18" s="2"/>
      <c r="Q18" s="2"/>
      <c r="R18" s="2"/>
      <c r="S18" s="2"/>
      <c r="T18" s="2"/>
      <c r="U18" s="2"/>
      <c r="V18" s="2"/>
      <c r="W18" s="2"/>
      <c r="X18" s="2"/>
      <c r="Y18" s="2"/>
      <c r="Z18" s="2"/>
    </row>
    <row r="19">
      <c r="A19" s="1" t="s">
        <v>1354</v>
      </c>
      <c r="B19" s="1" t="s">
        <v>1355</v>
      </c>
      <c r="C19" s="1" t="s">
        <v>1356</v>
      </c>
      <c r="D19" s="1" t="s">
        <v>1357</v>
      </c>
      <c r="E19" s="1" t="s">
        <v>1358</v>
      </c>
      <c r="F19" s="1" t="s">
        <v>1359</v>
      </c>
      <c r="G19" s="1" t="s">
        <v>1360</v>
      </c>
      <c r="H19" s="1" t="s">
        <v>1361</v>
      </c>
      <c r="I19" s="1" t="s">
        <v>1362</v>
      </c>
      <c r="J19" s="2"/>
      <c r="K19" s="2"/>
      <c r="L19" s="2"/>
      <c r="M19" s="2"/>
      <c r="N19" s="2"/>
      <c r="O19" s="2"/>
      <c r="P19" s="2"/>
      <c r="Q19" s="2"/>
      <c r="R19" s="2"/>
      <c r="S19" s="2"/>
      <c r="T19" s="2"/>
      <c r="U19" s="2"/>
      <c r="V19" s="2"/>
      <c r="W19" s="2"/>
      <c r="X19" s="2"/>
      <c r="Y19" s="2"/>
      <c r="Z19" s="2"/>
    </row>
    <row r="20">
      <c r="A20" s="1" t="s">
        <v>1363</v>
      </c>
      <c r="B20" s="1" t="s">
        <v>1364</v>
      </c>
      <c r="C20" s="1" t="s">
        <v>1365</v>
      </c>
      <c r="D20" s="1" t="s">
        <v>1366</v>
      </c>
      <c r="E20" s="1" t="s">
        <v>1367</v>
      </c>
      <c r="F20" s="1" t="s">
        <v>1368</v>
      </c>
      <c r="G20" s="1" t="s">
        <v>1369</v>
      </c>
      <c r="H20" s="1" t="s">
        <v>1370</v>
      </c>
      <c r="I20" s="1" t="s">
        <v>1371</v>
      </c>
      <c r="J20" s="2"/>
      <c r="K20" s="2"/>
      <c r="L20" s="2"/>
      <c r="M20" s="2"/>
      <c r="N20" s="2"/>
      <c r="O20" s="2"/>
      <c r="P20" s="2"/>
      <c r="Q20" s="2"/>
      <c r="R20" s="2"/>
      <c r="S20" s="2"/>
      <c r="T20" s="2"/>
      <c r="U20" s="2"/>
      <c r="V20" s="2"/>
      <c r="W20" s="2"/>
      <c r="X20" s="2"/>
      <c r="Y20" s="2"/>
      <c r="Z20" s="2"/>
    </row>
    <row r="21" ht="15.75" customHeight="1">
      <c r="A21" s="1" t="s">
        <v>1372</v>
      </c>
      <c r="B21" s="1" t="s">
        <v>1119</v>
      </c>
      <c r="C21" s="1" t="s">
        <v>1373</v>
      </c>
      <c r="D21" s="1" t="s">
        <v>1374</v>
      </c>
      <c r="E21" s="1" t="s">
        <v>1375</v>
      </c>
      <c r="F21" s="1" t="s">
        <v>1376</v>
      </c>
      <c r="G21" s="1" t="s">
        <v>1377</v>
      </c>
      <c r="H21" s="1" t="s">
        <v>1378</v>
      </c>
      <c r="I21" s="1" t="s">
        <v>1379</v>
      </c>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1" t="s">
        <v>1387</v>
      </c>
      <c r="I22" s="1" t="s">
        <v>1388</v>
      </c>
      <c r="J22" s="2"/>
      <c r="K22" s="2"/>
      <c r="L22" s="2"/>
      <c r="M22" s="2"/>
      <c r="N22" s="2"/>
      <c r="O22" s="2"/>
      <c r="P22" s="2"/>
      <c r="Q22" s="2"/>
      <c r="R22" s="2"/>
      <c r="S22" s="2"/>
      <c r="T22" s="2"/>
      <c r="U22" s="2"/>
      <c r="V22" s="2"/>
      <c r="W22" s="2"/>
      <c r="X22" s="2"/>
      <c r="Y22" s="2"/>
      <c r="Z22" s="2"/>
    </row>
    <row r="23" ht="15.75" customHeight="1">
      <c r="A23" s="1" t="s">
        <v>1389</v>
      </c>
      <c r="B23" s="1" t="s">
        <v>1390</v>
      </c>
      <c r="C23" s="1" t="s">
        <v>1391</v>
      </c>
      <c r="D23" s="1" t="s">
        <v>1392</v>
      </c>
      <c r="E23" s="1" t="s">
        <v>1393</v>
      </c>
      <c r="F23" s="1" t="s">
        <v>1394</v>
      </c>
      <c r="G23" s="1" t="s">
        <v>1395</v>
      </c>
      <c r="H23" s="1" t="s">
        <v>1396</v>
      </c>
      <c r="I23" s="1" t="s">
        <v>1397</v>
      </c>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1" t="s">
        <v>1404</v>
      </c>
      <c r="H24" s="1" t="s">
        <v>1404</v>
      </c>
      <c r="I24" s="1" t="s">
        <v>1404</v>
      </c>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1" t="s">
        <v>1411</v>
      </c>
      <c r="I25" s="1" t="s">
        <v>1244</v>
      </c>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11</v>
      </c>
      <c r="C6" s="2"/>
      <c r="D6" s="2"/>
      <c r="E6" s="2"/>
      <c r="F6" s="2"/>
      <c r="G6" s="2"/>
      <c r="H6" s="2"/>
      <c r="I6" s="2"/>
      <c r="J6" s="2"/>
      <c r="K6" s="2"/>
      <c r="L6" s="2"/>
      <c r="M6" s="2"/>
      <c r="N6" s="2"/>
      <c r="O6" s="2"/>
      <c r="P6" s="2"/>
      <c r="Q6" s="2"/>
      <c r="R6" s="2"/>
      <c r="S6" s="2"/>
      <c r="T6" s="2"/>
      <c r="U6" s="2"/>
      <c r="V6" s="2"/>
      <c r="W6" s="2"/>
      <c r="X6" s="2"/>
      <c r="Y6" s="2"/>
      <c r="Z6" s="2"/>
    </row>
    <row r="7">
      <c r="A7" s="3" t="s">
        <v>1427</v>
      </c>
      <c r="B7" s="1" t="s">
        <v>1428</v>
      </c>
      <c r="C7" s="2"/>
      <c r="D7" s="2"/>
      <c r="E7" s="2"/>
      <c r="F7" s="2"/>
      <c r="G7" s="2"/>
      <c r="H7" s="2"/>
      <c r="I7" s="2"/>
      <c r="J7" s="2"/>
      <c r="K7" s="2"/>
      <c r="L7" s="2"/>
      <c r="M7" s="2"/>
      <c r="N7" s="2"/>
      <c r="O7" s="2"/>
      <c r="P7" s="2"/>
      <c r="Q7" s="2"/>
      <c r="R7" s="2"/>
      <c r="S7" s="2"/>
      <c r="T7" s="2"/>
      <c r="U7" s="2"/>
      <c r="V7" s="2"/>
      <c r="W7" s="2"/>
      <c r="X7" s="2"/>
      <c r="Y7" s="2"/>
      <c r="Z7" s="2"/>
    </row>
    <row r="8">
      <c r="A8" s="3" t="s">
        <v>1429</v>
      </c>
      <c r="B8" s="4" t="s">
        <v>1430</v>
      </c>
      <c r="C8" s="2"/>
      <c r="D8" s="2"/>
      <c r="E8" s="2"/>
      <c r="F8" s="2"/>
      <c r="G8" s="2"/>
      <c r="H8" s="2"/>
      <c r="I8" s="2"/>
      <c r="J8" s="2"/>
      <c r="K8" s="2"/>
      <c r="L8" s="2"/>
      <c r="M8" s="2"/>
      <c r="N8" s="2"/>
      <c r="O8" s="2"/>
      <c r="P8" s="2"/>
      <c r="Q8" s="2"/>
      <c r="R8" s="2"/>
      <c r="S8" s="2"/>
      <c r="T8" s="2"/>
      <c r="U8" s="2"/>
      <c r="V8" s="2"/>
      <c r="W8" s="2"/>
      <c r="X8" s="2"/>
      <c r="Y8" s="2"/>
      <c r="Z8" s="2"/>
    </row>
    <row r="9">
      <c r="A9" s="3" t="s">
        <v>1431</v>
      </c>
      <c r="B9" s="1"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v>2420.0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53.42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52.26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51.79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53.4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53.42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52.26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51.79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53.4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1.992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26.821428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10.708292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2946475.0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2946475.0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3756280.0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3135010.0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3135010.0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52.46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52.68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5.913704448E9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47.1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80.3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2.1131754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54.465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57.999626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t="s">
        <v>1482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7.256910336E9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0.091709994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1.11265196E8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1.12492E8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1.9365247E7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1.9417428E7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0.1721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0.00995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1.08463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5.96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0.1975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1.12492E8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-5.532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2.56640992E8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2.593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16.541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-0.22531682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t="s">
        <v>1510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t="s">
        <v>1512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t="s">
        <v>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1516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v>1.429191E9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t="s">
        <v>1520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t="s">
        <v>1522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t="s">
        <v>1524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1525</v>
      </c>
      <c r="B90" s="1" t="s">
        <v>1526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v>52.57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v>105.0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1530</v>
      </c>
      <c r="B94" s="1">
        <v>44.0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1531</v>
      </c>
      <c r="B95" s="1">
        <v>62.11111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v>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1533</v>
      </c>
      <c r="B97" s="1">
        <v>2.71875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t="s">
        <v>1535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1.044961024E9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v>9.289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4.38716E8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2.388141056E9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1.905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2.388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2.798491904E9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23.862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0.094119996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6.58231104E8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7.32614976E8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0.041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0.71164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0.15677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0.13106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t="s">
        <v>1482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1.2793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17.0</v>
      </c>
      <c r="C3" s="1">
        <v>16.0</v>
      </c>
      <c r="D3" s="1">
        <v>-17.0</v>
      </c>
      <c r="E3" s="1">
        <v>68.0</v>
      </c>
      <c r="F3" s="1">
        <v>115.0</v>
      </c>
      <c r="G3" s="1">
        <v>153.0</v>
      </c>
      <c r="H3" s="1">
        <v>525.0</v>
      </c>
      <c r="I3" s="1">
        <v>534.0</v>
      </c>
      <c r="J3" s="1">
        <v>562.0</v>
      </c>
      <c r="K3" s="1">
        <v>570.0</v>
      </c>
      <c r="L3" s="1">
        <f>IF(K3*FORECAST(L2,B3:K3,B2:K2)&gt;0,FORECAST(L2,B3:K3,B2:K2),K3)*$X$1</f>
        <v>686.4</v>
      </c>
      <c r="M3" s="1">
        <f>IF(L3*FORECAST(M2,B3:L3,B2:L2)&gt;0,FORECAST(M2,B3:L3,B2:L2),L3)*$X$1</f>
        <v>764.9636364</v>
      </c>
      <c r="N3" s="1">
        <f>IF(M3*FORECAST(N2,B3:M3,B2:M2)&gt;0,FORECAST(N2,B3:M3,B2:M2),M3)*$X$1</f>
        <v>843.5272727</v>
      </c>
      <c r="O3" s="1">
        <f>IF(N3*FORECAST(O2,B3:N3,B2:N2)&gt;0,FORECAST(O2,B3:N3,B2:N2),N3)*$X$1</f>
        <v>922.0909091</v>
      </c>
      <c r="P3" s="1">
        <f>IF(O3*FORECAST(P2,B3:O3,B2:O2)&gt;0,FORECAST(P2,B3:O3,B2:O2),O3)*$X$1</f>
        <v>1000.654545</v>
      </c>
      <c r="Q3" s="1">
        <f>IF(P3*FORECAST(Q2,B3:P3,B2:P2)&gt;0,FORECAST(Q2,B3:P3,B2:P2),P3)*$X$1</f>
        <v>1079.218182</v>
      </c>
      <c r="R3" s="1">
        <f>IF(Q3*FORECAST(R2,B3:Q3,B2:Q2)&gt;0,FORECAST(R2,B3:Q3,B2:Q2),Q3)*$X$1</f>
        <v>1157.781818</v>
      </c>
      <c r="S3" s="5">
        <f>IF(R3*FORECAST(S2,B3:R3,B2:R2)&gt;0,FORECAST(S2,B3:R3,B2:R2),R3)*$X$1</f>
        <v>1236.345455</v>
      </c>
      <c r="T3" s="5">
        <f>IF(S3*FORECAST(T2,B3:S3,B2:S2)&gt;0,FORECAST(T2,B3:S3,B2:S2),S3)*$X$1</f>
        <v>1314.909091</v>
      </c>
      <c r="U3" s="5">
        <f>IF(T3*FORECAST(U2,B3:T3,B2:T2)&gt;0,FORECAST(U2,B3:T3,B2:T2),T3)*$X$1</f>
        <v>1393.472727</v>
      </c>
      <c r="V3" s="5">
        <f>IF(U3*FORECAST(V2,B3:U3,B2:U2)&gt;0,FORECAST(V2,B3:U3,B2:U2),U3)*$X$1</f>
        <v>1472.036364</v>
      </c>
      <c r="W3" s="5">
        <f>IF(V3*FORECAST(W2,B3:V3,B2:V2)&gt;0,FORECAST(W2,B3:V3,B2:V2),V3)*$X$1</f>
        <v>1550.6</v>
      </c>
      <c r="X3" s="2"/>
      <c r="Y3" s="2"/>
      <c r="Z3" s="2"/>
    </row>
    <row r="4">
      <c r="A4" s="3" t="s">
        <v>133</v>
      </c>
      <c r="B4" s="1">
        <v>-83.0</v>
      </c>
      <c r="C4" s="1">
        <v>-280.0</v>
      </c>
      <c r="D4" s="1">
        <v>-270.0</v>
      </c>
      <c r="E4" s="1">
        <v>-331.0</v>
      </c>
      <c r="F4" s="1">
        <v>-342.0</v>
      </c>
      <c r="G4" s="1">
        <v>56.0</v>
      </c>
      <c r="H4" s="1">
        <v>-532.0</v>
      </c>
      <c r="I4" s="1">
        <v>1450.0</v>
      </c>
      <c r="J4" s="1">
        <v>1260.0</v>
      </c>
      <c r="K4" s="1">
        <v>1290.0</v>
      </c>
      <c r="L4" s="2"/>
      <c r="M4" s="2"/>
      <c r="N4" s="2"/>
      <c r="O4" s="2"/>
      <c r="P4" s="2"/>
      <c r="Q4" s="2"/>
      <c r="R4" s="2"/>
      <c r="S4" s="2"/>
      <c r="T4" s="2"/>
      <c r="U4" s="2"/>
      <c r="V4" s="2"/>
      <c r="W4" s="2"/>
      <c r="X4" s="2"/>
      <c r="Y4" s="2"/>
      <c r="Z4" s="2"/>
    </row>
    <row r="5">
      <c r="A5" s="3" t="s">
        <v>1555</v>
      </c>
      <c r="B5" s="1">
        <v>40.0</v>
      </c>
      <c r="C5" s="1">
        <v>91.0</v>
      </c>
      <c r="D5" s="1">
        <v>114.0</v>
      </c>
      <c r="E5" s="1">
        <v>122.0</v>
      </c>
      <c r="F5" s="1">
        <v>127.0</v>
      </c>
      <c r="G5" s="1">
        <v>126.0</v>
      </c>
      <c r="H5" s="1">
        <v>136.0</v>
      </c>
      <c r="I5" s="1">
        <v>147.0</v>
      </c>
      <c r="J5" s="1">
        <v>127.0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(1+0.02)/(0.0765-0.02)</f>
        <v>27993.13274</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NPV(0.0765,M3:W3)</f>
        <v>7991.587335</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NPV(0.0765,M16:W16)</f>
        <v>12442.19856</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20433.7859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1290.0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19143.7859</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136.7413278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27993.13274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-54.0</v>
      </c>
      <c r="D3" s="1">
        <v>-29.0</v>
      </c>
      <c r="E3" s="1">
        <v>81.0</v>
      </c>
      <c r="F3" s="1">
        <v>77.0</v>
      </c>
      <c r="G3" s="1">
        <v>95.0</v>
      </c>
      <c r="H3" s="1">
        <v>349.0</v>
      </c>
      <c r="I3" s="1">
        <v>494.0</v>
      </c>
      <c r="J3" s="1">
        <v>-694.0</v>
      </c>
      <c r="K3" s="1">
        <v>308.0</v>
      </c>
      <c r="L3" s="1">
        <f>IF(K3*FORECAST(L2,B3:K3,B2:K2)&gt;0,FORECAST(L2,B3:K3,B2:K2),K3)*$X$1</f>
        <v>123.3333333</v>
      </c>
      <c r="M3" s="1">
        <f>IF(L3*FORECAST(M2,B3:L3,B2:L2)&gt;0,FORECAST(M2,B3:L3,B2:L2),L3)*$X$1</f>
        <v>134.630303</v>
      </c>
      <c r="N3" s="1">
        <f>IF(M3*FORECAST(N2,B3:M3,B2:M2)&gt;0,FORECAST(N2,B3:M3,B2:M2),M3)*$X$1</f>
        <v>145.9272727</v>
      </c>
      <c r="O3" s="1">
        <f>IF(N3*FORECAST(O2,B3:N3,B2:N2)&gt;0,FORECAST(O2,B3:N3,B2:N2),N3)*$X$1</f>
        <v>157.2242424</v>
      </c>
      <c r="P3" s="1">
        <f>IF(O3*FORECAST(P2,B3:O3,B2:O2)&gt;0,FORECAST(P2,B3:O3,B2:O2),O3)*$X$1</f>
        <v>168.5212121</v>
      </c>
      <c r="Q3" s="1">
        <f>IF(P3*FORECAST(Q2,B3:P3,B2:P2)&gt;0,FORECAST(Q2,B3:P3,B2:P2),P3)*$X$1</f>
        <v>179.8181818</v>
      </c>
      <c r="R3" s="1">
        <f>IF(Q3*FORECAST(R2,B3:Q3,B2:Q2)&gt;0,FORECAST(R2,B3:Q3,B2:Q2),Q3)*$X$1</f>
        <v>191.1151515</v>
      </c>
      <c r="S3" s="5">
        <f>IF(R3*FORECAST(S2,B3:R3,B2:R2)&gt;0,FORECAST(S2,B3:R3,B2:R2),R3)*$X$1</f>
        <v>202.4121212</v>
      </c>
      <c r="T3" s="5">
        <f>IF(S3*FORECAST(T2,B3:S3,B2:S2)&gt;0,FORECAST(T2,B3:S3,B2:S2),S3)*$X$1</f>
        <v>213.7090909</v>
      </c>
      <c r="U3" s="5">
        <f>IF(T3*FORECAST(U2,B3:T3,B2:T2)&gt;0,FORECAST(U2,B3:T3,B2:T2),T3)*$X$1</f>
        <v>225.0060606</v>
      </c>
      <c r="V3" s="5">
        <f>IF(U3*FORECAST(V2,B3:U3,B2:U2)&gt;0,FORECAST(V2,B3:U3,B2:U2),U3)*$X$1</f>
        <v>236.3030303</v>
      </c>
      <c r="W3" s="5">
        <f>IF(V3*FORECAST(W2,B3:V3,B2:V2)&gt;0,FORECAST(W2,B3:V3,B2:V2),V3)*$X$1</f>
        <v>247.6</v>
      </c>
      <c r="X3" s="2"/>
      <c r="Y3" s="2"/>
      <c r="Z3" s="2"/>
    </row>
    <row r="4">
      <c r="A4" s="3" t="s">
        <v>133</v>
      </c>
      <c r="B4" s="1">
        <v>-83.0</v>
      </c>
      <c r="C4" s="1">
        <v>-280.0</v>
      </c>
      <c r="D4" s="1">
        <v>-270.0</v>
      </c>
      <c r="E4" s="1">
        <v>-331.0</v>
      </c>
      <c r="F4" s="1">
        <v>-342.0</v>
      </c>
      <c r="G4" s="1">
        <v>56.0</v>
      </c>
      <c r="H4" s="1">
        <v>-532.0</v>
      </c>
      <c r="I4" s="1">
        <v>1450.0</v>
      </c>
      <c r="J4" s="1">
        <v>1260.0</v>
      </c>
      <c r="K4" s="1">
        <v>1290.0</v>
      </c>
      <c r="L4" s="2"/>
      <c r="M4" s="2"/>
      <c r="N4" s="2"/>
      <c r="O4" s="2"/>
      <c r="P4" s="2"/>
      <c r="Q4" s="2"/>
      <c r="R4" s="2"/>
      <c r="S4" s="2"/>
      <c r="T4" s="2"/>
      <c r="U4" s="2"/>
      <c r="V4" s="2"/>
      <c r="W4" s="2"/>
      <c r="X4" s="2"/>
      <c r="Y4" s="2"/>
      <c r="Z4" s="2"/>
    </row>
    <row r="5">
      <c r="A5" s="3" t="s">
        <v>1555</v>
      </c>
      <c r="B5" s="1">
        <v>40.0</v>
      </c>
      <c r="C5" s="1">
        <v>91.0</v>
      </c>
      <c r="D5" s="1">
        <v>114.0</v>
      </c>
      <c r="E5" s="1">
        <v>122.0</v>
      </c>
      <c r="F5" s="1">
        <v>127.0</v>
      </c>
      <c r="G5" s="1">
        <v>126.0</v>
      </c>
      <c r="H5" s="1">
        <v>136.0</v>
      </c>
      <c r="I5" s="1">
        <v>147.0</v>
      </c>
      <c r="J5" s="1">
        <v>127.0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(1+0.02)/(0.0765-0.02)</f>
        <v>4469.946903</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NPV(0.0765,M3:W3)</f>
        <v>1328.022505</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NPV(0.0765,M16:W16)</f>
        <v>1986.771807</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3314.794311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1290.0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2024.794311</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14.46281651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4469.946903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