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<sst xmlns="http://schemas.openxmlformats.org/spreadsheetml/2006/main" count="2030" uniqueCount="1759">
  <si>
    <t>ticker</t>
  </si>
  <si>
    <t>ETN</t>
  </si>
  <si>
    <t>nombre</t>
  </si>
  <si>
    <t>EATON CORPORATION PLC</t>
  </si>
  <si>
    <t>empresa</t>
  </si>
  <si>
    <t>Electrical Components &amp; Equipment</t>
  </si>
  <si>
    <t>Open</t>
  </si>
  <si>
    <t>Target Price</t>
  </si>
  <si>
    <t>Upside</t>
  </si>
  <si>
    <t>-61.77%</t>
  </si>
  <si>
    <t>Country</t>
  </si>
  <si>
    <t>Ireland</t>
  </si>
  <si>
    <t>Market Cap</t>
  </si>
  <si>
    <t>Book Value</t>
  </si>
  <si>
    <t>Pe ratio</t>
  </si>
  <si>
    <t>Dividend Ratio</t>
  </si>
  <si>
    <t>Net Debt Growth</t>
  </si>
  <si>
    <t>0.12%</t>
  </si>
  <si>
    <t>Total Assets Growth</t>
  </si>
  <si>
    <t>8.06%</t>
  </si>
  <si>
    <t>Net Property, Plant and Equipment Growth</t>
  </si>
  <si>
    <t>5.34%</t>
  </si>
  <si>
    <t>EBITDA Growth</t>
  </si>
  <si>
    <t>92.29%</t>
  </si>
  <si>
    <t>Fiscal Period: December</t>
  </si>
  <si>
    <t>Net Income</t>
  </si>
  <si>
    <t>Depreciation &amp; Amortization - CF</t>
  </si>
  <si>
    <t>Amortization of Goodwill and Intangible Assets - (CF)</t>
  </si>
  <si>
    <t>Depreciation &amp; Amortization, Total</t>
  </si>
  <si>
    <t>(Gain) Loss From Sale Of Asset</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</si>
  <si>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</si>
  <si>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</si>
  <si>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</si>
  <si>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</si>
  <si>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</si>
  <si>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</si>
  <si>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</si>
  <si>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</si>
  <si>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</si>
  <si>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</si>
  <si>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</si>
  <si>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</si>
  <si>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</si>
  <si>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</si>
  <si>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</si>
  <si>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</si>
  <si>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</si>
  <si>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</si>
  <si>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</si>
  <si>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</si>
  <si>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</si>
  <si>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</si>
  <si>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</si>
  <si>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</si>
  <si>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</si>
  <si>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</si>
  <si>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</si>
  <si>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</si>
  <si>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</si>
  <si>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</si>
  <si>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</si>
  <si>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</si>
  <si>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</si>
  <si>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</si>
  <si>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</si>
  <si>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0</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</si>
  <si>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</si>
  <si>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</si>
  <si>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</si>
  <si>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</si>
  <si>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</si>
  <si>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</si>
  <si>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</si>
  <si>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</si>
  <si>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</si>
  <si>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</si>
  <si>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</si>
  <si>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</si>
  <si>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</si>
  <si>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</si>
  <si>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</si>
  <si>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</si>
  <si>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</si>
  <si>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</si>
  <si>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</si>
  <si>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</si>
  <si>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</si>
  <si>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</si>
  <si>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</si>
  <si>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</si>
  <si>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</si>
  <si>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</si>
  <si>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</si>
  <si>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</si>
  <si>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</si>
  <si>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</si>
  <si>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</si>
  <si>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</si>
  <si>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</si>
  <si>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</si>
  <si>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</si>
  <si>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</si>
  <si>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</si>
  <si>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</si>
  <si>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</si>
  <si>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</si>
  <si>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</si>
  <si>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</si>
  <si>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</si>
  <si>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</si>
  <si>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</si>
  <si>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</si>
  <si>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</si>
  <si>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</si>
  <si>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</si>
  <si>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33.74</t>
  </si>
  <si>
    <t>33.1</t>
  </si>
  <si>
    <t>33.15</t>
  </si>
  <si>
    <t>39.22</t>
  </si>
  <si>
    <t>38.02</t>
  </si>
  <si>
    <t>38.91</t>
  </si>
  <si>
    <t>37.5</t>
  </si>
  <si>
    <t>41.16</t>
  </si>
  <si>
    <t>42.83</t>
  </si>
  <si>
    <t>47.66</t>
  </si>
  <si>
    <t>Tangible Book Value</t>
  </si>
  <si>
    <t>Tangible Book Value Per Share</t>
  </si>
  <si>
    <t>-9.97</t>
  </si>
  <si>
    <t>-9.39</t>
  </si>
  <si>
    <t>-8.5</t>
  </si>
  <si>
    <t>-3.59</t>
  </si>
  <si>
    <t>-4.88</t>
  </si>
  <si>
    <t>-4.87</t>
  </si>
  <si>
    <t>-5.4</t>
  </si>
  <si>
    <t>-10.51</t>
  </si>
  <si>
    <t>-8.15</t>
  </si>
  <si>
    <t>-2.58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</si>
  <si>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</si>
  <si>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</si>
  <si>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</si>
  <si>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</si>
  <si>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</si>
  <si>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</si>
  <si>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</si>
  <si>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</si>
  <si>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</si>
  <si>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</si>
  <si>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</si>
  <si>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</si>
  <si>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</si>
  <si>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</si>
  <si>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</si>
  <si>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</si>
  <si>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</si>
  <si>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</si>
  <si>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</si>
  <si>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</si>
  <si>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</si>
  <si>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</si>
  <si>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</si>
  <si>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</si>
  <si>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</si>
  <si>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</si>
  <si>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</si>
  <si>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</si>
  <si>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</si>
  <si>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</si>
  <si>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</si>
  <si>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</si>
  <si>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</si>
  <si>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</si>
  <si>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</si>
  <si>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</si>
  <si>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</si>
  <si>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</si>
  <si>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</si>
  <si>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</si>
  <si>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</si>
  <si>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</si>
  <si>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3.78</t>
  </si>
  <si>
    <t>4.25</t>
  </si>
  <si>
    <t>4.22</t>
  </si>
  <si>
    <t>6.72</t>
  </si>
  <si>
    <t>4.94</t>
  </si>
  <si>
    <t>5.28</t>
  </si>
  <si>
    <t>3.51</t>
  </si>
  <si>
    <t>5.38</t>
  </si>
  <si>
    <t>6.18</t>
  </si>
  <si>
    <t>8.06</t>
  </si>
  <si>
    <t>Basic EPS - Continuing Operations</t>
  </si>
  <si>
    <t>Basic Weighted Average Shares Outstanding</t>
  </si>
  <si>
    <t>Net EPS - Diluted</t>
  </si>
  <si>
    <t>3.76</t>
  </si>
  <si>
    <t>4.23</t>
  </si>
  <si>
    <t>4.21</t>
  </si>
  <si>
    <t>6.68</t>
  </si>
  <si>
    <t>4.91</t>
  </si>
  <si>
    <t>5.25</t>
  </si>
  <si>
    <t>3.49</t>
  </si>
  <si>
    <t>5.34</t>
  </si>
  <si>
    <t>6.14</t>
  </si>
  <si>
    <t>8.02</t>
  </si>
  <si>
    <t>Diluted EPS - Continuing Operations</t>
  </si>
  <si>
    <t>Diluted Weighted Average Shares Outstanding</t>
  </si>
  <si>
    <t>Normalized Basic EPS</t>
  </si>
  <si>
    <t>3.35</t>
  </si>
  <si>
    <t>2.94</t>
  </si>
  <si>
    <t>2.92</t>
  </si>
  <si>
    <t>3.22</t>
  </si>
  <si>
    <t>3.88</t>
  </si>
  <si>
    <t>3.96</t>
  </si>
  <si>
    <t>2.36</t>
  </si>
  <si>
    <t>3.57</t>
  </si>
  <si>
    <t>4.56</t>
  </si>
  <si>
    <t>5.98</t>
  </si>
  <si>
    <t>Normalized Diluted EPS</t>
  </si>
  <si>
    <t>3.33</t>
  </si>
  <si>
    <t>2.93</t>
  </si>
  <si>
    <t>2.91</t>
  </si>
  <si>
    <t>3.21</t>
  </si>
  <si>
    <t>3.86</t>
  </si>
  <si>
    <t>3.94</t>
  </si>
  <si>
    <t>2.35</t>
  </si>
  <si>
    <t>3.54</t>
  </si>
  <si>
    <t>4.54</t>
  </si>
  <si>
    <t>5.95</t>
  </si>
  <si>
    <t>Dividend Per Share</t>
  </si>
  <si>
    <t>1.96</t>
  </si>
  <si>
    <t>2.2</t>
  </si>
  <si>
    <t>2.28</t>
  </si>
  <si>
    <t>2.4</t>
  </si>
  <si>
    <t>2.64</t>
  </si>
  <si>
    <t>2.84</t>
  </si>
  <si>
    <t>3.04</t>
  </si>
  <si>
    <t>3.24</t>
  </si>
  <si>
    <t>3.44</t>
  </si>
  <si>
    <t>Payout Ratio</t>
  </si>
  <si>
    <t>51.81</t>
  </si>
  <si>
    <t>51.84</t>
  </si>
  <si>
    <t>53.95</t>
  </si>
  <si>
    <t>35.78</t>
  </si>
  <si>
    <t>53.57</t>
  </si>
  <si>
    <t>54.32</t>
  </si>
  <si>
    <t>83.33</t>
  </si>
  <si>
    <t>56.86</t>
  </si>
  <si>
    <t>52.76</t>
  </si>
  <si>
    <t>42.85</t>
  </si>
  <si>
    <t>American Depositary Receipts Ratio (ADR)</t>
  </si>
  <si>
    <t>0.5</t>
  </si>
  <si>
    <t>EBITDA</t>
  </si>
  <si>
    <t>EBITA</t>
  </si>
  <si>
    <t>EBIT</t>
  </si>
  <si>
    <t>EBITDAR</t>
  </si>
  <si>
    <t>Effective Tax Rate - (Ratio)</t>
  </si>
  <si>
    <t>-2.38</t>
  </si>
  <si>
    <t>7.65</t>
  </si>
  <si>
    <t>9.5</t>
  </si>
  <si>
    <t>11.34</t>
  </si>
  <si>
    <t>11.47</t>
  </si>
  <si>
    <t>14.59</t>
  </si>
  <si>
    <t>18.96</t>
  </si>
  <si>
    <t>25.9</t>
  </si>
  <si>
    <t>15.29</t>
  </si>
  <si>
    <t>15.78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</si>
  <si>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</si>
  <si>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</si>
  <si>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</si>
  <si>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</si>
  <si>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</si>
  <si>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</si>
  <si>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</si>
  <si>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</si>
  <si>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</si>
  <si>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</si>
  <si>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</si>
  <si>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</si>
  <si>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</si>
  <si>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</si>
  <si>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</si>
  <si>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</si>
  <si>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</si>
  <si>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</si>
  <si>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</si>
  <si>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4.71</t>
  </si>
  <si>
    <t>4.63</t>
  </si>
  <si>
    <t>4.59</t>
  </si>
  <si>
    <t>4.96</t>
  </si>
  <si>
    <t>5.83</t>
  </si>
  <si>
    <t>5.58</t>
  </si>
  <si>
    <t>3.45</t>
  </si>
  <si>
    <t>4.78</t>
  </si>
  <si>
    <t>5.48</t>
  </si>
  <si>
    <t>6.69</t>
  </si>
  <si>
    <t>Return on Total Capital</t>
  </si>
  <si>
    <t>6.33</t>
  </si>
  <si>
    <t>6.15</t>
  </si>
  <si>
    <t>6.02</t>
  </si>
  <si>
    <t>6.47</t>
  </si>
  <si>
    <t>7.62</t>
  </si>
  <si>
    <t>7.33</t>
  </si>
  <si>
    <t>4.6</t>
  </si>
  <si>
    <t>6.41</t>
  </si>
  <si>
    <t>7.3</t>
  </si>
  <si>
    <t>8.89</t>
  </si>
  <si>
    <t>Return On Equity %</t>
  </si>
  <si>
    <t>11.03</t>
  </si>
  <si>
    <t>12.75</t>
  </si>
  <si>
    <t>12.76</t>
  </si>
  <si>
    <t>18.5</t>
  </si>
  <si>
    <t>12.84</t>
  </si>
  <si>
    <t>13.71</t>
  </si>
  <si>
    <t>9.1</t>
  </si>
  <si>
    <t>13.66</t>
  </si>
  <si>
    <t>14.71</t>
  </si>
  <si>
    <t>17.83</t>
  </si>
  <si>
    <t>Return on Common Equity</t>
  </si>
  <si>
    <t>11.01</t>
  </si>
  <si>
    <t>12.78</t>
  </si>
  <si>
    <t>18.54</t>
  </si>
  <si>
    <t>12.86</t>
  </si>
  <si>
    <t>13.74</t>
  </si>
  <si>
    <t>9.09</t>
  </si>
  <si>
    <t>13.68</t>
  </si>
  <si>
    <t>14.72</t>
  </si>
  <si>
    <t>17.84</t>
  </si>
  <si>
    <t>Margin Analysis</t>
  </si>
  <si>
    <t>Gross Profit Margin %</t>
  </si>
  <si>
    <t>31.19</t>
  </si>
  <si>
    <t>31.67</t>
  </si>
  <si>
    <t>32.16</t>
  </si>
  <si>
    <t>32.58</t>
  </si>
  <si>
    <t>32.85</t>
  </si>
  <si>
    <t>32.97</t>
  </si>
  <si>
    <t>30.52</t>
  </si>
  <si>
    <t>32.28</t>
  </si>
  <si>
    <t>33.19</t>
  </si>
  <si>
    <t>36.36</t>
  </si>
  <si>
    <t>SG&amp;A Margin</t>
  </si>
  <si>
    <t>16.78</t>
  </si>
  <si>
    <t>17.22</t>
  </si>
  <si>
    <t>17.75</t>
  </si>
  <si>
    <t>17.45</t>
  </si>
  <si>
    <t>16.39</t>
  </si>
  <si>
    <t>16.81</t>
  </si>
  <si>
    <t>17.43</t>
  </si>
  <si>
    <t>16.3</t>
  </si>
  <si>
    <t>15.39</t>
  </si>
  <si>
    <t>16.15</t>
  </si>
  <si>
    <t>EBITDA Margin %</t>
  </si>
  <si>
    <t>15.9</t>
  </si>
  <si>
    <t>15.89</t>
  </si>
  <si>
    <t>16.13</t>
  </si>
  <si>
    <t>16.75</t>
  </si>
  <si>
    <t>17.93</t>
  </si>
  <si>
    <t>17.46</t>
  </si>
  <si>
    <t>14.54</t>
  </si>
  <si>
    <t>17.54</t>
  </si>
  <si>
    <t>19.19</t>
  </si>
  <si>
    <t>20.95</t>
  </si>
  <si>
    <t>EBITA Margin %</t>
  </si>
  <si>
    <t>13.45</t>
  </si>
  <si>
    <t>13.4</t>
  </si>
  <si>
    <t>13.41</t>
  </si>
  <si>
    <t>14.17</t>
  </si>
  <si>
    <t>15.52</t>
  </si>
  <si>
    <t>15.04</t>
  </si>
  <si>
    <t>11.98</t>
  </si>
  <si>
    <t>15.1</t>
  </si>
  <si>
    <t>18.9</t>
  </si>
  <si>
    <t>EBIT Margin %</t>
  </si>
  <si>
    <t>11.54</t>
  </si>
  <si>
    <t>11.46</t>
  </si>
  <si>
    <t>11.43</t>
  </si>
  <si>
    <t>12.27</t>
  </si>
  <si>
    <t>13.75</t>
  </si>
  <si>
    <t>13.33</t>
  </si>
  <si>
    <t>16.96</t>
  </si>
  <si>
    <t>Income From Continuing Operations Margin %</t>
  </si>
  <si>
    <t>7.99</t>
  </si>
  <si>
    <t>9.75</t>
  </si>
  <si>
    <t>14.63</t>
  </si>
  <si>
    <t>9.93</t>
  </si>
  <si>
    <t>10.35</t>
  </si>
  <si>
    <t>7.92</t>
  </si>
  <si>
    <t>10.93</t>
  </si>
  <si>
    <t>11.88</t>
  </si>
  <si>
    <t>13.89</t>
  </si>
  <si>
    <t>Net Income Margin %</t>
  </si>
  <si>
    <t>7.95</t>
  </si>
  <si>
    <t>9.49</t>
  </si>
  <si>
    <t>9.73</t>
  </si>
  <si>
    <t>10.34</t>
  </si>
  <si>
    <t>7.9</t>
  </si>
  <si>
    <t>10.92</t>
  </si>
  <si>
    <t>11.86</t>
  </si>
  <si>
    <t>13.87</t>
  </si>
  <si>
    <t>Net Avail. For Common Margin %</t>
  </si>
  <si>
    <t>Normalized Net Income Margin</t>
  </si>
  <si>
    <t>7.05</t>
  </si>
  <si>
    <t>6.56</t>
  </si>
  <si>
    <t>6.73</t>
  </si>
  <si>
    <t>7.02</t>
  </si>
  <si>
    <t>7.8</t>
  </si>
  <si>
    <t>7.76</t>
  </si>
  <si>
    <t>5.31</t>
  </si>
  <si>
    <t>7.25</t>
  </si>
  <si>
    <t>8.76</t>
  </si>
  <si>
    <t>10.29</t>
  </si>
  <si>
    <t>Levered Free Cash Flow Margin</t>
  </si>
  <si>
    <t>8.37</t>
  </si>
  <si>
    <t>8.75</t>
  </si>
  <si>
    <t>7.45</t>
  </si>
  <si>
    <t>9.83</t>
  </si>
  <si>
    <t>5.33</t>
  </si>
  <si>
    <t>9.88</t>
  </si>
  <si>
    <t>18.92</t>
  </si>
  <si>
    <t>7.59</t>
  </si>
  <si>
    <t>10.38</t>
  </si>
  <si>
    <t>Unlevered Free Cash Flow Margin</t>
  </si>
  <si>
    <t>12.03</t>
  </si>
  <si>
    <t>8.21</t>
  </si>
  <si>
    <t>10.61</t>
  </si>
  <si>
    <t>10.65</t>
  </si>
  <si>
    <t>19.38</t>
  </si>
  <si>
    <t>7.86</t>
  </si>
  <si>
    <t>10.94</t>
  </si>
  <si>
    <t>Asset Turnover</t>
  </si>
  <si>
    <t>0.65</t>
  </si>
  <si>
    <t>0.64</t>
  </si>
  <si>
    <t>0.68</t>
  </si>
  <si>
    <t>0.67</t>
  </si>
  <si>
    <t>0.55</t>
  </si>
  <si>
    <t>0.6</t>
  </si>
  <si>
    <t>0.63</t>
  </si>
  <si>
    <t>Fixed Assets Turnover</t>
  </si>
  <si>
    <t>5.7</t>
  </si>
  <si>
    <t>5.64</t>
  </si>
  <si>
    <t>5.88</t>
  </si>
  <si>
    <t>6.2</t>
  </si>
  <si>
    <t>5.78</t>
  </si>
  <si>
    <t>4.88</t>
  </si>
  <si>
    <t>5.69</t>
  </si>
  <si>
    <t>5.75</t>
  </si>
  <si>
    <t>Receivables Turnover (Average Receivables)</t>
  </si>
  <si>
    <t>6.17</t>
  </si>
  <si>
    <t>5.84</t>
  </si>
  <si>
    <t>5.61</t>
  </si>
  <si>
    <t>5.44</t>
  </si>
  <si>
    <t>5.39</t>
  </si>
  <si>
    <t>5.71</t>
  </si>
  <si>
    <t>5.47</t>
  </si>
  <si>
    <t>6.06</t>
  </si>
  <si>
    <t>5.11</t>
  </si>
  <si>
    <t>Inventory Turnover (Average Inventory)</t>
  </si>
  <si>
    <t>6.45</t>
  </si>
  <si>
    <t>5.85</t>
  </si>
  <si>
    <t>5.54</t>
  </si>
  <si>
    <t>5.37</t>
  </si>
  <si>
    <t>5.13</t>
  </si>
  <si>
    <t>5.05</t>
  </si>
  <si>
    <t>5.24</t>
  </si>
  <si>
    <t>4.33</t>
  </si>
  <si>
    <t>4.12</t>
  </si>
  <si>
    <t>Short Term Liquidity</t>
  </si>
  <si>
    <t>Current Ratio</t>
  </si>
  <si>
    <t>1.51</t>
  </si>
  <si>
    <t>1.43</t>
  </si>
  <si>
    <t>1.27</t>
  </si>
  <si>
    <t>1.64</t>
  </si>
  <si>
    <t>1.47</t>
  </si>
  <si>
    <t>1.7</t>
  </si>
  <si>
    <t>1.56</t>
  </si>
  <si>
    <t>1.04</t>
  </si>
  <si>
    <t>1.38</t>
  </si>
  <si>
    <t>Quick Ratio</t>
  </si>
  <si>
    <t>0.88</t>
  </si>
  <si>
    <t>0.85</t>
  </si>
  <si>
    <t>0.79</t>
  </si>
  <si>
    <t>0.99</t>
  </si>
  <si>
    <t>0.81</t>
  </si>
  <si>
    <t>0.7</t>
  </si>
  <si>
    <t>0.56</t>
  </si>
  <si>
    <t>0.76</t>
  </si>
  <si>
    <t>0.95</t>
  </si>
  <si>
    <t>Operating Cash Flow to Current Liabilities</t>
  </si>
  <si>
    <t>0.35</t>
  </si>
  <si>
    <t>0.51</t>
  </si>
  <si>
    <t>0.47</t>
  </si>
  <si>
    <t>0.53</t>
  </si>
  <si>
    <t>0.52</t>
  </si>
  <si>
    <t>0.3</t>
  </si>
  <si>
    <t>0.4</t>
  </si>
  <si>
    <t>Days Sales Outstanding (Average Receivables)</t>
  </si>
  <si>
    <t>59.2</t>
  </si>
  <si>
    <t>62.53</t>
  </si>
  <si>
    <t>65.23</t>
  </si>
  <si>
    <t>67.11</t>
  </si>
  <si>
    <t>67.67</t>
  </si>
  <si>
    <t>63.93</t>
  </si>
  <si>
    <t>66.94</t>
  </si>
  <si>
    <t>60.23</t>
  </si>
  <si>
    <t>68.53</t>
  </si>
  <si>
    <t>71.38</t>
  </si>
  <si>
    <t>Days Outstanding Inventory (Average Inventory)</t>
  </si>
  <si>
    <t>56.57</t>
  </si>
  <si>
    <t>60.85</t>
  </si>
  <si>
    <t>65.88</t>
  </si>
  <si>
    <t>67.98</t>
  </si>
  <si>
    <t>71.15</t>
  </si>
  <si>
    <t>72.47</t>
  </si>
  <si>
    <t>69.72</t>
  </si>
  <si>
    <t>84.23</t>
  </si>
  <si>
    <t>88.63</t>
  </si>
  <si>
    <t>Average Days Payable Outstanding</t>
  </si>
  <si>
    <t>45.73</t>
  </si>
  <si>
    <t>47.71</t>
  </si>
  <si>
    <t>47.73</t>
  </si>
  <si>
    <t>50.52</t>
  </si>
  <si>
    <t>53.42</t>
  </si>
  <si>
    <t>53.94</t>
  </si>
  <si>
    <t>64.08</t>
  </si>
  <si>
    <t>61.69</t>
  </si>
  <si>
    <t>74.77</t>
  </si>
  <si>
    <t>77.95</t>
  </si>
  <si>
    <t>Cash Conversion Cycle (Average Days)</t>
  </si>
  <si>
    <t>70.03</t>
  </si>
  <si>
    <t>75.67</t>
  </si>
  <si>
    <t>80.03</t>
  </si>
  <si>
    <t>82.47</t>
  </si>
  <si>
    <t>82.22</t>
  </si>
  <si>
    <t>81.14</t>
  </si>
  <si>
    <t>75.33</t>
  </si>
  <si>
    <t>68.26</t>
  </si>
  <si>
    <t>82.07</t>
  </si>
  <si>
    <t>Long Term Solvency</t>
  </si>
  <si>
    <t>Total Debt/Equity</t>
  </si>
  <si>
    <t>57.1</t>
  </si>
  <si>
    <t>55.49</t>
  </si>
  <si>
    <t>55.46</t>
  </si>
  <si>
    <t>44.93</t>
  </si>
  <si>
    <t>46.78</t>
  </si>
  <si>
    <t>54.65</t>
  </si>
  <si>
    <t>57.49</t>
  </si>
  <si>
    <t>55.41</t>
  </si>
  <si>
    <t>54.12</t>
  </si>
  <si>
    <t>52.13</t>
  </si>
  <si>
    <t>Total Debt / Total Capital</t>
  </si>
  <si>
    <t>36.35</t>
  </si>
  <si>
    <t>35.69</t>
  </si>
  <si>
    <t>35.67</t>
  </si>
  <si>
    <t>31.87</t>
  </si>
  <si>
    <t>35.34</t>
  </si>
  <si>
    <t>36.5</t>
  </si>
  <si>
    <t>35.65</t>
  </si>
  <si>
    <t>35.11</t>
  </si>
  <si>
    <t>34.27</t>
  </si>
  <si>
    <t>LT Debt/Equity</t>
  </si>
  <si>
    <t>50.72</t>
  </si>
  <si>
    <t>51.1</t>
  </si>
  <si>
    <t>44.98</t>
  </si>
  <si>
    <t>41.55</t>
  </si>
  <si>
    <t>42.11</t>
  </si>
  <si>
    <t>50.78</t>
  </si>
  <si>
    <t>49.72</t>
  </si>
  <si>
    <t>44.05</t>
  </si>
  <si>
    <t>51.42</t>
  </si>
  <si>
    <t>46.04</t>
  </si>
  <si>
    <t>Long-Term Debt / Total Capital</t>
  </si>
  <si>
    <t>32.29</t>
  </si>
  <si>
    <t>32.86</t>
  </si>
  <si>
    <t>28.93</t>
  </si>
  <si>
    <t>28.67</t>
  </si>
  <si>
    <t>28.69</t>
  </si>
  <si>
    <t>32.83</t>
  </si>
  <si>
    <t>31.57</t>
  </si>
  <si>
    <t>28.35</t>
  </si>
  <si>
    <t>33.36</t>
  </si>
  <si>
    <t>30.27</t>
  </si>
  <si>
    <t>Total Liabilities / Total Assets</t>
  </si>
  <si>
    <t>50.92</t>
  </si>
  <si>
    <t>50.88</t>
  </si>
  <si>
    <t>48.08</t>
  </si>
  <si>
    <t>50.82</t>
  </si>
  <si>
    <t>52.95</t>
  </si>
  <si>
    <t>51.65</t>
  </si>
  <si>
    <t>51.23</t>
  </si>
  <si>
    <t>50.38</t>
  </si>
  <si>
    <t>EBIT / Interest Expense</t>
  </si>
  <si>
    <t>10.3</t>
  </si>
  <si>
    <t>9.69</t>
  </si>
  <si>
    <t>10.17</t>
  </si>
  <si>
    <t>10.97</t>
  </si>
  <si>
    <t>12.08</t>
  </si>
  <si>
    <t>8.08</t>
  </si>
  <si>
    <t>17.5</t>
  </si>
  <si>
    <t>34.41</t>
  </si>
  <si>
    <t>18.91</t>
  </si>
  <si>
    <t>EBITDA / Interest Expense</t>
  </si>
  <si>
    <t>15.8</t>
  </si>
  <si>
    <t>14.28</t>
  </si>
  <si>
    <t>13.67</t>
  </si>
  <si>
    <t>14.3</t>
  </si>
  <si>
    <t>12.67</t>
  </si>
  <si>
    <t>25.24</t>
  </si>
  <si>
    <t>47.77</t>
  </si>
  <si>
    <t>24.54</t>
  </si>
  <si>
    <t>(EBITDA - Capex) / Interest Expense</t>
  </si>
  <si>
    <t>13.01</t>
  </si>
  <si>
    <t>12.1</t>
  </si>
  <si>
    <t>11.78</t>
  </si>
  <si>
    <t>12.21</t>
  </si>
  <si>
    <t>14.32</t>
  </si>
  <si>
    <t>10.91</t>
  </si>
  <si>
    <t>21.25</t>
  </si>
  <si>
    <t>40.98</t>
  </si>
  <si>
    <t>20.9</t>
  </si>
  <si>
    <t>Total Debt / EBITDA</t>
  </si>
  <si>
    <t>2.52</t>
  </si>
  <si>
    <t>2.55</t>
  </si>
  <si>
    <t>2.6</t>
  </si>
  <si>
    <t>2.27</t>
  </si>
  <si>
    <t>1.95</t>
  </si>
  <si>
    <t>2.22</t>
  </si>
  <si>
    <t>3.07</t>
  </si>
  <si>
    <t>2.51</t>
  </si>
  <si>
    <t>Net Debt / EBITDA</t>
  </si>
  <si>
    <t>2.24</t>
  </si>
  <si>
    <t>2.42</t>
  </si>
  <si>
    <t>2.37</t>
  </si>
  <si>
    <t>1.84</t>
  </si>
  <si>
    <t>2.07</t>
  </si>
  <si>
    <t>2.68</t>
  </si>
  <si>
    <t>1.44</t>
  </si>
  <si>
    <t>Total Debt / (EBITDA - Capex)</t>
  </si>
  <si>
    <t>3.06</t>
  </si>
  <si>
    <t>3.01</t>
  </si>
  <si>
    <t>3.08</t>
  </si>
  <si>
    <t>2.61</t>
  </si>
  <si>
    <t>2.98</t>
  </si>
  <si>
    <t>2.56</t>
  </si>
  <si>
    <t>2.29</t>
  </si>
  <si>
    <t>Net Debt / (EBITDA - Capex)</t>
  </si>
  <si>
    <t>2.71</t>
  </si>
  <si>
    <t>2.85</t>
  </si>
  <si>
    <t>2.8</t>
  </si>
  <si>
    <t>2.3</t>
  </si>
  <si>
    <t>2.15</t>
  </si>
  <si>
    <t>2.43</t>
  </si>
  <si>
    <t>3.11</t>
  </si>
  <si>
    <t>2.79</t>
  </si>
  <si>
    <t>2.41</t>
  </si>
  <si>
    <t>1.69</t>
  </si>
  <si>
    <t>Growth Over Prior Year</t>
  </si>
  <si>
    <t>Total Revenues, 1 Yr. Growth %</t>
  </si>
  <si>
    <t>-7.52</t>
  </si>
  <si>
    <t>-5.31</t>
  </si>
  <si>
    <t>5.91</t>
  </si>
  <si>
    <t>-1.01</t>
  </si>
  <si>
    <t>-16.51</t>
  </si>
  <si>
    <t>9.91</t>
  </si>
  <si>
    <t>5.73</t>
  </si>
  <si>
    <t>Gross Profit, 1 Yr. Growth %</t>
  </si>
  <si>
    <t>3.55</t>
  </si>
  <si>
    <t>-6.11</t>
  </si>
  <si>
    <t>-3.85</t>
  </si>
  <si>
    <t>4.82</t>
  </si>
  <si>
    <t>6.77</t>
  </si>
  <si>
    <t>-0.65</t>
  </si>
  <si>
    <t>-22.72</t>
  </si>
  <si>
    <t>16.24</t>
  </si>
  <si>
    <t>8.71</t>
  </si>
  <si>
    <t>22.46</t>
  </si>
  <si>
    <t>EBITDA, 1 Yr. Growth %</t>
  </si>
  <si>
    <t>8.44</t>
  </si>
  <si>
    <t>-7.59</t>
  </si>
  <si>
    <t>-3.86</t>
  </si>
  <si>
    <t>7.55</t>
  </si>
  <si>
    <t>-3.61</t>
  </si>
  <si>
    <t>-30.58</t>
  </si>
  <si>
    <t>32.54</t>
  </si>
  <si>
    <t>15.69</t>
  </si>
  <si>
    <t>22.02</t>
  </si>
  <si>
    <t>EBITA, 1 Yr. Growth %</t>
  </si>
  <si>
    <t>10.45</t>
  </si>
  <si>
    <t>-7.88</t>
  </si>
  <si>
    <t>-5.22</t>
  </si>
  <si>
    <t>9.51</t>
  </si>
  <si>
    <t>16.02</t>
  </si>
  <si>
    <t>-4.05</t>
  </si>
  <si>
    <t>-33.62</t>
  </si>
  <si>
    <t>38.5</t>
  </si>
  <si>
    <t>18.99</t>
  </si>
  <si>
    <t>24.27</t>
  </si>
  <si>
    <t>EBIT, 1 Yr. Growth %</t>
  </si>
  <si>
    <t>12.68</t>
  </si>
  <si>
    <t>-8.22</t>
  </si>
  <si>
    <t>-5.53</t>
  </si>
  <si>
    <t>18.74</t>
  </si>
  <si>
    <t>-4.07</t>
  </si>
  <si>
    <t>-37.49</t>
  </si>
  <si>
    <t>41.1</t>
  </si>
  <si>
    <t>20.16</t>
  </si>
  <si>
    <t>29.89</t>
  </si>
  <si>
    <t>Earnings From Cont. Operations, 1 Yr. Growth %</t>
  </si>
  <si>
    <t>-3.74</t>
  </si>
  <si>
    <t>9.87</t>
  </si>
  <si>
    <t>-2.83</t>
  </si>
  <si>
    <t>55.6</t>
  </si>
  <si>
    <t>-28.13</t>
  </si>
  <si>
    <t>3.12</t>
  </si>
  <si>
    <t>-36.06</t>
  </si>
  <si>
    <t>51.66</t>
  </si>
  <si>
    <t>14.91</t>
  </si>
  <si>
    <t>30.7</t>
  </si>
  <si>
    <t>Net Income, 1 Yr. Growth %</t>
  </si>
  <si>
    <t>-3.65</t>
  </si>
  <si>
    <t>10.37</t>
  </si>
  <si>
    <t>-2.88</t>
  </si>
  <si>
    <t>55.79</t>
  </si>
  <si>
    <t>-28.14</t>
  </si>
  <si>
    <t>-36.23</t>
  </si>
  <si>
    <t>52.06</t>
  </si>
  <si>
    <t>14.83</t>
  </si>
  <si>
    <t>30.71</t>
  </si>
  <si>
    <t>Normalized Net Income, 1 Yr. Growth %</t>
  </si>
  <si>
    <t>25.41</t>
  </si>
  <si>
    <t>-13.93</t>
  </si>
  <si>
    <t>-2.86</t>
  </si>
  <si>
    <t>8.32</t>
  </si>
  <si>
    <t>17.62</t>
  </si>
  <si>
    <t>-1.54</t>
  </si>
  <si>
    <t>-42.84</t>
  </si>
  <si>
    <t>50.02</t>
  </si>
  <si>
    <t>27.85</t>
  </si>
  <si>
    <t>31.26</t>
  </si>
  <si>
    <t>Diluted EPS Before Extra, 1 Yr. Growth %</t>
  </si>
  <si>
    <t>12.5</t>
  </si>
  <si>
    <t>-0.47</t>
  </si>
  <si>
    <t>59.05</t>
  </si>
  <si>
    <t>-26.5</t>
  </si>
  <si>
    <t>6.92</t>
  </si>
  <si>
    <t>-33.52</t>
  </si>
  <si>
    <t>53.01</t>
  </si>
  <si>
    <t>14.98</t>
  </si>
  <si>
    <t>30.62</t>
  </si>
  <si>
    <t>Accounts Receivable, 1 Yr. Growth %</t>
  </si>
  <si>
    <t>-5.13</t>
  </si>
  <si>
    <t>2.33</t>
  </si>
  <si>
    <t>10.76</t>
  </si>
  <si>
    <t>-2.66</t>
  </si>
  <si>
    <t>-10.4</t>
  </si>
  <si>
    <t>-15.38</t>
  </si>
  <si>
    <t>16.37</t>
  </si>
  <si>
    <t>23.68</t>
  </si>
  <si>
    <t>10.56</t>
  </si>
  <si>
    <t>Inventory, 1 Yr. Growth %</t>
  </si>
  <si>
    <t>1.93</t>
  </si>
  <si>
    <t>-4.32</t>
  </si>
  <si>
    <t>-2.97</t>
  </si>
  <si>
    <t>11.68</t>
  </si>
  <si>
    <t>6.3</t>
  </si>
  <si>
    <t>0.72</t>
  </si>
  <si>
    <t>-24.81</t>
  </si>
  <si>
    <t>40.78</t>
  </si>
  <si>
    <t>15.53</t>
  </si>
  <si>
    <t>9.01</t>
  </si>
  <si>
    <t>Net Property, Plant and Equip., 1 Yr. Growth %</t>
  </si>
  <si>
    <t>-2.17</t>
  </si>
  <si>
    <t>-4.93</t>
  </si>
  <si>
    <t>-3.42</t>
  </si>
  <si>
    <t>1.71</t>
  </si>
  <si>
    <t>-13.73</t>
  </si>
  <si>
    <t>3.36</t>
  </si>
  <si>
    <t>12.4</t>
  </si>
  <si>
    <t>Total Assets, 1 Yr. Growth %</t>
  </si>
  <si>
    <t>-7.45</t>
  </si>
  <si>
    <t>-1.86</t>
  </si>
  <si>
    <t>7.04</t>
  </si>
  <si>
    <t>-4.69</t>
  </si>
  <si>
    <t>5.51</t>
  </si>
  <si>
    <t>-2.99</t>
  </si>
  <si>
    <t>2.9</t>
  </si>
  <si>
    <t>9.76</t>
  </si>
  <si>
    <t>Tangible Book Value, 1 Yr. Growth %</t>
  </si>
  <si>
    <t>-4.64</t>
  </si>
  <si>
    <t>-7.63</t>
  </si>
  <si>
    <t>-11.35</t>
  </si>
  <si>
    <t>-57.99</t>
  </si>
  <si>
    <t>30.82</t>
  </si>
  <si>
    <t>6.76</t>
  </si>
  <si>
    <t>95.2</t>
  </si>
  <si>
    <t>-22.66</t>
  </si>
  <si>
    <t>-68.18</t>
  </si>
  <si>
    <t>Common Equity, 1 Yr. Growth %</t>
  </si>
  <si>
    <t>-5.99</t>
  </si>
  <si>
    <t>-3.8</t>
  </si>
  <si>
    <t>-1.9</t>
  </si>
  <si>
    <t>15.37</t>
  </si>
  <si>
    <t>-6.64</t>
  </si>
  <si>
    <t>-0.16</t>
  </si>
  <si>
    <t>-7.16</t>
  </si>
  <si>
    <t>3.81</t>
  </si>
  <si>
    <t>11.73</t>
  </si>
  <si>
    <t>Cash From Operations, 1 Yr. Growth %</t>
  </si>
  <si>
    <t>-17.81</t>
  </si>
  <si>
    <t>26.25</t>
  </si>
  <si>
    <t>7.63</t>
  </si>
  <si>
    <t>3.74</t>
  </si>
  <si>
    <t>-0.3</t>
  </si>
  <si>
    <t>29.83</t>
  </si>
  <si>
    <t>-14.69</t>
  </si>
  <si>
    <t>-26.53</t>
  </si>
  <si>
    <t>17.11</t>
  </si>
  <si>
    <t>43.07</t>
  </si>
  <si>
    <t>Capital Expenditures, 1 Yr. Growth %</t>
  </si>
  <si>
    <t>-19.94</t>
  </si>
  <si>
    <t>-1.78</t>
  </si>
  <si>
    <t>8.65</t>
  </si>
  <si>
    <t>3.89</t>
  </si>
  <si>
    <t>-33.73</t>
  </si>
  <si>
    <t>47.81</t>
  </si>
  <si>
    <t>26.59</t>
  </si>
  <si>
    <t>Levered Free Cash Flow, 1 Yr. Growth %</t>
  </si>
  <si>
    <t>34.92</t>
  </si>
  <si>
    <t>25.22</t>
  </si>
  <si>
    <t>-26.91</t>
  </si>
  <si>
    <t>-6.73</t>
  </si>
  <si>
    <t>39.69</t>
  </si>
  <si>
    <t>-46.36</t>
  </si>
  <si>
    <t>57.42</t>
  </si>
  <si>
    <t>110.47</t>
  </si>
  <si>
    <t>-57.57</t>
  </si>
  <si>
    <t>52.78</t>
  </si>
  <si>
    <t>Unlevered Free Cash Flow, 1 Yr. Growth %</t>
  </si>
  <si>
    <t>29.39</t>
  </si>
  <si>
    <t>23.61</t>
  </si>
  <si>
    <t>-25.33</t>
  </si>
  <si>
    <t>-5.72</t>
  </si>
  <si>
    <t>36.98</t>
  </si>
  <si>
    <t>-43.89</t>
  </si>
  <si>
    <t>47.39</t>
  </si>
  <si>
    <t>99.92</t>
  </si>
  <si>
    <t>-57.13</t>
  </si>
  <si>
    <t>Dividend Per Share, 1 Yr. Growth %</t>
  </si>
  <si>
    <t>16.67</t>
  </si>
  <si>
    <t>12.24</t>
  </si>
  <si>
    <t>3.64</t>
  </si>
  <si>
    <t>5.26</t>
  </si>
  <si>
    <t>7.58</t>
  </si>
  <si>
    <t>2.82</t>
  </si>
  <si>
    <t>4.11</t>
  </si>
  <si>
    <t>6.58</t>
  </si>
  <si>
    <t>Compound Annual Growth Rate Over Two Years</t>
  </si>
  <si>
    <t>Total Revenues, 2 Yr. CAGR %</t>
  </si>
  <si>
    <t>17.59</t>
  </si>
  <si>
    <t>-2.74</t>
  </si>
  <si>
    <t>-6.43</t>
  </si>
  <si>
    <t>-1.09</t>
  </si>
  <si>
    <t>4.61</t>
  </si>
  <si>
    <t>2.39</t>
  </si>
  <si>
    <t>-9.09</t>
  </si>
  <si>
    <t>-4.21</t>
  </si>
  <si>
    <t>Gross Profit, 2 Yr. CAGR %</t>
  </si>
  <si>
    <t>19.87</t>
  </si>
  <si>
    <t>-1.4</t>
  </si>
  <si>
    <t>-4.99</t>
  </si>
  <si>
    <t>0.42</t>
  </si>
  <si>
    <t>5.68</t>
  </si>
  <si>
    <t>2.99</t>
  </si>
  <si>
    <t>-12.37</t>
  </si>
  <si>
    <t>12.41</t>
  </si>
  <si>
    <t>15.38</t>
  </si>
  <si>
    <t>EBITDA, 2 Yr. CAGR %</t>
  </si>
  <si>
    <t>23.53</t>
  </si>
  <si>
    <t>0.11</t>
  </si>
  <si>
    <t>-5.74</t>
  </si>
  <si>
    <t>1.73</t>
  </si>
  <si>
    <t>10.46</t>
  </si>
  <si>
    <t>4.53</t>
  </si>
  <si>
    <t>-18.13</t>
  </si>
  <si>
    <t>-4.08</t>
  </si>
  <si>
    <t>23.83</t>
  </si>
  <si>
    <t>19.04</t>
  </si>
  <si>
    <t>EBITA, 2 Yr. CAGR %</t>
  </si>
  <si>
    <t>24.83</t>
  </si>
  <si>
    <t>0.87</t>
  </si>
  <si>
    <t>-6.56</t>
  </si>
  <si>
    <t>1.92</t>
  </si>
  <si>
    <t>12.74</t>
  </si>
  <si>
    <t>5.49</t>
  </si>
  <si>
    <t>-20.12</t>
  </si>
  <si>
    <t>-4.12</t>
  </si>
  <si>
    <t>28.38</t>
  </si>
  <si>
    <t>21.87</t>
  </si>
  <si>
    <t>EBIT, 2 Yr. CAGR %</t>
  </si>
  <si>
    <t>21.89</t>
  </si>
  <si>
    <t>-6.88</t>
  </si>
  <si>
    <t>2.62</t>
  </si>
  <si>
    <t>15.01</t>
  </si>
  <si>
    <t>6.7</t>
  </si>
  <si>
    <t>-22.48</t>
  </si>
  <si>
    <t>-6.08</t>
  </si>
  <si>
    <t>30.21</t>
  </si>
  <si>
    <t>25.25</t>
  </si>
  <si>
    <t>Earnings From Cont. Operations, 2 Yr. CAGR %</t>
  </si>
  <si>
    <t>21.57</t>
  </si>
  <si>
    <t>22.99</t>
  </si>
  <si>
    <t>-13.91</t>
  </si>
  <si>
    <t>-18.8</t>
  </si>
  <si>
    <t>-1.53</t>
  </si>
  <si>
    <t>32.01</t>
  </si>
  <si>
    <t>22.55</t>
  </si>
  <si>
    <t>Net Income, 2 Yr. CAGR %</t>
  </si>
  <si>
    <t>21.38</t>
  </si>
  <si>
    <t>3.53</t>
  </si>
  <si>
    <t>23.03</t>
  </si>
  <si>
    <t>5.81</t>
  </si>
  <si>
    <t>-13.94</t>
  </si>
  <si>
    <t>-18.92</t>
  </si>
  <si>
    <t>32.14</t>
  </si>
  <si>
    <t>22.51</t>
  </si>
  <si>
    <t>Normalized Net Income, 2 Yr. CAGR %</t>
  </si>
  <si>
    <t>31.61</t>
  </si>
  <si>
    <t>-8.56</t>
  </si>
  <si>
    <t>12.87</t>
  </si>
  <si>
    <t>7.61</t>
  </si>
  <si>
    <t>-25.01</t>
  </si>
  <si>
    <t>-7.4</t>
  </si>
  <si>
    <t>38.49</t>
  </si>
  <si>
    <t>29.54</t>
  </si>
  <si>
    <t>Diluted EPS Before Extra, 2 Yr. CAGR %</t>
  </si>
  <si>
    <t>4.14</t>
  </si>
  <si>
    <t>25.81</t>
  </si>
  <si>
    <t>8.12</t>
  </si>
  <si>
    <t>-15.69</t>
  </si>
  <si>
    <t>32.64</t>
  </si>
  <si>
    <t>Accounts Receivable, 2 Yr. CAGR %</t>
  </si>
  <si>
    <t>2.74</t>
  </si>
  <si>
    <t>-2.34</t>
  </si>
  <si>
    <t>-1.47</t>
  </si>
  <si>
    <t>6.46</t>
  </si>
  <si>
    <t>5.36</t>
  </si>
  <si>
    <t>-6.61</t>
  </si>
  <si>
    <t>-12.96</t>
  </si>
  <si>
    <t>-0.77</t>
  </si>
  <si>
    <t>19.97</t>
  </si>
  <si>
    <t>16.94</t>
  </si>
  <si>
    <t>Inventory, 2 Yr. CAGR %</t>
  </si>
  <si>
    <t>-1.25</t>
  </si>
  <si>
    <t>8.96</t>
  </si>
  <si>
    <t>3.47</t>
  </si>
  <si>
    <t>-12.98</t>
  </si>
  <si>
    <t>2.88</t>
  </si>
  <si>
    <t>27.53</t>
  </si>
  <si>
    <t>12.22</t>
  </si>
  <si>
    <t>Net Property, Plant and Equip., 2 Yr. CAGR %</t>
  </si>
  <si>
    <t>-0.48</t>
  </si>
  <si>
    <t>-3.56</t>
  </si>
  <si>
    <t>-4.18</t>
  </si>
  <si>
    <t>-0.89</t>
  </si>
  <si>
    <t>5.96</t>
  </si>
  <si>
    <t>-5.57</t>
  </si>
  <si>
    <t>4.68</t>
  </si>
  <si>
    <t>9.16</t>
  </si>
  <si>
    <t>Total Assets, 2 Yr. CAGR %</t>
  </si>
  <si>
    <t>-3.24</t>
  </si>
  <si>
    <t>-6.49</t>
  </si>
  <si>
    <t>-4.75</t>
  </si>
  <si>
    <t>2.59</t>
  </si>
  <si>
    <t>1.01</t>
  </si>
  <si>
    <t>0.28</t>
  </si>
  <si>
    <t>1.17</t>
  </si>
  <si>
    <t>1.85</t>
  </si>
  <si>
    <t>4.89</t>
  </si>
  <si>
    <t>6.28</t>
  </si>
  <si>
    <t>Tangible Book Value, 2 Yr. CAGR %</t>
  </si>
  <si>
    <t>-17.85</t>
  </si>
  <si>
    <t>-6.15</t>
  </si>
  <si>
    <t>-9.51</t>
  </si>
  <si>
    <t>-39.43</t>
  </si>
  <si>
    <t>-25.87</t>
  </si>
  <si>
    <t>12.85</t>
  </si>
  <si>
    <t>1.94</t>
  </si>
  <si>
    <t>44.36</t>
  </si>
  <si>
    <t>22.87</t>
  </si>
  <si>
    <t>-50.39</t>
  </si>
  <si>
    <t>Common Equity, 2 Yr. CAGR %</t>
  </si>
  <si>
    <t>-4.9</t>
  </si>
  <si>
    <t>6.59</t>
  </si>
  <si>
    <t>-3.45</t>
  </si>
  <si>
    <t>-3.72</t>
  </si>
  <si>
    <t>1.02</t>
  </si>
  <si>
    <t>6.83</t>
  </si>
  <si>
    <t>7.69</t>
  </si>
  <si>
    <t>Cash From Operations, 2 Yr. CAGR %</t>
  </si>
  <si>
    <t>6.24</t>
  </si>
  <si>
    <t>1.86</t>
  </si>
  <si>
    <t>16.57</t>
  </si>
  <si>
    <t>5.2</t>
  </si>
  <si>
    <t>13.77</t>
  </si>
  <si>
    <t>-20.83</t>
  </si>
  <si>
    <t>-7.24</t>
  </si>
  <si>
    <t>29.44</t>
  </si>
  <si>
    <t>Capital Expenditures, 2 Yr. CAGR %</t>
  </si>
  <si>
    <t>-9.22</t>
  </si>
  <si>
    <t>-11.32</t>
  </si>
  <si>
    <t>1.37</t>
  </si>
  <si>
    <t>6.62</t>
  </si>
  <si>
    <t>6.25</t>
  </si>
  <si>
    <t>-17.02</t>
  </si>
  <si>
    <t>-1.03</t>
  </si>
  <si>
    <t>23.99</t>
  </si>
  <si>
    <t>14.74</t>
  </si>
  <si>
    <t>Levered Free Cash Flow, 2 Yr. CAGR %</t>
  </si>
  <si>
    <t>219.46</t>
  </si>
  <si>
    <t>29.98</t>
  </si>
  <si>
    <t>-4.33</t>
  </si>
  <si>
    <t>-19.67</t>
  </si>
  <si>
    <t>14.16</t>
  </si>
  <si>
    <t>-13.46</t>
  </si>
  <si>
    <t>-9.04</t>
  </si>
  <si>
    <t>82.03</t>
  </si>
  <si>
    <t>-5.5</t>
  </si>
  <si>
    <t>-19.39</t>
  </si>
  <si>
    <t>Unlevered Free Cash Flow, 2 Yr. CAGR %</t>
  </si>
  <si>
    <t>153.85</t>
  </si>
  <si>
    <t>26.47</t>
  </si>
  <si>
    <t>-3.93</t>
  </si>
  <si>
    <t>-18.19</t>
  </si>
  <si>
    <t>-12.35</t>
  </si>
  <si>
    <t>-8.93</t>
  </si>
  <si>
    <t>71.66</t>
  </si>
  <si>
    <t>-7.42</t>
  </si>
  <si>
    <t>-18.23</t>
  </si>
  <si>
    <t>Dividend Per Share, 2 Yr. CAGR %</t>
  </si>
  <si>
    <t>13.56</t>
  </si>
  <si>
    <t>14.43</t>
  </si>
  <si>
    <t>7.85</t>
  </si>
  <si>
    <t>4.45</t>
  </si>
  <si>
    <t>8.78</t>
  </si>
  <si>
    <t>5.17</t>
  </si>
  <si>
    <t>3.46</t>
  </si>
  <si>
    <t>6.38</t>
  </si>
  <si>
    <t>Compound Annual Growth Rate Over Three Years</t>
  </si>
  <si>
    <t>Total Revenues, 3 Yr. CAGR %</t>
  </si>
  <si>
    <t>12.01</t>
  </si>
  <si>
    <t>8.54</t>
  </si>
  <si>
    <t>-3.6</t>
  </si>
  <si>
    <t>-3.28</t>
  </si>
  <si>
    <t>1.19</t>
  </si>
  <si>
    <t>2.7</t>
  </si>
  <si>
    <t>-4.35</t>
  </si>
  <si>
    <t>-3.15</t>
  </si>
  <si>
    <t>9.11</t>
  </si>
  <si>
    <t>Gross Profit, 3 Yr. CAGR %</t>
  </si>
  <si>
    <t>13.57</t>
  </si>
  <si>
    <t>10.5</t>
  </si>
  <si>
    <t>-2.22</t>
  </si>
  <si>
    <t>-1.87</t>
  </si>
  <si>
    <t>2.49</t>
  </si>
  <si>
    <t>-6.41</t>
  </si>
  <si>
    <t>-0.79</t>
  </si>
  <si>
    <t>15.67</t>
  </si>
  <si>
    <t>EBITDA, 3 Yr. CAGR %</t>
  </si>
  <si>
    <t>17.63</t>
  </si>
  <si>
    <t>12.14</t>
  </si>
  <si>
    <t>-1.23</t>
  </si>
  <si>
    <t>-1.6</t>
  </si>
  <si>
    <t>5.55</t>
  </si>
  <si>
    <t>-8.75</t>
  </si>
  <si>
    <t>-3.87</t>
  </si>
  <si>
    <t>2.1</t>
  </si>
  <si>
    <t>23.22</t>
  </si>
  <si>
    <t>EBITA, 3 Yr. CAGR %</t>
  </si>
  <si>
    <t>18.2</t>
  </si>
  <si>
    <t>12.81</t>
  </si>
  <si>
    <t>-1.2</t>
  </si>
  <si>
    <t>6.42</t>
  </si>
  <si>
    <t>6.84</t>
  </si>
  <si>
    <t>-9.55</t>
  </si>
  <si>
    <t>-4.04</t>
  </si>
  <si>
    <t>26.99</t>
  </si>
  <si>
    <t>EBIT, 3 Yr. CAGR %</t>
  </si>
  <si>
    <t>16.48</t>
  </si>
  <si>
    <t>10.89</t>
  </si>
  <si>
    <t>-1.3</t>
  </si>
  <si>
    <t>7.73</t>
  </si>
  <si>
    <t>8.26</t>
  </si>
  <si>
    <t>-10.65</t>
  </si>
  <si>
    <t>-5.35</t>
  </si>
  <si>
    <t>30.1</t>
  </si>
  <si>
    <t>Earnings From Cont. Operations, 3 Yr. CAGR %</t>
  </si>
  <si>
    <t>10.07</t>
  </si>
  <si>
    <t>0.92</t>
  </si>
  <si>
    <t>18.31</t>
  </si>
  <si>
    <t>4.87</t>
  </si>
  <si>
    <t>-22.04</t>
  </si>
  <si>
    <t>3.67</t>
  </si>
  <si>
    <t>Net Income, 3 Yr. CAGR %</t>
  </si>
  <si>
    <t>9.92</t>
  </si>
  <si>
    <t>1.08</t>
  </si>
  <si>
    <t>18.52</t>
  </si>
  <si>
    <t>-22.12</t>
  </si>
  <si>
    <t>-0.02</t>
  </si>
  <si>
    <t>3.65</t>
  </si>
  <si>
    <t>31.66</t>
  </si>
  <si>
    <t>Normalized Net Income, 3 Yr. CAGR %</t>
  </si>
  <si>
    <t>14.24</t>
  </si>
  <si>
    <t>1.59</t>
  </si>
  <si>
    <t>-3.38</t>
  </si>
  <si>
    <t>7.41</t>
  </si>
  <si>
    <t>-12.87</t>
  </si>
  <si>
    <t>-5.51</t>
  </si>
  <si>
    <t>36.04</t>
  </si>
  <si>
    <t>Diluted EPS Before Extra, 3 Yr. CAGR %</t>
  </si>
  <si>
    <t>-1.46</t>
  </si>
  <si>
    <t>6.93</t>
  </si>
  <si>
    <t>2.58</t>
  </si>
  <si>
    <t>21.11</t>
  </si>
  <si>
    <t>5.18</t>
  </si>
  <si>
    <t>7.72</t>
  </si>
  <si>
    <t>-19.46</t>
  </si>
  <si>
    <t>31.96</t>
  </si>
  <si>
    <t>Accounts Receivable, 3 Yr. CAGR %</t>
  </si>
  <si>
    <t>14.48</t>
  </si>
  <si>
    <t>0.05</t>
  </si>
  <si>
    <t>-0.81</t>
  </si>
  <si>
    <t>2.45</t>
  </si>
  <si>
    <t>4.34</t>
  </si>
  <si>
    <t>-0.18</t>
  </si>
  <si>
    <t>-9.65</t>
  </si>
  <si>
    <t>-4.11</t>
  </si>
  <si>
    <t>6.79</t>
  </si>
  <si>
    <t>Inventory, 3 Yr. CAGR %</t>
  </si>
  <si>
    <t>12.59</t>
  </si>
  <si>
    <t>-0.19</t>
  </si>
  <si>
    <t>-1.82</t>
  </si>
  <si>
    <t>2.57</t>
  </si>
  <si>
    <t>6.23</t>
  </si>
  <si>
    <t>-6.98</t>
  </si>
  <si>
    <t>2.16</t>
  </si>
  <si>
    <t>6.94</t>
  </si>
  <si>
    <t>21.03</t>
  </si>
  <si>
    <t>Net Property, Plant and Equip., 3 Yr. CAGR %</t>
  </si>
  <si>
    <t>12.96</t>
  </si>
  <si>
    <t>-1.98</t>
  </si>
  <si>
    <t>-3.51</t>
  </si>
  <si>
    <t>-2.25</t>
  </si>
  <si>
    <t>-0.92</t>
  </si>
  <si>
    <t>-1.06</t>
  </si>
  <si>
    <t>0.37</t>
  </si>
  <si>
    <t>7.19</t>
  </si>
  <si>
    <t>Total Assets, 3 Yr. CAGR %</t>
  </si>
  <si>
    <t>23.33</t>
  </si>
  <si>
    <t>-4.66</t>
  </si>
  <si>
    <t>-5.01</t>
  </si>
  <si>
    <t>-0.91</t>
  </si>
  <si>
    <t>0.1</t>
  </si>
  <si>
    <t>-0.82</t>
  </si>
  <si>
    <t>3.05</t>
  </si>
  <si>
    <t>6.49</t>
  </si>
  <si>
    <t>Tangible Book Value, 3 Yr. CAGR %</t>
  </si>
  <si>
    <t>161.76</t>
  </si>
  <si>
    <t>-14.58</t>
  </si>
  <si>
    <t>-7.92</t>
  </si>
  <si>
    <t>-30.28</t>
  </si>
  <si>
    <t>-21.71</t>
  </si>
  <si>
    <t>-18.82</t>
  </si>
  <si>
    <t>10.78</t>
  </si>
  <si>
    <t>17.25</t>
  </si>
  <si>
    <t>-21.68</t>
  </si>
  <si>
    <t>Common Equity, 3 Yr. CAGR %</t>
  </si>
  <si>
    <t>28.33</t>
  </si>
  <si>
    <t>0.16</t>
  </si>
  <si>
    <t>-3.91</t>
  </si>
  <si>
    <t>1.98</t>
  </si>
  <si>
    <t>-4.71</t>
  </si>
  <si>
    <t>Cash From Operations, 3 Yr. CAGR %</t>
  </si>
  <si>
    <t>12.53</t>
  </si>
  <si>
    <t>3.75</t>
  </si>
  <si>
    <t>12.39</t>
  </si>
  <si>
    <t>10.32</t>
  </si>
  <si>
    <t>-9.8</t>
  </si>
  <si>
    <t>7.17</t>
  </si>
  <si>
    <t>Capital Expenditures, 3 Yr. CAGR %</t>
  </si>
  <si>
    <t>3.62</t>
  </si>
  <si>
    <t>-5.15</t>
  </si>
  <si>
    <t>-6.8</t>
  </si>
  <si>
    <t>-6.3</t>
  </si>
  <si>
    <t>0.59</t>
  </si>
  <si>
    <t>0.62</t>
  </si>
  <si>
    <t>24.85</t>
  </si>
  <si>
    <t>Levered Free Cash Flow, 3 Yr. CAGR %</t>
  </si>
  <si>
    <t>41.63</t>
  </si>
  <si>
    <t>133.79</t>
  </si>
  <si>
    <t>7.28</t>
  </si>
  <si>
    <t>-6.96</t>
  </si>
  <si>
    <t>-3.4</t>
  </si>
  <si>
    <t>-11.25</t>
  </si>
  <si>
    <t>5.06</t>
  </si>
  <si>
    <t>20.31</t>
  </si>
  <si>
    <t>Unlevered Free Cash Flow, 3 Yr. CAGR %</t>
  </si>
  <si>
    <t>40.09</t>
  </si>
  <si>
    <t>99.71</t>
  </si>
  <si>
    <t>6.1</t>
  </si>
  <si>
    <t>-6.22</t>
  </si>
  <si>
    <t>-2.85</t>
  </si>
  <si>
    <t>-10.17</t>
  </si>
  <si>
    <t>18.36</t>
  </si>
  <si>
    <t>8.1</t>
  </si>
  <si>
    <t>10.08</t>
  </si>
  <si>
    <t>Dividend Per Share, 3 Yr. CAGR %</t>
  </si>
  <si>
    <t>13.12</t>
  </si>
  <si>
    <t>10.72</t>
  </si>
  <si>
    <t>6.98</t>
  </si>
  <si>
    <t>6.27</t>
  </si>
  <si>
    <t>7.6</t>
  </si>
  <si>
    <t>4.81</t>
  </si>
  <si>
    <t>4.49</t>
  </si>
  <si>
    <t>Compound Annual Growth Rate Over Five Years</t>
  </si>
  <si>
    <t>Total Revenues, 5 Yr. CAGR %</t>
  </si>
  <si>
    <t>13.69</t>
  </si>
  <si>
    <t>8.74</t>
  </si>
  <si>
    <t>4.58</t>
  </si>
  <si>
    <t>-0.4</t>
  </si>
  <si>
    <t>-1.05</t>
  </si>
  <si>
    <t>-3.06</t>
  </si>
  <si>
    <t>-0.12</t>
  </si>
  <si>
    <t>0.34</t>
  </si>
  <si>
    <t>Gross Profit, 5 Yr. CAGR %</t>
  </si>
  <si>
    <t>17.88</t>
  </si>
  <si>
    <t>10.1</t>
  </si>
  <si>
    <t>6.31</t>
  </si>
  <si>
    <t>-0.06</t>
  </si>
  <si>
    <t>0.71</t>
  </si>
  <si>
    <t>EBITDA, 5 Yr. CAGR %</t>
  </si>
  <si>
    <t>28.66</t>
  </si>
  <si>
    <t>13.99</t>
  </si>
  <si>
    <t>7.66</t>
  </si>
  <si>
    <t>7.77</t>
  </si>
  <si>
    <t>0.82</t>
  </si>
  <si>
    <t>1.62</t>
  </si>
  <si>
    <t>3.1</t>
  </si>
  <si>
    <t>EBITA, 5 Yr. CAGR %</t>
  </si>
  <si>
    <t>37.65</t>
  </si>
  <si>
    <t>15.63</t>
  </si>
  <si>
    <t>8.23</t>
  </si>
  <si>
    <t>4.07</t>
  </si>
  <si>
    <t>1.18</t>
  </si>
  <si>
    <t>-5.12</t>
  </si>
  <si>
    <t>4.05</t>
  </si>
  <si>
    <t>5.5</t>
  </si>
  <si>
    <t>EBIT, 5 Yr. CAGR %</t>
  </si>
  <si>
    <t>42.44</t>
  </si>
  <si>
    <t>15.33</t>
  </si>
  <si>
    <t>6.5</t>
  </si>
  <si>
    <t>7.4</t>
  </si>
  <si>
    <t>-5.56</t>
  </si>
  <si>
    <t>2.32</t>
  </si>
  <si>
    <t>3.87</t>
  </si>
  <si>
    <t>5.76</t>
  </si>
  <si>
    <t>Earnings From Cont. Operations, 5 Yr. CAGR %</t>
  </si>
  <si>
    <t>36.18</t>
  </si>
  <si>
    <t>7.32</t>
  </si>
  <si>
    <t>19.6</t>
  </si>
  <si>
    <t>2.76</t>
  </si>
  <si>
    <t>4.18</t>
  </si>
  <si>
    <t>-6.44</t>
  </si>
  <si>
    <t>2.26</t>
  </si>
  <si>
    <t>-3.75</t>
  </si>
  <si>
    <t>8.47</t>
  </si>
  <si>
    <t>Net Income, 5 Yr. CAGR %</t>
  </si>
  <si>
    <t>36.17</t>
  </si>
  <si>
    <t>16.33</t>
  </si>
  <si>
    <t>19.66</t>
  </si>
  <si>
    <t>4.28</t>
  </si>
  <si>
    <t>-3.78</t>
  </si>
  <si>
    <t>8.45</t>
  </si>
  <si>
    <t>Normalized Net Income, 5 Yr. CAGR %</t>
  </si>
  <si>
    <t>53.36</t>
  </si>
  <si>
    <t>16.43</t>
  </si>
  <si>
    <t>6.34</t>
  </si>
  <si>
    <t>9.33</t>
  </si>
  <si>
    <t>5.87</t>
  </si>
  <si>
    <t>-6.97</t>
  </si>
  <si>
    <t>1.46</t>
  </si>
  <si>
    <t>7.2</t>
  </si>
  <si>
    <t>Diluted EPS Before Extra, 5 Yr. CAGR %</t>
  </si>
  <si>
    <t>26.96</t>
  </si>
  <si>
    <t>9.15</t>
  </si>
  <si>
    <t>1.39</t>
  </si>
  <si>
    <t>14.06</t>
  </si>
  <si>
    <t>6.9</t>
  </si>
  <si>
    <t>-3.73</t>
  </si>
  <si>
    <t>4.92</t>
  </si>
  <si>
    <t>-1.67</t>
  </si>
  <si>
    <t>10.31</t>
  </si>
  <si>
    <t>Accounts Receivable, 5 Yr. CAGR %</t>
  </si>
  <si>
    <t>14.07</t>
  </si>
  <si>
    <t>9.21</t>
  </si>
  <si>
    <t>7.81</t>
  </si>
  <si>
    <t>1.61</t>
  </si>
  <si>
    <t>-0.7</t>
  </si>
  <si>
    <t>-2.96</t>
  </si>
  <si>
    <t>-0.43</t>
  </si>
  <si>
    <t>1.2</t>
  </si>
  <si>
    <t>Inventory, 5 Yr. CAGR %</t>
  </si>
  <si>
    <t>5.79</t>
  </si>
  <si>
    <t>3.18</t>
  </si>
  <si>
    <t>-1.91</t>
  </si>
  <si>
    <t>6.07</t>
  </si>
  <si>
    <t>Net Property, Plant and Equip., 5 Yr. CAGR %</t>
  </si>
  <si>
    <t>8.93</t>
  </si>
  <si>
    <t>-1.55</t>
  </si>
  <si>
    <t>-1.99</t>
  </si>
  <si>
    <t>-0.99</t>
  </si>
  <si>
    <t>0.36</t>
  </si>
  <si>
    <t>3.8</t>
  </si>
  <si>
    <t>Total Assets, 5 Yr. CAGR %</t>
  </si>
  <si>
    <t>15.54</t>
  </si>
  <si>
    <t>12.46</t>
  </si>
  <si>
    <t>11.22</t>
  </si>
  <si>
    <t>-1.85</t>
  </si>
  <si>
    <t>-2.61</t>
  </si>
  <si>
    <t>-0.44</t>
  </si>
  <si>
    <t>2.23</t>
  </si>
  <si>
    <t>1.42</t>
  </si>
  <si>
    <t>Tangible Book Value, 5 Yr. CAGR %</t>
  </si>
  <si>
    <t>33.52</t>
  </si>
  <si>
    <t>63.91</t>
  </si>
  <si>
    <t>-25.56</t>
  </si>
  <si>
    <t>-15.82</t>
  </si>
  <si>
    <t>-15.47</t>
  </si>
  <si>
    <t>-12.99</t>
  </si>
  <si>
    <t>15.47</t>
  </si>
  <si>
    <t>-12.97</t>
  </si>
  <si>
    <t>Common Equity, 5 Yr. CAGR %</t>
  </si>
  <si>
    <t>18.43</t>
  </si>
  <si>
    <t>15.58</t>
  </si>
  <si>
    <t>14.81</t>
  </si>
  <si>
    <t>-0.83</t>
  </si>
  <si>
    <t>-0.34</t>
  </si>
  <si>
    <t>1.88</t>
  </si>
  <si>
    <t>-0.25</t>
  </si>
  <si>
    <t>3.4</t>
  </si>
  <si>
    <t>Cash From Operations, 5 Yr. CAGR %</t>
  </si>
  <si>
    <t>5.93</t>
  </si>
  <si>
    <t>13.09</t>
  </si>
  <si>
    <t>9.89</t>
  </si>
  <si>
    <t>12.94</t>
  </si>
  <si>
    <t>4.09</t>
  </si>
  <si>
    <t>-3.39</t>
  </si>
  <si>
    <t>-1.02</t>
  </si>
  <si>
    <t>6.4</t>
  </si>
  <si>
    <t>Capital Expenditures, 5 Yr. CAGR %</t>
  </si>
  <si>
    <t>26.51</t>
  </si>
  <si>
    <t>-2.64</t>
  </si>
  <si>
    <t>-2.59</t>
  </si>
  <si>
    <t>-1.65</t>
  </si>
  <si>
    <t>2.96</t>
  </si>
  <si>
    <t>2.83</t>
  </si>
  <si>
    <t>6.03</t>
  </si>
  <si>
    <t>Levered Free Cash Flow, 5 Yr. CAGR %</t>
  </si>
  <si>
    <t>22.53</t>
  </si>
  <si>
    <t>21.06</t>
  </si>
  <si>
    <t>52.39</t>
  </si>
  <si>
    <t>8.7</t>
  </si>
  <si>
    <t>-9.61</t>
  </si>
  <si>
    <t>-5.63</t>
  </si>
  <si>
    <t>17.9</t>
  </si>
  <si>
    <t>Unlevered Free Cash Flow, 5 Yr. CAGR %</t>
  </si>
  <si>
    <t>12.44</t>
  </si>
  <si>
    <t>21.67</t>
  </si>
  <si>
    <t>20.47</t>
  </si>
  <si>
    <t>39.67</t>
  </si>
  <si>
    <t>7.89</t>
  </si>
  <si>
    <t>-8.71</t>
  </si>
  <si>
    <t>-5.33</t>
  </si>
  <si>
    <t>16.46</t>
  </si>
  <si>
    <t>-0.54</t>
  </si>
  <si>
    <t>2.04</t>
  </si>
  <si>
    <t>Dividend Per Share, 5 Yr. CAGR %</t>
  </si>
  <si>
    <t>14.41</t>
  </si>
  <si>
    <t>9.57</t>
  </si>
  <si>
    <t>9.46</t>
  </si>
  <si>
    <t>7.7</t>
  </si>
  <si>
    <t>5.92</t>
  </si>
  <si>
    <t>6.19</t>
  </si>
  <si>
    <t>2019</t>
  </si>
  <si>
    <t>2020</t>
  </si>
  <si>
    <t>2021</t>
  </si>
  <si>
    <t>2022</t>
  </si>
  <si>
    <t>2023</t>
  </si>
  <si>
    <t>2024</t>
  </si>
  <si>
    <t>2025</t>
  </si>
  <si>
    <t>2026</t>
  </si>
  <si>
    <t>Capitalization
                                    1</t>
  </si>
  <si>
    <t>39,157</t>
  </si>
  <si>
    <t>48,092</t>
  </si>
  <si>
    <t>68,886</t>
  </si>
  <si>
    <t>62,419</t>
  </si>
  <si>
    <t>96,159</t>
  </si>
  <si>
    <t>134,941</t>
  </si>
  <si>
    <t>-</t>
  </si>
  <si>
    <t>Change</t>
  </si>
  <si>
    <t>22.82%</t>
  </si>
  <si>
    <t>43.24%</t>
  </si>
  <si>
    <t>-9.39%</t>
  </si>
  <si>
    <t>54.05%</t>
  </si>
  <si>
    <t>40.33%</t>
  </si>
  <si>
    <t>0%</t>
  </si>
  <si>
    <t>Enterprise Value (EV)
                                    1</t>
  </si>
  <si>
    <t>46,888</t>
  </si>
  <si>
    <t>55,048</t>
  </si>
  <si>
    <t>76,897</t>
  </si>
  <si>
    <t>70,519</t>
  </si>
  <si>
    <t>102,819</t>
  </si>
  <si>
    <t>142,018</t>
  </si>
  <si>
    <t>141,321</t>
  </si>
  <si>
    <t>139,721</t>
  </si>
  <si>
    <t>17.4%</t>
  </si>
  <si>
    <t>39.69%</t>
  </si>
  <si>
    <t>-8.29%</t>
  </si>
  <si>
    <t>45.8%</t>
  </si>
  <si>
    <t>38.12%</t>
  </si>
  <si>
    <t>-0.49%</t>
  </si>
  <si>
    <t>-1.13%</t>
  </si>
  <si>
    <t>P/E ratio</t>
  </si>
  <si>
    <t>18x</t>
  </si>
  <si>
    <t>34.4x</t>
  </si>
  <si>
    <t>32.4x</t>
  </si>
  <si>
    <t>25.6x</t>
  </si>
  <si>
    <t>30x</t>
  </si>
  <si>
    <t>35.4x</t>
  </si>
  <si>
    <t>31x</t>
  </si>
  <si>
    <t>27.5x</t>
  </si>
  <si>
    <t>PBR</t>
  </si>
  <si>
    <t>2.47x</t>
  </si>
  <si>
    <t>3.24x</t>
  </si>
  <si>
    <t>4.2x</t>
  </si>
  <si>
    <t>3.68x</t>
  </si>
  <si>
    <t>5.05x</t>
  </si>
  <si>
    <t>6.85x</t>
  </si>
  <si>
    <t>6.34x</t>
  </si>
  <si>
    <t>5.76x</t>
  </si>
  <si>
    <t>PEG</t>
  </si>
  <si>
    <t>-1x</t>
  </si>
  <si>
    <t>0.6x</t>
  </si>
  <si>
    <t>1.7x</t>
  </si>
  <si>
    <t>1x</t>
  </si>
  <si>
    <t>1.8x</t>
  </si>
  <si>
    <t>2.2x</t>
  </si>
  <si>
    <t>2.1x</t>
  </si>
  <si>
    <t>Capitalization / Revenue</t>
  </si>
  <si>
    <t>1.83x</t>
  </si>
  <si>
    <t>2.69x</t>
  </si>
  <si>
    <t>3.51x</t>
  </si>
  <si>
    <t>3.01x</t>
  </si>
  <si>
    <t>4.15x</t>
  </si>
  <si>
    <t>5.39x</t>
  </si>
  <si>
    <t>5.01x</t>
  </si>
  <si>
    <t>4.65x</t>
  </si>
  <si>
    <t>EV / Revenue</t>
  </si>
  <si>
    <t>2.19x</t>
  </si>
  <si>
    <t>3.08x</t>
  </si>
  <si>
    <t>3.92x</t>
  </si>
  <si>
    <t>3.4x</t>
  </si>
  <si>
    <t>4.43x</t>
  </si>
  <si>
    <t>5.67x</t>
  </si>
  <si>
    <t>5.25x</t>
  </si>
  <si>
    <t>4.82x</t>
  </si>
  <si>
    <t>EV / EBITDA</t>
  </si>
  <si>
    <t>12.5x</t>
  </si>
  <si>
    <t>17.2x</t>
  </si>
  <si>
    <t>22.7x</t>
  </si>
  <si>
    <t>17x</t>
  </si>
  <si>
    <t>20.9x</t>
  </si>
  <si>
    <t>24.5x</t>
  </si>
  <si>
    <t>21.8x</t>
  </si>
  <si>
    <t>19.4x</t>
  </si>
  <si>
    <t>EV / EBIT</t>
  </si>
  <si>
    <t>16.4x</t>
  </si>
  <si>
    <t>30.2x</t>
  </si>
  <si>
    <t>31.2x</t>
  </si>
  <si>
    <t>22.1x</t>
  </si>
  <si>
    <t>25.7x</t>
  </si>
  <si>
    <t>28.6x</t>
  </si>
  <si>
    <t>25.5x</t>
  </si>
  <si>
    <t>22.6x</t>
  </si>
  <si>
    <t>EV / FCF</t>
  </si>
  <si>
    <t>16.2x</t>
  </si>
  <si>
    <t>21.2x</t>
  </si>
  <si>
    <t>36.1x</t>
  </si>
  <si>
    <t>36.4x</t>
  </si>
  <si>
    <t>35.9x</t>
  </si>
  <si>
    <t>40.2x</t>
  </si>
  <si>
    <t>34.3x</t>
  </si>
  <si>
    <t>30.1x</t>
  </si>
  <si>
    <t>FCF Yield</t>
  </si>
  <si>
    <t>6.18%</t>
  </si>
  <si>
    <t>4.72%</t>
  </si>
  <si>
    <t>2.77%</t>
  </si>
  <si>
    <t>2.74%</t>
  </si>
  <si>
    <t>2.79%</t>
  </si>
  <si>
    <t>2.49%</t>
  </si>
  <si>
    <t>2.91%</t>
  </si>
  <si>
    <t>3.32%</t>
  </si>
  <si>
    <t>Dividend per Share
                                    2</t>
  </si>
  <si>
    <t>3.767</t>
  </si>
  <si>
    <t>4.02</t>
  </si>
  <si>
    <t>4.361</t>
  </si>
  <si>
    <t>Rate of return</t>
  </si>
  <si>
    <t>3%</t>
  </si>
  <si>
    <t>2.43%</t>
  </si>
  <si>
    <t>1.76%</t>
  </si>
  <si>
    <t>2.06%</t>
  </si>
  <si>
    <t>1.43%</t>
  </si>
  <si>
    <t>1.1%</t>
  </si>
  <si>
    <t>1.18%</t>
  </si>
  <si>
    <t>1.28%</t>
  </si>
  <si>
    <t>EPS
                                    2</t>
  </si>
  <si>
    <t>9.637</t>
  </si>
  <si>
    <t>11.02</t>
  </si>
  <si>
    <t>Distribution rate</t>
  </si>
  <si>
    <t>54.1%</t>
  </si>
  <si>
    <t>83.7%</t>
  </si>
  <si>
    <t>56.9%</t>
  </si>
  <si>
    <t>52.8%</t>
  </si>
  <si>
    <t>42.9%</t>
  </si>
  <si>
    <t>39.1%</t>
  </si>
  <si>
    <t>36.5%</t>
  </si>
  <si>
    <t>35.1%</t>
  </si>
  <si>
    <t>Net sales
                                    1</t>
  </si>
  <si>
    <t>21,390</t>
  </si>
  <si>
    <t>17,858</t>
  </si>
  <si>
    <t>19,628</t>
  </si>
  <si>
    <t>20,752</t>
  </si>
  <si>
    <t>23,196</t>
  </si>
  <si>
    <t>25,028</t>
  </si>
  <si>
    <t>26,932</t>
  </si>
  <si>
    <t>29,006</t>
  </si>
  <si>
    <t>EBITDA
                                    1</t>
  </si>
  <si>
    <t>3,747</t>
  </si>
  <si>
    <t>3,208</t>
  </si>
  <si>
    <t>3,385</t>
  </si>
  <si>
    <t>4,152</t>
  </si>
  <si>
    <t>4,922</t>
  </si>
  <si>
    <t>5,806</t>
  </si>
  <si>
    <t>6,483</t>
  </si>
  <si>
    <t>7,205</t>
  </si>
  <si>
    <t>EBIT
                                    1</t>
  </si>
  <si>
    <t>2,863</t>
  </si>
  <si>
    <t>1,824</t>
  </si>
  <si>
    <t>2,463</t>
  </si>
  <si>
    <t>3,198</t>
  </si>
  <si>
    <t>3,996</t>
  </si>
  <si>
    <t>4,971</t>
  </si>
  <si>
    <t>5,545</t>
  </si>
  <si>
    <t>6,175</t>
  </si>
  <si>
    <t>Net income
                                    1</t>
  </si>
  <si>
    <t>2,211</t>
  </si>
  <si>
    <t>1,410</t>
  </si>
  <si>
    <t>2,144</t>
  </si>
  <si>
    <t>2,462</t>
  </si>
  <si>
    <t>3,218</t>
  </si>
  <si>
    <t>3,828</t>
  </si>
  <si>
    <t>4,330</t>
  </si>
  <si>
    <t>4,859</t>
  </si>
  <si>
    <t>Net Debt
                                    1</t>
  </si>
  <si>
    <t>7,731</t>
  </si>
  <si>
    <t>6,956</t>
  </si>
  <si>
    <t>8,011</t>
  </si>
  <si>
    <t>8,100</t>
  </si>
  <si>
    <t>6,660</t>
  </si>
  <si>
    <t>7,077</t>
  </si>
  <si>
    <t>6,380</t>
  </si>
  <si>
    <t>4,780</t>
  </si>
  <si>
    <t>Reference price
                                    2</t>
  </si>
  <si>
    <t>94.72</t>
  </si>
  <si>
    <t>120.14</t>
  </si>
  <si>
    <t>172.82</t>
  </si>
  <si>
    <t>156.95</t>
  </si>
  <si>
    <t>240.82</t>
  </si>
  <si>
    <t>341.45</t>
  </si>
  <si>
    <t>Nbr of stocks (in thousands)</t>
  </si>
  <si>
    <t>413,400</t>
  </si>
  <si>
    <t>400,300</t>
  </si>
  <si>
    <t>398,600</t>
  </si>
  <si>
    <t>397,700</t>
  </si>
  <si>
    <t>399,300</t>
  </si>
  <si>
    <t>395,200</t>
  </si>
  <si>
    <t>Announcement Date</t>
  </si>
  <si>
    <t>2/4/20</t>
  </si>
  <si>
    <t>2/2/21</t>
  </si>
  <si>
    <t>2/4/22</t>
  </si>
  <si>
    <t>2/8/23</t>
  </si>
  <si>
    <t>2/1/24</t>
  </si>
  <si>
    <t>address1</t>
  </si>
  <si>
    <t>Eaton House</t>
  </si>
  <si>
    <t>address2</t>
  </si>
  <si>
    <t>30 Pembroke Road</t>
  </si>
  <si>
    <t>city</t>
  </si>
  <si>
    <t>Dublin</t>
  </si>
  <si>
    <t>zip</t>
  </si>
  <si>
    <t>D04 Y0C2</t>
  </si>
  <si>
    <t>country</t>
  </si>
  <si>
    <t>phone</t>
  </si>
  <si>
    <t>353 1 637 2900</t>
  </si>
  <si>
    <t>website</t>
  </si>
  <si>
    <t>https://www.eaton.com</t>
  </si>
  <si>
    <t>industry</t>
  </si>
  <si>
    <t>Specialty Industrial Machinery</t>
  </si>
  <si>
    <t>industryKey</t>
  </si>
  <si>
    <t>specialty-industrial-machinery</t>
  </si>
  <si>
    <t>industryDisp</t>
  </si>
  <si>
    <t>sector</t>
  </si>
  <si>
    <t>Industrials</t>
  </si>
  <si>
    <t>sectorKey</t>
  </si>
  <si>
    <t>industrials</t>
  </si>
  <si>
    <t>sectorDisp</t>
  </si>
  <si>
    <t>longBusinessSummary</t>
  </si>
  <si>
    <t>Eaton Corporation plc operates as a power management company worldwide. The company's Electrical Americas and Electrical Global segment provides electrical components, industrial components, power distribution and assemblies, residential products, single and three phase power quality and connectivity products, wiring devices, circuit protection products, utility power distribution products, power reliability equipment, and services, as well as hazardous duty electrical equipment, emergency lighting, fire detection, explosion-proof instrumentation, and structural support systems. Its Aerospace segment offers pumps, motors, hydraulic power units, hoses and fittings, and electro-hydraulic pumps; valves, cylinders, electronic controls, electromechanical actuators, sensors, aircraft flap and slat systems, and nose wheel steering systems; hose, thermoplastic tubing products, fittings, adapters, couplings, and sealing and ducting products; air-to-air refueling systems, fuel pumps, fuel inerting products, sensors, and adapters and regulators; oxygen generation system, payload carriages, and thermal management products; and wiring connectors and cables, as well as hydraulic and bag filters, strainers and cartridges, and golf grips for manufacturers of commercial and military aircraft, and related after-market customers, as well as industrial applications. The company's Vehicle segment offers transmissions, clutches, hybrid power systems, superchargers, engine valves and valve actuation systems, locking and limited slip differentials, transmission controls, and fuel vapor components for the vehicle industry. Its eMobility segment provides voltage inverters, converters, fuses, circuit protection units, vehicle controls, power distribution systems, fuel tank isolation valves, and commercial vehicle hybrid systems. Eaton Corporation plc was founded in 1911 and is based in Dublin, Ireland.</t>
  </si>
  <si>
    <t>fullTimeEmployees</t>
  </si>
  <si>
    <t>companyOfficers</t>
  </si>
  <si>
    <t>[{'maxAge': 1, 'name': 'Mr. Craig  Arnold', 'age': 64, 'title': 'Chairman &amp; CEO', 'yearBorn': 1960, 'fiscalYear': 2023, 'totalPay': 5708436, 'exercisedValue': 33813616, 'unexercisedValue': 32506818}, {'maxAge': 1, 'name': 'Mr. Paulo Ruiz Sternadt', 'age': 48, 'title': 'President, COO &amp; Director', 'yearBorn': 1976, 'fiscalYear': 2023, 'totalPay': 1903806, 'exercisedValue': 385663, 'unexercisedValue': 3245305}, {'maxAge': 1, 'name': 'Mr. Olivier C. Leonetti', 'age': 59, 'title': 'Executive VP &amp; CFO', 'yearBorn': 1965, 'fiscalYear': 2023, 'totalPay': 165195, 'exercisedValue': 0, 'unexercisedValue': 0}, {'maxAge': 1, 'name': 'Mr. Ernest W. Marshall Jr.', 'age': 55, 'title': 'Executive VP &amp; Chief Human Resources Officer', 'yearBorn': 1969, 'fiscalYear': 2023, 'totalPay': 1868898, 'exercisedValue': 0, 'unexercisedValue': 6601872}, {'maxAge': 1, 'name': 'Mr. Heath B. Monesmith', 'age': 53, 'title': 'President &amp; COO of Electrical Sector', 'yearBorn': 1971, 'fiscalYear': 2023, 'totalPay': 2138809, 'exercisedValue': 622507, 'unexercisedValue': 14420758}, {'maxAge': 1, 'name': 'Mr. Adam  Wadecki Ph.D.', 'title': 'Senior VP, Controller &amp; Principal Accounting Officer', 'fiscalYear': 2023, 'exercisedValue': 0, 'unexercisedValue': 0}, {'maxAge': 1, 'name': 'Mr. Raja Ramana Macha B.E., M.B.A.', 'age': 58, 'title': 'Executive VP &amp; CTO', 'yearBorn': 1966, 'fiscalYear': 2023, 'exercisedValue': 0, 'unexercisedValue': 0}, {'maxAge': 1, 'name': 'Ms. Katrina R. Redmond', 'title': 'Executive VP &amp; Chief Information Officer', 'fiscalYear': 2023, 'exercisedValue': 0, 'unexercisedValue': 0}, {'maxAge': 1, 'name': 'Mr. Yan  Jin', 'title': 'Senior Vice President of Investor Relations', 'fiscalYear': 2023, 'exercisedValue': 0, 'unexercisedValue': 0}, {'maxAge': 1, 'name': 'Mr. Taras G. Szmagala Jr.', 'age': 57, 'title': 'Executive VP &amp; Chief Legal Officer', 'yearBorn': 1967, 'fiscalYear': 2023, 'exercisedValue': 0, 'unexercisedValue': 0}]</t>
  </si>
  <si>
    <t>auditRisk</t>
  </si>
  <si>
    <t>boardRisk</t>
  </si>
  <si>
    <t>compensationRisk</t>
  </si>
  <si>
    <t>shareHolderRightsRisk</t>
  </si>
  <si>
    <t>overallRisk</t>
  </si>
  <si>
    <t>governanceEpochDate</t>
  </si>
  <si>
    <t>compensationAsOfEpochDate</t>
  </si>
  <si>
    <t>irWebsite</t>
  </si>
  <si>
    <t>http://www.eaton.com/Eaton/OurCompany/InvestorRelations/index.htm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</si>
  <si>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</si>
  <si>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</si>
  <si>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</si>
  <si>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</si>
  <si>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</si>
  <si>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</si>
  <si>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</si>
  <si>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</si>
  <si>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</si>
  <si>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</si>
  <si>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</si>
  <si>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</si>
  <si>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</si>
  <si>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</si>
  <si>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</si>
  <si>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</si>
  <si>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</si>
  <si>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</si>
  <si>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</si>
  <si>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</si>
  <si>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</si>
  <si>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</si>
  <si>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</si>
  <si>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</si>
  <si>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</si>
  <si>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</si>
  <si>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</si>
  <si>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</si>
  <si>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</si>
  <si>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</si>
  <si>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</si>
  <si>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</si>
  <si>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</si>
  <si>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</si>
  <si>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</si>
  <si>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</si>
  <si>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</si>
  <si>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</si>
  <si>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</si>
  <si>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</si>
  <si>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</si>
  <si>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</si>
  <si>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</si>
  <si>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</si>
  <si>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</si>
  <si>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</si>
  <si>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</si>
  <si>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</si>
  <si>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</si>
  <si>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</si>
  <si>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</si>
  <si>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</si>
  <si>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</si>
  <si>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</si>
  <si>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</si>
  <si>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</si>
  <si>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</si>
  <si>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</si>
  <si>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</si>
  <si>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</si>
  <si>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</si>
  <si>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</si>
  <si>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</si>
  <si>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</si>
  <si>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</si>
  <si>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</si>
  <si>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</si>
  <si>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</si>
  <si>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</si>
  <si>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</si>
  <si>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</si>
  <si>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</si>
  <si>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</si>
  <si>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</si>
  <si>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</si>
  <si>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</si>
  <si>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Eaton Corporation, PLC</t>
  </si>
  <si>
    <t>longName</t>
  </si>
  <si>
    <t>Eaton Corporation plc</t>
  </si>
  <si>
    <t>firstTradeDateEpochUtc</t>
  </si>
  <si>
    <t>timeZoneFullName</t>
  </si>
  <si>
    <t>America/New_York</t>
  </si>
  <si>
    <t>timeZoneShortName</t>
  </si>
  <si>
    <t>EST</t>
  </si>
  <si>
    <t>uuid</t>
  </si>
  <si>
    <t>d915d9d9-a9db-3687-8919-cdbdb89be5d8</t>
  </si>
  <si>
    <t>messageBoardId</t>
  </si>
  <si>
    <t>finmb_175265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</si>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</sst>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ton.com/" TargetMode="External"/><Relationship Id="rId2" Type="http://schemas.openxmlformats.org/officeDocument/2006/relationships/hyperlink" Target="http://www.eaton.com/Eaton/OurCompany/InvestorRelations/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342.89</v>
      </c>
      <c r="C4" s="2"/>
      <c r="D4" s="2"/>
      <c r="E4" s="2"/>
      <c r="F4" s="2"/>
      <c r="G4" s="2"/>
      <c r="H4" s="2"/>
      <c r="I4" s="2"/>
      <c r="J4" s="2"/>
      <c r="K4" s="2"/>
      <c r="L4" s="2"/>
      <c r="M4" s="2"/>
      <c r="N4" s="2"/>
      <c r="O4" s="2"/>
      <c r="P4" s="2"/>
      <c r="Q4" s="2"/>
      <c r="R4" s="2"/>
      <c r="S4" s="2"/>
      <c r="T4" s="2"/>
      <c r="U4" s="2"/>
      <c r="V4" s="2"/>
      <c r="W4" s="2"/>
      <c r="X4" s="2"/>
      <c r="Y4" s="2"/>
      <c r="Z4" s="2"/>
    </row>
    <row r="5">
      <c r="A5" s="1" t="s">
        <v>7</v>
      </c>
      <c r="B5" s="1">
        <v>131.0968185231981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1.34941048832E11</v>
      </c>
      <c r="C8" s="2"/>
      <c r="D8" s="2"/>
      <c r="E8" s="2"/>
      <c r="F8" s="2"/>
      <c r="G8" s="2"/>
      <c r="H8" s="2"/>
      <c r="I8" s="2"/>
      <c r="J8" s="2"/>
      <c r="K8" s="2"/>
      <c r="L8" s="2"/>
      <c r="M8" s="2"/>
      <c r="N8" s="2"/>
      <c r="O8" s="2"/>
      <c r="P8" s="2"/>
      <c r="Q8" s="2"/>
      <c r="R8" s="2"/>
      <c r="S8" s="2"/>
      <c r="T8" s="2"/>
      <c r="U8" s="2"/>
      <c r="V8" s="2"/>
      <c r="W8" s="2"/>
      <c r="X8" s="2"/>
      <c r="Y8" s="2"/>
      <c r="Z8" s="2"/>
    </row>
    <row r="9">
      <c r="A9" s="1" t="s">
        <v>13</v>
      </c>
      <c r="B9" s="1">
        <v>48.373</v>
      </c>
      <c r="C9" s="2"/>
      <c r="D9" s="2"/>
      <c r="E9" s="2"/>
      <c r="F9" s="2"/>
      <c r="G9" s="2"/>
      <c r="H9" s="2"/>
      <c r="I9" s="2"/>
      <c r="J9" s="2"/>
      <c r="K9" s="2"/>
      <c r="L9" s="2"/>
      <c r="M9" s="2"/>
      <c r="N9" s="2"/>
      <c r="O9" s="2"/>
      <c r="P9" s="2"/>
      <c r="Q9" s="2"/>
      <c r="R9" s="2"/>
      <c r="S9" s="2"/>
      <c r="T9" s="2"/>
      <c r="U9" s="2"/>
      <c r="V9" s="2"/>
      <c r="W9" s="2"/>
      <c r="X9" s="2"/>
      <c r="Y9" s="2"/>
      <c r="Z9" s="2"/>
    </row>
    <row r="10">
      <c r="A10" s="1" t="s">
        <v>14</v>
      </c>
      <c r="B10" s="1">
        <v>28.301035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1790.0</v>
      </c>
      <c r="C2" s="1">
        <v>1980.0</v>
      </c>
      <c r="D2" s="1">
        <v>1920.0</v>
      </c>
      <c r="E2" s="1">
        <v>2980.0</v>
      </c>
      <c r="F2" s="1">
        <v>2140.0</v>
      </c>
      <c r="G2" s="1">
        <v>2210.0</v>
      </c>
      <c r="H2" s="1">
        <v>1410.0</v>
      </c>
      <c r="I2" s="1">
        <v>2140.0</v>
      </c>
      <c r="J2" s="1">
        <v>2460.0</v>
      </c>
      <c r="K2" s="1">
        <v>3220.0</v>
      </c>
      <c r="L2" s="2"/>
      <c r="M2" s="2"/>
      <c r="N2" s="2"/>
      <c r="O2" s="2"/>
      <c r="P2" s="2"/>
      <c r="Q2" s="2"/>
      <c r="R2" s="2"/>
      <c r="S2" s="2"/>
      <c r="T2" s="2"/>
      <c r="U2" s="2"/>
      <c r="V2" s="2"/>
      <c r="W2" s="2"/>
      <c r="X2" s="2"/>
      <c r="Y2" s="2"/>
      <c r="Z2" s="2"/>
    </row>
    <row r="3">
      <c r="A3" s="1" t="s">
        <v>26</v>
      </c>
      <c r="B3" s="1">
        <v>552.0</v>
      </c>
      <c r="C3" s="1">
        <v>519.0</v>
      </c>
      <c r="D3" s="1">
        <v>537.0</v>
      </c>
      <c r="E3" s="1">
        <v>526.0</v>
      </c>
      <c r="F3" s="1">
        <v>521.0</v>
      </c>
      <c r="G3" s="1">
        <v>517.0</v>
      </c>
      <c r="H3" s="1">
        <v>457.0</v>
      </c>
      <c r="I3" s="1">
        <v>478.0</v>
      </c>
      <c r="J3" s="1">
        <v>455.0</v>
      </c>
      <c r="K3" s="1">
        <v>476.0</v>
      </c>
      <c r="L3" s="2"/>
      <c r="M3" s="2"/>
      <c r="N3" s="2"/>
      <c r="O3" s="2"/>
      <c r="P3" s="2"/>
      <c r="Q3" s="2"/>
      <c r="R3" s="2"/>
      <c r="S3" s="2"/>
      <c r="T3" s="2"/>
      <c r="U3" s="2"/>
      <c r="V3" s="2"/>
      <c r="W3" s="2"/>
      <c r="X3" s="2"/>
      <c r="Y3" s="2"/>
      <c r="Z3" s="2"/>
    </row>
    <row r="4">
      <c r="A4" s="1" t="s">
        <v>27</v>
      </c>
      <c r="B4" s="1">
        <v>431.0</v>
      </c>
      <c r="C4" s="1">
        <v>406.0</v>
      </c>
      <c r="D4" s="1">
        <v>392.0</v>
      </c>
      <c r="E4" s="1">
        <v>388.0</v>
      </c>
      <c r="F4" s="1">
        <v>382.0</v>
      </c>
      <c r="G4" s="1">
        <v>367.0</v>
      </c>
      <c r="H4" s="1">
        <v>354.0</v>
      </c>
      <c r="I4" s="1">
        <v>444.0</v>
      </c>
      <c r="J4" s="1">
        <v>499.0</v>
      </c>
      <c r="K4" s="1">
        <v>450.0</v>
      </c>
      <c r="L4" s="2"/>
      <c r="M4" s="2"/>
      <c r="N4" s="2"/>
      <c r="O4" s="2"/>
      <c r="P4" s="2"/>
      <c r="Q4" s="2"/>
      <c r="R4" s="2"/>
      <c r="S4" s="2"/>
      <c r="T4" s="2"/>
      <c r="U4" s="2"/>
      <c r="V4" s="2"/>
      <c r="W4" s="2"/>
      <c r="X4" s="2"/>
      <c r="Y4" s="2"/>
      <c r="Z4" s="2"/>
    </row>
    <row r="5">
      <c r="A5" s="1" t="s">
        <v>28</v>
      </c>
      <c r="B5" s="1">
        <v>983.0</v>
      </c>
      <c r="C5" s="1">
        <v>925.0</v>
      </c>
      <c r="D5" s="1">
        <v>929.0</v>
      </c>
      <c r="E5" s="1">
        <v>914.0</v>
      </c>
      <c r="F5" s="1">
        <v>903.0</v>
      </c>
      <c r="G5" s="1">
        <v>884.0</v>
      </c>
      <c r="H5" s="1">
        <v>811.0</v>
      </c>
      <c r="I5" s="1">
        <v>922.0</v>
      </c>
      <c r="J5" s="1">
        <v>954.0</v>
      </c>
      <c r="K5" s="1">
        <v>926.0</v>
      </c>
      <c r="L5" s="2"/>
      <c r="M5" s="2"/>
      <c r="N5" s="2"/>
      <c r="O5" s="2"/>
      <c r="P5" s="2"/>
      <c r="Q5" s="2"/>
      <c r="R5" s="2"/>
      <c r="S5" s="2"/>
      <c r="T5" s="2"/>
      <c r="U5" s="2"/>
      <c r="V5" s="2"/>
      <c r="W5" s="2"/>
      <c r="X5" s="2"/>
      <c r="Y5" s="2"/>
      <c r="Z5" s="2"/>
    </row>
    <row r="6">
      <c r="A6" s="1" t="s">
        <v>29</v>
      </c>
      <c r="B6" s="1">
        <v>-68.0</v>
      </c>
      <c r="C6" s="1">
        <v>0.0</v>
      </c>
      <c r="D6" s="1">
        <v>0.0</v>
      </c>
      <c r="E6" s="1">
        <v>-843.0</v>
      </c>
      <c r="F6" s="1">
        <v>0.0</v>
      </c>
      <c r="G6" s="1">
        <v>66.0</v>
      </c>
      <c r="H6" s="1">
        <v>-91.0</v>
      </c>
      <c r="I6" s="1">
        <v>-197.0</v>
      </c>
      <c r="J6" s="1">
        <v>-24.0</v>
      </c>
      <c r="K6" s="1">
        <v>0.0</v>
      </c>
      <c r="L6" s="2"/>
      <c r="M6" s="2"/>
      <c r="N6" s="2"/>
      <c r="O6" s="2"/>
      <c r="P6" s="2"/>
      <c r="Q6" s="2"/>
      <c r="R6" s="2"/>
      <c r="S6" s="2"/>
      <c r="T6" s="2"/>
      <c r="U6" s="2"/>
      <c r="V6" s="2"/>
      <c r="W6" s="2"/>
      <c r="X6" s="2"/>
      <c r="Y6" s="2"/>
      <c r="Z6" s="2"/>
    </row>
    <row r="7">
      <c r="A7" s="1" t="s">
        <v>30</v>
      </c>
      <c r="B7" s="1">
        <v>-20.0</v>
      </c>
      <c r="C7" s="1">
        <v>-1.0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-478.0</v>
      </c>
      <c r="C8" s="1">
        <v>-291.0</v>
      </c>
      <c r="D8" s="1">
        <v>-120.0</v>
      </c>
      <c r="E8" s="1">
        <v>-199.0</v>
      </c>
      <c r="F8" s="1">
        <v>-255.0</v>
      </c>
      <c r="G8" s="1">
        <v>226.0</v>
      </c>
      <c r="H8" s="1">
        <v>179.0</v>
      </c>
      <c r="I8" s="1">
        <v>-397.0</v>
      </c>
      <c r="J8" s="1">
        <v>-171.0</v>
      </c>
      <c r="K8" s="1">
        <v>-371.0</v>
      </c>
      <c r="L8" s="2"/>
      <c r="M8" s="2"/>
      <c r="N8" s="2"/>
      <c r="O8" s="2"/>
      <c r="P8" s="2"/>
      <c r="Q8" s="2"/>
      <c r="R8" s="2"/>
      <c r="S8" s="2"/>
      <c r="T8" s="2"/>
      <c r="U8" s="2"/>
      <c r="V8" s="2"/>
      <c r="W8" s="2"/>
      <c r="X8" s="2"/>
      <c r="Y8" s="2"/>
      <c r="Z8" s="2"/>
    </row>
    <row r="9">
      <c r="A9" s="1" t="s">
        <v>32</v>
      </c>
      <c r="B9" s="1">
        <v>-205.0</v>
      </c>
      <c r="C9" s="1">
        <v>5.0</v>
      </c>
      <c r="D9" s="1">
        <v>-170.0</v>
      </c>
      <c r="E9" s="1">
        <v>-231.0</v>
      </c>
      <c r="F9" s="1">
        <v>-123.0</v>
      </c>
      <c r="G9" s="1">
        <v>200.0</v>
      </c>
      <c r="H9" s="1">
        <v>219.0</v>
      </c>
      <c r="I9" s="1">
        <v>-271.0</v>
      </c>
      <c r="J9" s="1">
        <v>-743.0</v>
      </c>
      <c r="K9" s="1">
        <v>-341.0</v>
      </c>
      <c r="L9" s="2"/>
      <c r="M9" s="2"/>
      <c r="N9" s="2"/>
      <c r="O9" s="2"/>
      <c r="P9" s="2"/>
      <c r="Q9" s="2"/>
      <c r="R9" s="2"/>
      <c r="S9" s="2"/>
      <c r="T9" s="2"/>
      <c r="U9" s="2"/>
      <c r="V9" s="2"/>
      <c r="W9" s="2"/>
      <c r="X9" s="2"/>
      <c r="Y9" s="2"/>
      <c r="Z9" s="2"/>
    </row>
    <row r="10">
      <c r="A10" s="1" t="s">
        <v>33</v>
      </c>
      <c r="B10" s="1">
        <v>-152.0</v>
      </c>
      <c r="C10" s="1">
        <v>-20.0</v>
      </c>
      <c r="D10" s="1">
        <v>25.0</v>
      </c>
      <c r="E10" s="1">
        <v>-202.0</v>
      </c>
      <c r="F10" s="1">
        <v>-242.0</v>
      </c>
      <c r="G10" s="1">
        <v>-60.0</v>
      </c>
      <c r="H10" s="1">
        <v>371.0</v>
      </c>
      <c r="I10" s="1">
        <v>-629.0</v>
      </c>
      <c r="J10" s="1">
        <v>-490.0</v>
      </c>
      <c r="K10" s="1">
        <v>-282.0</v>
      </c>
      <c r="L10" s="2"/>
      <c r="M10" s="2"/>
      <c r="N10" s="2"/>
      <c r="O10" s="2"/>
      <c r="P10" s="2"/>
      <c r="Q10" s="2"/>
      <c r="R10" s="2"/>
      <c r="S10" s="2"/>
      <c r="T10" s="2"/>
      <c r="U10" s="2"/>
      <c r="V10" s="2"/>
      <c r="W10" s="2"/>
      <c r="X10" s="2"/>
      <c r="Y10" s="2"/>
      <c r="Z10" s="2"/>
    </row>
    <row r="11">
      <c r="A11" s="1" t="s">
        <v>34</v>
      </c>
      <c r="B11" s="1">
        <v>49.0</v>
      </c>
      <c r="C11" s="1">
        <v>-120.0</v>
      </c>
      <c r="D11" s="1">
        <v>0.0</v>
      </c>
      <c r="E11" s="1">
        <v>388.0</v>
      </c>
      <c r="F11" s="1">
        <v>23.0</v>
      </c>
      <c r="G11" s="1">
        <v>147.0</v>
      </c>
      <c r="H11" s="1">
        <v>76.0</v>
      </c>
      <c r="I11" s="1">
        <v>832.0</v>
      </c>
      <c r="J11" s="1">
        <v>334.0</v>
      </c>
      <c r="K11" s="1">
        <v>256.0</v>
      </c>
      <c r="L11" s="2"/>
      <c r="M11" s="2"/>
      <c r="N11" s="2"/>
      <c r="O11" s="2"/>
      <c r="P11" s="2"/>
      <c r="Q11" s="2"/>
      <c r="R11" s="2"/>
      <c r="S11" s="2"/>
      <c r="T11" s="2"/>
      <c r="U11" s="2"/>
      <c r="V11" s="2"/>
      <c r="W11" s="2"/>
      <c r="X11" s="2"/>
      <c r="Y11" s="2"/>
      <c r="Z11" s="2"/>
    </row>
    <row r="12">
      <c r="A12" s="1" t="s">
        <v>35</v>
      </c>
      <c r="B12" s="1">
        <v>-73.0</v>
      </c>
      <c r="C12" s="1">
        <v>-9.0</v>
      </c>
      <c r="D12" s="1">
        <v>30.0</v>
      </c>
      <c r="E12" s="1">
        <v>-4.0</v>
      </c>
      <c r="F12" s="1">
        <v>-31.0</v>
      </c>
      <c r="G12" s="1">
        <v>-49.0</v>
      </c>
      <c r="H12" s="1">
        <v>-95.0</v>
      </c>
      <c r="I12" s="1">
        <v>-317.0</v>
      </c>
      <c r="J12" s="1">
        <v>170.0</v>
      </c>
      <c r="K12" s="1">
        <v>61.0</v>
      </c>
      <c r="L12" s="2"/>
      <c r="M12" s="2"/>
      <c r="N12" s="2"/>
      <c r="O12" s="2"/>
      <c r="P12" s="2"/>
      <c r="Q12" s="2"/>
      <c r="R12" s="2"/>
      <c r="S12" s="2"/>
      <c r="T12" s="2"/>
      <c r="U12" s="2"/>
      <c r="V12" s="2"/>
      <c r="W12" s="2"/>
      <c r="X12" s="2"/>
      <c r="Y12" s="2"/>
      <c r="Z12" s="2"/>
    </row>
    <row r="13">
      <c r="A13" s="1" t="s">
        <v>36</v>
      </c>
      <c r="B13" s="1">
        <v>49.0</v>
      </c>
      <c r="C13" s="1">
        <v>-97.0</v>
      </c>
      <c r="D13" s="1">
        <v>-63.0</v>
      </c>
      <c r="E13" s="1">
        <v>-142.0</v>
      </c>
      <c r="F13" s="1">
        <v>238.0</v>
      </c>
      <c r="G13" s="1">
        <v>-174.0</v>
      </c>
      <c r="H13" s="1">
        <v>64.0</v>
      </c>
      <c r="I13" s="1">
        <v>76.0</v>
      </c>
      <c r="J13" s="1">
        <v>41.0</v>
      </c>
      <c r="K13" s="1">
        <v>157.0</v>
      </c>
      <c r="L13" s="2"/>
      <c r="M13" s="2"/>
      <c r="N13" s="2"/>
      <c r="O13" s="2"/>
      <c r="P13" s="2"/>
      <c r="Q13" s="2"/>
      <c r="R13" s="2"/>
      <c r="S13" s="2"/>
      <c r="T13" s="2"/>
      <c r="U13" s="2"/>
      <c r="V13" s="2"/>
      <c r="W13" s="2"/>
      <c r="X13" s="2"/>
      <c r="Y13" s="2"/>
      <c r="Z13" s="2"/>
    </row>
    <row r="14">
      <c r="A14" s="1" t="s">
        <v>37</v>
      </c>
      <c r="B14" s="1">
        <v>1880.0</v>
      </c>
      <c r="C14" s="1">
        <v>2370.0</v>
      </c>
      <c r="D14" s="1">
        <v>2550.0</v>
      </c>
      <c r="E14" s="1">
        <v>2670.0</v>
      </c>
      <c r="F14" s="1">
        <v>2660.0</v>
      </c>
      <c r="G14" s="1">
        <v>3450.0</v>
      </c>
      <c r="H14" s="1">
        <v>2940.0</v>
      </c>
      <c r="I14" s="1">
        <v>2160.0</v>
      </c>
      <c r="J14" s="1">
        <v>2530.0</v>
      </c>
      <c r="K14" s="1">
        <v>3620.0</v>
      </c>
      <c r="L14" s="2"/>
      <c r="M14" s="2"/>
      <c r="N14" s="2"/>
      <c r="O14" s="2"/>
      <c r="P14" s="2"/>
      <c r="Q14" s="2"/>
      <c r="R14" s="2"/>
      <c r="S14" s="2"/>
      <c r="T14" s="2"/>
      <c r="U14" s="2"/>
      <c r="V14" s="2"/>
      <c r="W14" s="2"/>
      <c r="X14" s="2"/>
      <c r="Y14" s="2"/>
      <c r="Z14" s="2"/>
    </row>
    <row r="15">
      <c r="A15" s="1" t="s">
        <v>38</v>
      </c>
      <c r="B15" s="1">
        <v>-632.0</v>
      </c>
      <c r="C15" s="1">
        <v>-506.0</v>
      </c>
      <c r="D15" s="1">
        <v>-497.0</v>
      </c>
      <c r="E15" s="1">
        <v>-520.0</v>
      </c>
      <c r="F15" s="1">
        <v>-565.0</v>
      </c>
      <c r="G15" s="1">
        <v>-587.0</v>
      </c>
      <c r="H15" s="1">
        <v>-389.0</v>
      </c>
      <c r="I15" s="1">
        <v>-575.0</v>
      </c>
      <c r="J15" s="1">
        <v>-598.0</v>
      </c>
      <c r="K15" s="1">
        <v>-757.0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163.0</v>
      </c>
      <c r="K16" s="1">
        <v>76.0</v>
      </c>
      <c r="L16" s="2"/>
      <c r="M16" s="2"/>
      <c r="N16" s="2"/>
      <c r="O16" s="2"/>
      <c r="P16" s="2"/>
      <c r="Q16" s="2"/>
      <c r="R16" s="2"/>
      <c r="S16" s="2"/>
      <c r="T16" s="2"/>
      <c r="U16" s="2"/>
      <c r="V16" s="2"/>
      <c r="W16" s="2"/>
      <c r="X16" s="2"/>
      <c r="Y16" s="2"/>
      <c r="Z16" s="2"/>
    </row>
    <row r="17">
      <c r="A17" s="1" t="s">
        <v>40</v>
      </c>
      <c r="B17" s="1">
        <v>2.0</v>
      </c>
      <c r="C17" s="1">
        <v>-72.0</v>
      </c>
      <c r="D17" s="1">
        <v>1.0</v>
      </c>
      <c r="E17" s="1">
        <v>0.0</v>
      </c>
      <c r="F17" s="1">
        <v>0.0</v>
      </c>
      <c r="G17" s="1">
        <v>-1180.0</v>
      </c>
      <c r="H17" s="1">
        <v>-200.0</v>
      </c>
      <c r="I17" s="1">
        <v>-4500.0</v>
      </c>
      <c r="J17" s="1">
        <v>-610.0</v>
      </c>
      <c r="K17" s="1">
        <v>0.0</v>
      </c>
      <c r="L17" s="2"/>
      <c r="M17" s="2"/>
      <c r="N17" s="2"/>
      <c r="O17" s="2"/>
      <c r="P17" s="2"/>
      <c r="Q17" s="2"/>
      <c r="R17" s="2"/>
      <c r="S17" s="2"/>
      <c r="T17" s="2"/>
      <c r="U17" s="2"/>
      <c r="V17" s="2"/>
      <c r="W17" s="2"/>
      <c r="X17" s="2"/>
      <c r="Y17" s="2"/>
      <c r="Z17" s="2"/>
    </row>
    <row r="18">
      <c r="A18" s="1" t="s">
        <v>41</v>
      </c>
      <c r="B18" s="1">
        <v>282.0</v>
      </c>
      <c r="C18" s="1">
        <v>1.0</v>
      </c>
      <c r="D18" s="1">
        <v>0.0</v>
      </c>
      <c r="E18" s="1">
        <v>607.0</v>
      </c>
      <c r="F18" s="1">
        <v>0.0</v>
      </c>
      <c r="G18" s="1">
        <v>-36.0</v>
      </c>
      <c r="H18" s="1">
        <v>1410.0</v>
      </c>
      <c r="I18" s="1">
        <v>3130.0</v>
      </c>
      <c r="J18" s="1">
        <v>31.0</v>
      </c>
      <c r="K18" s="1">
        <v>-2.0</v>
      </c>
      <c r="L18" s="2"/>
      <c r="M18" s="2"/>
      <c r="N18" s="2"/>
      <c r="O18" s="2"/>
      <c r="P18" s="2"/>
      <c r="Q18" s="2"/>
      <c r="R18" s="2"/>
      <c r="S18" s="2"/>
      <c r="T18" s="2"/>
      <c r="U18" s="2"/>
      <c r="V18" s="2"/>
      <c r="W18" s="2"/>
      <c r="X18" s="2"/>
      <c r="Y18" s="2"/>
      <c r="Z18" s="2"/>
    </row>
    <row r="19">
      <c r="A19" s="1" t="s">
        <v>42</v>
      </c>
      <c r="B19" s="1">
        <v>522.0</v>
      </c>
      <c r="C19" s="1">
        <v>37.0</v>
      </c>
      <c r="D19" s="1">
        <v>-40.0</v>
      </c>
      <c r="E19" s="1">
        <v>-298.0</v>
      </c>
      <c r="F19" s="1">
        <v>355.0</v>
      </c>
      <c r="G19" s="1">
        <v>-70.0</v>
      </c>
      <c r="H19" s="1">
        <v>-441.0</v>
      </c>
      <c r="I19" s="1">
        <v>255.0</v>
      </c>
      <c r="J19" s="1">
        <v>-61.0</v>
      </c>
      <c r="K19" s="1">
        <v>-1930.0</v>
      </c>
      <c r="L19" s="2"/>
      <c r="M19" s="2"/>
      <c r="N19" s="2"/>
      <c r="O19" s="2"/>
      <c r="P19" s="2"/>
      <c r="Q19" s="2"/>
      <c r="R19" s="2"/>
      <c r="S19" s="2"/>
      <c r="T19" s="2"/>
      <c r="U19" s="2"/>
      <c r="V19" s="2"/>
      <c r="W19" s="2"/>
      <c r="X19" s="2"/>
      <c r="Y19" s="2"/>
      <c r="Z19" s="2"/>
    </row>
    <row r="20">
      <c r="A20" s="1" t="s">
        <v>43</v>
      </c>
      <c r="B20" s="1">
        <v>-31.0</v>
      </c>
      <c r="C20" s="1">
        <v>-35.0</v>
      </c>
      <c r="D20" s="1">
        <v>7.0</v>
      </c>
      <c r="E20" s="1">
        <v>-6.0</v>
      </c>
      <c r="F20" s="1">
        <v>-188.0</v>
      </c>
      <c r="G20" s="1">
        <v>7.0</v>
      </c>
      <c r="H20" s="1">
        <v>19.0</v>
      </c>
      <c r="I20" s="1">
        <v>-73.0</v>
      </c>
      <c r="J20" s="1">
        <v>-125.0</v>
      </c>
      <c r="K20" s="1">
        <v>37.0</v>
      </c>
      <c r="L20" s="2"/>
      <c r="M20" s="2"/>
      <c r="N20" s="2"/>
      <c r="O20" s="2"/>
      <c r="P20" s="2"/>
      <c r="Q20" s="2"/>
      <c r="R20" s="2"/>
      <c r="S20" s="2"/>
      <c r="T20" s="2"/>
      <c r="U20" s="2"/>
      <c r="V20" s="2"/>
      <c r="W20" s="2"/>
      <c r="X20" s="2"/>
      <c r="Y20" s="2"/>
      <c r="Z20" s="2"/>
    </row>
    <row r="21" ht="15.75" customHeight="1">
      <c r="A21" s="1" t="s">
        <v>44</v>
      </c>
      <c r="B21" s="1">
        <v>143.0</v>
      </c>
      <c r="C21" s="1">
        <v>-575.0</v>
      </c>
      <c r="D21" s="1">
        <v>-529.0</v>
      </c>
      <c r="E21" s="1">
        <v>-217.0</v>
      </c>
      <c r="F21" s="1">
        <v>-398.0</v>
      </c>
      <c r="G21" s="1">
        <v>-1870.0</v>
      </c>
      <c r="H21" s="1">
        <v>397.0</v>
      </c>
      <c r="I21" s="1">
        <v>-1760.0</v>
      </c>
      <c r="J21" s="1">
        <v>-1200.0</v>
      </c>
      <c r="K21" s="1">
        <v>-2580.0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20.0</v>
      </c>
      <c r="J22" s="1">
        <v>317.0</v>
      </c>
      <c r="K22" s="1">
        <v>0.0</v>
      </c>
      <c r="L22" s="2"/>
      <c r="M22" s="2"/>
      <c r="N22" s="2"/>
      <c r="O22" s="2"/>
      <c r="P22" s="2"/>
      <c r="Q22" s="2"/>
      <c r="R22" s="2"/>
      <c r="S22" s="2"/>
      <c r="T22" s="2"/>
      <c r="U22" s="2"/>
      <c r="V22" s="2"/>
      <c r="W22" s="2"/>
      <c r="X22" s="2"/>
      <c r="Y22" s="2"/>
      <c r="Z22" s="2"/>
    </row>
    <row r="23" ht="15.75" customHeight="1">
      <c r="A23" s="1" t="s">
        <v>46</v>
      </c>
      <c r="B23" s="1">
        <v>0.0</v>
      </c>
      <c r="C23" s="1">
        <v>425.0</v>
      </c>
      <c r="D23" s="1">
        <v>631.0</v>
      </c>
      <c r="E23" s="1">
        <v>1000.0</v>
      </c>
      <c r="F23" s="1">
        <v>410.0</v>
      </c>
      <c r="G23" s="1">
        <v>1230.0</v>
      </c>
      <c r="H23" s="1">
        <v>1.0</v>
      </c>
      <c r="I23" s="1">
        <v>1800.0</v>
      </c>
      <c r="J23" s="1">
        <v>2000.0</v>
      </c>
      <c r="K23" s="1">
        <v>818.0</v>
      </c>
      <c r="L23" s="2"/>
      <c r="M23" s="2"/>
      <c r="N23" s="2"/>
      <c r="O23" s="2"/>
      <c r="P23" s="2"/>
      <c r="Q23" s="2"/>
      <c r="R23" s="2"/>
      <c r="S23" s="2"/>
      <c r="T23" s="2"/>
      <c r="U23" s="2"/>
      <c r="V23" s="2"/>
      <c r="W23" s="2"/>
      <c r="X23" s="2"/>
      <c r="Y23" s="2"/>
      <c r="Z23" s="2"/>
    </row>
    <row r="24" ht="15.75" customHeight="1">
      <c r="A24" s="1" t="s">
        <v>47</v>
      </c>
      <c r="B24" s="1">
        <v>0.0</v>
      </c>
      <c r="C24" s="1">
        <v>425.0</v>
      </c>
      <c r="D24" s="1">
        <v>631.0</v>
      </c>
      <c r="E24" s="1">
        <v>1000.0</v>
      </c>
      <c r="F24" s="1">
        <v>410.0</v>
      </c>
      <c r="G24" s="1">
        <v>1230.0</v>
      </c>
      <c r="H24" s="1">
        <v>1.0</v>
      </c>
      <c r="I24" s="1">
        <v>1820.0</v>
      </c>
      <c r="J24" s="1">
        <v>2310.0</v>
      </c>
      <c r="K24" s="1">
        <v>818.0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-311.0</v>
      </c>
      <c r="L25" s="2"/>
      <c r="M25" s="2"/>
      <c r="N25" s="2"/>
      <c r="O25" s="2"/>
      <c r="P25" s="2"/>
      <c r="Q25" s="2"/>
      <c r="R25" s="2"/>
      <c r="S25" s="2"/>
      <c r="T25" s="2"/>
      <c r="U25" s="2"/>
      <c r="V25" s="2"/>
      <c r="W25" s="2"/>
      <c r="X25" s="2"/>
      <c r="Y25" s="2"/>
      <c r="Z25" s="2"/>
    </row>
    <row r="26" ht="15.75" customHeight="1">
      <c r="A26" s="1" t="s">
        <v>49</v>
      </c>
      <c r="B26" s="1">
        <v>-582.0</v>
      </c>
      <c r="C26" s="1">
        <v>-1030.0</v>
      </c>
      <c r="D26" s="1">
        <v>-653.0</v>
      </c>
      <c r="E26" s="1">
        <v>-1550.0</v>
      </c>
      <c r="F26" s="1">
        <v>-574.0</v>
      </c>
      <c r="G26" s="1">
        <v>-507.0</v>
      </c>
      <c r="H26" s="1">
        <v>-504.0</v>
      </c>
      <c r="I26" s="1">
        <v>-1010.0</v>
      </c>
      <c r="J26" s="1">
        <v>-2009.0</v>
      </c>
      <c r="K26" s="1">
        <v>-19.0</v>
      </c>
      <c r="L26" s="2"/>
      <c r="M26" s="2"/>
      <c r="N26" s="2"/>
      <c r="O26" s="2"/>
      <c r="P26" s="2"/>
      <c r="Q26" s="2"/>
      <c r="R26" s="2"/>
      <c r="S26" s="2"/>
      <c r="T26" s="2"/>
      <c r="U26" s="2"/>
      <c r="V26" s="2"/>
      <c r="W26" s="2"/>
      <c r="X26" s="2"/>
      <c r="Y26" s="2"/>
      <c r="Z26" s="2"/>
    </row>
    <row r="27" ht="15.75" customHeight="1">
      <c r="A27" s="1" t="s">
        <v>50</v>
      </c>
      <c r="B27" s="1">
        <v>-582.0</v>
      </c>
      <c r="C27" s="1">
        <v>-1030.0</v>
      </c>
      <c r="D27" s="1">
        <v>-653.0</v>
      </c>
      <c r="E27" s="1">
        <v>-1550.0</v>
      </c>
      <c r="F27" s="1">
        <v>-574.0</v>
      </c>
      <c r="G27" s="1">
        <v>-507.0</v>
      </c>
      <c r="H27" s="1">
        <v>-504.0</v>
      </c>
      <c r="I27" s="1">
        <v>-1010.0</v>
      </c>
      <c r="J27" s="1">
        <v>-2009.0</v>
      </c>
      <c r="K27" s="1">
        <v>-330.0</v>
      </c>
      <c r="L27" s="2"/>
      <c r="M27" s="2"/>
      <c r="N27" s="2"/>
      <c r="O27" s="2"/>
      <c r="P27" s="2"/>
      <c r="Q27" s="2"/>
      <c r="R27" s="2"/>
      <c r="S27" s="2"/>
      <c r="T27" s="2"/>
      <c r="U27" s="2"/>
      <c r="V27" s="2"/>
      <c r="W27" s="2"/>
      <c r="X27" s="2"/>
      <c r="Y27" s="2"/>
      <c r="Z27" s="2"/>
    </row>
    <row r="28" ht="15.75" customHeight="1">
      <c r="A28" s="1" t="s">
        <v>51</v>
      </c>
      <c r="B28" s="1">
        <v>54.0</v>
      </c>
      <c r="C28" s="1">
        <v>52.0</v>
      </c>
      <c r="D28" s="1">
        <v>74.0</v>
      </c>
      <c r="E28" s="1">
        <v>66.0</v>
      </c>
      <c r="F28" s="1">
        <v>29.0</v>
      </c>
      <c r="G28" s="1">
        <v>66.0</v>
      </c>
      <c r="H28" s="1">
        <v>71.0</v>
      </c>
      <c r="I28" s="1">
        <v>63.0</v>
      </c>
      <c r="J28" s="1">
        <v>28.0</v>
      </c>
      <c r="K28" s="1">
        <v>78.0</v>
      </c>
      <c r="L28" s="2"/>
      <c r="M28" s="2"/>
      <c r="N28" s="2"/>
      <c r="O28" s="2"/>
      <c r="P28" s="2"/>
      <c r="Q28" s="2"/>
      <c r="R28" s="2"/>
      <c r="S28" s="2"/>
      <c r="T28" s="2"/>
      <c r="U28" s="2"/>
      <c r="V28" s="2"/>
      <c r="W28" s="2"/>
      <c r="X28" s="2"/>
      <c r="Y28" s="2"/>
      <c r="Z28" s="2"/>
    </row>
    <row r="29" ht="15.75" customHeight="1">
      <c r="A29" s="1" t="s">
        <v>52</v>
      </c>
      <c r="B29" s="1">
        <v>-650.0</v>
      </c>
      <c r="C29" s="1">
        <v>-682.0</v>
      </c>
      <c r="D29" s="1">
        <v>-730.0</v>
      </c>
      <c r="E29" s="1">
        <v>-872.0</v>
      </c>
      <c r="F29" s="1">
        <v>-1300.0</v>
      </c>
      <c r="G29" s="1">
        <v>-1080.0</v>
      </c>
      <c r="H29" s="1">
        <v>-1640.0</v>
      </c>
      <c r="I29" s="1">
        <v>-169.0</v>
      </c>
      <c r="J29" s="1">
        <v>-346.0</v>
      </c>
      <c r="K29" s="1">
        <v>-49.0</v>
      </c>
      <c r="L29" s="2"/>
      <c r="M29" s="2"/>
      <c r="N29" s="2"/>
      <c r="O29" s="2"/>
      <c r="P29" s="2"/>
      <c r="Q29" s="2"/>
      <c r="R29" s="2"/>
      <c r="S29" s="2"/>
      <c r="T29" s="2"/>
      <c r="U29" s="2"/>
      <c r="V29" s="2"/>
      <c r="W29" s="2"/>
      <c r="X29" s="2"/>
      <c r="Y29" s="2"/>
      <c r="Z29" s="2"/>
    </row>
    <row r="30" ht="15.75" customHeight="1">
      <c r="A30" s="1" t="s">
        <v>53</v>
      </c>
      <c r="B30" s="1">
        <v>-929.0</v>
      </c>
      <c r="C30" s="1">
        <v>-1030.0</v>
      </c>
      <c r="D30" s="1">
        <v>-1040.0</v>
      </c>
      <c r="E30" s="1">
        <v>-1070.0</v>
      </c>
      <c r="F30" s="1">
        <v>-1150.0</v>
      </c>
      <c r="G30" s="1">
        <v>-1200.0</v>
      </c>
      <c r="H30" s="1">
        <v>-1180.0</v>
      </c>
      <c r="I30" s="1">
        <v>-1220.0</v>
      </c>
      <c r="J30" s="1">
        <v>-1300.0</v>
      </c>
      <c r="K30" s="1">
        <v>-1380.0</v>
      </c>
      <c r="L30" s="2"/>
      <c r="M30" s="2"/>
      <c r="N30" s="2"/>
      <c r="O30" s="2"/>
      <c r="P30" s="2"/>
      <c r="Q30" s="2"/>
      <c r="R30" s="2"/>
      <c r="S30" s="2"/>
      <c r="T30" s="2"/>
      <c r="U30" s="2"/>
      <c r="V30" s="2"/>
      <c r="W30" s="2"/>
      <c r="X30" s="2"/>
      <c r="Y30" s="2"/>
      <c r="Z30" s="2"/>
    </row>
    <row r="31" ht="15.75" customHeight="1">
      <c r="A31" s="1" t="s">
        <v>54</v>
      </c>
      <c r="B31" s="1">
        <v>-929.0</v>
      </c>
      <c r="C31" s="1">
        <v>-1030.0</v>
      </c>
      <c r="D31" s="1">
        <v>-1040.0</v>
      </c>
      <c r="E31" s="1">
        <v>-1070.0</v>
      </c>
      <c r="F31" s="1">
        <v>-1150.0</v>
      </c>
      <c r="G31" s="1">
        <v>-1200.0</v>
      </c>
      <c r="H31" s="1">
        <v>-1180.0</v>
      </c>
      <c r="I31" s="1">
        <v>-1220.0</v>
      </c>
      <c r="J31" s="1">
        <v>-1300.0</v>
      </c>
      <c r="K31" s="1">
        <v>-1380.0</v>
      </c>
      <c r="L31" s="2"/>
      <c r="M31" s="2"/>
      <c r="N31" s="2"/>
      <c r="O31" s="2"/>
      <c r="P31" s="2"/>
      <c r="Q31" s="2"/>
      <c r="R31" s="2"/>
      <c r="S31" s="2"/>
      <c r="T31" s="2"/>
      <c r="U31" s="2"/>
      <c r="V31" s="2"/>
      <c r="W31" s="2"/>
      <c r="X31" s="2"/>
      <c r="Y31" s="2"/>
      <c r="Z31" s="2"/>
    </row>
    <row r="32" ht="15.75" customHeight="1">
      <c r="A32" s="1" t="s">
        <v>55</v>
      </c>
      <c r="B32" s="1">
        <v>-23.0</v>
      </c>
      <c r="C32" s="1">
        <v>-9.0</v>
      </c>
      <c r="D32" s="1">
        <v>-5.0</v>
      </c>
      <c r="E32" s="1">
        <v>-14.0</v>
      </c>
      <c r="F32" s="1">
        <v>-2.0</v>
      </c>
      <c r="G32" s="1">
        <v>-9.0</v>
      </c>
      <c r="H32" s="1">
        <v>-6.0</v>
      </c>
      <c r="I32" s="1">
        <v>-15.0</v>
      </c>
      <c r="J32" s="1">
        <v>-23.0</v>
      </c>
      <c r="K32" s="1">
        <v>-9.0</v>
      </c>
      <c r="L32" s="2"/>
      <c r="M32" s="2"/>
      <c r="N32" s="2"/>
      <c r="O32" s="2"/>
      <c r="P32" s="2"/>
      <c r="Q32" s="2"/>
      <c r="R32" s="2"/>
      <c r="S32" s="2"/>
      <c r="T32" s="2"/>
      <c r="U32" s="2"/>
      <c r="V32" s="2"/>
      <c r="W32" s="2"/>
      <c r="X32" s="2"/>
      <c r="Y32" s="2"/>
      <c r="Z32" s="2"/>
    </row>
    <row r="33" ht="15.75" customHeight="1">
      <c r="A33" s="1" t="s">
        <v>56</v>
      </c>
      <c r="B33" s="1">
        <v>-2130.0</v>
      </c>
      <c r="C33" s="1">
        <v>-2270.0</v>
      </c>
      <c r="D33" s="1">
        <v>-1720.0</v>
      </c>
      <c r="E33" s="1">
        <v>-2440.0</v>
      </c>
      <c r="F33" s="1">
        <v>-2580.0</v>
      </c>
      <c r="G33" s="1">
        <v>-1490.0</v>
      </c>
      <c r="H33" s="1">
        <v>-3260.0</v>
      </c>
      <c r="I33" s="1">
        <v>-535.0</v>
      </c>
      <c r="J33" s="1">
        <v>-1340.0</v>
      </c>
      <c r="K33" s="1">
        <v>-871.0</v>
      </c>
      <c r="L33" s="2"/>
      <c r="M33" s="2"/>
      <c r="N33" s="2"/>
      <c r="O33" s="2"/>
      <c r="P33" s="2"/>
      <c r="Q33" s="2"/>
      <c r="R33" s="2"/>
      <c r="S33" s="2"/>
      <c r="T33" s="2"/>
      <c r="U33" s="2"/>
      <c r="V33" s="2"/>
      <c r="W33" s="2"/>
      <c r="X33" s="2"/>
      <c r="Y33" s="2"/>
      <c r="Z33" s="2"/>
    </row>
    <row r="34" ht="15.75" customHeight="1">
      <c r="A34" s="1" t="s">
        <v>57</v>
      </c>
      <c r="B34" s="1">
        <v>-25.0</v>
      </c>
      <c r="C34" s="1">
        <v>-42.0</v>
      </c>
      <c r="D34" s="1">
        <v>-28.0</v>
      </c>
      <c r="E34" s="1">
        <v>11.0</v>
      </c>
      <c r="F34" s="1">
        <v>43.0</v>
      </c>
      <c r="G34" s="1">
        <v>-4.0</v>
      </c>
      <c r="H34" s="1">
        <v>-15.0</v>
      </c>
      <c r="I34" s="1">
        <v>-5.0</v>
      </c>
      <c r="J34" s="1">
        <v>4.0</v>
      </c>
      <c r="K34" s="1">
        <v>16.0</v>
      </c>
      <c r="L34" s="2"/>
      <c r="M34" s="2"/>
      <c r="N34" s="2"/>
      <c r="O34" s="2"/>
      <c r="P34" s="2"/>
      <c r="Q34" s="2"/>
      <c r="R34" s="2"/>
      <c r="S34" s="2"/>
      <c r="T34" s="2"/>
      <c r="U34" s="2"/>
      <c r="V34" s="2"/>
      <c r="W34" s="2"/>
      <c r="X34" s="2"/>
      <c r="Y34" s="2"/>
      <c r="Z34" s="2"/>
    </row>
    <row r="35" ht="15.75" customHeight="1">
      <c r="A35" s="1" t="s">
        <v>58</v>
      </c>
      <c r="B35" s="1">
        <v>-134.0</v>
      </c>
      <c r="C35" s="1">
        <v>-513.0</v>
      </c>
      <c r="D35" s="1">
        <v>275.0</v>
      </c>
      <c r="E35" s="1">
        <v>18.0</v>
      </c>
      <c r="F35" s="1">
        <v>-278.0</v>
      </c>
      <c r="G35" s="1">
        <v>87.0</v>
      </c>
      <c r="H35" s="1">
        <v>68.0</v>
      </c>
      <c r="I35" s="1">
        <v>-141.0</v>
      </c>
      <c r="J35" s="1">
        <v>-3.0</v>
      </c>
      <c r="K35" s="1">
        <v>194.0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296.0</v>
      </c>
      <c r="C37" s="1">
        <v>271.0</v>
      </c>
      <c r="D37" s="1">
        <v>266.0</v>
      </c>
      <c r="E37" s="1">
        <v>293.0</v>
      </c>
      <c r="F37" s="1">
        <v>313.0</v>
      </c>
      <c r="G37" s="1">
        <v>280.0</v>
      </c>
      <c r="H37" s="1">
        <v>217.0</v>
      </c>
      <c r="I37" s="1">
        <v>209.0</v>
      </c>
      <c r="J37" s="1">
        <v>252.0</v>
      </c>
      <c r="K37" s="1">
        <v>320.0</v>
      </c>
      <c r="L37" s="2"/>
      <c r="M37" s="2"/>
      <c r="N37" s="2"/>
      <c r="O37" s="2"/>
      <c r="P37" s="2"/>
      <c r="Q37" s="2"/>
      <c r="R37" s="2"/>
      <c r="S37" s="2"/>
      <c r="T37" s="2"/>
      <c r="U37" s="2"/>
      <c r="V37" s="2"/>
      <c r="W37" s="2"/>
      <c r="X37" s="2"/>
      <c r="Y37" s="2"/>
      <c r="Z37" s="2"/>
    </row>
    <row r="38" ht="15.75" customHeight="1">
      <c r="A38" s="1" t="s">
        <v>61</v>
      </c>
      <c r="B38" s="1">
        <v>258.0</v>
      </c>
      <c r="C38" s="1">
        <v>302.0</v>
      </c>
      <c r="D38" s="1">
        <v>272.0</v>
      </c>
      <c r="E38" s="1">
        <v>288.0</v>
      </c>
      <c r="F38" s="1">
        <v>371.0</v>
      </c>
      <c r="G38" s="1">
        <v>425.0</v>
      </c>
      <c r="H38" s="1">
        <v>391.0</v>
      </c>
      <c r="I38" s="1">
        <v>753.0</v>
      </c>
      <c r="J38" s="1">
        <v>393.0</v>
      </c>
      <c r="K38" s="1">
        <v>727.0</v>
      </c>
      <c r="L38" s="2"/>
      <c r="M38" s="2"/>
      <c r="N38" s="2"/>
      <c r="O38" s="2"/>
      <c r="P38" s="2"/>
      <c r="Q38" s="2"/>
      <c r="R38" s="2"/>
      <c r="S38" s="2"/>
      <c r="T38" s="2"/>
      <c r="U38" s="2"/>
      <c r="V38" s="2"/>
      <c r="W38" s="2"/>
      <c r="X38" s="2"/>
      <c r="Y38" s="2"/>
      <c r="Z38" s="2"/>
    </row>
    <row r="39" ht="15.75" customHeight="1">
      <c r="A39" s="1" t="s">
        <v>62</v>
      </c>
      <c r="B39" s="1">
        <v>1890.0</v>
      </c>
      <c r="C39" s="1">
        <v>2360.0</v>
      </c>
      <c r="D39" s="1">
        <v>1730.0</v>
      </c>
      <c r="E39" s="1">
        <v>1520.0</v>
      </c>
      <c r="F39" s="1">
        <v>2120.0</v>
      </c>
      <c r="G39" s="1">
        <v>1140.0</v>
      </c>
      <c r="H39" s="1">
        <v>1760.0</v>
      </c>
      <c r="I39" s="1">
        <v>3710.0</v>
      </c>
      <c r="J39" s="1">
        <v>1580.0</v>
      </c>
      <c r="K39" s="1">
        <v>2410.0</v>
      </c>
      <c r="L39" s="2"/>
      <c r="M39" s="2"/>
      <c r="N39" s="2"/>
      <c r="O39" s="2"/>
      <c r="P39" s="2"/>
      <c r="Q39" s="2"/>
      <c r="R39" s="2"/>
      <c r="S39" s="2"/>
      <c r="T39" s="2"/>
      <c r="U39" s="2"/>
      <c r="V39" s="2"/>
      <c r="W39" s="2"/>
      <c r="X39" s="2"/>
      <c r="Y39" s="2"/>
      <c r="Z39" s="2"/>
    </row>
    <row r="40" ht="15.75" customHeight="1">
      <c r="A40" s="1" t="s">
        <v>63</v>
      </c>
      <c r="B40" s="1">
        <v>2029.0</v>
      </c>
      <c r="C40" s="1">
        <v>2510.0</v>
      </c>
      <c r="D40" s="1">
        <v>1870.0</v>
      </c>
      <c r="E40" s="1">
        <v>1670.0</v>
      </c>
      <c r="F40" s="1">
        <v>2290.0</v>
      </c>
      <c r="G40" s="1">
        <v>1290.0</v>
      </c>
      <c r="H40" s="1">
        <v>1900.0</v>
      </c>
      <c r="I40" s="1">
        <v>3800.0</v>
      </c>
      <c r="J40" s="1">
        <v>1630.0</v>
      </c>
      <c r="K40" s="1">
        <v>2540.0</v>
      </c>
      <c r="L40" s="2"/>
      <c r="M40" s="2"/>
      <c r="N40" s="2"/>
      <c r="O40" s="2"/>
      <c r="P40" s="2"/>
      <c r="Q40" s="2"/>
      <c r="R40" s="2"/>
      <c r="S40" s="2"/>
      <c r="T40" s="2"/>
      <c r="U40" s="2"/>
      <c r="V40" s="2"/>
      <c r="W40" s="2"/>
      <c r="X40" s="2"/>
      <c r="Y40" s="2"/>
      <c r="Z40" s="2"/>
    </row>
    <row r="41" ht="15.75" customHeight="1">
      <c r="A41" s="1" t="s">
        <v>64</v>
      </c>
      <c r="B41" s="1">
        <v>41.0</v>
      </c>
      <c r="C41" s="1">
        <v>-515.0</v>
      </c>
      <c r="D41" s="1">
        <v>61.0</v>
      </c>
      <c r="E41" s="1">
        <v>383.0</v>
      </c>
      <c r="F41" s="1" t="s">
        <v>65</v>
      </c>
      <c r="G41" s="1">
        <v>879.0</v>
      </c>
      <c r="H41" s="1">
        <v>-272.0</v>
      </c>
      <c r="I41" s="1">
        <v>-1780.0</v>
      </c>
      <c r="J41" s="1">
        <v>715.0</v>
      </c>
      <c r="K41" s="1">
        <v>187.0</v>
      </c>
      <c r="L41" s="2"/>
      <c r="M41" s="2"/>
      <c r="N41" s="2"/>
      <c r="O41" s="2"/>
      <c r="P41" s="2"/>
      <c r="Q41" s="2"/>
      <c r="R41" s="2"/>
      <c r="S41" s="2"/>
      <c r="T41" s="2"/>
      <c r="U41" s="2"/>
      <c r="V41" s="2"/>
      <c r="W41" s="2"/>
      <c r="X41" s="2"/>
      <c r="Y41" s="2"/>
      <c r="Z41" s="2"/>
    </row>
    <row r="42" ht="15.75" customHeight="1">
      <c r="A42" s="1" t="s">
        <v>66</v>
      </c>
      <c r="B42" s="1">
        <v>-582.0</v>
      </c>
      <c r="C42" s="1">
        <v>-602.0</v>
      </c>
      <c r="D42" s="1">
        <v>-22.0</v>
      </c>
      <c r="E42" s="1">
        <v>-554.0</v>
      </c>
      <c r="F42" s="1">
        <v>-164.0</v>
      </c>
      <c r="G42" s="1">
        <v>725.0</v>
      </c>
      <c r="H42" s="1">
        <v>-503.0</v>
      </c>
      <c r="I42" s="1">
        <v>805.0</v>
      </c>
      <c r="J42" s="1">
        <v>300.0</v>
      </c>
      <c r="K42" s="1">
        <v>488.0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781.0</v>
      </c>
      <c r="C3" s="1">
        <v>268.0</v>
      </c>
      <c r="D3" s="1">
        <v>543.0</v>
      </c>
      <c r="E3" s="1">
        <v>561.0</v>
      </c>
      <c r="F3" s="1">
        <v>283.0</v>
      </c>
      <c r="G3" s="1">
        <v>370.0</v>
      </c>
      <c r="H3" s="1">
        <v>438.0</v>
      </c>
      <c r="I3" s="1">
        <v>297.0</v>
      </c>
      <c r="J3" s="1">
        <v>294.0</v>
      </c>
      <c r="K3" s="1">
        <v>488.0</v>
      </c>
      <c r="L3" s="2"/>
      <c r="M3" s="2"/>
      <c r="N3" s="2"/>
      <c r="O3" s="2"/>
      <c r="P3" s="2"/>
      <c r="Q3" s="2"/>
      <c r="R3" s="2"/>
      <c r="S3" s="2"/>
      <c r="T3" s="2"/>
      <c r="U3" s="2"/>
      <c r="V3" s="2"/>
      <c r="W3" s="2"/>
      <c r="X3" s="2"/>
      <c r="Y3" s="2"/>
      <c r="Z3" s="2"/>
    </row>
    <row r="4">
      <c r="A4" s="1" t="s">
        <v>69</v>
      </c>
      <c r="B4" s="1">
        <v>245.0</v>
      </c>
      <c r="C4" s="1">
        <v>177.0</v>
      </c>
      <c r="D4" s="1">
        <v>203.0</v>
      </c>
      <c r="E4" s="1">
        <v>534.0</v>
      </c>
      <c r="F4" s="1">
        <v>157.0</v>
      </c>
      <c r="G4" s="1">
        <v>221.0</v>
      </c>
      <c r="H4" s="1">
        <v>664.0</v>
      </c>
      <c r="I4" s="1">
        <v>271.0</v>
      </c>
      <c r="J4" s="1">
        <v>261.0</v>
      </c>
      <c r="K4" s="1">
        <v>2120.0</v>
      </c>
      <c r="L4" s="2"/>
      <c r="M4" s="2"/>
      <c r="N4" s="2"/>
      <c r="O4" s="2"/>
      <c r="P4" s="2"/>
      <c r="Q4" s="2"/>
      <c r="R4" s="2"/>
      <c r="S4" s="2"/>
      <c r="T4" s="2"/>
      <c r="U4" s="2"/>
      <c r="V4" s="2"/>
      <c r="W4" s="2"/>
      <c r="X4" s="2"/>
      <c r="Y4" s="2"/>
      <c r="Z4" s="2"/>
    </row>
    <row r="5">
      <c r="A5" s="1" t="s">
        <v>70</v>
      </c>
      <c r="B5" s="1">
        <v>0.0</v>
      </c>
      <c r="C5" s="1">
        <v>0.0</v>
      </c>
      <c r="D5" s="1">
        <v>1.0</v>
      </c>
      <c r="E5" s="1">
        <v>1.0</v>
      </c>
      <c r="F5" s="1">
        <v>0.0</v>
      </c>
      <c r="G5" s="1">
        <v>0.0</v>
      </c>
      <c r="H5" s="1">
        <v>2.0</v>
      </c>
      <c r="I5" s="1">
        <v>22.0</v>
      </c>
      <c r="J5" s="1">
        <v>0.0</v>
      </c>
      <c r="K5" s="1">
        <v>0.0</v>
      </c>
      <c r="L5" s="2"/>
      <c r="M5" s="2"/>
      <c r="N5" s="2"/>
      <c r="O5" s="2"/>
      <c r="P5" s="2"/>
      <c r="Q5" s="2"/>
      <c r="R5" s="2"/>
      <c r="S5" s="2"/>
      <c r="T5" s="2"/>
      <c r="U5" s="2"/>
      <c r="V5" s="2"/>
      <c r="W5" s="2"/>
      <c r="X5" s="2"/>
      <c r="Y5" s="2"/>
      <c r="Z5" s="2"/>
    </row>
    <row r="6">
      <c r="A6" s="1" t="s">
        <v>71</v>
      </c>
      <c r="B6" s="1">
        <v>1030.0</v>
      </c>
      <c r="C6" s="1">
        <v>445.0</v>
      </c>
      <c r="D6" s="1">
        <v>747.0</v>
      </c>
      <c r="E6" s="1">
        <v>1100.0</v>
      </c>
      <c r="F6" s="1">
        <v>440.0</v>
      </c>
      <c r="G6" s="1">
        <v>591.0</v>
      </c>
      <c r="H6" s="1">
        <v>1100.0</v>
      </c>
      <c r="I6" s="1">
        <v>590.0</v>
      </c>
      <c r="J6" s="1">
        <v>555.0</v>
      </c>
      <c r="K6" s="1">
        <v>2610.0</v>
      </c>
      <c r="L6" s="2"/>
      <c r="M6" s="2"/>
      <c r="N6" s="2"/>
      <c r="O6" s="2"/>
      <c r="P6" s="2"/>
      <c r="Q6" s="2"/>
      <c r="R6" s="2"/>
      <c r="S6" s="2"/>
      <c r="T6" s="2"/>
      <c r="U6" s="2"/>
      <c r="V6" s="2"/>
      <c r="W6" s="2"/>
      <c r="X6" s="2"/>
      <c r="Y6" s="2"/>
      <c r="Z6" s="2"/>
    </row>
    <row r="7">
      <c r="A7" s="1" t="s">
        <v>72</v>
      </c>
      <c r="B7" s="1">
        <v>3670.0</v>
      </c>
      <c r="C7" s="1">
        <v>3480.0</v>
      </c>
      <c r="D7" s="1">
        <v>3560.0</v>
      </c>
      <c r="E7" s="1">
        <v>3940.0</v>
      </c>
      <c r="F7" s="1">
        <v>3950.0</v>
      </c>
      <c r="G7" s="1">
        <v>3540.0</v>
      </c>
      <c r="H7" s="1">
        <v>2990.0</v>
      </c>
      <c r="I7" s="1">
        <v>3480.0</v>
      </c>
      <c r="J7" s="1">
        <v>4310.0</v>
      </c>
      <c r="K7" s="1">
        <v>4760.0</v>
      </c>
      <c r="L7" s="2"/>
      <c r="M7" s="2"/>
      <c r="N7" s="2"/>
      <c r="O7" s="2"/>
      <c r="P7" s="2"/>
      <c r="Q7" s="2"/>
      <c r="R7" s="2"/>
      <c r="S7" s="2"/>
      <c r="T7" s="2"/>
      <c r="U7" s="2"/>
      <c r="V7" s="2"/>
      <c r="W7" s="2"/>
      <c r="X7" s="2"/>
      <c r="Y7" s="2"/>
      <c r="Z7" s="2"/>
    </row>
    <row r="8">
      <c r="A8" s="1" t="s">
        <v>73</v>
      </c>
      <c r="B8" s="1">
        <v>3670.0</v>
      </c>
      <c r="C8" s="1">
        <v>3480.0</v>
      </c>
      <c r="D8" s="1">
        <v>3560.0</v>
      </c>
      <c r="E8" s="1">
        <v>3940.0</v>
      </c>
      <c r="F8" s="1">
        <v>3950.0</v>
      </c>
      <c r="G8" s="1">
        <v>3540.0</v>
      </c>
      <c r="H8" s="1">
        <v>2990.0</v>
      </c>
      <c r="I8" s="1">
        <v>3480.0</v>
      </c>
      <c r="J8" s="1">
        <v>4310.0</v>
      </c>
      <c r="K8" s="1">
        <v>4760.0</v>
      </c>
      <c r="L8" s="2"/>
      <c r="M8" s="2"/>
      <c r="N8" s="2"/>
      <c r="O8" s="2"/>
      <c r="P8" s="2"/>
      <c r="Q8" s="2"/>
      <c r="R8" s="2"/>
      <c r="S8" s="2"/>
      <c r="T8" s="2"/>
      <c r="U8" s="2"/>
      <c r="V8" s="2"/>
      <c r="W8" s="2"/>
      <c r="X8" s="2"/>
      <c r="Y8" s="2"/>
      <c r="Z8" s="2"/>
    </row>
    <row r="9">
      <c r="A9" s="1" t="s">
        <v>74</v>
      </c>
      <c r="B9" s="1">
        <v>2430.0</v>
      </c>
      <c r="C9" s="1">
        <v>2320.0</v>
      </c>
      <c r="D9" s="1">
        <v>2250.0</v>
      </c>
      <c r="E9" s="1">
        <v>2620.0</v>
      </c>
      <c r="F9" s="1">
        <v>2780.0</v>
      </c>
      <c r="G9" s="1">
        <v>2800.0</v>
      </c>
      <c r="H9" s="1">
        <v>2110.0</v>
      </c>
      <c r="I9" s="1">
        <v>2970.0</v>
      </c>
      <c r="J9" s="1">
        <v>3430.0</v>
      </c>
      <c r="K9" s="1">
        <v>3740.0</v>
      </c>
      <c r="L9" s="2"/>
      <c r="M9" s="2"/>
      <c r="N9" s="2"/>
      <c r="O9" s="2"/>
      <c r="P9" s="2"/>
      <c r="Q9" s="2"/>
      <c r="R9" s="2"/>
      <c r="S9" s="2"/>
      <c r="T9" s="2"/>
      <c r="U9" s="2"/>
      <c r="V9" s="2"/>
      <c r="W9" s="2"/>
      <c r="X9" s="2"/>
      <c r="Y9" s="2"/>
      <c r="Z9" s="2"/>
    </row>
    <row r="10">
      <c r="A10" s="1" t="s">
        <v>75</v>
      </c>
      <c r="B10" s="1">
        <v>331.0</v>
      </c>
      <c r="C10" s="1">
        <v>324.0</v>
      </c>
      <c r="D10" s="1">
        <v>336.0</v>
      </c>
      <c r="E10" s="1">
        <v>631.0</v>
      </c>
      <c r="F10" s="1">
        <v>354.0</v>
      </c>
      <c r="G10" s="1">
        <v>352.0</v>
      </c>
      <c r="H10" s="1">
        <v>415.0</v>
      </c>
      <c r="I10" s="1">
        <v>414.0</v>
      </c>
      <c r="J10" s="1">
        <v>383.0</v>
      </c>
      <c r="K10" s="1">
        <v>532.0</v>
      </c>
      <c r="L10" s="2"/>
      <c r="M10" s="2"/>
      <c r="N10" s="2"/>
      <c r="O10" s="2"/>
      <c r="P10" s="2"/>
      <c r="Q10" s="2"/>
      <c r="R10" s="2"/>
      <c r="S10" s="2"/>
      <c r="T10" s="2"/>
      <c r="U10" s="2"/>
      <c r="V10" s="2"/>
      <c r="W10" s="2"/>
      <c r="X10" s="2"/>
      <c r="Y10" s="2"/>
      <c r="Z10" s="2"/>
    </row>
    <row r="11">
      <c r="A11" s="1" t="s">
        <v>76</v>
      </c>
      <c r="B11" s="1">
        <v>593.0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55.0</v>
      </c>
      <c r="C12" s="1">
        <v>45.0</v>
      </c>
      <c r="D12" s="1">
        <v>44.0</v>
      </c>
      <c r="E12" s="1">
        <v>47.0</v>
      </c>
      <c r="F12" s="1">
        <v>59.0</v>
      </c>
      <c r="G12" s="1">
        <v>1440.0</v>
      </c>
      <c r="H12" s="1">
        <v>2560.0</v>
      </c>
      <c r="I12" s="1">
        <v>54.0</v>
      </c>
      <c r="J12" s="1">
        <v>69.0</v>
      </c>
      <c r="K12" s="1">
        <v>31.0</v>
      </c>
      <c r="L12" s="2"/>
      <c r="M12" s="2"/>
      <c r="N12" s="2"/>
      <c r="O12" s="2"/>
      <c r="P12" s="2"/>
      <c r="Q12" s="2"/>
      <c r="R12" s="2"/>
      <c r="S12" s="2"/>
      <c r="T12" s="2"/>
      <c r="U12" s="2"/>
      <c r="V12" s="2"/>
      <c r="W12" s="2"/>
      <c r="X12" s="2"/>
      <c r="Y12" s="2"/>
      <c r="Z12" s="2"/>
    </row>
    <row r="13">
      <c r="A13" s="1" t="s">
        <v>78</v>
      </c>
      <c r="B13" s="1">
        <v>8100.0</v>
      </c>
      <c r="C13" s="1">
        <v>6620.0</v>
      </c>
      <c r="D13" s="1">
        <v>6940.0</v>
      </c>
      <c r="E13" s="1">
        <v>8340.0</v>
      </c>
      <c r="F13" s="1">
        <v>7590.0</v>
      </c>
      <c r="G13" s="1">
        <v>8730.0</v>
      </c>
      <c r="H13" s="1">
        <v>9180.0</v>
      </c>
      <c r="I13" s="1">
        <v>7510.0</v>
      </c>
      <c r="J13" s="1">
        <v>8750.0</v>
      </c>
      <c r="K13" s="1">
        <v>11680.0</v>
      </c>
      <c r="L13" s="2"/>
      <c r="M13" s="2"/>
      <c r="N13" s="2"/>
      <c r="O13" s="2"/>
      <c r="P13" s="2"/>
      <c r="Q13" s="2"/>
      <c r="R13" s="2"/>
      <c r="S13" s="2"/>
      <c r="T13" s="2"/>
      <c r="U13" s="2"/>
      <c r="V13" s="2"/>
      <c r="W13" s="2"/>
      <c r="X13" s="2"/>
      <c r="Y13" s="2"/>
      <c r="Z13" s="2"/>
    </row>
    <row r="14">
      <c r="A14" s="1" t="s">
        <v>79</v>
      </c>
      <c r="B14" s="1">
        <v>7960.0</v>
      </c>
      <c r="C14" s="1">
        <v>7880.0</v>
      </c>
      <c r="D14" s="1">
        <v>8039.0</v>
      </c>
      <c r="E14" s="1">
        <v>8500.0</v>
      </c>
      <c r="F14" s="1">
        <v>8570.0</v>
      </c>
      <c r="G14" s="1">
        <v>9140.0</v>
      </c>
      <c r="H14" s="1">
        <v>8020.0</v>
      </c>
      <c r="I14" s="1">
        <v>8260.0</v>
      </c>
      <c r="J14" s="1">
        <v>8580.0</v>
      </c>
      <c r="K14" s="1">
        <v>9390.0</v>
      </c>
      <c r="L14" s="2"/>
      <c r="M14" s="2"/>
      <c r="N14" s="2"/>
      <c r="O14" s="2"/>
      <c r="P14" s="2"/>
      <c r="Q14" s="2"/>
      <c r="R14" s="2"/>
      <c r="S14" s="2"/>
      <c r="T14" s="2"/>
      <c r="U14" s="2"/>
      <c r="V14" s="2"/>
      <c r="W14" s="2"/>
      <c r="X14" s="2"/>
      <c r="Y14" s="2"/>
      <c r="Z14" s="2"/>
    </row>
    <row r="15">
      <c r="A15" s="1" t="s">
        <v>80</v>
      </c>
      <c r="B15" s="1">
        <v>-4210.0</v>
      </c>
      <c r="C15" s="1">
        <v>-4320.0</v>
      </c>
      <c r="D15" s="1">
        <v>-4600.0</v>
      </c>
      <c r="E15" s="1">
        <v>-5000.0</v>
      </c>
      <c r="F15" s="1">
        <v>-5100.0</v>
      </c>
      <c r="G15" s="1">
        <v>-5210.0</v>
      </c>
      <c r="H15" s="1">
        <v>-4620.0</v>
      </c>
      <c r="I15" s="1">
        <v>-4750.0</v>
      </c>
      <c r="J15" s="1">
        <v>-4870.0</v>
      </c>
      <c r="K15" s="1">
        <v>-5210.0</v>
      </c>
      <c r="L15" s="2"/>
      <c r="M15" s="2"/>
      <c r="N15" s="2"/>
      <c r="O15" s="2"/>
      <c r="P15" s="2"/>
      <c r="Q15" s="2"/>
      <c r="R15" s="2"/>
      <c r="S15" s="2"/>
      <c r="T15" s="2"/>
      <c r="U15" s="2"/>
      <c r="V15" s="2"/>
      <c r="W15" s="2"/>
      <c r="X15" s="2"/>
      <c r="Y15" s="2"/>
      <c r="Z15" s="2"/>
    </row>
    <row r="16">
      <c r="A16" s="1" t="s">
        <v>81</v>
      </c>
      <c r="B16" s="1">
        <v>3750.0</v>
      </c>
      <c r="C16" s="1">
        <v>3560.0</v>
      </c>
      <c r="D16" s="1">
        <v>3440.0</v>
      </c>
      <c r="E16" s="1">
        <v>3500.0</v>
      </c>
      <c r="F16" s="1">
        <v>3470.0</v>
      </c>
      <c r="G16" s="1">
        <v>3930.0</v>
      </c>
      <c r="H16" s="1">
        <v>3390.0</v>
      </c>
      <c r="I16" s="1">
        <v>3510.0</v>
      </c>
      <c r="J16" s="1">
        <v>3720.0</v>
      </c>
      <c r="K16" s="1">
        <v>4180.0</v>
      </c>
      <c r="L16" s="2"/>
      <c r="M16" s="2"/>
      <c r="N16" s="2"/>
      <c r="O16" s="2"/>
      <c r="P16" s="2"/>
      <c r="Q16" s="2"/>
      <c r="R16" s="2"/>
      <c r="S16" s="2"/>
      <c r="T16" s="2"/>
      <c r="U16" s="2"/>
      <c r="V16" s="2"/>
      <c r="W16" s="2"/>
      <c r="X16" s="2"/>
      <c r="Y16" s="2"/>
      <c r="Z16" s="2"/>
    </row>
    <row r="17">
      <c r="A17" s="1" t="s">
        <v>82</v>
      </c>
      <c r="B17" s="1">
        <v>84.0</v>
      </c>
      <c r="C17" s="1">
        <v>96.0</v>
      </c>
      <c r="D17" s="1">
        <v>84.0</v>
      </c>
      <c r="E17" s="1">
        <v>41.0</v>
      </c>
      <c r="F17" s="1">
        <v>22.0</v>
      </c>
      <c r="G17" s="1">
        <v>60.0</v>
      </c>
      <c r="H17" s="1">
        <v>117.0</v>
      </c>
      <c r="I17" s="1">
        <v>844.0</v>
      </c>
      <c r="J17" s="1">
        <v>788.0</v>
      </c>
      <c r="K17" s="1">
        <v>860.0</v>
      </c>
      <c r="L17" s="2"/>
      <c r="M17" s="2"/>
      <c r="N17" s="2"/>
      <c r="O17" s="2"/>
      <c r="P17" s="2"/>
      <c r="Q17" s="2"/>
      <c r="R17" s="2"/>
      <c r="S17" s="2"/>
      <c r="T17" s="2"/>
      <c r="U17" s="2"/>
      <c r="V17" s="2"/>
      <c r="W17" s="2"/>
      <c r="X17" s="2"/>
      <c r="Y17" s="2"/>
      <c r="Z17" s="2"/>
    </row>
    <row r="18">
      <c r="A18" s="1" t="s">
        <v>83</v>
      </c>
      <c r="B18" s="1">
        <v>13890.0</v>
      </c>
      <c r="C18" s="1">
        <v>13480.0</v>
      </c>
      <c r="D18" s="1">
        <v>13200.0</v>
      </c>
      <c r="E18" s="1">
        <v>13570.0</v>
      </c>
      <c r="F18" s="1">
        <v>13330.0</v>
      </c>
      <c r="G18" s="1">
        <v>13460.0</v>
      </c>
      <c r="H18" s="1">
        <v>12900.0</v>
      </c>
      <c r="I18" s="1">
        <v>14750.0</v>
      </c>
      <c r="J18" s="1">
        <v>14800.0</v>
      </c>
      <c r="K18" s="1">
        <v>14980.0</v>
      </c>
      <c r="L18" s="2"/>
      <c r="M18" s="2"/>
      <c r="N18" s="2"/>
      <c r="O18" s="2"/>
      <c r="P18" s="2"/>
      <c r="Q18" s="2"/>
      <c r="R18" s="2"/>
      <c r="S18" s="2"/>
      <c r="T18" s="2"/>
      <c r="U18" s="2"/>
      <c r="V18" s="2"/>
      <c r="W18" s="2"/>
      <c r="X18" s="2"/>
      <c r="Y18" s="2"/>
      <c r="Z18" s="2"/>
    </row>
    <row r="19">
      <c r="A19" s="1" t="s">
        <v>84</v>
      </c>
      <c r="B19" s="1">
        <v>6560.0</v>
      </c>
      <c r="C19" s="1">
        <v>6010.0</v>
      </c>
      <c r="D19" s="1">
        <v>5510.0</v>
      </c>
      <c r="E19" s="1">
        <v>5260.0</v>
      </c>
      <c r="F19" s="1">
        <v>4850.0</v>
      </c>
      <c r="G19" s="1">
        <v>4640.0</v>
      </c>
      <c r="H19" s="1">
        <v>4180.0</v>
      </c>
      <c r="I19" s="1">
        <v>5860.0</v>
      </c>
      <c r="J19" s="1">
        <v>5480.0</v>
      </c>
      <c r="K19" s="1">
        <v>5090.0</v>
      </c>
      <c r="L19" s="2"/>
      <c r="M19" s="2"/>
      <c r="N19" s="2"/>
      <c r="O19" s="2"/>
      <c r="P19" s="2"/>
      <c r="Q19" s="2"/>
      <c r="R19" s="2"/>
      <c r="S19" s="2"/>
      <c r="T19" s="2"/>
      <c r="U19" s="2"/>
      <c r="V19" s="2"/>
      <c r="W19" s="2"/>
      <c r="X19" s="2"/>
      <c r="Y19" s="2"/>
      <c r="Z19" s="2"/>
    </row>
    <row r="20">
      <c r="A20" s="1" t="s">
        <v>85</v>
      </c>
      <c r="B20" s="1">
        <v>228.0</v>
      </c>
      <c r="C20" s="1">
        <v>362.0</v>
      </c>
      <c r="D20" s="1">
        <v>360.0</v>
      </c>
      <c r="E20" s="1">
        <v>253.0</v>
      </c>
      <c r="F20" s="1">
        <v>293.0</v>
      </c>
      <c r="G20" s="1">
        <v>372.0</v>
      </c>
      <c r="H20" s="1">
        <v>426.0</v>
      </c>
      <c r="I20" s="1">
        <v>392.0</v>
      </c>
      <c r="J20" s="1">
        <v>330.0</v>
      </c>
      <c r="K20" s="1">
        <v>458.0</v>
      </c>
      <c r="L20" s="2"/>
      <c r="M20" s="2"/>
      <c r="N20" s="2"/>
      <c r="O20" s="2"/>
      <c r="P20" s="2"/>
      <c r="Q20" s="2"/>
      <c r="R20" s="2"/>
      <c r="S20" s="2"/>
      <c r="T20" s="2"/>
      <c r="U20" s="2"/>
      <c r="V20" s="2"/>
      <c r="W20" s="2"/>
      <c r="X20" s="2"/>
      <c r="Y20" s="2"/>
      <c r="Z20" s="2"/>
    </row>
    <row r="21" ht="15.75" customHeight="1">
      <c r="A21" s="1" t="s">
        <v>86</v>
      </c>
      <c r="B21" s="1">
        <v>918.0</v>
      </c>
      <c r="C21" s="1">
        <v>899.0</v>
      </c>
      <c r="D21" s="1">
        <v>876.0</v>
      </c>
      <c r="E21" s="1">
        <v>1660.0</v>
      </c>
      <c r="F21" s="1">
        <v>1550.0</v>
      </c>
      <c r="G21" s="1">
        <v>1620.0</v>
      </c>
      <c r="H21" s="1">
        <v>1630.0</v>
      </c>
      <c r="I21" s="1">
        <v>1170.0</v>
      </c>
      <c r="J21" s="1">
        <v>1150.0</v>
      </c>
      <c r="K21" s="1">
        <v>1190.0</v>
      </c>
      <c r="L21" s="2"/>
      <c r="M21" s="2"/>
      <c r="N21" s="2"/>
      <c r="O21" s="2"/>
      <c r="P21" s="2"/>
      <c r="Q21" s="2"/>
      <c r="R21" s="2"/>
      <c r="S21" s="2"/>
      <c r="T21" s="2"/>
      <c r="U21" s="2"/>
      <c r="V21" s="2"/>
      <c r="W21" s="2"/>
      <c r="X21" s="2"/>
      <c r="Y21" s="2"/>
      <c r="Z21" s="2"/>
    </row>
    <row r="22" ht="15.75" customHeight="1">
      <c r="A22" s="1" t="s">
        <v>87</v>
      </c>
      <c r="B22" s="1">
        <v>33530.0</v>
      </c>
      <c r="C22" s="1">
        <v>31030.0</v>
      </c>
      <c r="D22" s="1">
        <v>30420.0</v>
      </c>
      <c r="E22" s="1">
        <v>32619.0</v>
      </c>
      <c r="F22" s="1">
        <v>31090.0</v>
      </c>
      <c r="G22" s="1">
        <v>32800.0</v>
      </c>
      <c r="H22" s="1">
        <v>31820.0</v>
      </c>
      <c r="I22" s="1">
        <v>34030.0</v>
      </c>
      <c r="J22" s="1">
        <v>35010.0</v>
      </c>
      <c r="K22" s="1">
        <v>38430.0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1940.0</v>
      </c>
      <c r="C24" s="1">
        <v>1760.0</v>
      </c>
      <c r="D24" s="1">
        <v>1720.0</v>
      </c>
      <c r="E24" s="1">
        <v>2170.0</v>
      </c>
      <c r="F24" s="1">
        <v>2130.0</v>
      </c>
      <c r="G24" s="1">
        <v>2110.0</v>
      </c>
      <c r="H24" s="1">
        <v>1990.0</v>
      </c>
      <c r="I24" s="1">
        <v>2800.0</v>
      </c>
      <c r="J24" s="1">
        <v>3070.0</v>
      </c>
      <c r="K24" s="1">
        <v>3360.0</v>
      </c>
      <c r="L24" s="2"/>
      <c r="M24" s="2"/>
      <c r="N24" s="2"/>
      <c r="O24" s="2"/>
      <c r="P24" s="2"/>
      <c r="Q24" s="2"/>
      <c r="R24" s="2"/>
      <c r="S24" s="2"/>
      <c r="T24" s="2"/>
      <c r="U24" s="2"/>
      <c r="V24" s="2"/>
      <c r="W24" s="2"/>
      <c r="X24" s="2"/>
      <c r="Y24" s="2"/>
      <c r="Z24" s="2"/>
    </row>
    <row r="25" ht="15.75" customHeight="1">
      <c r="A25" s="1" t="s">
        <v>90</v>
      </c>
      <c r="B25" s="1">
        <v>420.0</v>
      </c>
      <c r="C25" s="1">
        <v>488.0</v>
      </c>
      <c r="D25" s="1">
        <v>456.0</v>
      </c>
      <c r="E25" s="1">
        <v>524.0</v>
      </c>
      <c r="F25" s="1">
        <v>521.0</v>
      </c>
      <c r="G25" s="1">
        <v>526.0</v>
      </c>
      <c r="H25" s="1">
        <v>440.0</v>
      </c>
      <c r="I25" s="1">
        <v>567.0</v>
      </c>
      <c r="J25" s="1">
        <v>933.0</v>
      </c>
      <c r="K25" s="1">
        <v>1140.0</v>
      </c>
      <c r="L25" s="2"/>
      <c r="M25" s="2"/>
      <c r="N25" s="2"/>
      <c r="O25" s="2"/>
      <c r="P25" s="2"/>
      <c r="Q25" s="2"/>
      <c r="R25" s="2"/>
      <c r="S25" s="2"/>
      <c r="T25" s="2"/>
      <c r="U25" s="2"/>
      <c r="V25" s="2"/>
      <c r="W25" s="2"/>
      <c r="X25" s="2"/>
      <c r="Y25" s="2"/>
      <c r="Z25" s="2"/>
    </row>
    <row r="26" ht="15.75" customHeight="1">
      <c r="A26" s="1" t="s">
        <v>91</v>
      </c>
      <c r="B26" s="1">
        <v>2.0</v>
      </c>
      <c r="C26" s="1">
        <v>426.0</v>
      </c>
      <c r="D26" s="1">
        <v>14.0</v>
      </c>
      <c r="E26" s="1">
        <v>6.0</v>
      </c>
      <c r="F26" s="1">
        <v>414.0</v>
      </c>
      <c r="G26" s="1">
        <v>255.0</v>
      </c>
      <c r="H26" s="1">
        <v>1.0</v>
      </c>
      <c r="I26" s="1">
        <v>13.0</v>
      </c>
      <c r="J26" s="1">
        <v>324.0</v>
      </c>
      <c r="K26" s="1">
        <v>8.0</v>
      </c>
      <c r="L26" s="2"/>
      <c r="M26" s="2"/>
      <c r="N26" s="2"/>
      <c r="O26" s="2"/>
      <c r="P26" s="2"/>
      <c r="Q26" s="2"/>
      <c r="R26" s="2"/>
      <c r="S26" s="2"/>
      <c r="T26" s="2"/>
      <c r="U26" s="2"/>
      <c r="V26" s="2"/>
      <c r="W26" s="2"/>
      <c r="X26" s="2"/>
      <c r="Y26" s="2"/>
      <c r="Z26" s="2"/>
    </row>
    <row r="27" ht="15.75" customHeight="1">
      <c r="A27" s="1" t="s">
        <v>92</v>
      </c>
      <c r="B27" s="1">
        <v>1010.0</v>
      </c>
      <c r="C27" s="1">
        <v>242.0</v>
      </c>
      <c r="D27" s="1">
        <v>1550.0</v>
      </c>
      <c r="E27" s="1">
        <v>578.0</v>
      </c>
      <c r="F27" s="1">
        <v>340.0</v>
      </c>
      <c r="G27" s="1">
        <v>242.0</v>
      </c>
      <c r="H27" s="1">
        <v>1040.0</v>
      </c>
      <c r="I27" s="1">
        <v>1720.0</v>
      </c>
      <c r="J27" s="1">
        <v>0.0</v>
      </c>
      <c r="K27" s="1">
        <v>1000.0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127.0</v>
      </c>
      <c r="H28" s="1">
        <v>124.0</v>
      </c>
      <c r="I28" s="1">
        <v>135.0</v>
      </c>
      <c r="J28" s="1">
        <v>137.0</v>
      </c>
      <c r="K28" s="1">
        <v>148.0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0.0</v>
      </c>
      <c r="I29" s="1">
        <v>395.0</v>
      </c>
      <c r="J29" s="1">
        <v>489.0</v>
      </c>
      <c r="K29" s="1">
        <v>610.0</v>
      </c>
      <c r="L29" s="2"/>
      <c r="M29" s="2"/>
      <c r="N29" s="2"/>
      <c r="O29" s="2"/>
      <c r="P29" s="2"/>
      <c r="Q29" s="2"/>
      <c r="R29" s="2"/>
      <c r="S29" s="2"/>
      <c r="T29" s="2"/>
      <c r="U29" s="2"/>
      <c r="V29" s="2"/>
      <c r="W29" s="2"/>
      <c r="X29" s="2"/>
      <c r="Y29" s="2"/>
      <c r="Z29" s="2"/>
    </row>
    <row r="30" ht="15.75" customHeight="1">
      <c r="A30" s="1" t="s">
        <v>95</v>
      </c>
      <c r="B30" s="1">
        <v>1980.0</v>
      </c>
      <c r="C30" s="1">
        <v>1710.0</v>
      </c>
      <c r="D30" s="1">
        <v>1740.0</v>
      </c>
      <c r="E30" s="1">
        <v>1800.0</v>
      </c>
      <c r="F30" s="1">
        <v>1750.0</v>
      </c>
      <c r="G30" s="1">
        <v>1870.0</v>
      </c>
      <c r="H30" s="1">
        <v>2290.0</v>
      </c>
      <c r="I30" s="1">
        <v>1580.0</v>
      </c>
      <c r="J30" s="1">
        <v>1400.0</v>
      </c>
      <c r="K30" s="1">
        <v>1470.0</v>
      </c>
      <c r="L30" s="2"/>
      <c r="M30" s="2"/>
      <c r="N30" s="2"/>
      <c r="O30" s="2"/>
      <c r="P30" s="2"/>
      <c r="Q30" s="2"/>
      <c r="R30" s="2"/>
      <c r="S30" s="2"/>
      <c r="T30" s="2"/>
      <c r="U30" s="2"/>
      <c r="V30" s="2"/>
      <c r="W30" s="2"/>
      <c r="X30" s="2"/>
      <c r="Y30" s="2"/>
      <c r="Z30" s="2"/>
    </row>
    <row r="31" ht="15.75" customHeight="1">
      <c r="A31" s="1" t="s">
        <v>96</v>
      </c>
      <c r="B31" s="1">
        <v>5360.0</v>
      </c>
      <c r="C31" s="1">
        <v>4620.0</v>
      </c>
      <c r="D31" s="1">
        <v>5480.0</v>
      </c>
      <c r="E31" s="1">
        <v>5080.0</v>
      </c>
      <c r="F31" s="1">
        <v>5150.0</v>
      </c>
      <c r="G31" s="1">
        <v>5130.0</v>
      </c>
      <c r="H31" s="1">
        <v>5880.0</v>
      </c>
      <c r="I31" s="1">
        <v>7210.0</v>
      </c>
      <c r="J31" s="1">
        <v>6360.0</v>
      </c>
      <c r="K31" s="1">
        <v>7750.0</v>
      </c>
      <c r="L31" s="2"/>
      <c r="M31" s="2"/>
      <c r="N31" s="2"/>
      <c r="O31" s="2"/>
      <c r="P31" s="2"/>
      <c r="Q31" s="2"/>
      <c r="R31" s="2"/>
      <c r="S31" s="2"/>
      <c r="T31" s="2"/>
      <c r="U31" s="2"/>
      <c r="V31" s="2"/>
      <c r="W31" s="2"/>
      <c r="X31" s="2"/>
      <c r="Y31" s="2"/>
      <c r="Z31" s="2"/>
    </row>
    <row r="32" ht="15.75" customHeight="1">
      <c r="A32" s="1" t="s">
        <v>97</v>
      </c>
      <c r="B32" s="1">
        <v>8029.0</v>
      </c>
      <c r="C32" s="1">
        <v>7780.0</v>
      </c>
      <c r="D32" s="1">
        <v>6720.0</v>
      </c>
      <c r="E32" s="1">
        <v>7180.0</v>
      </c>
      <c r="F32" s="1">
        <v>6800.0</v>
      </c>
      <c r="G32" s="1">
        <v>7840.0</v>
      </c>
      <c r="H32" s="1">
        <v>7090.0</v>
      </c>
      <c r="I32" s="1">
        <v>6890.0</v>
      </c>
      <c r="J32" s="1">
        <v>8300.0</v>
      </c>
      <c r="K32" s="1">
        <v>8220.0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352.0</v>
      </c>
      <c r="H33" s="1">
        <v>356.0</v>
      </c>
      <c r="I33" s="1">
        <v>360.0</v>
      </c>
      <c r="J33" s="1">
        <v>477.0</v>
      </c>
      <c r="K33" s="1">
        <v>555.0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0.0</v>
      </c>
      <c r="H34" s="1">
        <v>0.0</v>
      </c>
      <c r="I34" s="1">
        <v>27.0</v>
      </c>
      <c r="J34" s="1">
        <v>19.0</v>
      </c>
      <c r="K34" s="1">
        <v>16.0</v>
      </c>
      <c r="L34" s="2"/>
      <c r="M34" s="2"/>
      <c r="N34" s="2"/>
      <c r="O34" s="2"/>
      <c r="P34" s="2"/>
      <c r="Q34" s="2"/>
      <c r="R34" s="2"/>
      <c r="S34" s="2"/>
      <c r="T34" s="2"/>
      <c r="U34" s="2"/>
      <c r="V34" s="2"/>
      <c r="W34" s="2"/>
      <c r="X34" s="2"/>
      <c r="Y34" s="2"/>
      <c r="Z34" s="2"/>
    </row>
    <row r="35" ht="15.75" customHeight="1">
      <c r="A35" s="1" t="s">
        <v>100</v>
      </c>
      <c r="B35" s="1">
        <v>2320.0</v>
      </c>
      <c r="C35" s="1">
        <v>2029.0</v>
      </c>
      <c r="D35" s="1">
        <v>2029.0</v>
      </c>
      <c r="E35" s="1">
        <v>1590.0</v>
      </c>
      <c r="F35" s="1">
        <v>1620.0</v>
      </c>
      <c r="G35" s="1">
        <v>1790.0</v>
      </c>
      <c r="H35" s="1">
        <v>1920.0</v>
      </c>
      <c r="I35" s="1">
        <v>1140.0</v>
      </c>
      <c r="J35" s="1">
        <v>826.0</v>
      </c>
      <c r="K35" s="1">
        <v>948.0</v>
      </c>
      <c r="L35" s="2"/>
      <c r="M35" s="2"/>
      <c r="N35" s="2"/>
      <c r="O35" s="2"/>
      <c r="P35" s="2"/>
      <c r="Q35" s="2"/>
      <c r="R35" s="2"/>
      <c r="S35" s="2"/>
      <c r="T35" s="2"/>
      <c r="U35" s="2"/>
      <c r="V35" s="2"/>
      <c r="W35" s="2"/>
      <c r="X35" s="2"/>
      <c r="Y35" s="2"/>
      <c r="Z35" s="2"/>
    </row>
    <row r="36" ht="15.75" customHeight="1">
      <c r="A36" s="1" t="s">
        <v>101</v>
      </c>
      <c r="B36" s="1">
        <v>901.0</v>
      </c>
      <c r="C36" s="1">
        <v>390.0</v>
      </c>
      <c r="D36" s="1">
        <v>321.0</v>
      </c>
      <c r="E36" s="1">
        <v>538.0</v>
      </c>
      <c r="F36" s="1">
        <v>349.0</v>
      </c>
      <c r="G36" s="1">
        <v>396.0</v>
      </c>
      <c r="H36" s="1">
        <v>277.0</v>
      </c>
      <c r="I36" s="1">
        <v>559.0</v>
      </c>
      <c r="J36" s="1">
        <v>530.0</v>
      </c>
      <c r="K36" s="1">
        <v>402.0</v>
      </c>
      <c r="L36" s="2"/>
      <c r="M36" s="2"/>
      <c r="N36" s="2"/>
      <c r="O36" s="2"/>
      <c r="P36" s="2"/>
      <c r="Q36" s="2"/>
      <c r="R36" s="2"/>
      <c r="S36" s="2"/>
      <c r="T36" s="2"/>
      <c r="U36" s="2"/>
      <c r="V36" s="2"/>
      <c r="W36" s="2"/>
      <c r="X36" s="2"/>
      <c r="Y36" s="2"/>
      <c r="Z36" s="2"/>
    </row>
    <row r="37" ht="15.75" customHeight="1">
      <c r="A37" s="1" t="s">
        <v>102</v>
      </c>
      <c r="B37" s="1">
        <v>1080.0</v>
      </c>
      <c r="C37" s="1">
        <v>976.0</v>
      </c>
      <c r="D37" s="1">
        <v>925.0</v>
      </c>
      <c r="E37" s="1">
        <v>948.0</v>
      </c>
      <c r="F37" s="1">
        <v>1020.0</v>
      </c>
      <c r="G37" s="1">
        <v>1160.0</v>
      </c>
      <c r="H37" s="1">
        <v>1330.0</v>
      </c>
      <c r="I37" s="1">
        <v>1400.0</v>
      </c>
      <c r="J37" s="1">
        <v>1420.0</v>
      </c>
      <c r="K37" s="1">
        <v>1470.0</v>
      </c>
      <c r="L37" s="2"/>
      <c r="M37" s="2"/>
      <c r="N37" s="2"/>
      <c r="O37" s="2"/>
      <c r="P37" s="2"/>
      <c r="Q37" s="2"/>
      <c r="R37" s="2"/>
      <c r="S37" s="2"/>
      <c r="T37" s="2"/>
      <c r="U37" s="2"/>
      <c r="V37" s="2"/>
      <c r="W37" s="2"/>
      <c r="X37" s="2"/>
      <c r="Y37" s="2"/>
      <c r="Z37" s="2"/>
    </row>
    <row r="38" ht="15.75" customHeight="1">
      <c r="A38" s="1" t="s">
        <v>103</v>
      </c>
      <c r="B38" s="1">
        <v>17690.0</v>
      </c>
      <c r="C38" s="1">
        <v>15800.0</v>
      </c>
      <c r="D38" s="1">
        <v>15480.0</v>
      </c>
      <c r="E38" s="1">
        <v>15330.0</v>
      </c>
      <c r="F38" s="1">
        <v>14950.0</v>
      </c>
      <c r="G38" s="1">
        <v>16670.0</v>
      </c>
      <c r="H38" s="1">
        <v>16850.0</v>
      </c>
      <c r="I38" s="1">
        <v>17580.0</v>
      </c>
      <c r="J38" s="1">
        <v>17940.0</v>
      </c>
      <c r="K38" s="1">
        <v>19360.0</v>
      </c>
      <c r="L38" s="2"/>
      <c r="M38" s="2"/>
      <c r="N38" s="2"/>
      <c r="O38" s="2"/>
      <c r="P38" s="2"/>
      <c r="Q38" s="2"/>
      <c r="R38" s="2"/>
      <c r="S38" s="2"/>
      <c r="T38" s="2"/>
      <c r="U38" s="2"/>
      <c r="V38" s="2"/>
      <c r="W38" s="2"/>
      <c r="X38" s="2"/>
      <c r="Y38" s="2"/>
      <c r="Z38" s="2"/>
    </row>
    <row r="39" ht="15.75" customHeight="1">
      <c r="A39" s="1" t="s">
        <v>104</v>
      </c>
      <c r="B39" s="1">
        <v>5.0</v>
      </c>
      <c r="C39" s="1">
        <v>5.0</v>
      </c>
      <c r="D39" s="1">
        <v>5.0</v>
      </c>
      <c r="E39" s="1">
        <v>4.0</v>
      </c>
      <c r="F39" s="1">
        <v>4.0</v>
      </c>
      <c r="G39" s="1">
        <v>4.0</v>
      </c>
      <c r="H39" s="1">
        <v>4.0</v>
      </c>
      <c r="I39" s="1">
        <v>4.0</v>
      </c>
      <c r="J39" s="1">
        <v>4.0</v>
      </c>
      <c r="K39" s="1">
        <v>4.0</v>
      </c>
      <c r="L39" s="2"/>
      <c r="M39" s="2"/>
      <c r="N39" s="2"/>
      <c r="O39" s="2"/>
      <c r="P39" s="2"/>
      <c r="Q39" s="2"/>
      <c r="R39" s="2"/>
      <c r="S39" s="2"/>
      <c r="T39" s="2"/>
      <c r="U39" s="2"/>
      <c r="V39" s="2"/>
      <c r="W39" s="2"/>
      <c r="X39" s="2"/>
      <c r="Y39" s="2"/>
      <c r="Z39" s="2"/>
    </row>
    <row r="40" ht="15.75" customHeight="1">
      <c r="A40" s="1" t="s">
        <v>105</v>
      </c>
      <c r="B40" s="1">
        <v>11600.0</v>
      </c>
      <c r="C40" s="1">
        <v>11700.0</v>
      </c>
      <c r="D40" s="1">
        <v>11840.0</v>
      </c>
      <c r="E40" s="1">
        <v>11990.0</v>
      </c>
      <c r="F40" s="1">
        <v>12090.0</v>
      </c>
      <c r="G40" s="1">
        <v>12200.0</v>
      </c>
      <c r="H40" s="1">
        <v>12330.0</v>
      </c>
      <c r="I40" s="1">
        <v>12450.0</v>
      </c>
      <c r="J40" s="1">
        <v>12510.0</v>
      </c>
      <c r="K40" s="1">
        <v>12630.0</v>
      </c>
      <c r="L40" s="2"/>
      <c r="M40" s="2"/>
      <c r="N40" s="2"/>
      <c r="O40" s="2"/>
      <c r="P40" s="2"/>
      <c r="Q40" s="2"/>
      <c r="R40" s="2"/>
      <c r="S40" s="2"/>
      <c r="T40" s="2"/>
      <c r="U40" s="2"/>
      <c r="V40" s="2"/>
      <c r="W40" s="2"/>
      <c r="X40" s="2"/>
      <c r="Y40" s="2"/>
      <c r="Z40" s="2"/>
    </row>
    <row r="41" ht="15.75" customHeight="1">
      <c r="A41" s="1" t="s">
        <v>106</v>
      </c>
      <c r="B41" s="1">
        <v>7080.0</v>
      </c>
      <c r="C41" s="1">
        <v>7350.0</v>
      </c>
      <c r="D41" s="1">
        <v>7500.0</v>
      </c>
      <c r="E41" s="1">
        <v>8670.0</v>
      </c>
      <c r="F41" s="1">
        <v>8160.0</v>
      </c>
      <c r="G41" s="1">
        <v>8170.0</v>
      </c>
      <c r="H41" s="1">
        <v>6790.0</v>
      </c>
      <c r="I41" s="1">
        <v>7590.0</v>
      </c>
      <c r="J41" s="1">
        <v>8470.0</v>
      </c>
      <c r="K41" s="1">
        <v>10300.0</v>
      </c>
      <c r="L41" s="2"/>
      <c r="M41" s="2"/>
      <c r="N41" s="2"/>
      <c r="O41" s="2"/>
      <c r="P41" s="2"/>
      <c r="Q41" s="2"/>
      <c r="R41" s="2"/>
      <c r="S41" s="2"/>
      <c r="T41" s="2"/>
      <c r="U41" s="2"/>
      <c r="V41" s="2"/>
      <c r="W41" s="2"/>
      <c r="X41" s="2"/>
      <c r="Y41" s="2"/>
      <c r="Z41" s="2"/>
    </row>
    <row r="42" ht="15.75" customHeight="1">
      <c r="A42" s="1" t="s">
        <v>107</v>
      </c>
      <c r="B42" s="1">
        <v>-2900.0</v>
      </c>
      <c r="C42" s="1">
        <v>-3870.0</v>
      </c>
      <c r="D42" s="1">
        <v>-4450.0</v>
      </c>
      <c r="E42" s="1">
        <v>-3410.0</v>
      </c>
      <c r="F42" s="1">
        <v>-4150.0</v>
      </c>
      <c r="G42" s="1">
        <v>-4290.0</v>
      </c>
      <c r="H42" s="1">
        <v>-4200.0</v>
      </c>
      <c r="I42" s="1">
        <v>-3630.0</v>
      </c>
      <c r="J42" s="1">
        <v>-3950.0</v>
      </c>
      <c r="K42" s="1">
        <v>-3910.0</v>
      </c>
      <c r="L42" s="2"/>
      <c r="M42" s="2"/>
      <c r="N42" s="2"/>
      <c r="O42" s="2"/>
      <c r="P42" s="2"/>
      <c r="Q42" s="2"/>
      <c r="R42" s="2"/>
      <c r="S42" s="2"/>
      <c r="T42" s="2"/>
      <c r="U42" s="2"/>
      <c r="V42" s="2"/>
      <c r="W42" s="2"/>
      <c r="X42" s="2"/>
      <c r="Y42" s="2"/>
      <c r="Z42" s="2"/>
    </row>
    <row r="43" ht="15.75" customHeight="1">
      <c r="A43" s="1" t="s">
        <v>108</v>
      </c>
      <c r="B43" s="1">
        <v>15790.0</v>
      </c>
      <c r="C43" s="1">
        <v>15190.0</v>
      </c>
      <c r="D43" s="1">
        <v>14900.0</v>
      </c>
      <c r="E43" s="1">
        <v>17250.0</v>
      </c>
      <c r="F43" s="1">
        <v>16110.0</v>
      </c>
      <c r="G43" s="1">
        <v>16079.0</v>
      </c>
      <c r="H43" s="1">
        <v>14930.0</v>
      </c>
      <c r="I43" s="1">
        <v>16410.0</v>
      </c>
      <c r="J43" s="1">
        <v>17040.0</v>
      </c>
      <c r="K43" s="1">
        <v>19040.0</v>
      </c>
      <c r="L43" s="2"/>
      <c r="M43" s="2"/>
      <c r="N43" s="2"/>
      <c r="O43" s="2"/>
      <c r="P43" s="2"/>
      <c r="Q43" s="2"/>
      <c r="R43" s="2"/>
      <c r="S43" s="2"/>
      <c r="T43" s="2"/>
      <c r="U43" s="2"/>
      <c r="V43" s="2"/>
      <c r="W43" s="2"/>
      <c r="X43" s="2"/>
      <c r="Y43" s="2"/>
      <c r="Z43" s="2"/>
    </row>
    <row r="44" ht="15.75" customHeight="1">
      <c r="A44" s="1" t="s">
        <v>109</v>
      </c>
      <c r="B44" s="1">
        <v>53.0</v>
      </c>
      <c r="C44" s="1">
        <v>45.0</v>
      </c>
      <c r="D44" s="1">
        <v>44.0</v>
      </c>
      <c r="E44" s="1">
        <v>37.0</v>
      </c>
      <c r="F44" s="1">
        <v>35.0</v>
      </c>
      <c r="G44" s="1">
        <v>51.0</v>
      </c>
      <c r="H44" s="1">
        <v>43.0</v>
      </c>
      <c r="I44" s="1">
        <v>38.0</v>
      </c>
      <c r="J44" s="1">
        <v>38.0</v>
      </c>
      <c r="K44" s="1">
        <v>33.0</v>
      </c>
      <c r="L44" s="2"/>
      <c r="M44" s="2"/>
      <c r="N44" s="2"/>
      <c r="O44" s="2"/>
      <c r="P44" s="2"/>
      <c r="Q44" s="2"/>
      <c r="R44" s="2"/>
      <c r="S44" s="2"/>
      <c r="T44" s="2"/>
      <c r="U44" s="2"/>
      <c r="V44" s="2"/>
      <c r="W44" s="2"/>
      <c r="X44" s="2"/>
      <c r="Y44" s="2"/>
      <c r="Z44" s="2"/>
    </row>
    <row r="45" ht="15.75" customHeight="1">
      <c r="A45" s="1" t="s">
        <v>110</v>
      </c>
      <c r="B45" s="1">
        <v>15840.0</v>
      </c>
      <c r="C45" s="1">
        <v>15230.0</v>
      </c>
      <c r="D45" s="1">
        <v>14940.0</v>
      </c>
      <c r="E45" s="1">
        <v>17290.0</v>
      </c>
      <c r="F45" s="1">
        <v>16140.0</v>
      </c>
      <c r="G45" s="1">
        <v>16129.0</v>
      </c>
      <c r="H45" s="1">
        <v>14970.0</v>
      </c>
      <c r="I45" s="1">
        <v>16450.0</v>
      </c>
      <c r="J45" s="1">
        <v>17080.0</v>
      </c>
      <c r="K45" s="1">
        <v>19070.0</v>
      </c>
      <c r="L45" s="2"/>
      <c r="M45" s="2"/>
      <c r="N45" s="2"/>
      <c r="O45" s="2"/>
      <c r="P45" s="2"/>
      <c r="Q45" s="2"/>
      <c r="R45" s="2"/>
      <c r="S45" s="2"/>
      <c r="T45" s="2"/>
      <c r="U45" s="2"/>
      <c r="V45" s="2"/>
      <c r="W45" s="2"/>
      <c r="X45" s="2"/>
      <c r="Y45" s="2"/>
      <c r="Z45" s="2"/>
    </row>
    <row r="46" ht="15.75" customHeight="1">
      <c r="A46" s="1" t="s">
        <v>111</v>
      </c>
      <c r="B46" s="1">
        <v>33530.0</v>
      </c>
      <c r="C46" s="1">
        <v>31030.0</v>
      </c>
      <c r="D46" s="1">
        <v>30420.0</v>
      </c>
      <c r="E46" s="1">
        <v>32619.0</v>
      </c>
      <c r="F46" s="1">
        <v>31090.0</v>
      </c>
      <c r="G46" s="1">
        <v>32800.0</v>
      </c>
      <c r="H46" s="1">
        <v>31820.0</v>
      </c>
      <c r="I46" s="1">
        <v>34030.0</v>
      </c>
      <c r="J46" s="1">
        <v>35010.0</v>
      </c>
      <c r="K46" s="1">
        <v>38430.0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468.0</v>
      </c>
      <c r="C48" s="1">
        <v>459.0</v>
      </c>
      <c r="D48" s="1">
        <v>450.0</v>
      </c>
      <c r="E48" s="1">
        <v>440.0</v>
      </c>
      <c r="F48" s="1">
        <v>424.0</v>
      </c>
      <c r="G48" s="1">
        <v>413.0</v>
      </c>
      <c r="H48" s="1">
        <v>398.0</v>
      </c>
      <c r="I48" s="1">
        <v>399.0</v>
      </c>
      <c r="J48" s="1">
        <v>398.0</v>
      </c>
      <c r="K48" s="1">
        <v>400.0</v>
      </c>
      <c r="L48" s="2"/>
      <c r="M48" s="2"/>
      <c r="N48" s="2"/>
      <c r="O48" s="2"/>
      <c r="P48" s="2"/>
      <c r="Q48" s="2"/>
      <c r="R48" s="2"/>
      <c r="S48" s="2"/>
      <c r="T48" s="2"/>
      <c r="U48" s="2"/>
      <c r="V48" s="2"/>
      <c r="W48" s="2"/>
      <c r="X48" s="2"/>
      <c r="Y48" s="2"/>
      <c r="Z48" s="2"/>
    </row>
    <row r="49" ht="15.75" customHeight="1">
      <c r="A49" s="1" t="s">
        <v>113</v>
      </c>
      <c r="B49" s="1">
        <v>468.0</v>
      </c>
      <c r="C49" s="1">
        <v>459.0</v>
      </c>
      <c r="D49" s="1">
        <v>449.0</v>
      </c>
      <c r="E49" s="1">
        <v>440.0</v>
      </c>
      <c r="F49" s="1">
        <v>424.0</v>
      </c>
      <c r="G49" s="1">
        <v>413.0</v>
      </c>
      <c r="H49" s="1">
        <v>398.0</v>
      </c>
      <c r="I49" s="1">
        <v>399.0</v>
      </c>
      <c r="J49" s="1">
        <v>398.0</v>
      </c>
      <c r="K49" s="1">
        <v>399.0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-4660.0</v>
      </c>
      <c r="C51" s="1">
        <v>-4310.0</v>
      </c>
      <c r="D51" s="1">
        <v>-3820.0</v>
      </c>
      <c r="E51" s="1">
        <v>-1580.0</v>
      </c>
      <c r="F51" s="1">
        <v>-2070.0</v>
      </c>
      <c r="G51" s="1">
        <v>-2009.0</v>
      </c>
      <c r="H51" s="1">
        <v>-2150.0</v>
      </c>
      <c r="I51" s="1">
        <v>-4190.0</v>
      </c>
      <c r="J51" s="1">
        <v>-3240.0</v>
      </c>
      <c r="K51" s="1">
        <v>-1030.0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9040.0</v>
      </c>
      <c r="C53" s="1">
        <v>8450.0</v>
      </c>
      <c r="D53" s="1">
        <v>8290.0</v>
      </c>
      <c r="E53" s="1">
        <v>7770.0</v>
      </c>
      <c r="F53" s="1">
        <v>7550.0</v>
      </c>
      <c r="G53" s="1">
        <v>8820.0</v>
      </c>
      <c r="H53" s="1">
        <v>8610.0</v>
      </c>
      <c r="I53" s="1">
        <v>9120.0</v>
      </c>
      <c r="J53" s="1">
        <v>9240.0</v>
      </c>
      <c r="K53" s="1">
        <v>9940.0</v>
      </c>
      <c r="L53" s="2"/>
      <c r="M53" s="2"/>
      <c r="N53" s="2"/>
      <c r="O53" s="2"/>
      <c r="P53" s="2"/>
      <c r="Q53" s="2"/>
      <c r="R53" s="2"/>
      <c r="S53" s="2"/>
      <c r="T53" s="2"/>
      <c r="U53" s="2"/>
      <c r="V53" s="2"/>
      <c r="W53" s="2"/>
      <c r="X53" s="2"/>
      <c r="Y53" s="2"/>
      <c r="Z53" s="2"/>
    </row>
    <row r="54" ht="15.75" customHeight="1">
      <c r="A54" s="1" t="s">
        <v>138</v>
      </c>
      <c r="B54" s="1">
        <v>8020.0</v>
      </c>
      <c r="C54" s="1">
        <v>8010.0</v>
      </c>
      <c r="D54" s="1">
        <v>7540.0</v>
      </c>
      <c r="E54" s="1">
        <v>6670.0</v>
      </c>
      <c r="F54" s="1">
        <v>7110.0</v>
      </c>
      <c r="G54" s="1">
        <v>8220.0</v>
      </c>
      <c r="H54" s="1">
        <v>7500.0</v>
      </c>
      <c r="I54" s="1">
        <v>8520.0</v>
      </c>
      <c r="J54" s="1">
        <v>8690.0</v>
      </c>
      <c r="K54" s="1">
        <v>7330.0</v>
      </c>
      <c r="L54" s="2"/>
      <c r="M54" s="2"/>
      <c r="N54" s="2"/>
      <c r="O54" s="2"/>
      <c r="P54" s="2"/>
      <c r="Q54" s="2"/>
      <c r="R54" s="2"/>
      <c r="S54" s="2"/>
      <c r="T54" s="2"/>
      <c r="U54" s="2"/>
      <c r="V54" s="2"/>
      <c r="W54" s="2"/>
      <c r="X54" s="2"/>
      <c r="Y54" s="2"/>
      <c r="Z54" s="2"/>
    </row>
    <row r="55" ht="15.75" customHeight="1">
      <c r="A55" s="1" t="s">
        <v>139</v>
      </c>
      <c r="B55" s="1">
        <v>1760.0</v>
      </c>
      <c r="C55" s="1">
        <v>1600.0</v>
      </c>
      <c r="D55" s="1">
        <v>1640.0</v>
      </c>
      <c r="E55" s="1">
        <v>1050.0</v>
      </c>
      <c r="F55" s="1">
        <v>1290.0</v>
      </c>
      <c r="G55" s="1">
        <v>1440.0</v>
      </c>
      <c r="H55" s="1">
        <v>1560.0</v>
      </c>
      <c r="I55" s="1">
        <v>678.0</v>
      </c>
      <c r="J55" s="1">
        <v>499.0</v>
      </c>
      <c r="K55" s="1">
        <v>609.0</v>
      </c>
      <c r="L55" s="2"/>
      <c r="M55" s="2"/>
      <c r="N55" s="2"/>
      <c r="O55" s="2"/>
      <c r="P55" s="2"/>
      <c r="Q55" s="2"/>
      <c r="R55" s="2"/>
      <c r="S55" s="2"/>
      <c r="T55" s="2"/>
      <c r="U55" s="2"/>
      <c r="V55" s="2"/>
      <c r="W55" s="2"/>
      <c r="X55" s="2"/>
      <c r="Y55" s="2"/>
      <c r="Z55" s="2"/>
    </row>
    <row r="56" ht="15.75" customHeight="1">
      <c r="A56" s="1" t="s">
        <v>140</v>
      </c>
      <c r="B56" s="1">
        <v>1950.0</v>
      </c>
      <c r="C56" s="1">
        <v>1800.0</v>
      </c>
      <c r="D56" s="1">
        <v>1760.0</v>
      </c>
      <c r="E56" s="1">
        <v>1780.0</v>
      </c>
      <c r="F56" s="1">
        <v>1860.0</v>
      </c>
      <c r="G56" s="1">
        <v>1850.0</v>
      </c>
      <c r="H56" s="1">
        <v>1620.0</v>
      </c>
      <c r="I56" s="1">
        <v>1540.0</v>
      </c>
      <c r="J56" s="1">
        <v>1780.0</v>
      </c>
      <c r="K56" s="1">
        <v>1960.0</v>
      </c>
      <c r="L56" s="2"/>
      <c r="M56" s="2"/>
      <c r="N56" s="2"/>
      <c r="O56" s="2"/>
      <c r="P56" s="2"/>
      <c r="Q56" s="2"/>
      <c r="R56" s="2"/>
      <c r="S56" s="2"/>
      <c r="T56" s="2"/>
      <c r="U56" s="2"/>
      <c r="V56" s="2"/>
      <c r="W56" s="2"/>
      <c r="X56" s="2"/>
      <c r="Y56" s="2"/>
      <c r="Z56" s="2"/>
    </row>
    <row r="57" ht="15.75" customHeight="1">
      <c r="A57" s="1" t="s">
        <v>141</v>
      </c>
      <c r="B57" s="1">
        <v>53.0</v>
      </c>
      <c r="C57" s="1">
        <v>45.0</v>
      </c>
      <c r="D57" s="1">
        <v>44.0</v>
      </c>
      <c r="E57" s="1">
        <v>37.0</v>
      </c>
      <c r="F57" s="1">
        <v>35.0</v>
      </c>
      <c r="G57" s="1">
        <v>51.0</v>
      </c>
      <c r="H57" s="1">
        <v>43.0</v>
      </c>
      <c r="I57" s="1">
        <v>38.0</v>
      </c>
      <c r="J57" s="1">
        <v>38.0</v>
      </c>
      <c r="K57" s="1">
        <v>33.0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777.0</v>
      </c>
      <c r="J58" s="1">
        <v>788.0</v>
      </c>
      <c r="K58" s="1">
        <v>860.0</v>
      </c>
      <c r="L58" s="2"/>
      <c r="M58" s="2"/>
      <c r="N58" s="2"/>
      <c r="O58" s="2"/>
      <c r="P58" s="2"/>
      <c r="Q58" s="2"/>
      <c r="R58" s="2"/>
      <c r="S58" s="2"/>
      <c r="T58" s="2"/>
      <c r="U58" s="2"/>
      <c r="V58" s="2"/>
      <c r="W58" s="2"/>
      <c r="X58" s="2"/>
      <c r="Y58" s="2"/>
      <c r="Z58" s="2"/>
    </row>
    <row r="59" ht="15.75" customHeight="1">
      <c r="A59" s="1" t="s">
        <v>143</v>
      </c>
      <c r="B59" s="1">
        <v>4.0</v>
      </c>
      <c r="C59" s="1">
        <v>4.0</v>
      </c>
      <c r="D59" s="1">
        <v>4.0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144</v>
      </c>
      <c r="B60" s="1">
        <v>-119.0</v>
      </c>
      <c r="C60" s="1">
        <v>-105.0</v>
      </c>
      <c r="D60" s="1">
        <v>-96.0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924.0</v>
      </c>
      <c r="C61" s="1">
        <v>885.0</v>
      </c>
      <c r="D61" s="1">
        <v>880.0</v>
      </c>
      <c r="E61" s="1">
        <v>953.0</v>
      </c>
      <c r="F61" s="1">
        <v>1080.0</v>
      </c>
      <c r="G61" s="1">
        <v>986.0</v>
      </c>
      <c r="H61" s="1">
        <v>803.0</v>
      </c>
      <c r="I61" s="1">
        <v>1100.0</v>
      </c>
      <c r="J61" s="1">
        <v>1280.0</v>
      </c>
      <c r="K61" s="1">
        <v>1520.0</v>
      </c>
      <c r="L61" s="2"/>
      <c r="M61" s="2"/>
      <c r="N61" s="2"/>
      <c r="O61" s="2"/>
      <c r="P61" s="2"/>
      <c r="Q61" s="2"/>
      <c r="R61" s="2"/>
      <c r="S61" s="2"/>
      <c r="T61" s="2"/>
      <c r="U61" s="2"/>
      <c r="V61" s="2"/>
      <c r="W61" s="2"/>
      <c r="X61" s="2"/>
      <c r="Y61" s="2"/>
      <c r="Z61" s="2"/>
    </row>
    <row r="62" ht="15.75" customHeight="1">
      <c r="A62" s="1" t="s">
        <v>146</v>
      </c>
      <c r="B62" s="1">
        <v>422.0</v>
      </c>
      <c r="C62" s="1">
        <v>412.0</v>
      </c>
      <c r="D62" s="1">
        <v>396.0</v>
      </c>
      <c r="E62" s="1">
        <v>471.0</v>
      </c>
      <c r="F62" s="1">
        <v>500.0</v>
      </c>
      <c r="G62" s="1">
        <v>640.0</v>
      </c>
      <c r="H62" s="1">
        <v>498.0</v>
      </c>
      <c r="I62" s="1">
        <v>620.0</v>
      </c>
      <c r="J62" s="1">
        <v>781.0</v>
      </c>
      <c r="K62" s="1">
        <v>870.0</v>
      </c>
      <c r="L62" s="2"/>
      <c r="M62" s="2"/>
      <c r="N62" s="2"/>
      <c r="O62" s="2"/>
      <c r="P62" s="2"/>
      <c r="Q62" s="2"/>
      <c r="R62" s="2"/>
      <c r="S62" s="2"/>
      <c r="T62" s="2"/>
      <c r="U62" s="2"/>
      <c r="V62" s="2"/>
      <c r="W62" s="2"/>
      <c r="X62" s="2"/>
      <c r="Y62" s="2"/>
      <c r="Z62" s="2"/>
    </row>
    <row r="63" ht="15.75" customHeight="1">
      <c r="A63" s="1" t="s">
        <v>147</v>
      </c>
      <c r="B63" s="1">
        <v>1200.0</v>
      </c>
      <c r="C63" s="1">
        <v>1130.0</v>
      </c>
      <c r="D63" s="1">
        <v>1070.0</v>
      </c>
      <c r="E63" s="1">
        <v>1200.0</v>
      </c>
      <c r="F63" s="1">
        <v>1210.0</v>
      </c>
      <c r="G63" s="1">
        <v>1180.0</v>
      </c>
      <c r="H63" s="1">
        <v>808.0</v>
      </c>
      <c r="I63" s="1">
        <v>1250.0</v>
      </c>
      <c r="J63" s="1">
        <v>1370.0</v>
      </c>
      <c r="K63" s="1">
        <v>1350.0</v>
      </c>
      <c r="L63" s="2"/>
      <c r="M63" s="2"/>
      <c r="N63" s="2"/>
      <c r="O63" s="2"/>
      <c r="P63" s="2"/>
      <c r="Q63" s="2"/>
      <c r="R63" s="2"/>
      <c r="S63" s="2"/>
      <c r="T63" s="2"/>
      <c r="U63" s="2"/>
      <c r="V63" s="2"/>
      <c r="W63" s="2"/>
      <c r="X63" s="2"/>
      <c r="Y63" s="2"/>
      <c r="Z63" s="2"/>
    </row>
    <row r="64" ht="15.75" customHeight="1">
      <c r="A64" s="1" t="s">
        <v>148</v>
      </c>
      <c r="B64" s="1">
        <v>2340.0</v>
      </c>
      <c r="C64" s="1">
        <v>2380.0</v>
      </c>
      <c r="D64" s="1">
        <v>2370.0</v>
      </c>
      <c r="E64" s="1">
        <v>2490.0</v>
      </c>
      <c r="F64" s="1">
        <v>2470.0</v>
      </c>
      <c r="G64" s="1">
        <v>2420.0</v>
      </c>
      <c r="H64" s="1">
        <v>2170.0</v>
      </c>
      <c r="I64" s="1">
        <v>2220.0</v>
      </c>
      <c r="J64" s="1">
        <v>2120.0</v>
      </c>
      <c r="K64" s="1">
        <v>2230.0</v>
      </c>
      <c r="L64" s="2"/>
      <c r="M64" s="2"/>
      <c r="N64" s="2"/>
      <c r="O64" s="2"/>
      <c r="P64" s="2"/>
      <c r="Q64" s="2"/>
      <c r="R64" s="2"/>
      <c r="S64" s="2"/>
      <c r="T64" s="2"/>
      <c r="U64" s="2"/>
      <c r="V64" s="2"/>
      <c r="W64" s="2"/>
      <c r="X64" s="2"/>
      <c r="Y64" s="2"/>
      <c r="Z64" s="2"/>
    </row>
    <row r="65" ht="15.75" customHeight="1">
      <c r="A65" s="1" t="s">
        <v>149</v>
      </c>
      <c r="B65" s="1">
        <v>5620.0</v>
      </c>
      <c r="C65" s="1">
        <v>5500.0</v>
      </c>
      <c r="D65" s="1">
        <v>5670.0</v>
      </c>
      <c r="E65" s="1">
        <v>6010.0</v>
      </c>
      <c r="F65" s="1">
        <v>6110.0</v>
      </c>
      <c r="G65" s="1">
        <v>6250.0</v>
      </c>
      <c r="H65" s="1">
        <v>5370.0</v>
      </c>
      <c r="I65" s="1">
        <v>5540.0</v>
      </c>
      <c r="J65" s="1">
        <v>5840.0</v>
      </c>
      <c r="K65" s="1">
        <v>6440.0</v>
      </c>
      <c r="L65" s="2"/>
      <c r="M65" s="2"/>
      <c r="N65" s="2"/>
      <c r="O65" s="2"/>
      <c r="P65" s="2"/>
      <c r="Q65" s="2"/>
      <c r="R65" s="2"/>
      <c r="S65" s="2"/>
      <c r="T65" s="2"/>
      <c r="U65" s="2"/>
      <c r="V65" s="2"/>
      <c r="W65" s="2"/>
      <c r="X65" s="2"/>
      <c r="Y65" s="2"/>
      <c r="Z65" s="2"/>
    </row>
    <row r="66" ht="15.75" customHeight="1">
      <c r="A66" s="1" t="s">
        <v>150</v>
      </c>
      <c r="B66" s="1">
        <v>10.0</v>
      </c>
      <c r="C66" s="1">
        <v>9.0</v>
      </c>
      <c r="D66" s="1">
        <v>9.0</v>
      </c>
      <c r="E66" s="1">
        <v>9.0</v>
      </c>
      <c r="F66" s="1">
        <v>9.0</v>
      </c>
      <c r="G66" s="1">
        <v>10.0</v>
      </c>
      <c r="H66" s="1">
        <v>9.0</v>
      </c>
      <c r="I66" s="1">
        <v>8.0</v>
      </c>
      <c r="J66" s="1">
        <v>9.0</v>
      </c>
      <c r="K66" s="1">
        <v>9.0</v>
      </c>
      <c r="L66" s="2"/>
      <c r="M66" s="2"/>
      <c r="N66" s="2"/>
      <c r="O66" s="2"/>
      <c r="P66" s="2"/>
      <c r="Q66" s="2"/>
      <c r="R66" s="2"/>
      <c r="S66" s="2"/>
      <c r="T66" s="2"/>
      <c r="U66" s="2"/>
      <c r="V66" s="2"/>
      <c r="W66" s="2"/>
      <c r="X66" s="2"/>
      <c r="Y66" s="2"/>
      <c r="Z66" s="2"/>
    </row>
    <row r="67" ht="15.75" customHeight="1">
      <c r="A67" s="1" t="s">
        <v>151</v>
      </c>
      <c r="B67" s="1">
        <v>60.0</v>
      </c>
      <c r="C67" s="1">
        <v>50.0</v>
      </c>
      <c r="D67" s="1">
        <v>50.0</v>
      </c>
      <c r="E67" s="1">
        <v>57.0</v>
      </c>
      <c r="F67" s="1">
        <v>55.0</v>
      </c>
      <c r="G67" s="1">
        <v>49.0</v>
      </c>
      <c r="H67" s="1">
        <v>48.0</v>
      </c>
      <c r="I67" s="1">
        <v>42.0</v>
      </c>
      <c r="J67" s="1">
        <v>31.0</v>
      </c>
      <c r="K67" s="1">
        <v>38.0</v>
      </c>
      <c r="L67" s="2"/>
      <c r="M67" s="2"/>
      <c r="N67" s="2"/>
      <c r="O67" s="2"/>
      <c r="P67" s="2"/>
      <c r="Q67" s="2"/>
      <c r="R67" s="2"/>
      <c r="S67" s="2"/>
      <c r="T67" s="2"/>
      <c r="U67" s="2"/>
      <c r="V67" s="2"/>
      <c r="W67" s="2"/>
      <c r="X67" s="2"/>
      <c r="Y67" s="2"/>
      <c r="Z67" s="2"/>
    </row>
    <row r="68" ht="15.75" customHeight="1">
      <c r="A68" s="1" t="s">
        <v>152</v>
      </c>
      <c r="B68" s="1">
        <v>4400.0</v>
      </c>
      <c r="C68" s="1">
        <v>4100.0</v>
      </c>
      <c r="D68" s="1">
        <v>4000.0</v>
      </c>
      <c r="E68" s="1">
        <v>4800.0</v>
      </c>
      <c r="F68" s="1">
        <v>5300.0</v>
      </c>
      <c r="G68" s="1">
        <v>5400.0</v>
      </c>
      <c r="H68" s="1">
        <v>5600.0</v>
      </c>
      <c r="I68" s="1">
        <v>7700.0</v>
      </c>
      <c r="J68" s="1">
        <v>11400.0</v>
      </c>
      <c r="K68" s="1">
        <v>13000.0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22550.0</v>
      </c>
      <c r="C2" s="1">
        <v>20860.0</v>
      </c>
      <c r="D2" s="1">
        <v>19750.0</v>
      </c>
      <c r="E2" s="1">
        <v>20400.0</v>
      </c>
      <c r="F2" s="1">
        <v>21610.0</v>
      </c>
      <c r="G2" s="1">
        <v>21390.0</v>
      </c>
      <c r="H2" s="1">
        <v>17860.0</v>
      </c>
      <c r="I2" s="1">
        <v>19630.0</v>
      </c>
      <c r="J2" s="1">
        <v>20750.0</v>
      </c>
      <c r="K2" s="1">
        <v>23200.0</v>
      </c>
      <c r="L2" s="2"/>
      <c r="M2" s="2"/>
      <c r="N2" s="2"/>
      <c r="O2" s="2"/>
      <c r="P2" s="2"/>
      <c r="Q2" s="2"/>
      <c r="R2" s="2"/>
      <c r="S2" s="2"/>
      <c r="T2" s="2"/>
      <c r="U2" s="2"/>
      <c r="V2" s="2"/>
      <c r="W2" s="2"/>
      <c r="X2" s="2"/>
      <c r="Y2" s="2"/>
      <c r="Z2" s="2"/>
    </row>
    <row r="3">
      <c r="A3" s="1" t="s">
        <v>154</v>
      </c>
      <c r="B3" s="1">
        <v>22550.0</v>
      </c>
      <c r="C3" s="1">
        <v>20860.0</v>
      </c>
      <c r="D3" s="1">
        <v>19750.0</v>
      </c>
      <c r="E3" s="1">
        <v>20400.0</v>
      </c>
      <c r="F3" s="1">
        <v>21610.0</v>
      </c>
      <c r="G3" s="1">
        <v>21390.0</v>
      </c>
      <c r="H3" s="1">
        <v>17860.0</v>
      </c>
      <c r="I3" s="1">
        <v>19630.0</v>
      </c>
      <c r="J3" s="1">
        <v>20750.0</v>
      </c>
      <c r="K3" s="1">
        <v>23200.0</v>
      </c>
      <c r="L3" s="2"/>
      <c r="M3" s="2"/>
      <c r="N3" s="2"/>
      <c r="O3" s="2"/>
      <c r="P3" s="2"/>
      <c r="Q3" s="2"/>
      <c r="R3" s="2"/>
      <c r="S3" s="2"/>
      <c r="T3" s="2"/>
      <c r="U3" s="2"/>
      <c r="V3" s="2"/>
      <c r="W3" s="2"/>
      <c r="X3" s="2"/>
      <c r="Y3" s="2"/>
      <c r="Z3" s="2"/>
    </row>
    <row r="4">
      <c r="A4" s="1" t="s">
        <v>155</v>
      </c>
      <c r="B4" s="1">
        <v>15520.0</v>
      </c>
      <c r="C4" s="1">
        <v>14250.0</v>
      </c>
      <c r="D4" s="1">
        <v>13400.0</v>
      </c>
      <c r="E4" s="1">
        <v>13760.0</v>
      </c>
      <c r="F4" s="1">
        <v>14510.0</v>
      </c>
      <c r="G4" s="1">
        <v>14340.0</v>
      </c>
      <c r="H4" s="1">
        <v>12410.0</v>
      </c>
      <c r="I4" s="1">
        <v>13290.0</v>
      </c>
      <c r="J4" s="1">
        <v>13860.0</v>
      </c>
      <c r="K4" s="1">
        <v>14760.0</v>
      </c>
      <c r="L4" s="2"/>
      <c r="M4" s="2"/>
      <c r="N4" s="2"/>
      <c r="O4" s="2"/>
      <c r="P4" s="2"/>
      <c r="Q4" s="2"/>
      <c r="R4" s="2"/>
      <c r="S4" s="2"/>
      <c r="T4" s="2"/>
      <c r="U4" s="2"/>
      <c r="V4" s="2"/>
      <c r="W4" s="2"/>
      <c r="X4" s="2"/>
      <c r="Y4" s="2"/>
      <c r="Z4" s="2"/>
    </row>
    <row r="5">
      <c r="A5" s="1" t="s">
        <v>156</v>
      </c>
      <c r="B5" s="1">
        <v>7040.0</v>
      </c>
      <c r="C5" s="1">
        <v>6600.0</v>
      </c>
      <c r="D5" s="1">
        <v>6350.0</v>
      </c>
      <c r="E5" s="1">
        <v>6650.0</v>
      </c>
      <c r="F5" s="1">
        <v>7100.0</v>
      </c>
      <c r="G5" s="1">
        <v>7050.0</v>
      </c>
      <c r="H5" s="1">
        <v>5450.0</v>
      </c>
      <c r="I5" s="1">
        <v>6340.0</v>
      </c>
      <c r="J5" s="1">
        <v>6890.0</v>
      </c>
      <c r="K5" s="1">
        <v>8430.0</v>
      </c>
      <c r="L5" s="2"/>
      <c r="M5" s="2"/>
      <c r="N5" s="2"/>
      <c r="O5" s="2"/>
      <c r="P5" s="2"/>
      <c r="Q5" s="2"/>
      <c r="R5" s="2"/>
      <c r="S5" s="2"/>
      <c r="T5" s="2"/>
      <c r="U5" s="2"/>
      <c r="V5" s="2"/>
      <c r="W5" s="2"/>
      <c r="X5" s="2"/>
      <c r="Y5" s="2"/>
      <c r="Z5" s="2"/>
    </row>
    <row r="6">
      <c r="A6" s="1" t="s">
        <v>157</v>
      </c>
      <c r="B6" s="1">
        <v>3780.0</v>
      </c>
      <c r="C6" s="1">
        <v>3590.0</v>
      </c>
      <c r="D6" s="1">
        <v>3500.0</v>
      </c>
      <c r="E6" s="1">
        <v>3560.0</v>
      </c>
      <c r="F6" s="1">
        <v>3540.0</v>
      </c>
      <c r="G6" s="1">
        <v>3600.0</v>
      </c>
      <c r="H6" s="1">
        <v>3110.0</v>
      </c>
      <c r="I6" s="1">
        <v>3200.0</v>
      </c>
      <c r="J6" s="1">
        <v>3190.0</v>
      </c>
      <c r="K6" s="1">
        <v>3750.0</v>
      </c>
      <c r="L6" s="2"/>
      <c r="M6" s="2"/>
      <c r="N6" s="2"/>
      <c r="O6" s="2"/>
      <c r="P6" s="2"/>
      <c r="Q6" s="2"/>
      <c r="R6" s="2"/>
      <c r="S6" s="2"/>
      <c r="T6" s="2"/>
      <c r="U6" s="2"/>
      <c r="V6" s="2"/>
      <c r="W6" s="2"/>
      <c r="X6" s="2"/>
      <c r="Y6" s="2"/>
      <c r="Z6" s="2"/>
    </row>
    <row r="7">
      <c r="A7" s="1" t="s">
        <v>158</v>
      </c>
      <c r="B7" s="1">
        <v>647.0</v>
      </c>
      <c r="C7" s="1">
        <v>625.0</v>
      </c>
      <c r="D7" s="1">
        <v>589.0</v>
      </c>
      <c r="E7" s="1">
        <v>584.0</v>
      </c>
      <c r="F7" s="1">
        <v>584.0</v>
      </c>
      <c r="G7" s="1">
        <v>606.0</v>
      </c>
      <c r="H7" s="1">
        <v>551.0</v>
      </c>
      <c r="I7" s="1">
        <v>616.0</v>
      </c>
      <c r="J7" s="1">
        <v>665.0</v>
      </c>
      <c r="K7" s="1">
        <v>754.0</v>
      </c>
      <c r="L7" s="2"/>
      <c r="M7" s="2"/>
      <c r="N7" s="2"/>
      <c r="O7" s="2"/>
      <c r="P7" s="2"/>
      <c r="Q7" s="2"/>
      <c r="R7" s="2"/>
      <c r="S7" s="2"/>
      <c r="T7" s="2"/>
      <c r="U7" s="2"/>
      <c r="V7" s="2"/>
      <c r="W7" s="2"/>
      <c r="X7" s="2"/>
      <c r="Y7" s="2"/>
      <c r="Z7" s="2"/>
    </row>
    <row r="8">
      <c r="A8" s="1" t="s">
        <v>159</v>
      </c>
      <c r="B8" s="1">
        <v>4430.0</v>
      </c>
      <c r="C8" s="1">
        <v>4220.0</v>
      </c>
      <c r="D8" s="1">
        <v>4090.0</v>
      </c>
      <c r="E8" s="1">
        <v>4140.0</v>
      </c>
      <c r="F8" s="1">
        <v>4130.0</v>
      </c>
      <c r="G8" s="1">
        <v>4200.0</v>
      </c>
      <c r="H8" s="1">
        <v>3660.0</v>
      </c>
      <c r="I8" s="1">
        <v>3820.0</v>
      </c>
      <c r="J8" s="1">
        <v>3860.0</v>
      </c>
      <c r="K8" s="1">
        <v>4500.0</v>
      </c>
      <c r="L8" s="2"/>
      <c r="M8" s="2"/>
      <c r="N8" s="2"/>
      <c r="O8" s="2"/>
      <c r="P8" s="2"/>
      <c r="Q8" s="2"/>
      <c r="R8" s="2"/>
      <c r="S8" s="2"/>
      <c r="T8" s="2"/>
      <c r="U8" s="2"/>
      <c r="V8" s="2"/>
      <c r="W8" s="2"/>
      <c r="X8" s="2"/>
      <c r="Y8" s="2"/>
      <c r="Z8" s="2"/>
    </row>
    <row r="9">
      <c r="A9" s="1" t="s">
        <v>160</v>
      </c>
      <c r="B9" s="1">
        <v>2600.0</v>
      </c>
      <c r="C9" s="1">
        <v>2390.0</v>
      </c>
      <c r="D9" s="1">
        <v>2260.0</v>
      </c>
      <c r="E9" s="1">
        <v>2500.0</v>
      </c>
      <c r="F9" s="1">
        <v>2970.0</v>
      </c>
      <c r="G9" s="1">
        <v>2850.0</v>
      </c>
      <c r="H9" s="1">
        <v>1790.0</v>
      </c>
      <c r="I9" s="1">
        <v>2520.0</v>
      </c>
      <c r="J9" s="1">
        <v>3030.0</v>
      </c>
      <c r="K9" s="1">
        <v>3930.0</v>
      </c>
      <c r="L9" s="2"/>
      <c r="M9" s="2"/>
      <c r="N9" s="2"/>
      <c r="O9" s="2"/>
      <c r="P9" s="2"/>
      <c r="Q9" s="2"/>
      <c r="R9" s="2"/>
      <c r="S9" s="2"/>
      <c r="T9" s="2"/>
      <c r="U9" s="2"/>
      <c r="V9" s="2"/>
      <c r="W9" s="2"/>
      <c r="X9" s="2"/>
      <c r="Y9" s="2"/>
      <c r="Z9" s="2"/>
    </row>
    <row r="10">
      <c r="A10" s="1" t="s">
        <v>161</v>
      </c>
      <c r="B10" s="1">
        <v>-227.0</v>
      </c>
      <c r="C10" s="1">
        <v>-232.0</v>
      </c>
      <c r="D10" s="1">
        <v>-233.0</v>
      </c>
      <c r="E10" s="1">
        <v>-246.0</v>
      </c>
      <c r="F10" s="1">
        <v>-271.0</v>
      </c>
      <c r="G10" s="1">
        <v>-236.0</v>
      </c>
      <c r="H10" s="1">
        <v>-221.0</v>
      </c>
      <c r="I10" s="1">
        <v>-144.0</v>
      </c>
      <c r="J10" s="1">
        <v>-88.0</v>
      </c>
      <c r="K10" s="1">
        <v>-208.0</v>
      </c>
      <c r="L10" s="2"/>
      <c r="M10" s="2"/>
      <c r="N10" s="2"/>
      <c r="O10" s="2"/>
      <c r="P10" s="2"/>
      <c r="Q10" s="2"/>
      <c r="R10" s="2"/>
      <c r="S10" s="2"/>
      <c r="T10" s="2"/>
      <c r="U10" s="2"/>
      <c r="V10" s="2"/>
      <c r="W10" s="2"/>
      <c r="X10" s="2"/>
      <c r="Y10" s="2"/>
      <c r="Z10" s="2"/>
    </row>
    <row r="11">
      <c r="A11" s="1" t="s">
        <v>162</v>
      </c>
      <c r="B11" s="1">
        <v>-227.0</v>
      </c>
      <c r="C11" s="1">
        <v>-232.0</v>
      </c>
      <c r="D11" s="1">
        <v>-233.0</v>
      </c>
      <c r="E11" s="1">
        <v>-246.0</v>
      </c>
      <c r="F11" s="1">
        <v>-271.0</v>
      </c>
      <c r="G11" s="1">
        <v>-236.0</v>
      </c>
      <c r="H11" s="1">
        <v>-221.0</v>
      </c>
      <c r="I11" s="1">
        <v>-144.0</v>
      </c>
      <c r="J11" s="1">
        <v>-88.0</v>
      </c>
      <c r="K11" s="1">
        <v>-208.0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73.0</v>
      </c>
      <c r="H12" s="1">
        <v>72.0</v>
      </c>
      <c r="I12" s="1">
        <v>0.0</v>
      </c>
      <c r="J12" s="1">
        <v>-56.0</v>
      </c>
      <c r="K12" s="1">
        <v>57.0</v>
      </c>
      <c r="L12" s="2"/>
      <c r="M12" s="2"/>
      <c r="N12" s="2"/>
      <c r="O12" s="2"/>
      <c r="P12" s="2"/>
      <c r="Q12" s="2"/>
      <c r="R12" s="2"/>
      <c r="S12" s="2"/>
      <c r="T12" s="2"/>
      <c r="U12" s="2"/>
      <c r="V12" s="2"/>
      <c r="W12" s="2"/>
      <c r="X12" s="2"/>
      <c r="Y12" s="2"/>
      <c r="Z12" s="2"/>
    </row>
    <row r="13">
      <c r="A13" s="1" t="s">
        <v>164</v>
      </c>
      <c r="B13" s="1">
        <v>183.0</v>
      </c>
      <c r="C13" s="1">
        <v>35.0</v>
      </c>
      <c r="D13" s="1">
        <v>107.0</v>
      </c>
      <c r="E13" s="1">
        <v>38.0</v>
      </c>
      <c r="F13" s="1">
        <v>-2.0</v>
      </c>
      <c r="G13" s="1">
        <v>-29.0</v>
      </c>
      <c r="H13" s="1">
        <v>-112.0</v>
      </c>
      <c r="I13" s="1">
        <v>-97.0</v>
      </c>
      <c r="J13" s="1">
        <v>32.0</v>
      </c>
      <c r="K13" s="1">
        <v>45.0</v>
      </c>
      <c r="L13" s="2"/>
      <c r="M13" s="2"/>
      <c r="N13" s="2"/>
      <c r="O13" s="2"/>
      <c r="P13" s="2"/>
      <c r="Q13" s="2"/>
      <c r="R13" s="2"/>
      <c r="S13" s="2"/>
      <c r="T13" s="2"/>
      <c r="U13" s="2"/>
      <c r="V13" s="2"/>
      <c r="W13" s="2"/>
      <c r="X13" s="2"/>
      <c r="Y13" s="2"/>
      <c r="Z13" s="2"/>
    </row>
    <row r="14">
      <c r="A14" s="1" t="s">
        <v>165</v>
      </c>
      <c r="B14" s="1">
        <v>2560.0</v>
      </c>
      <c r="C14" s="1">
        <v>2190.0</v>
      </c>
      <c r="D14" s="1">
        <v>2130.0</v>
      </c>
      <c r="E14" s="1">
        <v>2300.0</v>
      </c>
      <c r="F14" s="1">
        <v>2700.0</v>
      </c>
      <c r="G14" s="1">
        <v>2660.0</v>
      </c>
      <c r="H14" s="1">
        <v>1520.0</v>
      </c>
      <c r="I14" s="1">
        <v>2280.0</v>
      </c>
      <c r="J14" s="1">
        <v>2920.0</v>
      </c>
      <c r="K14" s="1">
        <v>3830.0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0.0</v>
      </c>
      <c r="H15" s="1">
        <v>0.0</v>
      </c>
      <c r="I15" s="1">
        <v>0.0</v>
      </c>
      <c r="J15" s="1">
        <v>-29.0</v>
      </c>
      <c r="K15" s="1">
        <v>0.0</v>
      </c>
      <c r="L15" s="2"/>
      <c r="M15" s="2"/>
      <c r="N15" s="2"/>
      <c r="O15" s="2"/>
      <c r="P15" s="2"/>
      <c r="Q15" s="2"/>
      <c r="R15" s="2"/>
      <c r="S15" s="2"/>
      <c r="T15" s="2"/>
      <c r="U15" s="2"/>
      <c r="V15" s="2"/>
      <c r="W15" s="2"/>
      <c r="X15" s="2"/>
      <c r="Y15" s="2"/>
      <c r="Z15" s="2"/>
    </row>
    <row r="16">
      <c r="A16" s="1" t="s">
        <v>167</v>
      </c>
      <c r="B16" s="1">
        <v>-154.0</v>
      </c>
      <c r="C16" s="1">
        <v>-47.0</v>
      </c>
      <c r="D16" s="1">
        <v>-4.0</v>
      </c>
      <c r="E16" s="1">
        <v>-4.0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168</v>
      </c>
      <c r="B17" s="1">
        <v>0.0</v>
      </c>
      <c r="C17" s="1">
        <v>0.0</v>
      </c>
      <c r="D17" s="1">
        <v>0.0</v>
      </c>
      <c r="E17" s="1">
        <v>1080.0</v>
      </c>
      <c r="F17" s="1">
        <v>0.0</v>
      </c>
      <c r="G17" s="1">
        <v>-66.0</v>
      </c>
      <c r="H17" s="1">
        <v>221.0</v>
      </c>
      <c r="I17" s="1">
        <v>617.0</v>
      </c>
      <c r="J17" s="1">
        <v>24.0</v>
      </c>
      <c r="K17" s="1">
        <v>0.0</v>
      </c>
      <c r="L17" s="2"/>
      <c r="M17" s="2"/>
      <c r="N17" s="2"/>
      <c r="O17" s="2"/>
      <c r="P17" s="2"/>
      <c r="Q17" s="2"/>
      <c r="R17" s="2"/>
      <c r="S17" s="2"/>
      <c r="T17" s="2"/>
      <c r="U17" s="2"/>
      <c r="V17" s="2"/>
      <c r="W17" s="2"/>
      <c r="X17" s="2"/>
      <c r="Y17" s="2"/>
      <c r="Z17" s="2"/>
    </row>
    <row r="18">
      <c r="A18" s="1" t="s">
        <v>169</v>
      </c>
      <c r="B18" s="1">
        <v>-644.0</v>
      </c>
      <c r="C18" s="1">
        <v>0.0</v>
      </c>
      <c r="D18" s="1">
        <v>0.0</v>
      </c>
      <c r="E18" s="1">
        <v>0.0</v>
      </c>
      <c r="F18" s="1">
        <v>-275.0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1760.0</v>
      </c>
      <c r="C19" s="1">
        <v>2140.0</v>
      </c>
      <c r="D19" s="1">
        <v>2130.0</v>
      </c>
      <c r="E19" s="1">
        <v>3370.0</v>
      </c>
      <c r="F19" s="1">
        <v>2420.0</v>
      </c>
      <c r="G19" s="1">
        <v>2590.0</v>
      </c>
      <c r="H19" s="1">
        <v>1750.0</v>
      </c>
      <c r="I19" s="1">
        <v>2900.0</v>
      </c>
      <c r="J19" s="1">
        <v>2910.0</v>
      </c>
      <c r="K19" s="1">
        <v>3830.0</v>
      </c>
      <c r="L19" s="2"/>
      <c r="M19" s="2"/>
      <c r="N19" s="2"/>
      <c r="O19" s="2"/>
      <c r="P19" s="2"/>
      <c r="Q19" s="2"/>
      <c r="R19" s="2"/>
      <c r="S19" s="2"/>
      <c r="T19" s="2"/>
      <c r="U19" s="2"/>
      <c r="V19" s="2"/>
      <c r="W19" s="2"/>
      <c r="X19" s="2"/>
      <c r="Y19" s="2"/>
      <c r="Z19" s="2"/>
    </row>
    <row r="20">
      <c r="A20" s="1" t="s">
        <v>171</v>
      </c>
      <c r="B20" s="1">
        <v>-42.0</v>
      </c>
      <c r="C20" s="1">
        <v>164.0</v>
      </c>
      <c r="D20" s="1">
        <v>202.0</v>
      </c>
      <c r="E20" s="1">
        <v>382.0</v>
      </c>
      <c r="F20" s="1">
        <v>278.0</v>
      </c>
      <c r="G20" s="1">
        <v>378.0</v>
      </c>
      <c r="H20" s="1">
        <v>331.0</v>
      </c>
      <c r="I20" s="1">
        <v>750.0</v>
      </c>
      <c r="J20" s="1">
        <v>445.0</v>
      </c>
      <c r="K20" s="1">
        <v>604.0</v>
      </c>
      <c r="L20" s="2"/>
      <c r="M20" s="2"/>
      <c r="N20" s="2"/>
      <c r="O20" s="2"/>
      <c r="P20" s="2"/>
      <c r="Q20" s="2"/>
      <c r="R20" s="2"/>
      <c r="S20" s="2"/>
      <c r="T20" s="2"/>
      <c r="U20" s="2"/>
      <c r="V20" s="2"/>
      <c r="W20" s="2"/>
      <c r="X20" s="2"/>
      <c r="Y20" s="2"/>
      <c r="Z20" s="2"/>
    </row>
    <row r="21" ht="15.75" customHeight="1">
      <c r="A21" s="1" t="s">
        <v>172</v>
      </c>
      <c r="B21" s="1">
        <v>1800.0</v>
      </c>
      <c r="C21" s="1">
        <v>1980.0</v>
      </c>
      <c r="D21" s="1">
        <v>1920.0</v>
      </c>
      <c r="E21" s="1">
        <v>2990.0</v>
      </c>
      <c r="F21" s="1">
        <v>2150.0</v>
      </c>
      <c r="G21" s="1">
        <v>2210.0</v>
      </c>
      <c r="H21" s="1">
        <v>1420.0</v>
      </c>
      <c r="I21" s="1">
        <v>2150.0</v>
      </c>
      <c r="J21" s="1">
        <v>2470.0</v>
      </c>
      <c r="K21" s="1">
        <v>3220.0</v>
      </c>
      <c r="L21" s="2"/>
      <c r="M21" s="2"/>
      <c r="N21" s="2"/>
      <c r="O21" s="2"/>
      <c r="P21" s="2"/>
      <c r="Q21" s="2"/>
      <c r="R21" s="2"/>
      <c r="S21" s="2"/>
      <c r="T21" s="2"/>
      <c r="U21" s="2"/>
      <c r="V21" s="2"/>
      <c r="W21" s="2"/>
      <c r="X21" s="2"/>
      <c r="Y21" s="2"/>
      <c r="Z21" s="2"/>
    </row>
    <row r="22" ht="15.75" customHeight="1">
      <c r="A22" s="1" t="s">
        <v>173</v>
      </c>
      <c r="B22" s="1">
        <v>1800.0</v>
      </c>
      <c r="C22" s="1">
        <v>1980.0</v>
      </c>
      <c r="D22" s="1">
        <v>1920.0</v>
      </c>
      <c r="E22" s="1">
        <v>2990.0</v>
      </c>
      <c r="F22" s="1">
        <v>2150.0</v>
      </c>
      <c r="G22" s="1">
        <v>2210.0</v>
      </c>
      <c r="H22" s="1">
        <v>1420.0</v>
      </c>
      <c r="I22" s="1">
        <v>2150.0</v>
      </c>
      <c r="J22" s="1">
        <v>2470.0</v>
      </c>
      <c r="K22" s="1">
        <v>3220.0</v>
      </c>
      <c r="L22" s="2"/>
      <c r="M22" s="2"/>
      <c r="N22" s="2"/>
      <c r="O22" s="2"/>
      <c r="P22" s="2"/>
      <c r="Q22" s="2"/>
      <c r="R22" s="2"/>
      <c r="S22" s="2"/>
      <c r="T22" s="2"/>
      <c r="U22" s="2"/>
      <c r="V22" s="2"/>
      <c r="W22" s="2"/>
      <c r="X22" s="2"/>
      <c r="Y22" s="2"/>
      <c r="Z22" s="2"/>
    </row>
    <row r="23" ht="15.75" customHeight="1">
      <c r="A23" s="1" t="s">
        <v>109</v>
      </c>
      <c r="B23" s="1">
        <v>-10.0</v>
      </c>
      <c r="C23" s="1">
        <v>-2.0</v>
      </c>
      <c r="D23" s="1">
        <v>-3.0</v>
      </c>
      <c r="E23" s="1">
        <v>-1.0</v>
      </c>
      <c r="F23" s="1">
        <v>-1.0</v>
      </c>
      <c r="G23" s="1">
        <v>-2.0</v>
      </c>
      <c r="H23" s="1">
        <v>-5.0</v>
      </c>
      <c r="I23" s="1">
        <v>-2.0</v>
      </c>
      <c r="J23" s="1">
        <v>-4.0</v>
      </c>
      <c r="K23" s="1">
        <v>-5.0</v>
      </c>
      <c r="L23" s="2"/>
      <c r="M23" s="2"/>
      <c r="N23" s="2"/>
      <c r="O23" s="2"/>
      <c r="P23" s="2"/>
      <c r="Q23" s="2"/>
      <c r="R23" s="2"/>
      <c r="S23" s="2"/>
      <c r="T23" s="2"/>
      <c r="U23" s="2"/>
      <c r="V23" s="2"/>
      <c r="W23" s="2"/>
      <c r="X23" s="2"/>
      <c r="Y23" s="2"/>
      <c r="Z23" s="2"/>
    </row>
    <row r="24" ht="15.75" customHeight="1">
      <c r="A24" s="1" t="s">
        <v>174</v>
      </c>
      <c r="B24" s="1">
        <v>1790.0</v>
      </c>
      <c r="C24" s="1">
        <v>1980.0</v>
      </c>
      <c r="D24" s="1">
        <v>1920.0</v>
      </c>
      <c r="E24" s="1">
        <v>2980.0</v>
      </c>
      <c r="F24" s="1">
        <v>2140.0</v>
      </c>
      <c r="G24" s="1">
        <v>2210.0</v>
      </c>
      <c r="H24" s="1">
        <v>1410.0</v>
      </c>
      <c r="I24" s="1">
        <v>2140.0</v>
      </c>
      <c r="J24" s="1">
        <v>2460.0</v>
      </c>
      <c r="K24" s="1">
        <v>3220.0</v>
      </c>
      <c r="L24" s="2"/>
      <c r="M24" s="2"/>
      <c r="N24" s="2"/>
      <c r="O24" s="2"/>
      <c r="P24" s="2"/>
      <c r="Q24" s="2"/>
      <c r="R24" s="2"/>
      <c r="S24" s="2"/>
      <c r="T24" s="2"/>
      <c r="U24" s="2"/>
      <c r="V24" s="2"/>
      <c r="W24" s="2"/>
      <c r="X24" s="2"/>
      <c r="Y24" s="2"/>
      <c r="Z24" s="2"/>
    </row>
    <row r="25" ht="15.75" customHeight="1">
      <c r="A25" s="1" t="s">
        <v>175</v>
      </c>
      <c r="B25" s="1">
        <v>1790.0</v>
      </c>
      <c r="C25" s="1">
        <v>1980.0</v>
      </c>
      <c r="D25" s="1">
        <v>1920.0</v>
      </c>
      <c r="E25" s="1">
        <v>2980.0</v>
      </c>
      <c r="F25" s="1">
        <v>2140.0</v>
      </c>
      <c r="G25" s="1">
        <v>2210.0</v>
      </c>
      <c r="H25" s="1">
        <v>1410.0</v>
      </c>
      <c r="I25" s="1">
        <v>2140.0</v>
      </c>
      <c r="J25" s="1">
        <v>2460.0</v>
      </c>
      <c r="K25" s="1">
        <v>3220.0</v>
      </c>
      <c r="L25" s="2"/>
      <c r="M25" s="2"/>
      <c r="N25" s="2"/>
      <c r="O25" s="2"/>
      <c r="P25" s="2"/>
      <c r="Q25" s="2"/>
      <c r="R25" s="2"/>
      <c r="S25" s="2"/>
      <c r="T25" s="2"/>
      <c r="U25" s="2"/>
      <c r="V25" s="2"/>
      <c r="W25" s="2"/>
      <c r="X25" s="2"/>
      <c r="Y25" s="2"/>
      <c r="Z25" s="2"/>
    </row>
    <row r="26" ht="15.75" customHeight="1">
      <c r="A26" s="1" t="s">
        <v>176</v>
      </c>
      <c r="B26" s="1">
        <v>1790.0</v>
      </c>
      <c r="C26" s="1">
        <v>1980.0</v>
      </c>
      <c r="D26" s="1">
        <v>1920.0</v>
      </c>
      <c r="E26" s="1">
        <v>2980.0</v>
      </c>
      <c r="F26" s="1">
        <v>2140.0</v>
      </c>
      <c r="G26" s="1">
        <v>2210.0</v>
      </c>
      <c r="H26" s="1">
        <v>1410.0</v>
      </c>
      <c r="I26" s="1">
        <v>2140.0</v>
      </c>
      <c r="J26" s="1">
        <v>2460.0</v>
      </c>
      <c r="K26" s="1">
        <v>3220.0</v>
      </c>
      <c r="L26" s="2"/>
      <c r="M26" s="2"/>
      <c r="N26" s="2"/>
      <c r="O26" s="2"/>
      <c r="P26" s="2"/>
      <c r="Q26" s="2"/>
      <c r="R26" s="2"/>
      <c r="S26" s="2"/>
      <c r="T26" s="2"/>
      <c r="U26" s="2"/>
      <c r="V26" s="2"/>
      <c r="W26" s="2"/>
      <c r="X26" s="2"/>
      <c r="Y26" s="2"/>
      <c r="Z26" s="2"/>
    </row>
    <row r="27" ht="15.75" customHeight="1">
      <c r="A27" s="1" t="s">
        <v>177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178</v>
      </c>
      <c r="B28" s="1" t="s">
        <v>179</v>
      </c>
      <c r="C28" s="1" t="s">
        <v>180</v>
      </c>
      <c r="D28" s="1" t="s">
        <v>181</v>
      </c>
      <c r="E28" s="1" t="s">
        <v>182</v>
      </c>
      <c r="F28" s="1" t="s">
        <v>183</v>
      </c>
      <c r="G28" s="1" t="s">
        <v>184</v>
      </c>
      <c r="H28" s="1" t="s">
        <v>185</v>
      </c>
      <c r="I28" s="1" t="s">
        <v>186</v>
      </c>
      <c r="J28" s="1" t="s">
        <v>187</v>
      </c>
      <c r="K28" s="1" t="s">
        <v>188</v>
      </c>
      <c r="L28" s="2"/>
      <c r="M28" s="2"/>
      <c r="N28" s="2"/>
      <c r="O28" s="2"/>
      <c r="P28" s="2"/>
      <c r="Q28" s="2"/>
      <c r="R28" s="2"/>
      <c r="S28" s="2"/>
      <c r="T28" s="2"/>
      <c r="U28" s="2"/>
      <c r="V28" s="2"/>
      <c r="W28" s="2"/>
      <c r="X28" s="2"/>
      <c r="Y28" s="2"/>
      <c r="Z28" s="2"/>
    </row>
    <row r="29" ht="15.75" customHeight="1">
      <c r="A29" s="1" t="s">
        <v>189</v>
      </c>
      <c r="B29" s="1" t="s">
        <v>179</v>
      </c>
      <c r="C29" s="1" t="s">
        <v>180</v>
      </c>
      <c r="D29" s="1" t="s">
        <v>181</v>
      </c>
      <c r="E29" s="1" t="s">
        <v>182</v>
      </c>
      <c r="F29" s="1" t="s">
        <v>183</v>
      </c>
      <c r="G29" s="1" t="s">
        <v>184</v>
      </c>
      <c r="H29" s="1" t="s">
        <v>185</v>
      </c>
      <c r="I29" s="1" t="s">
        <v>186</v>
      </c>
      <c r="J29" s="1" t="s">
        <v>187</v>
      </c>
      <c r="K29" s="1" t="s">
        <v>188</v>
      </c>
      <c r="L29" s="2"/>
      <c r="M29" s="2"/>
      <c r="N29" s="2"/>
      <c r="O29" s="2"/>
      <c r="P29" s="2"/>
      <c r="Q29" s="2"/>
      <c r="R29" s="2"/>
      <c r="S29" s="2"/>
      <c r="T29" s="2"/>
      <c r="U29" s="2"/>
      <c r="V29" s="2"/>
      <c r="W29" s="2"/>
      <c r="X29" s="2"/>
      <c r="Y29" s="2"/>
      <c r="Z29" s="2"/>
    </row>
    <row r="30" ht="15.75" customHeight="1">
      <c r="A30" s="1" t="s">
        <v>190</v>
      </c>
      <c r="B30" s="1">
        <v>474.0</v>
      </c>
      <c r="C30" s="1">
        <v>466.0</v>
      </c>
      <c r="D30" s="1">
        <v>455.0</v>
      </c>
      <c r="E30" s="1">
        <v>444.0</v>
      </c>
      <c r="F30" s="1">
        <v>434.0</v>
      </c>
      <c r="G30" s="1">
        <v>419.0</v>
      </c>
      <c r="H30" s="1">
        <v>402.0</v>
      </c>
      <c r="I30" s="1">
        <v>399.0</v>
      </c>
      <c r="J30" s="1">
        <v>399.0</v>
      </c>
      <c r="K30" s="1">
        <v>399.0</v>
      </c>
      <c r="L30" s="2"/>
      <c r="M30" s="2"/>
      <c r="N30" s="2"/>
      <c r="O30" s="2"/>
      <c r="P30" s="2"/>
      <c r="Q30" s="2"/>
      <c r="R30" s="2"/>
      <c r="S30" s="2"/>
      <c r="T30" s="2"/>
      <c r="U30" s="2"/>
      <c r="V30" s="2"/>
      <c r="W30" s="2"/>
      <c r="X30" s="2"/>
      <c r="Y30" s="2"/>
      <c r="Z30" s="2"/>
    </row>
    <row r="31" ht="15.75" customHeight="1">
      <c r="A31" s="1" t="s">
        <v>191</v>
      </c>
      <c r="B31" s="1" t="s">
        <v>192</v>
      </c>
      <c r="C31" s="1" t="s">
        <v>193</v>
      </c>
      <c r="D31" s="1" t="s">
        <v>194</v>
      </c>
      <c r="E31" s="1" t="s">
        <v>195</v>
      </c>
      <c r="F31" s="1" t="s">
        <v>196</v>
      </c>
      <c r="G31" s="1" t="s">
        <v>197</v>
      </c>
      <c r="H31" s="1" t="s">
        <v>198</v>
      </c>
      <c r="I31" s="1" t="s">
        <v>199</v>
      </c>
      <c r="J31" s="1" t="s">
        <v>200</v>
      </c>
      <c r="K31" s="1" t="s">
        <v>201</v>
      </c>
      <c r="L31" s="2"/>
      <c r="M31" s="2"/>
      <c r="N31" s="2"/>
      <c r="O31" s="2"/>
      <c r="P31" s="2"/>
      <c r="Q31" s="2"/>
      <c r="R31" s="2"/>
      <c r="S31" s="2"/>
      <c r="T31" s="2"/>
      <c r="U31" s="2"/>
      <c r="V31" s="2"/>
      <c r="W31" s="2"/>
      <c r="X31" s="2"/>
      <c r="Y31" s="2"/>
      <c r="Z31" s="2"/>
    </row>
    <row r="32" ht="15.75" customHeight="1">
      <c r="A32" s="1" t="s">
        <v>202</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203</v>
      </c>
      <c r="B33" s="1">
        <v>477.0</v>
      </c>
      <c r="C33" s="1">
        <v>467.0</v>
      </c>
      <c r="D33" s="1">
        <v>456.0</v>
      </c>
      <c r="E33" s="1">
        <v>447.0</v>
      </c>
      <c r="F33" s="1">
        <v>437.0</v>
      </c>
      <c r="G33" s="1">
        <v>421.0</v>
      </c>
      <c r="H33" s="1">
        <v>404.0</v>
      </c>
      <c r="I33" s="1">
        <v>402.0</v>
      </c>
      <c r="J33" s="1">
        <v>401.0</v>
      </c>
      <c r="K33" s="1">
        <v>401.0</v>
      </c>
      <c r="L33" s="2"/>
      <c r="M33" s="2"/>
      <c r="N33" s="2"/>
      <c r="O33" s="2"/>
      <c r="P33" s="2"/>
      <c r="Q33" s="2"/>
      <c r="R33" s="2"/>
      <c r="S33" s="2"/>
      <c r="T33" s="2"/>
      <c r="U33" s="2"/>
      <c r="V33" s="2"/>
      <c r="W33" s="2"/>
      <c r="X33" s="2"/>
      <c r="Y33" s="2"/>
      <c r="Z33" s="2"/>
    </row>
    <row r="34" ht="15.75" customHeight="1">
      <c r="A34" s="1" t="s">
        <v>204</v>
      </c>
      <c r="B34" s="1" t="s">
        <v>205</v>
      </c>
      <c r="C34" s="1" t="s">
        <v>206</v>
      </c>
      <c r="D34" s="1" t="s">
        <v>207</v>
      </c>
      <c r="E34" s="1" t="s">
        <v>208</v>
      </c>
      <c r="F34" s="1" t="s">
        <v>209</v>
      </c>
      <c r="G34" s="1" t="s">
        <v>210</v>
      </c>
      <c r="H34" s="1" t="s">
        <v>211</v>
      </c>
      <c r="I34" s="1" t="s">
        <v>212</v>
      </c>
      <c r="J34" s="1" t="s">
        <v>213</v>
      </c>
      <c r="K34" s="1" t="s">
        <v>214</v>
      </c>
      <c r="L34" s="2"/>
      <c r="M34" s="2"/>
      <c r="N34" s="2"/>
      <c r="O34" s="2"/>
      <c r="P34" s="2"/>
      <c r="Q34" s="2"/>
      <c r="R34" s="2"/>
      <c r="S34" s="2"/>
      <c r="T34" s="2"/>
      <c r="U34" s="2"/>
      <c r="V34" s="2"/>
      <c r="W34" s="2"/>
      <c r="X34" s="2"/>
      <c r="Y34" s="2"/>
      <c r="Z34" s="2"/>
    </row>
    <row r="35" ht="15.75" customHeight="1">
      <c r="A35" s="1" t="s">
        <v>215</v>
      </c>
      <c r="B35" s="1" t="s">
        <v>216</v>
      </c>
      <c r="C35" s="1" t="s">
        <v>217</v>
      </c>
      <c r="D35" s="1" t="s">
        <v>218</v>
      </c>
      <c r="E35" s="1" t="s">
        <v>219</v>
      </c>
      <c r="F35" s="1" t="s">
        <v>220</v>
      </c>
      <c r="G35" s="1" t="s">
        <v>221</v>
      </c>
      <c r="H35" s="1" t="s">
        <v>222</v>
      </c>
      <c r="I35" s="1" t="s">
        <v>223</v>
      </c>
      <c r="J35" s="1" t="s">
        <v>224</v>
      </c>
      <c r="K35" s="1" t="s">
        <v>225</v>
      </c>
      <c r="L35" s="2"/>
      <c r="M35" s="2"/>
      <c r="N35" s="2"/>
      <c r="O35" s="2"/>
      <c r="P35" s="2"/>
      <c r="Q35" s="2"/>
      <c r="R35" s="2"/>
      <c r="S35" s="2"/>
      <c r="T35" s="2"/>
      <c r="U35" s="2"/>
      <c r="V35" s="2"/>
      <c r="W35" s="2"/>
      <c r="X35" s="2"/>
      <c r="Y35" s="2"/>
      <c r="Z35" s="2"/>
    </row>
    <row r="36" ht="15.75" customHeight="1">
      <c r="A36" s="1" t="s">
        <v>226</v>
      </c>
      <c r="B36" s="1" t="s">
        <v>227</v>
      </c>
      <c r="C36" s="1" t="s">
        <v>228</v>
      </c>
      <c r="D36" s="1" t="s">
        <v>229</v>
      </c>
      <c r="E36" s="1" t="s">
        <v>230</v>
      </c>
      <c r="F36" s="1" t="s">
        <v>231</v>
      </c>
      <c r="G36" s="1" t="s">
        <v>232</v>
      </c>
      <c r="H36" s="1" t="s">
        <v>207</v>
      </c>
      <c r="I36" s="1" t="s">
        <v>233</v>
      </c>
      <c r="J36" s="1" t="s">
        <v>234</v>
      </c>
      <c r="K36" s="1" t="s">
        <v>235</v>
      </c>
      <c r="L36" s="2"/>
      <c r="M36" s="2"/>
      <c r="N36" s="2"/>
      <c r="O36" s="2"/>
      <c r="P36" s="2"/>
      <c r="Q36" s="2"/>
      <c r="R36" s="2"/>
      <c r="S36" s="2"/>
      <c r="T36" s="2"/>
      <c r="U36" s="2"/>
      <c r="V36" s="2"/>
      <c r="W36" s="2"/>
      <c r="X36" s="2"/>
      <c r="Y36" s="2"/>
      <c r="Z36" s="2"/>
    </row>
    <row r="37" ht="15.75" customHeight="1">
      <c r="A37" s="1" t="s">
        <v>236</v>
      </c>
      <c r="B37" s="1" t="s">
        <v>237</v>
      </c>
      <c r="C37" s="1" t="s">
        <v>238</v>
      </c>
      <c r="D37" s="1" t="s">
        <v>239</v>
      </c>
      <c r="E37" s="1" t="s">
        <v>240</v>
      </c>
      <c r="F37" s="1" t="s">
        <v>241</v>
      </c>
      <c r="G37" s="1" t="s">
        <v>242</v>
      </c>
      <c r="H37" s="1" t="s">
        <v>243</v>
      </c>
      <c r="I37" s="1" t="s">
        <v>244</v>
      </c>
      <c r="J37" s="1" t="s">
        <v>245</v>
      </c>
      <c r="K37" s="1" t="s">
        <v>246</v>
      </c>
      <c r="L37" s="2"/>
      <c r="M37" s="2"/>
      <c r="N37" s="2"/>
      <c r="O37" s="2"/>
      <c r="P37" s="2"/>
      <c r="Q37" s="2"/>
      <c r="R37" s="2"/>
      <c r="S37" s="2"/>
      <c r="T37" s="2"/>
      <c r="U37" s="2"/>
      <c r="V37" s="2"/>
      <c r="W37" s="2"/>
      <c r="X37" s="2"/>
      <c r="Y37" s="2"/>
      <c r="Z37" s="2"/>
    </row>
    <row r="38" ht="15.75" customHeight="1">
      <c r="A38" s="1" t="s">
        <v>247</v>
      </c>
      <c r="B38" s="1" t="s">
        <v>248</v>
      </c>
      <c r="C38" s="1" t="s">
        <v>248</v>
      </c>
      <c r="D38" s="1" t="s">
        <v>248</v>
      </c>
      <c r="E38" s="1" t="s">
        <v>248</v>
      </c>
      <c r="F38" s="1" t="s">
        <v>248</v>
      </c>
      <c r="G38" s="1" t="s">
        <v>248</v>
      </c>
      <c r="H38" s="1" t="s">
        <v>248</v>
      </c>
      <c r="I38" s="1" t="s">
        <v>248</v>
      </c>
      <c r="J38" s="1" t="s">
        <v>248</v>
      </c>
      <c r="K38" s="1" t="s">
        <v>248</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249</v>
      </c>
      <c r="B40" s="1">
        <v>3590.0</v>
      </c>
      <c r="C40" s="1">
        <v>3310.0</v>
      </c>
      <c r="D40" s="1">
        <v>3190.0</v>
      </c>
      <c r="E40" s="1">
        <v>3420.0</v>
      </c>
      <c r="F40" s="1">
        <v>3880.0</v>
      </c>
      <c r="G40" s="1">
        <v>3740.0</v>
      </c>
      <c r="H40" s="1">
        <v>2600.0</v>
      </c>
      <c r="I40" s="1">
        <v>3440.0</v>
      </c>
      <c r="J40" s="1">
        <v>3980.0</v>
      </c>
      <c r="K40" s="1">
        <v>4860.0</v>
      </c>
      <c r="L40" s="2"/>
      <c r="M40" s="2"/>
      <c r="N40" s="2"/>
      <c r="O40" s="2"/>
      <c r="P40" s="2"/>
      <c r="Q40" s="2"/>
      <c r="R40" s="2"/>
      <c r="S40" s="2"/>
      <c r="T40" s="2"/>
      <c r="U40" s="2"/>
      <c r="V40" s="2"/>
      <c r="W40" s="2"/>
      <c r="X40" s="2"/>
      <c r="Y40" s="2"/>
      <c r="Z40" s="2"/>
    </row>
    <row r="41" ht="15.75" customHeight="1">
      <c r="A41" s="1" t="s">
        <v>250</v>
      </c>
      <c r="B41" s="1">
        <v>3030.0</v>
      </c>
      <c r="C41" s="1">
        <v>2800.0</v>
      </c>
      <c r="D41" s="1">
        <v>2650.0</v>
      </c>
      <c r="E41" s="1">
        <v>2890.0</v>
      </c>
      <c r="F41" s="1">
        <v>3350.0</v>
      </c>
      <c r="G41" s="1">
        <v>3220.0</v>
      </c>
      <c r="H41" s="1">
        <v>2140.0</v>
      </c>
      <c r="I41" s="1">
        <v>2960.0</v>
      </c>
      <c r="J41" s="1">
        <v>3530.0</v>
      </c>
      <c r="K41" s="1">
        <v>4380.0</v>
      </c>
      <c r="L41" s="2"/>
      <c r="M41" s="2"/>
      <c r="N41" s="2"/>
      <c r="O41" s="2"/>
      <c r="P41" s="2"/>
      <c r="Q41" s="2"/>
      <c r="R41" s="2"/>
      <c r="S41" s="2"/>
      <c r="T41" s="2"/>
      <c r="U41" s="2"/>
      <c r="V41" s="2"/>
      <c r="W41" s="2"/>
      <c r="X41" s="2"/>
      <c r="Y41" s="2"/>
      <c r="Z41" s="2"/>
    </row>
    <row r="42" ht="15.75" customHeight="1">
      <c r="A42" s="1" t="s">
        <v>251</v>
      </c>
      <c r="B42" s="1">
        <v>2600.0</v>
      </c>
      <c r="C42" s="1">
        <v>2390.0</v>
      </c>
      <c r="D42" s="1">
        <v>2260.0</v>
      </c>
      <c r="E42" s="1">
        <v>2500.0</v>
      </c>
      <c r="F42" s="1">
        <v>2970.0</v>
      </c>
      <c r="G42" s="1">
        <v>2850.0</v>
      </c>
      <c r="H42" s="1">
        <v>1790.0</v>
      </c>
      <c r="I42" s="1">
        <v>2520.0</v>
      </c>
      <c r="J42" s="1">
        <v>3030.0</v>
      </c>
      <c r="K42" s="1">
        <v>3930.0</v>
      </c>
      <c r="L42" s="2"/>
      <c r="M42" s="2"/>
      <c r="N42" s="2"/>
      <c r="O42" s="2"/>
      <c r="P42" s="2"/>
      <c r="Q42" s="2"/>
      <c r="R42" s="2"/>
      <c r="S42" s="2"/>
      <c r="T42" s="2"/>
      <c r="U42" s="2"/>
      <c r="V42" s="2"/>
      <c r="W42" s="2"/>
      <c r="X42" s="2"/>
      <c r="Y42" s="2"/>
      <c r="Z42" s="2"/>
    </row>
    <row r="43" ht="15.75" customHeight="1">
      <c r="A43" s="1" t="s">
        <v>252</v>
      </c>
      <c r="B43" s="1">
        <v>3830.0</v>
      </c>
      <c r="C43" s="1">
        <v>3540.0</v>
      </c>
      <c r="D43" s="1">
        <v>3410.0</v>
      </c>
      <c r="E43" s="1">
        <v>3640.0</v>
      </c>
      <c r="F43" s="1">
        <v>4110.0</v>
      </c>
      <c r="G43" s="1">
        <v>3970.0</v>
      </c>
      <c r="H43" s="1">
        <v>2800.0</v>
      </c>
      <c r="I43" s="1">
        <v>3640.0</v>
      </c>
      <c r="J43" s="1">
        <v>4200.0</v>
      </c>
      <c r="K43" s="1">
        <v>5100.0</v>
      </c>
      <c r="L43" s="2"/>
      <c r="M43" s="2"/>
      <c r="N43" s="2"/>
      <c r="O43" s="2"/>
      <c r="P43" s="2"/>
      <c r="Q43" s="2"/>
      <c r="R43" s="2"/>
      <c r="S43" s="2"/>
      <c r="T43" s="2"/>
      <c r="U43" s="2"/>
      <c r="V43" s="2"/>
      <c r="W43" s="2"/>
      <c r="X43" s="2"/>
      <c r="Y43" s="2"/>
      <c r="Z43" s="2"/>
    </row>
    <row r="44" ht="15.75" customHeight="1">
      <c r="A44" s="1" t="s">
        <v>253</v>
      </c>
      <c r="B44" s="1" t="s">
        <v>254</v>
      </c>
      <c r="C44" s="1" t="s">
        <v>255</v>
      </c>
      <c r="D44" s="1" t="s">
        <v>256</v>
      </c>
      <c r="E44" s="1" t="s">
        <v>257</v>
      </c>
      <c r="F44" s="1" t="s">
        <v>258</v>
      </c>
      <c r="G44" s="1" t="s">
        <v>259</v>
      </c>
      <c r="H44" s="1" t="s">
        <v>260</v>
      </c>
      <c r="I44" s="1" t="s">
        <v>261</v>
      </c>
      <c r="J44" s="1" t="s">
        <v>262</v>
      </c>
      <c r="K44" s="1" t="s">
        <v>263</v>
      </c>
      <c r="L44" s="2"/>
      <c r="M44" s="2"/>
      <c r="N44" s="2"/>
      <c r="O44" s="2"/>
      <c r="P44" s="2"/>
      <c r="Q44" s="2"/>
      <c r="R44" s="2"/>
      <c r="S44" s="2"/>
      <c r="T44" s="2"/>
      <c r="U44" s="2"/>
      <c r="V44" s="2"/>
      <c r="W44" s="2"/>
      <c r="X44" s="2"/>
      <c r="Y44" s="2"/>
      <c r="Z44" s="2"/>
    </row>
    <row r="45" ht="15.75" customHeight="1">
      <c r="A45" s="1" t="s">
        <v>264</v>
      </c>
      <c r="B45" s="1">
        <v>-13.0</v>
      </c>
      <c r="C45" s="1">
        <v>8.0</v>
      </c>
      <c r="D45" s="1">
        <v>2.0</v>
      </c>
      <c r="E45" s="1">
        <v>1.0</v>
      </c>
      <c r="F45" s="1">
        <v>47.0</v>
      </c>
      <c r="G45" s="1">
        <v>26.0</v>
      </c>
      <c r="H45" s="1">
        <v>15.0</v>
      </c>
      <c r="I45" s="1">
        <v>50.0</v>
      </c>
      <c r="J45" s="1">
        <v>3.0</v>
      </c>
      <c r="K45" s="1">
        <v>42.0</v>
      </c>
      <c r="L45" s="2"/>
      <c r="M45" s="2"/>
      <c r="N45" s="2"/>
      <c r="O45" s="2"/>
      <c r="P45" s="2"/>
      <c r="Q45" s="2"/>
      <c r="R45" s="2"/>
      <c r="S45" s="2"/>
      <c r="T45" s="2"/>
      <c r="U45" s="2"/>
      <c r="V45" s="2"/>
      <c r="W45" s="2"/>
      <c r="X45" s="2"/>
      <c r="Y45" s="2"/>
      <c r="Z45" s="2"/>
    </row>
    <row r="46" ht="15.75" customHeight="1">
      <c r="A46" s="1" t="s">
        <v>265</v>
      </c>
      <c r="B46" s="1">
        <v>367.0</v>
      </c>
      <c r="C46" s="1">
        <v>350.0</v>
      </c>
      <c r="D46" s="1">
        <v>302.0</v>
      </c>
      <c r="E46" s="1">
        <v>357.0</v>
      </c>
      <c r="F46" s="1">
        <v>370.0</v>
      </c>
      <c r="G46" s="1">
        <v>410.0</v>
      </c>
      <c r="H46" s="1">
        <v>441.0</v>
      </c>
      <c r="I46" s="1">
        <v>730.0</v>
      </c>
      <c r="J46" s="1">
        <v>570.0</v>
      </c>
      <c r="K46" s="1">
        <v>744.0</v>
      </c>
      <c r="L46" s="2"/>
      <c r="M46" s="2"/>
      <c r="N46" s="2"/>
      <c r="O46" s="2"/>
      <c r="P46" s="2"/>
      <c r="Q46" s="2"/>
      <c r="R46" s="2"/>
      <c r="S46" s="2"/>
      <c r="T46" s="2"/>
      <c r="U46" s="2"/>
      <c r="V46" s="2"/>
      <c r="W46" s="2"/>
      <c r="X46" s="2"/>
      <c r="Y46" s="2"/>
      <c r="Z46" s="2"/>
    </row>
    <row r="47" ht="15.75" customHeight="1">
      <c r="A47" s="1" t="s">
        <v>266</v>
      </c>
      <c r="B47" s="1">
        <v>354.0</v>
      </c>
      <c r="C47" s="1">
        <v>358.0</v>
      </c>
      <c r="D47" s="1">
        <v>304.0</v>
      </c>
      <c r="E47" s="1">
        <v>358.0</v>
      </c>
      <c r="F47" s="1">
        <v>417.0</v>
      </c>
      <c r="G47" s="1">
        <v>436.0</v>
      </c>
      <c r="H47" s="1">
        <v>456.0</v>
      </c>
      <c r="I47" s="1">
        <v>780.0</v>
      </c>
      <c r="J47" s="1">
        <v>573.0</v>
      </c>
      <c r="K47" s="1">
        <v>786.0</v>
      </c>
      <c r="L47" s="2"/>
      <c r="M47" s="2"/>
      <c r="N47" s="2"/>
      <c r="O47" s="2"/>
      <c r="P47" s="2"/>
      <c r="Q47" s="2"/>
      <c r="R47" s="2"/>
      <c r="S47" s="2"/>
      <c r="T47" s="2"/>
      <c r="U47" s="2"/>
      <c r="V47" s="2"/>
      <c r="W47" s="2"/>
      <c r="X47" s="2"/>
      <c r="Y47" s="2"/>
      <c r="Z47" s="2"/>
    </row>
    <row r="48" ht="15.75" customHeight="1">
      <c r="A48" s="1" t="s">
        <v>267</v>
      </c>
      <c r="B48" s="1">
        <v>2.0</v>
      </c>
      <c r="C48" s="1">
        <v>1.0</v>
      </c>
      <c r="D48" s="1">
        <v>2.0</v>
      </c>
      <c r="E48" s="1">
        <v>0.0</v>
      </c>
      <c r="F48" s="1">
        <v>6.0</v>
      </c>
      <c r="G48" s="1">
        <v>3.0</v>
      </c>
      <c r="H48" s="1">
        <v>0.0</v>
      </c>
      <c r="I48" s="1">
        <v>-2.0</v>
      </c>
      <c r="J48" s="1">
        <v>13.0</v>
      </c>
      <c r="K48" s="1">
        <v>1.0</v>
      </c>
      <c r="L48" s="2"/>
      <c r="M48" s="2"/>
      <c r="N48" s="2"/>
      <c r="O48" s="2"/>
      <c r="P48" s="2"/>
      <c r="Q48" s="2"/>
      <c r="R48" s="2"/>
      <c r="S48" s="2"/>
      <c r="T48" s="2"/>
      <c r="U48" s="2"/>
      <c r="V48" s="2"/>
      <c r="W48" s="2"/>
      <c r="X48" s="2"/>
      <c r="Y48" s="2"/>
      <c r="Z48" s="2"/>
    </row>
    <row r="49" ht="15.75" customHeight="1">
      <c r="A49" s="1" t="s">
        <v>268</v>
      </c>
      <c r="B49" s="1">
        <v>-398.0</v>
      </c>
      <c r="C49" s="1">
        <v>-195.0</v>
      </c>
      <c r="D49" s="1">
        <v>-104.0</v>
      </c>
      <c r="E49" s="1">
        <v>24.0</v>
      </c>
      <c r="F49" s="1">
        <v>-145.0</v>
      </c>
      <c r="G49" s="1">
        <v>-61.0</v>
      </c>
      <c r="H49" s="1">
        <v>-125.0</v>
      </c>
      <c r="I49" s="1">
        <v>-28.0</v>
      </c>
      <c r="J49" s="1">
        <v>-141.0</v>
      </c>
      <c r="K49" s="1">
        <v>-183.0</v>
      </c>
      <c r="L49" s="2"/>
      <c r="M49" s="2"/>
      <c r="N49" s="2"/>
      <c r="O49" s="2"/>
      <c r="P49" s="2"/>
      <c r="Q49" s="2"/>
      <c r="R49" s="2"/>
      <c r="S49" s="2"/>
      <c r="T49" s="2"/>
      <c r="U49" s="2"/>
      <c r="V49" s="2"/>
      <c r="W49" s="2"/>
      <c r="X49" s="2"/>
      <c r="Y49" s="2"/>
      <c r="Z49" s="2"/>
    </row>
    <row r="50" ht="15.75" customHeight="1">
      <c r="A50" s="1" t="s">
        <v>269</v>
      </c>
      <c r="B50" s="1">
        <v>-396.0</v>
      </c>
      <c r="C50" s="1">
        <v>-194.0</v>
      </c>
      <c r="D50" s="1">
        <v>-102.0</v>
      </c>
      <c r="E50" s="1">
        <v>24.0</v>
      </c>
      <c r="F50" s="1">
        <v>-139.0</v>
      </c>
      <c r="G50" s="1">
        <v>-58.0</v>
      </c>
      <c r="H50" s="1">
        <v>-125.0</v>
      </c>
      <c r="I50" s="1">
        <v>-30.0</v>
      </c>
      <c r="J50" s="1">
        <v>-128.0</v>
      </c>
      <c r="K50" s="1">
        <v>-182.0</v>
      </c>
      <c r="L50" s="2"/>
      <c r="M50" s="2"/>
      <c r="N50" s="2"/>
      <c r="O50" s="2"/>
      <c r="P50" s="2"/>
      <c r="Q50" s="2"/>
      <c r="R50" s="2"/>
      <c r="S50" s="2"/>
      <c r="T50" s="2"/>
      <c r="U50" s="2"/>
      <c r="V50" s="2"/>
      <c r="W50" s="2"/>
      <c r="X50" s="2"/>
      <c r="Y50" s="2"/>
      <c r="Z50" s="2"/>
    </row>
    <row r="51" ht="15.75" customHeight="1">
      <c r="A51" s="1" t="s">
        <v>270</v>
      </c>
      <c r="B51" s="1">
        <v>1590.0</v>
      </c>
      <c r="C51" s="1">
        <v>1370.0</v>
      </c>
      <c r="D51" s="1">
        <v>1330.0</v>
      </c>
      <c r="E51" s="1">
        <v>1430.0</v>
      </c>
      <c r="F51" s="1">
        <v>1690.0</v>
      </c>
      <c r="G51" s="1">
        <v>1660.0</v>
      </c>
      <c r="H51" s="1">
        <v>948.0</v>
      </c>
      <c r="I51" s="1">
        <v>1420.0</v>
      </c>
      <c r="J51" s="1">
        <v>1820.0</v>
      </c>
      <c r="K51" s="1">
        <v>2390.0</v>
      </c>
      <c r="L51" s="2"/>
      <c r="M51" s="2"/>
      <c r="N51" s="2"/>
      <c r="O51" s="2"/>
      <c r="P51" s="2"/>
      <c r="Q51" s="2"/>
      <c r="R51" s="2"/>
      <c r="S51" s="2"/>
      <c r="T51" s="2"/>
      <c r="U51" s="2"/>
      <c r="V51" s="2"/>
      <c r="W51" s="2"/>
      <c r="X51" s="2"/>
      <c r="Y51" s="2"/>
      <c r="Z51" s="2"/>
    </row>
    <row r="52" ht="15.75" customHeight="1">
      <c r="A52" s="1" t="s">
        <v>271</v>
      </c>
      <c r="B52" s="1">
        <v>13.0</v>
      </c>
      <c r="C52" s="1">
        <v>13.0</v>
      </c>
      <c r="D52" s="1">
        <v>12.0</v>
      </c>
      <c r="E52" s="1">
        <v>11.0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272</v>
      </c>
      <c r="B53" s="1">
        <v>0.0</v>
      </c>
      <c r="C53" s="1">
        <v>0.0</v>
      </c>
      <c r="D53" s="1">
        <v>0.0</v>
      </c>
      <c r="E53" s="1">
        <v>0.0</v>
      </c>
      <c r="F53" s="1">
        <v>0.0</v>
      </c>
      <c r="G53" s="1">
        <v>1.0</v>
      </c>
      <c r="H53" s="1">
        <v>1.0</v>
      </c>
      <c r="I53" s="1">
        <v>2.0</v>
      </c>
      <c r="J53" s="1">
        <v>1.0</v>
      </c>
      <c r="K53" s="1">
        <v>1.0</v>
      </c>
      <c r="L53" s="2"/>
      <c r="M53" s="2"/>
      <c r="N53" s="2"/>
      <c r="O53" s="2"/>
      <c r="P53" s="2"/>
      <c r="Q53" s="2"/>
      <c r="R53" s="2"/>
      <c r="S53" s="2"/>
      <c r="T53" s="2"/>
      <c r="U53" s="2"/>
      <c r="V53" s="2"/>
      <c r="W53" s="2"/>
      <c r="X53" s="2"/>
      <c r="Y53" s="2"/>
      <c r="Z53" s="2"/>
    </row>
    <row r="54" ht="15.75" customHeight="1">
      <c r="A54" s="1" t="s">
        <v>273</v>
      </c>
      <c r="B54" s="1">
        <v>96.0</v>
      </c>
      <c r="C54" s="1">
        <v>102.0</v>
      </c>
      <c r="D54" s="1">
        <v>54.0</v>
      </c>
      <c r="E54" s="1">
        <v>41.0</v>
      </c>
      <c r="F54" s="1">
        <v>-3.0</v>
      </c>
      <c r="G54" s="1">
        <v>16.0</v>
      </c>
      <c r="H54" s="1">
        <v>42.0</v>
      </c>
      <c r="I54" s="1">
        <v>-44.0</v>
      </c>
      <c r="J54" s="1">
        <v>-32.0</v>
      </c>
      <c r="K54" s="1">
        <v>-40.0</v>
      </c>
      <c r="L54" s="2"/>
      <c r="M54" s="2"/>
      <c r="N54" s="2"/>
      <c r="O54" s="2"/>
      <c r="P54" s="2"/>
      <c r="Q54" s="2"/>
      <c r="R54" s="2"/>
      <c r="S54" s="2"/>
      <c r="T54" s="2"/>
      <c r="U54" s="2"/>
      <c r="V54" s="2"/>
      <c r="W54" s="2"/>
      <c r="X54" s="2"/>
      <c r="Y54" s="2"/>
      <c r="Z54" s="2"/>
    </row>
    <row r="55" ht="15.75" customHeight="1">
      <c r="A55" s="1" t="s">
        <v>274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275</v>
      </c>
      <c r="B56" s="1">
        <v>647.0</v>
      </c>
      <c r="C56" s="1">
        <v>625.0</v>
      </c>
      <c r="D56" s="1">
        <v>589.0</v>
      </c>
      <c r="E56" s="1">
        <v>584.0</v>
      </c>
      <c r="F56" s="1">
        <v>584.0</v>
      </c>
      <c r="G56" s="1">
        <v>606.0</v>
      </c>
      <c r="H56" s="1">
        <v>551.0</v>
      </c>
      <c r="I56" s="1">
        <v>616.0</v>
      </c>
      <c r="J56" s="1">
        <v>665.0</v>
      </c>
      <c r="K56" s="1">
        <v>754.0</v>
      </c>
      <c r="L56" s="2"/>
      <c r="M56" s="2"/>
      <c r="N56" s="2"/>
      <c r="O56" s="2"/>
      <c r="P56" s="2"/>
      <c r="Q56" s="2"/>
      <c r="R56" s="2"/>
      <c r="S56" s="2"/>
      <c r="T56" s="2"/>
      <c r="U56" s="2"/>
      <c r="V56" s="2"/>
      <c r="W56" s="2"/>
      <c r="X56" s="2"/>
      <c r="Y56" s="2"/>
      <c r="Z56" s="2"/>
    </row>
    <row r="57" ht="15.75" customHeight="1">
      <c r="A57" s="1" t="s">
        <v>276</v>
      </c>
      <c r="B57" s="1">
        <v>244.0</v>
      </c>
      <c r="C57" s="1">
        <v>225.0</v>
      </c>
      <c r="D57" s="1">
        <v>220.0</v>
      </c>
      <c r="E57" s="1">
        <v>222.0</v>
      </c>
      <c r="F57" s="1">
        <v>232.0</v>
      </c>
      <c r="G57" s="1">
        <v>231.0</v>
      </c>
      <c r="H57" s="1">
        <v>203.0</v>
      </c>
      <c r="I57" s="1">
        <v>193.0</v>
      </c>
      <c r="J57" s="1">
        <v>222.0</v>
      </c>
      <c r="K57" s="1">
        <v>245.0</v>
      </c>
      <c r="L57" s="2"/>
      <c r="M57" s="2"/>
      <c r="N57" s="2"/>
      <c r="O57" s="2"/>
      <c r="P57" s="2"/>
      <c r="Q57" s="2"/>
      <c r="R57" s="2"/>
      <c r="S57" s="2"/>
      <c r="T57" s="2"/>
      <c r="U57" s="2"/>
      <c r="V57" s="2"/>
      <c r="W57" s="2"/>
      <c r="X57" s="2"/>
      <c r="Y57" s="2"/>
      <c r="Z57" s="2"/>
    </row>
    <row r="58" ht="15.75" customHeight="1">
      <c r="A58" s="1" t="s">
        <v>277</v>
      </c>
      <c r="B58" s="1">
        <v>50.0</v>
      </c>
      <c r="C58" s="1">
        <v>50.0</v>
      </c>
      <c r="D58" s="1">
        <v>51.0</v>
      </c>
      <c r="E58" s="1">
        <v>56.0</v>
      </c>
      <c r="F58" s="1">
        <v>65.0</v>
      </c>
      <c r="G58" s="1">
        <v>53.0</v>
      </c>
      <c r="H58" s="1">
        <v>41.0</v>
      </c>
      <c r="I58" s="1">
        <v>25.0</v>
      </c>
      <c r="J58" s="1">
        <v>17.0</v>
      </c>
      <c r="K58" s="1">
        <v>42.0</v>
      </c>
      <c r="L58" s="2"/>
      <c r="M58" s="2"/>
      <c r="N58" s="2"/>
      <c r="O58" s="2"/>
      <c r="P58" s="2"/>
      <c r="Q58" s="2"/>
      <c r="R58" s="2"/>
      <c r="S58" s="2"/>
      <c r="T58" s="2"/>
      <c r="U58" s="2"/>
      <c r="V58" s="2"/>
      <c r="W58" s="2"/>
      <c r="X58" s="2"/>
      <c r="Y58" s="2"/>
      <c r="Z58" s="2"/>
    </row>
    <row r="59" ht="15.75" customHeight="1">
      <c r="A59" s="1" t="s">
        <v>278</v>
      </c>
      <c r="B59" s="1">
        <v>194.0</v>
      </c>
      <c r="C59" s="1">
        <v>175.0</v>
      </c>
      <c r="D59" s="1">
        <v>168.0</v>
      </c>
      <c r="E59" s="1">
        <v>165.0</v>
      </c>
      <c r="F59" s="1">
        <v>166.0</v>
      </c>
      <c r="G59" s="1">
        <v>178.0</v>
      </c>
      <c r="H59" s="1">
        <v>162.0</v>
      </c>
      <c r="I59" s="1">
        <v>168.0</v>
      </c>
      <c r="J59" s="1">
        <v>205.0</v>
      </c>
      <c r="K59" s="1">
        <v>202.0</v>
      </c>
      <c r="L59" s="2"/>
      <c r="M59" s="2"/>
      <c r="N59" s="2"/>
      <c r="O59" s="2"/>
      <c r="P59" s="2"/>
      <c r="Q59" s="2"/>
      <c r="R59" s="2"/>
      <c r="S59" s="2"/>
      <c r="T59" s="2"/>
      <c r="U59" s="2"/>
      <c r="V59" s="2"/>
      <c r="W59" s="2"/>
      <c r="X59" s="2"/>
      <c r="Y59" s="2"/>
      <c r="Z59" s="2"/>
    </row>
    <row r="60" ht="15.75" customHeight="1">
      <c r="A60" s="1" t="s">
        <v>279</v>
      </c>
      <c r="B60" s="1">
        <v>93.0</v>
      </c>
      <c r="C60" s="1">
        <v>82.0</v>
      </c>
      <c r="D60" s="1">
        <v>92.0</v>
      </c>
      <c r="E60" s="1">
        <v>99.0</v>
      </c>
      <c r="F60" s="1">
        <v>98.0</v>
      </c>
      <c r="G60" s="1">
        <v>87.0</v>
      </c>
      <c r="H60" s="1">
        <v>92.0</v>
      </c>
      <c r="I60" s="1">
        <v>101.0</v>
      </c>
      <c r="J60" s="1">
        <v>97.0</v>
      </c>
      <c r="K60" s="1">
        <v>97.0</v>
      </c>
      <c r="L60" s="2"/>
      <c r="M60" s="2"/>
      <c r="N60" s="2"/>
      <c r="O60" s="2"/>
      <c r="P60" s="2"/>
      <c r="Q60" s="2"/>
      <c r="R60" s="2"/>
      <c r="S60" s="2"/>
      <c r="T60" s="2"/>
      <c r="U60" s="2"/>
      <c r="V60" s="2"/>
      <c r="W60" s="2"/>
      <c r="X60" s="2"/>
      <c r="Y60" s="2"/>
      <c r="Z60" s="2"/>
    </row>
    <row r="61" ht="15.75" customHeight="1">
      <c r="A61" s="1" t="s">
        <v>280</v>
      </c>
      <c r="B61" s="1">
        <v>93.0</v>
      </c>
      <c r="C61" s="1">
        <v>82.0</v>
      </c>
      <c r="D61" s="1">
        <v>92.0</v>
      </c>
      <c r="E61" s="1">
        <v>99.0</v>
      </c>
      <c r="F61" s="1">
        <v>98.0</v>
      </c>
      <c r="G61" s="1">
        <v>87.0</v>
      </c>
      <c r="H61" s="1">
        <v>92.0</v>
      </c>
      <c r="I61" s="1">
        <v>101.0</v>
      </c>
      <c r="J61" s="1">
        <v>97.0</v>
      </c>
      <c r="K61" s="1">
        <v>97.0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317</v>
      </c>
      <c r="E6" s="1" t="s">
        <v>318</v>
      </c>
      <c r="F6" s="1" t="s">
        <v>319</v>
      </c>
      <c r="G6" s="1" t="s">
        <v>320</v>
      </c>
      <c r="H6" s="1" t="s">
        <v>321</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v>17.0</v>
      </c>
      <c r="K11" s="1" t="s">
        <v>368</v>
      </c>
      <c r="L11" s="2"/>
      <c r="M11" s="2"/>
      <c r="N11" s="2"/>
      <c r="O11" s="2"/>
      <c r="P11" s="2"/>
      <c r="Q11" s="2"/>
      <c r="R11" s="2"/>
      <c r="S11" s="2"/>
      <c r="T11" s="2"/>
      <c r="U11" s="2"/>
      <c r="V11" s="2"/>
      <c r="W11" s="2"/>
      <c r="X11" s="2"/>
      <c r="Y11" s="2"/>
      <c r="Z11" s="2"/>
    </row>
    <row r="12">
      <c r="A12" s="1" t="s">
        <v>369</v>
      </c>
      <c r="B12" s="1" t="s">
        <v>370</v>
      </c>
      <c r="C12" s="1" t="s">
        <v>371</v>
      </c>
      <c r="D12" s="1" t="s">
        <v>372</v>
      </c>
      <c r="E12" s="1" t="s">
        <v>373</v>
      </c>
      <c r="F12" s="1" t="s">
        <v>374</v>
      </c>
      <c r="G12" s="1" t="s">
        <v>375</v>
      </c>
      <c r="H12" s="1">
        <v>10.0</v>
      </c>
      <c r="I12" s="1" t="s">
        <v>309</v>
      </c>
      <c r="J12" s="1" t="s">
        <v>259</v>
      </c>
      <c r="K12" s="1" t="s">
        <v>376</v>
      </c>
      <c r="L12" s="2"/>
      <c r="M12" s="2"/>
      <c r="N12" s="2"/>
      <c r="O12" s="2"/>
      <c r="P12" s="2"/>
      <c r="Q12" s="2"/>
      <c r="R12" s="2"/>
      <c r="S12" s="2"/>
      <c r="T12" s="2"/>
      <c r="U12" s="2"/>
      <c r="V12" s="2"/>
      <c r="W12" s="2"/>
      <c r="X12" s="2"/>
      <c r="Y12" s="2"/>
      <c r="Z12" s="2"/>
    </row>
    <row r="13">
      <c r="A13" s="1" t="s">
        <v>377</v>
      </c>
      <c r="B13" s="1" t="s">
        <v>378</v>
      </c>
      <c r="C13" s="1" t="s">
        <v>256</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380</v>
      </c>
      <c r="F14" s="1" t="s">
        <v>381</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388</v>
      </c>
      <c r="C15" s="1" t="s">
        <v>389</v>
      </c>
      <c r="D15" s="1" t="s">
        <v>390</v>
      </c>
      <c r="E15" s="1" t="s">
        <v>380</v>
      </c>
      <c r="F15" s="1" t="s">
        <v>381</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257</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v>9.0</v>
      </c>
      <c r="C18" s="1" t="s">
        <v>419</v>
      </c>
      <c r="D18" s="1" t="s">
        <v>389</v>
      </c>
      <c r="E18" s="1" t="s">
        <v>420</v>
      </c>
      <c r="F18" s="1" t="s">
        <v>421</v>
      </c>
      <c r="G18" s="1" t="s">
        <v>296</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427</v>
      </c>
      <c r="D20" s="1" t="s">
        <v>428</v>
      </c>
      <c r="E20" s="1" t="s">
        <v>427</v>
      </c>
      <c r="F20" s="1" t="s">
        <v>429</v>
      </c>
      <c r="G20" s="1" t="s">
        <v>430</v>
      </c>
      <c r="H20" s="1" t="s">
        <v>431</v>
      </c>
      <c r="I20" s="1" t="s">
        <v>432</v>
      </c>
      <c r="J20" s="1" t="s">
        <v>432</v>
      </c>
      <c r="K20" s="1" t="s">
        <v>433</v>
      </c>
      <c r="L20" s="2"/>
      <c r="M20" s="2"/>
      <c r="N20" s="2"/>
      <c r="O20" s="2"/>
      <c r="P20" s="2"/>
      <c r="Q20" s="2"/>
      <c r="R20" s="2"/>
      <c r="S20" s="2"/>
      <c r="T20" s="2"/>
      <c r="U20" s="2"/>
      <c r="V20" s="2"/>
      <c r="W20" s="2"/>
      <c r="X20" s="2"/>
      <c r="Y20" s="2"/>
      <c r="Z20" s="2"/>
    </row>
    <row r="21" ht="15.75" customHeight="1">
      <c r="A21" s="1" t="s">
        <v>434</v>
      </c>
      <c r="B21" s="1" t="s">
        <v>225</v>
      </c>
      <c r="C21" s="1" t="s">
        <v>435</v>
      </c>
      <c r="D21" s="1" t="s">
        <v>436</v>
      </c>
      <c r="E21" s="1" t="s">
        <v>437</v>
      </c>
      <c r="F21" s="1" t="s">
        <v>438</v>
      </c>
      <c r="G21" s="1" t="s">
        <v>439</v>
      </c>
      <c r="H21" s="1" t="s">
        <v>440</v>
      </c>
      <c r="I21" s="1" t="s">
        <v>441</v>
      </c>
      <c r="J21" s="1" t="s">
        <v>442</v>
      </c>
      <c r="K21" s="1" t="s">
        <v>437</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449</v>
      </c>
      <c r="H22" s="1" t="s">
        <v>450</v>
      </c>
      <c r="I22" s="1" t="s">
        <v>451</v>
      </c>
      <c r="J22" s="1" t="s">
        <v>413</v>
      </c>
      <c r="K22" s="1" t="s">
        <v>452</v>
      </c>
      <c r="L22" s="2"/>
      <c r="M22" s="2"/>
      <c r="N22" s="2"/>
      <c r="O22" s="2"/>
      <c r="P22" s="2"/>
      <c r="Q22" s="2"/>
      <c r="R22" s="2"/>
      <c r="S22" s="2"/>
      <c r="T22" s="2"/>
      <c r="U22" s="2"/>
      <c r="V22" s="2"/>
      <c r="W22" s="2"/>
      <c r="X22" s="2"/>
      <c r="Y22" s="2"/>
      <c r="Z22" s="2"/>
    </row>
    <row r="23" ht="15.75" customHeight="1">
      <c r="A23" s="1" t="s">
        <v>453</v>
      </c>
      <c r="B23" s="1" t="s">
        <v>454</v>
      </c>
      <c r="C23" s="1">
        <v>6.0</v>
      </c>
      <c r="D23" s="1" t="s">
        <v>455</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468</v>
      </c>
      <c r="F25" s="1" t="s">
        <v>469</v>
      </c>
      <c r="G25" s="1" t="s">
        <v>470</v>
      </c>
      <c r="H25" s="1" t="s">
        <v>471</v>
      </c>
      <c r="I25" s="1" t="s">
        <v>472</v>
      </c>
      <c r="J25" s="1" t="s">
        <v>473</v>
      </c>
      <c r="K25" s="1" t="s">
        <v>465</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476</v>
      </c>
      <c r="G26" s="1" t="s">
        <v>479</v>
      </c>
      <c r="H26" s="1" t="s">
        <v>480</v>
      </c>
      <c r="I26" s="1" t="s">
        <v>481</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488</v>
      </c>
      <c r="F27" s="1" t="s">
        <v>489</v>
      </c>
      <c r="G27" s="1" t="s">
        <v>430</v>
      </c>
      <c r="H27" s="1" t="s">
        <v>248</v>
      </c>
      <c r="I27" s="1" t="s">
        <v>490</v>
      </c>
      <c r="J27" s="1" t="s">
        <v>491</v>
      </c>
      <c r="K27" s="1" t="s">
        <v>487</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494</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531</v>
      </c>
      <c r="I31" s="1" t="s">
        <v>532</v>
      </c>
      <c r="J31" s="1">
        <v>78.0</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v>31.0</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245</v>
      </c>
      <c r="C37" s="1" t="s">
        <v>579</v>
      </c>
      <c r="D37" s="1" t="s">
        <v>580</v>
      </c>
      <c r="E37" s="1">
        <v>47.0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258</v>
      </c>
      <c r="C38" s="1" t="s">
        <v>588</v>
      </c>
      <c r="D38" s="1" t="s">
        <v>589</v>
      </c>
      <c r="E38" s="1" t="s">
        <v>590</v>
      </c>
      <c r="F38" s="1" t="s">
        <v>591</v>
      </c>
      <c r="G38" s="1" t="s">
        <v>592</v>
      </c>
      <c r="H38" s="1" t="s">
        <v>593</v>
      </c>
      <c r="I38" s="1" t="s">
        <v>594</v>
      </c>
      <c r="J38" s="1" t="s">
        <v>595</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600</v>
      </c>
      <c r="E39" s="1" t="s">
        <v>386</v>
      </c>
      <c r="F39" s="1" t="s">
        <v>601</v>
      </c>
      <c r="G39" s="1" t="s">
        <v>343</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370</v>
      </c>
      <c r="E40" s="1" t="s">
        <v>609</v>
      </c>
      <c r="F40" s="1" t="s">
        <v>610</v>
      </c>
      <c r="G40" s="1" t="s">
        <v>611</v>
      </c>
      <c r="H40" s="1" t="s">
        <v>612</v>
      </c>
      <c r="I40" s="1" t="s">
        <v>613</v>
      </c>
      <c r="J40" s="1" t="s">
        <v>614</v>
      </c>
      <c r="K40" s="1" t="s">
        <v>615</v>
      </c>
      <c r="L40" s="2"/>
      <c r="M40" s="2"/>
      <c r="N40" s="2"/>
      <c r="O40" s="2"/>
      <c r="P40" s="2"/>
      <c r="Q40" s="2"/>
      <c r="R40" s="2"/>
      <c r="S40" s="2"/>
      <c r="T40" s="2"/>
      <c r="U40" s="2"/>
      <c r="V40" s="2"/>
      <c r="W40" s="2"/>
      <c r="X40" s="2"/>
      <c r="Y40" s="2"/>
      <c r="Z40" s="2"/>
    </row>
    <row r="41" ht="15.75" customHeight="1">
      <c r="A41" s="1" t="s">
        <v>616</v>
      </c>
      <c r="B41" s="1" t="s">
        <v>617</v>
      </c>
      <c r="C41" s="1" t="s">
        <v>618</v>
      </c>
      <c r="D41" s="1" t="s">
        <v>619</v>
      </c>
      <c r="E41" s="1" t="s">
        <v>620</v>
      </c>
      <c r="F41" s="1" t="s">
        <v>621</v>
      </c>
      <c r="G41" s="1" t="s">
        <v>622</v>
      </c>
      <c r="H41" s="1" t="s">
        <v>623</v>
      </c>
      <c r="I41" s="1" t="s">
        <v>624</v>
      </c>
      <c r="J41" s="1" t="s">
        <v>228</v>
      </c>
      <c r="K41" s="1" t="s">
        <v>621</v>
      </c>
      <c r="L41" s="2"/>
      <c r="M41" s="2"/>
      <c r="N41" s="2"/>
      <c r="O41" s="2"/>
      <c r="P41" s="2"/>
      <c r="Q41" s="2"/>
      <c r="R41" s="2"/>
      <c r="S41" s="2"/>
      <c r="T41" s="2"/>
      <c r="U41" s="2"/>
      <c r="V41" s="2"/>
      <c r="W41" s="2"/>
      <c r="X41" s="2"/>
      <c r="Y41" s="2"/>
      <c r="Z41" s="2"/>
    </row>
    <row r="42" ht="15.75" customHeight="1">
      <c r="A42" s="1" t="s">
        <v>625</v>
      </c>
      <c r="B42" s="1" t="s">
        <v>626</v>
      </c>
      <c r="C42" s="1" t="s">
        <v>627</v>
      </c>
      <c r="D42" s="1" t="s">
        <v>628</v>
      </c>
      <c r="E42" s="1" t="s">
        <v>621</v>
      </c>
      <c r="F42" s="1" t="s">
        <v>629</v>
      </c>
      <c r="G42" s="1" t="s">
        <v>630</v>
      </c>
      <c r="H42" s="1" t="s">
        <v>631</v>
      </c>
      <c r="I42" s="1" t="s">
        <v>222</v>
      </c>
      <c r="J42" s="1" t="s">
        <v>630</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631</v>
      </c>
      <c r="F43" s="1" t="s">
        <v>229</v>
      </c>
      <c r="G43" s="1" t="s">
        <v>637</v>
      </c>
      <c r="H43" s="1" t="s">
        <v>212</v>
      </c>
      <c r="I43" s="1" t="s">
        <v>638</v>
      </c>
      <c r="J43" s="1" t="s">
        <v>639</v>
      </c>
      <c r="K43" s="1" t="s">
        <v>640</v>
      </c>
      <c r="L43" s="2"/>
      <c r="M43" s="2"/>
      <c r="N43" s="2"/>
      <c r="O43" s="2"/>
      <c r="P43" s="2"/>
      <c r="Q43" s="2"/>
      <c r="R43" s="2"/>
      <c r="S43" s="2"/>
      <c r="T43" s="2"/>
      <c r="U43" s="2"/>
      <c r="V43" s="2"/>
      <c r="W43" s="2"/>
      <c r="X43" s="2"/>
      <c r="Y43" s="2"/>
      <c r="Z43" s="2"/>
    </row>
    <row r="44" ht="15.75" customHeight="1">
      <c r="A44" s="1" t="s">
        <v>641</v>
      </c>
      <c r="B44" s="1" t="s">
        <v>642</v>
      </c>
      <c r="C44" s="1" t="s">
        <v>643</v>
      </c>
      <c r="D44" s="1" t="s">
        <v>644</v>
      </c>
      <c r="E44" s="1" t="s">
        <v>645</v>
      </c>
      <c r="F44" s="1" t="s">
        <v>646</v>
      </c>
      <c r="G44" s="1" t="s">
        <v>647</v>
      </c>
      <c r="H44" s="1" t="s">
        <v>648</v>
      </c>
      <c r="I44" s="1" t="s">
        <v>649</v>
      </c>
      <c r="J44" s="1" t="s">
        <v>650</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645</v>
      </c>
      <c r="C46" s="1" t="s">
        <v>654</v>
      </c>
      <c r="D46" s="1" t="s">
        <v>655</v>
      </c>
      <c r="E46" s="1" t="s">
        <v>216</v>
      </c>
      <c r="F46" s="1" t="s">
        <v>656</v>
      </c>
      <c r="G46" s="1" t="s">
        <v>657</v>
      </c>
      <c r="H46" s="1" t="s">
        <v>658</v>
      </c>
      <c r="I46" s="1" t="s">
        <v>659</v>
      </c>
      <c r="J46" s="1" t="s">
        <v>660</v>
      </c>
      <c r="K46" s="1" t="s">
        <v>609</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361</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257</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636</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130</v>
      </c>
      <c r="C54" s="1" t="s">
        <v>736</v>
      </c>
      <c r="D54" s="1" t="s">
        <v>737</v>
      </c>
      <c r="E54" s="1" t="s">
        <v>738</v>
      </c>
      <c r="F54" s="1" t="s">
        <v>739</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489</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v>-1.0</v>
      </c>
      <c r="G57" s="1" t="s">
        <v>362</v>
      </c>
      <c r="H57" s="1" t="s">
        <v>771</v>
      </c>
      <c r="I57" s="1" t="s">
        <v>772</v>
      </c>
      <c r="J57" s="1" t="s">
        <v>296</v>
      </c>
      <c r="K57" s="1" t="s">
        <v>773</v>
      </c>
      <c r="L57" s="2"/>
      <c r="M57" s="2"/>
      <c r="N57" s="2"/>
      <c r="O57" s="2"/>
      <c r="P57" s="2"/>
      <c r="Q57" s="2"/>
      <c r="R57" s="2"/>
      <c r="S57" s="2"/>
      <c r="T57" s="2"/>
      <c r="U57" s="2"/>
      <c r="V57" s="2"/>
      <c r="W57" s="2"/>
      <c r="X57" s="2"/>
      <c r="Y57" s="2"/>
      <c r="Z57" s="2"/>
    </row>
    <row r="58" ht="15.75" customHeight="1">
      <c r="A58" s="1" t="s">
        <v>774</v>
      </c>
      <c r="B58" s="1" t="s">
        <v>696</v>
      </c>
      <c r="C58" s="1" t="s">
        <v>775</v>
      </c>
      <c r="D58" s="1" t="s">
        <v>776</v>
      </c>
      <c r="E58" s="1" t="s">
        <v>777</v>
      </c>
      <c r="F58" s="1" t="s">
        <v>778</v>
      </c>
      <c r="G58" s="1" t="s">
        <v>779</v>
      </c>
      <c r="H58" s="1" t="s">
        <v>780</v>
      </c>
      <c r="I58" s="1" t="s">
        <v>740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749</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381</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217</v>
      </c>
      <c r="C62" s="1" t="s">
        <v>815</v>
      </c>
      <c r="D62" s="1" t="s">
        <v>816</v>
      </c>
      <c r="E62" s="1" t="s">
        <v>284</v>
      </c>
      <c r="F62" s="1" t="s">
        <v>817</v>
      </c>
      <c r="G62" s="1" t="s">
        <v>818</v>
      </c>
      <c r="H62" s="1" t="s">
        <v>819</v>
      </c>
      <c r="I62" s="1" t="s">
        <v>820</v>
      </c>
      <c r="J62" s="1">
        <v>4.0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841</v>
      </c>
      <c r="J64" s="1" t="s">
        <v>842</v>
      </c>
      <c r="K64" s="1" t="s">
        <v>707</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v>10.0</v>
      </c>
      <c r="G65" s="1" t="s">
        <v>848</v>
      </c>
      <c r="H65" s="1" t="s">
        <v>849</v>
      </c>
      <c r="I65" s="1" t="s">
        <v>850</v>
      </c>
      <c r="J65" s="1" t="s">
        <v>851</v>
      </c>
      <c r="K65" s="1" t="s">
        <v>444</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402</v>
      </c>
      <c r="K67" s="1" t="s">
        <v>670</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866</v>
      </c>
      <c r="F68" s="1" t="s">
        <v>867</v>
      </c>
      <c r="G68" s="1" t="s">
        <v>868</v>
      </c>
      <c r="H68" s="1" t="s">
        <v>869</v>
      </c>
      <c r="I68" s="1" t="s">
        <v>685</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t="s">
        <v>889</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470</v>
      </c>
      <c r="D71" s="1" t="s">
        <v>896</v>
      </c>
      <c r="E71" s="1" t="s">
        <v>897</v>
      </c>
      <c r="F71" s="1" t="s">
        <v>898</v>
      </c>
      <c r="G71" s="1" t="s">
        <v>899</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232</v>
      </c>
      <c r="D72" s="1" t="s">
        <v>216</v>
      </c>
      <c r="E72" s="1" t="s">
        <v>906</v>
      </c>
      <c r="F72" s="1" t="s">
        <v>442</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709</v>
      </c>
      <c r="D73" s="1" t="s">
        <v>914</v>
      </c>
      <c r="E73" s="1" t="s">
        <v>915</v>
      </c>
      <c r="F73" s="1" t="s">
        <v>916</v>
      </c>
      <c r="G73" s="1" t="s">
        <v>917</v>
      </c>
      <c r="H73" s="1" t="s">
        <v>918</v>
      </c>
      <c r="I73" s="1" t="s">
        <v>909</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818</v>
      </c>
      <c r="D74" s="1" t="s">
        <v>923</v>
      </c>
      <c r="E74" s="1" t="s">
        <v>231</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180</v>
      </c>
      <c r="C75" s="1" t="s">
        <v>931</v>
      </c>
      <c r="D75" s="1" t="s">
        <v>916</v>
      </c>
      <c r="E75" s="1" t="s">
        <v>932</v>
      </c>
      <c r="F75" s="1" t="s">
        <v>933</v>
      </c>
      <c r="G75" s="1" t="s">
        <v>786</v>
      </c>
      <c r="H75" s="1" t="s">
        <v>934</v>
      </c>
      <c r="I75" s="1" t="s">
        <v>476</v>
      </c>
      <c r="J75" s="1" t="s">
        <v>935</v>
      </c>
      <c r="K75" s="1" t="s">
        <v>911</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940</v>
      </c>
      <c r="F76" s="1" t="s">
        <v>941</v>
      </c>
      <c r="G76" s="1" t="s">
        <v>942</v>
      </c>
      <c r="H76" s="1" t="s">
        <v>943</v>
      </c>
      <c r="I76" s="1" t="s">
        <v>944</v>
      </c>
      <c r="J76" s="1" t="s">
        <v>945</v>
      </c>
      <c r="K76" s="1" t="s">
        <v>946</v>
      </c>
      <c r="L76" s="2"/>
      <c r="M76" s="2"/>
      <c r="N76" s="2"/>
      <c r="O76" s="2"/>
      <c r="P76" s="2"/>
      <c r="Q76" s="2"/>
      <c r="R76" s="2"/>
      <c r="S76" s="2"/>
      <c r="T76" s="2"/>
      <c r="U76" s="2"/>
      <c r="V76" s="2"/>
      <c r="W76" s="2"/>
      <c r="X76" s="2"/>
      <c r="Y76" s="2"/>
      <c r="Z76" s="2"/>
    </row>
    <row r="77" ht="15.75" customHeight="1">
      <c r="A77" s="1" t="s">
        <v>947</v>
      </c>
      <c r="B77" s="1" t="s">
        <v>621</v>
      </c>
      <c r="C77" s="1" t="s">
        <v>948</v>
      </c>
      <c r="D77" s="1" t="s">
        <v>715</v>
      </c>
      <c r="E77" s="1" t="s">
        <v>438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t="s">
        <v>485</v>
      </c>
      <c r="G78" s="1" t="s">
        <v>960</v>
      </c>
      <c r="H78" s="1" t="s">
        <v>857</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979</v>
      </c>
      <c r="F80" s="1" t="s">
        <v>980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228</v>
      </c>
      <c r="C81" s="1" t="s">
        <v>987</v>
      </c>
      <c r="D81" s="1" t="s">
        <v>727</v>
      </c>
      <c r="E81" s="1" t="s">
        <v>988</v>
      </c>
      <c r="F81" s="1" t="s">
        <v>179</v>
      </c>
      <c r="G81" s="1" t="s">
        <v>989</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998</v>
      </c>
      <c r="F82" s="1" t="s">
        <v>470</v>
      </c>
      <c r="G82" s="1" t="s">
        <v>999</v>
      </c>
      <c r="H82" s="1" t="s">
        <v>460</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234</v>
      </c>
      <c r="C83" s="1" t="s">
        <v>1004</v>
      </c>
      <c r="D83" s="1" t="s">
        <v>1005</v>
      </c>
      <c r="E83" s="1" t="s">
        <v>1006</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1028</v>
      </c>
      <c r="F85" s="1" t="s">
        <v>312</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1037</v>
      </c>
      <c r="E86" s="1" t="s">
        <v>1038</v>
      </c>
      <c r="F86" s="1" t="s">
        <v>925</v>
      </c>
      <c r="G86" s="1" t="s">
        <v>1039</v>
      </c>
      <c r="H86" s="1" t="s">
        <v>1040</v>
      </c>
      <c r="I86" s="1" t="s">
        <v>1041</v>
      </c>
      <c r="J86" s="1" t="s">
        <v>199</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1050</v>
      </c>
      <c r="H88" s="1" t="s">
        <v>1051</v>
      </c>
      <c r="I88" s="1" t="s">
        <v>1052</v>
      </c>
      <c r="J88" s="1">
        <v>-1.0</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914</v>
      </c>
      <c r="H89" s="1" t="s">
        <v>1060</v>
      </c>
      <c r="I89" s="1" t="s">
        <v>990</v>
      </c>
      <c r="J89" s="1" t="s">
        <v>1061</v>
      </c>
      <c r="K89" s="1" t="s">
        <v>1062</v>
      </c>
      <c r="L89" s="2"/>
      <c r="M89" s="2"/>
      <c r="N89" s="2"/>
      <c r="O89" s="2"/>
      <c r="P89" s="2"/>
      <c r="Q89" s="2"/>
      <c r="R89" s="2"/>
      <c r="S89" s="2"/>
      <c r="T89" s="2"/>
      <c r="U89" s="2"/>
      <c r="V89" s="2"/>
      <c r="W89" s="2"/>
      <c r="X89" s="2"/>
      <c r="Y89" s="2"/>
      <c r="Z89" s="2"/>
    </row>
    <row r="90" ht="15.75" customHeight="1">
      <c r="A90" s="1" t="s">
        <v>1063</v>
      </c>
      <c r="B90" s="1" t="s">
        <v>1064</v>
      </c>
      <c r="C90" s="1" t="s">
        <v>1065</v>
      </c>
      <c r="D90" s="1" t="s">
        <v>1066</v>
      </c>
      <c r="E90" s="1" t="s">
        <v>1067</v>
      </c>
      <c r="F90" s="1" t="s">
        <v>291</v>
      </c>
      <c r="G90" s="1" t="s">
        <v>1068</v>
      </c>
      <c r="H90" s="1" t="s">
        <v>1069</v>
      </c>
      <c r="I90" s="1" t="s">
        <v>1070</v>
      </c>
      <c r="J90" s="1" t="s">
        <v>1071</v>
      </c>
      <c r="K90" s="1" t="s">
        <v>1072</v>
      </c>
      <c r="L90" s="2"/>
      <c r="M90" s="2"/>
      <c r="N90" s="2"/>
      <c r="O90" s="2"/>
      <c r="P90" s="2"/>
      <c r="Q90" s="2"/>
      <c r="R90" s="2"/>
      <c r="S90" s="2"/>
      <c r="T90" s="2"/>
      <c r="U90" s="2"/>
      <c r="V90" s="2"/>
      <c r="W90" s="2"/>
      <c r="X90" s="2"/>
      <c r="Y90" s="2"/>
      <c r="Z90" s="2"/>
    </row>
    <row r="91" ht="15.75" customHeight="1">
      <c r="A91" s="1" t="s">
        <v>1073</v>
      </c>
      <c r="B91" s="1" t="s">
        <v>1074</v>
      </c>
      <c r="C91" s="1" t="s">
        <v>1075</v>
      </c>
      <c r="D91" s="1" t="s">
        <v>1076</v>
      </c>
      <c r="E91" s="1" t="s">
        <v>1067</v>
      </c>
      <c r="F91" s="1" t="s">
        <v>1077</v>
      </c>
      <c r="G91" s="1" t="s">
        <v>1078</v>
      </c>
      <c r="H91" s="1" t="s">
        <v>1079</v>
      </c>
      <c r="I91" s="1" t="s">
        <v>1080</v>
      </c>
      <c r="J91" s="1" t="s">
        <v>233</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944</v>
      </c>
      <c r="E92" s="1" t="s">
        <v>1085</v>
      </c>
      <c r="F92" s="1" t="s">
        <v>1086</v>
      </c>
      <c r="G92" s="1" t="s">
        <v>1087</v>
      </c>
      <c r="H92" s="1" t="s">
        <v>1088</v>
      </c>
      <c r="I92" s="1" t="s">
        <v>1089</v>
      </c>
      <c r="J92" s="1" t="s">
        <v>227</v>
      </c>
      <c r="K92" s="1" t="s">
        <v>1090</v>
      </c>
      <c r="L92" s="2"/>
      <c r="M92" s="2"/>
      <c r="N92" s="2"/>
      <c r="O92" s="2"/>
      <c r="P92" s="2"/>
      <c r="Q92" s="2"/>
      <c r="R92" s="2"/>
      <c r="S92" s="2"/>
      <c r="T92" s="2"/>
      <c r="U92" s="2"/>
      <c r="V92" s="2"/>
      <c r="W92" s="2"/>
      <c r="X92" s="2"/>
      <c r="Y92" s="2"/>
      <c r="Z92" s="2"/>
    </row>
    <row r="93" ht="15.75" customHeight="1">
      <c r="A93" s="1" t="s">
        <v>1091</v>
      </c>
      <c r="B93" s="1" t="s">
        <v>1092</v>
      </c>
      <c r="C93" s="1" t="s">
        <v>356</v>
      </c>
      <c r="D93" s="1" t="s">
        <v>1093</v>
      </c>
      <c r="E93" s="1" t="s">
        <v>1094</v>
      </c>
      <c r="F93" s="1" t="s">
        <v>849</v>
      </c>
      <c r="G93" s="1" t="s">
        <v>1095</v>
      </c>
      <c r="H93" s="1" t="s">
        <v>1096</v>
      </c>
      <c r="I93" s="1" t="s">
        <v>65</v>
      </c>
      <c r="J93" s="1" t="s">
        <v>1097</v>
      </c>
      <c r="K93" s="1" t="s">
        <v>574</v>
      </c>
      <c r="L93" s="2"/>
      <c r="M93" s="2"/>
      <c r="N93" s="2"/>
      <c r="O93" s="2"/>
      <c r="P93" s="2"/>
      <c r="Q93" s="2"/>
      <c r="R93" s="2"/>
      <c r="S93" s="2"/>
      <c r="T93" s="2"/>
      <c r="U93" s="2"/>
      <c r="V93" s="2"/>
      <c r="W93" s="2"/>
      <c r="X93" s="2"/>
      <c r="Y93" s="2"/>
      <c r="Z93" s="2"/>
    </row>
    <row r="94" ht="15.75" customHeight="1">
      <c r="A94" s="1" t="s">
        <v>1098</v>
      </c>
      <c r="B94" s="1" t="s">
        <v>1099</v>
      </c>
      <c r="C94" s="1" t="s">
        <v>854</v>
      </c>
      <c r="D94" s="1" t="s">
        <v>1100</v>
      </c>
      <c r="E94" s="1" t="s">
        <v>1101</v>
      </c>
      <c r="F94" s="1" t="s">
        <v>232</v>
      </c>
      <c r="G94" s="1" t="s">
        <v>973</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854</v>
      </c>
      <c r="C95" s="1" t="s">
        <v>1107</v>
      </c>
      <c r="D95" s="1" t="s">
        <v>1108</v>
      </c>
      <c r="E95" s="1" t="s">
        <v>1109</v>
      </c>
      <c r="F95" s="1" t="s">
        <v>1110</v>
      </c>
      <c r="G95" s="1" t="s">
        <v>1037</v>
      </c>
      <c r="H95" s="1" t="s">
        <v>1111</v>
      </c>
      <c r="I95" s="1" t="s">
        <v>1112</v>
      </c>
      <c r="J95" s="1" t="s">
        <v>709</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232</v>
      </c>
      <c r="J96" s="1" t="s">
        <v>941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t="s">
        <v>1129</v>
      </c>
      <c r="H97" s="1" t="s">
        <v>1130</v>
      </c>
      <c r="I97" s="1" t="s">
        <v>1131</v>
      </c>
      <c r="J97" s="1" t="s">
        <v>1132</v>
      </c>
      <c r="K97" s="1" t="s">
        <v>352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200</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878</v>
      </c>
      <c r="H99" s="1" t="s">
        <v>1149</v>
      </c>
      <c r="I99" s="1" t="s">
        <v>1150</v>
      </c>
      <c r="J99" s="1" t="s">
        <v>776</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1157</v>
      </c>
      <c r="G100" s="1" t="s">
        <v>1059</v>
      </c>
      <c r="H100" s="1" t="s">
        <v>1158</v>
      </c>
      <c r="I100" s="1" t="s">
        <v>1159</v>
      </c>
      <c r="J100" s="1" t="s">
        <v>228</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t="s">
        <v>1168</v>
      </c>
      <c r="I101" s="1" t="s">
        <v>821</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635</v>
      </c>
      <c r="F102" s="1" t="s">
        <v>1175</v>
      </c>
      <c r="G102" s="1" t="s">
        <v>1127</v>
      </c>
      <c r="H102" s="1" t="s">
        <v>1176</v>
      </c>
      <c r="I102" s="1" t="s">
        <v>433</v>
      </c>
      <c r="J102" s="1" t="s">
        <v>982</v>
      </c>
      <c r="K102" s="1" t="s">
        <v>673</v>
      </c>
      <c r="L102" s="2"/>
      <c r="M102" s="2"/>
      <c r="N102" s="2"/>
      <c r="O102" s="2"/>
      <c r="P102" s="2"/>
      <c r="Q102" s="2"/>
      <c r="R102" s="2"/>
      <c r="S102" s="2"/>
      <c r="T102" s="2"/>
      <c r="U102" s="2"/>
      <c r="V102" s="2"/>
      <c r="W102" s="2"/>
      <c r="X102" s="2"/>
      <c r="Y102" s="2"/>
      <c r="Z102" s="2"/>
    </row>
    <row r="103" ht="15.75" customHeight="1">
      <c r="A103" s="1" t="s">
        <v>1177</v>
      </c>
      <c r="B103" s="1" t="s">
        <v>259</v>
      </c>
      <c r="C103" s="1" t="s">
        <v>1178</v>
      </c>
      <c r="D103" s="1" t="s">
        <v>1179</v>
      </c>
      <c r="E103" s="1" t="s">
        <v>1180</v>
      </c>
      <c r="F103" s="1" t="s">
        <v>216</v>
      </c>
      <c r="G103" s="1" t="s">
        <v>1181</v>
      </c>
      <c r="H103" s="1" t="s">
        <v>772</v>
      </c>
      <c r="I103" s="1" t="s">
        <v>798</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1185</v>
      </c>
      <c r="C104" s="1" t="s">
        <v>1186</v>
      </c>
      <c r="D104" s="1" t="s">
        <v>1187</v>
      </c>
      <c r="E104" s="1" t="s">
        <v>1188</v>
      </c>
      <c r="F104" s="1" t="s">
        <v>807</v>
      </c>
      <c r="G104" s="1" t="s">
        <v>435</v>
      </c>
      <c r="H104" s="1" t="s">
        <v>1004</v>
      </c>
      <c r="I104" s="1" t="s">
        <v>1189</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1195</v>
      </c>
      <c r="E105" s="1" t="s">
        <v>1196</v>
      </c>
      <c r="F105" s="1" t="s">
        <v>1197</v>
      </c>
      <c r="G105" s="1" t="s">
        <v>1198</v>
      </c>
      <c r="H105" s="1" t="s">
        <v>1199</v>
      </c>
      <c r="I105" s="1" t="s">
        <v>1200</v>
      </c>
      <c r="J105" s="1" t="s">
        <v>419</v>
      </c>
      <c r="K105" s="1" t="s">
        <v>612</v>
      </c>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1207</v>
      </c>
      <c r="H106" s="1" t="s">
        <v>461</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1144</v>
      </c>
      <c r="C107" s="1" t="s">
        <v>1212</v>
      </c>
      <c r="D107" s="1" t="s">
        <v>1213</v>
      </c>
      <c r="E107" s="1" t="s">
        <v>1214</v>
      </c>
      <c r="F107" s="1" t="s">
        <v>1215</v>
      </c>
      <c r="G107" s="1" t="s">
        <v>1216</v>
      </c>
      <c r="H107" s="1" t="s">
        <v>789</v>
      </c>
      <c r="I107" s="1" t="s">
        <v>1217</v>
      </c>
      <c r="J107" s="1" t="s">
        <v>1218</v>
      </c>
      <c r="K107" s="1" t="s">
        <v>446</v>
      </c>
      <c r="L107" s="2"/>
      <c r="M107" s="2"/>
      <c r="N107" s="2"/>
      <c r="O107" s="2"/>
      <c r="P107" s="2"/>
      <c r="Q107" s="2"/>
      <c r="R107" s="2"/>
      <c r="S107" s="2"/>
      <c r="T107" s="2"/>
      <c r="U107" s="2"/>
      <c r="V107" s="2"/>
      <c r="W107" s="2"/>
      <c r="X107" s="2"/>
      <c r="Y107" s="2"/>
      <c r="Z107" s="2"/>
    </row>
    <row r="108" ht="15.75" customHeight="1">
      <c r="A108" s="1" t="s">
        <v>1219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193</v>
      </c>
      <c r="E109" s="1" t="s">
        <v>1223</v>
      </c>
      <c r="F109" s="1" t="s">
        <v>1224</v>
      </c>
      <c r="G109" s="1" t="s">
        <v>1225</v>
      </c>
      <c r="H109" s="1" t="s">
        <v>1226</v>
      </c>
      <c r="I109" s="1" t="s">
        <v>1227</v>
      </c>
      <c r="J109" s="1" t="s">
        <v>1228</v>
      </c>
      <c r="K109" s="1" t="s">
        <v>466</v>
      </c>
      <c r="L109" s="2"/>
      <c r="M109" s="2"/>
      <c r="N109" s="2"/>
      <c r="O109" s="2"/>
      <c r="P109" s="2"/>
      <c r="Q109" s="2"/>
      <c r="R109" s="2"/>
      <c r="S109" s="2"/>
      <c r="T109" s="2"/>
      <c r="U109" s="2"/>
      <c r="V109" s="2"/>
      <c r="W109" s="2"/>
      <c r="X109" s="2"/>
      <c r="Y109" s="2"/>
      <c r="Z109" s="2"/>
    </row>
    <row r="110" ht="15.75" customHeight="1">
      <c r="A110" s="1" t="s">
        <v>1229</v>
      </c>
      <c r="B110" s="1" t="s">
        <v>1230</v>
      </c>
      <c r="C110" s="1" t="s">
        <v>1231</v>
      </c>
      <c r="D110" s="1" t="s">
        <v>442</v>
      </c>
      <c r="E110" s="1" t="s">
        <v>1232</v>
      </c>
      <c r="F110" s="1" t="s">
        <v>475</v>
      </c>
      <c r="G110" s="1" t="s">
        <v>1125</v>
      </c>
      <c r="H110" s="1" t="s">
        <v>704</v>
      </c>
      <c r="I110" s="1" t="s">
        <v>1233</v>
      </c>
      <c r="J110" s="1" t="s">
        <v>1234</v>
      </c>
      <c r="K110" s="1" t="s">
        <v>185</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1238</v>
      </c>
      <c r="E111" s="1" t="s">
        <v>1239</v>
      </c>
      <c r="F111" s="1" t="s">
        <v>208</v>
      </c>
      <c r="G111" s="1" t="s">
        <v>1240</v>
      </c>
      <c r="H111" s="1" t="s">
        <v>778</v>
      </c>
      <c r="I111" s="1" t="s">
        <v>1241</v>
      </c>
      <c r="J111" s="1" t="s">
        <v>1242</v>
      </c>
      <c r="K111" s="1" t="s">
        <v>284</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1216</v>
      </c>
      <c r="E112" s="1" t="s">
        <v>1246</v>
      </c>
      <c r="F112" s="1" t="s">
        <v>1247</v>
      </c>
      <c r="G112" s="1" t="s">
        <v>1248</v>
      </c>
      <c r="H112" s="1" t="s">
        <v>1249</v>
      </c>
      <c r="I112" s="1" t="s">
        <v>222</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1255</v>
      </c>
      <c r="E113" s="1" t="s">
        <v>1256</v>
      </c>
      <c r="F113" s="1" t="s">
        <v>1040</v>
      </c>
      <c r="G113" s="1" t="s">
        <v>629</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1262</v>
      </c>
      <c r="C114" s="1" t="s">
        <v>347</v>
      </c>
      <c r="D114" s="1" t="s">
        <v>1263</v>
      </c>
      <c r="E114" s="1" t="s">
        <v>1264</v>
      </c>
      <c r="F114" s="1" t="s">
        <v>1265</v>
      </c>
      <c r="G114" s="1" t="s">
        <v>1266</v>
      </c>
      <c r="H114" s="1" t="s">
        <v>1267</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1263</v>
      </c>
      <c r="E115" s="1" t="s">
        <v>1274</v>
      </c>
      <c r="F115" s="1" t="s">
        <v>952</v>
      </c>
      <c r="G115" s="1" t="s">
        <v>1275</v>
      </c>
      <c r="H115" s="1" t="s">
        <v>966</v>
      </c>
      <c r="I115" s="1" t="s">
        <v>620</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t="s">
        <v>1279</v>
      </c>
      <c r="C116" s="1" t="s">
        <v>1280</v>
      </c>
      <c r="D116" s="1" t="s">
        <v>1281</v>
      </c>
      <c r="E116" s="1" t="s">
        <v>1282</v>
      </c>
      <c r="F116" s="1" t="s">
        <v>1283</v>
      </c>
      <c r="G116" s="1" t="s">
        <v>885</v>
      </c>
      <c r="H116" s="1" t="s">
        <v>1284</v>
      </c>
      <c r="I116" s="1" t="s">
        <v>1285</v>
      </c>
      <c r="J116" s="1" t="s">
        <v>1095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1290</v>
      </c>
      <c r="E117" s="1" t="s">
        <v>1291</v>
      </c>
      <c r="F117" s="1" t="s">
        <v>283</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1300</v>
      </c>
      <c r="E118" s="1" t="s">
        <v>639</v>
      </c>
      <c r="F118" s="1" t="s">
        <v>1301</v>
      </c>
      <c r="G118" s="1" t="s">
        <v>1302</v>
      </c>
      <c r="H118" s="1" t="s">
        <v>1303</v>
      </c>
      <c r="I118" s="1" t="s">
        <v>1304</v>
      </c>
      <c r="J118" s="1" t="s">
        <v>1305</v>
      </c>
      <c r="K118" s="1" t="s">
        <v>801</v>
      </c>
      <c r="L118" s="2"/>
      <c r="M118" s="2"/>
      <c r="N118" s="2"/>
      <c r="O118" s="2"/>
      <c r="P118" s="2"/>
      <c r="Q118" s="2"/>
      <c r="R118" s="2"/>
      <c r="S118" s="2"/>
      <c r="T118" s="2"/>
      <c r="U118" s="2"/>
      <c r="V118" s="2"/>
      <c r="W118" s="2"/>
      <c r="X118" s="2"/>
      <c r="Y118" s="2"/>
      <c r="Z118" s="2"/>
    </row>
    <row r="119" ht="15.75" customHeight="1">
      <c r="A119" s="1" t="s">
        <v>1306</v>
      </c>
      <c r="B119" s="1" t="s">
        <v>319</v>
      </c>
      <c r="C119" s="1" t="s">
        <v>1246</v>
      </c>
      <c r="D119" s="1" t="s">
        <v>1307</v>
      </c>
      <c r="E119" s="1" t="s">
        <v>1258</v>
      </c>
      <c r="F119" s="1" t="s">
        <v>1308</v>
      </c>
      <c r="G119" s="1" t="s">
        <v>217</v>
      </c>
      <c r="H119" s="1" t="s">
        <v>1309</v>
      </c>
      <c r="I119" s="1" t="s">
        <v>665</v>
      </c>
      <c r="J119" s="1" t="s">
        <v>456</v>
      </c>
      <c r="K119" s="1" t="s">
        <v>1310</v>
      </c>
      <c r="L119" s="2"/>
      <c r="M119" s="2"/>
      <c r="N119" s="2"/>
      <c r="O119" s="2"/>
      <c r="P119" s="2"/>
      <c r="Q119" s="2"/>
      <c r="R119" s="2"/>
      <c r="S119" s="2"/>
      <c r="T119" s="2"/>
      <c r="U119" s="2"/>
      <c r="V119" s="2"/>
      <c r="W119" s="2"/>
      <c r="X119" s="2"/>
      <c r="Y119" s="2"/>
      <c r="Z119" s="2"/>
    </row>
    <row r="120" ht="15.75" customHeight="1">
      <c r="A120" s="1" t="s">
        <v>1311</v>
      </c>
      <c r="B120" s="1" t="s">
        <v>1312</v>
      </c>
      <c r="C120" s="1" t="s">
        <v>676</v>
      </c>
      <c r="D120" s="1" t="s">
        <v>1260</v>
      </c>
      <c r="E120" s="1" t="s">
        <v>1313</v>
      </c>
      <c r="F120" s="1" t="s">
        <v>1314</v>
      </c>
      <c r="G120" s="1" t="s">
        <v>483</v>
      </c>
      <c r="H120" s="1" t="s">
        <v>1315</v>
      </c>
      <c r="I120" s="1" t="s">
        <v>1316</v>
      </c>
      <c r="J120" s="1" t="s">
        <v>1305</v>
      </c>
      <c r="K120" s="1" t="s">
        <v>1317</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1321</v>
      </c>
      <c r="E121" s="1" t="s">
        <v>1322</v>
      </c>
      <c r="F121" s="1" t="s">
        <v>1323</v>
      </c>
      <c r="G121" s="1" t="s">
        <v>1324</v>
      </c>
      <c r="H121" s="1" t="s">
        <v>488</v>
      </c>
      <c r="I121" s="1" t="s">
        <v>1325</v>
      </c>
      <c r="J121" s="1" t="s">
        <v>1326</v>
      </c>
      <c r="K121" s="1" t="s">
        <v>461</v>
      </c>
      <c r="L121" s="2"/>
      <c r="M121" s="2"/>
      <c r="N121" s="2"/>
      <c r="O121" s="2"/>
      <c r="P121" s="2"/>
      <c r="Q121" s="2"/>
      <c r="R121" s="2"/>
      <c r="S121" s="2"/>
      <c r="T121" s="2"/>
      <c r="U121" s="2"/>
      <c r="V121" s="2"/>
      <c r="W121" s="2"/>
      <c r="X121" s="2"/>
      <c r="Y121" s="2"/>
      <c r="Z121" s="2"/>
    </row>
    <row r="122" ht="15.75" customHeight="1">
      <c r="A122" s="1" t="s">
        <v>1327</v>
      </c>
      <c r="B122" s="1" t="s">
        <v>1328</v>
      </c>
      <c r="C122" s="1" t="s">
        <v>1329</v>
      </c>
      <c r="D122" s="1" t="s">
        <v>508</v>
      </c>
      <c r="E122" s="1" t="s">
        <v>1330</v>
      </c>
      <c r="F122" s="1" t="s">
        <v>1331</v>
      </c>
      <c r="G122" s="1" t="s">
        <v>1332</v>
      </c>
      <c r="H122" s="1" t="s">
        <v>1333</v>
      </c>
      <c r="I122" s="1" t="s">
        <v>228</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1337</v>
      </c>
      <c r="C123" s="1" t="s">
        <v>1338</v>
      </c>
      <c r="D123" s="1" t="s">
        <v>1339</v>
      </c>
      <c r="E123" s="1" t="s">
        <v>631</v>
      </c>
      <c r="F123" s="1" t="s">
        <v>1340</v>
      </c>
      <c r="G123" s="1" t="s">
        <v>1150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871</v>
      </c>
      <c r="E124" s="1" t="s">
        <v>1348</v>
      </c>
      <c r="F124" s="1" t="s">
        <v>623</v>
      </c>
      <c r="G124" s="1" t="s">
        <v>1349</v>
      </c>
      <c r="H124" s="1" t="s">
        <v>1350</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1" t="s">
        <v>1354</v>
      </c>
      <c r="B125" s="1" t="s">
        <v>1355</v>
      </c>
      <c r="C125" s="1" t="s">
        <v>458</v>
      </c>
      <c r="D125" s="1" t="s">
        <v>1356</v>
      </c>
      <c r="E125" s="1" t="s">
        <v>1357</v>
      </c>
      <c r="F125" s="1" t="s">
        <v>1358</v>
      </c>
      <c r="G125" s="1" t="s">
        <v>939</v>
      </c>
      <c r="H125" s="1" t="s">
        <v>1249</v>
      </c>
      <c r="I125" s="1" t="s">
        <v>1359</v>
      </c>
      <c r="J125" s="1" t="s">
        <v>1360</v>
      </c>
      <c r="K125" s="1" t="s">
        <v>1361</v>
      </c>
      <c r="L125" s="2"/>
      <c r="M125" s="2"/>
      <c r="N125" s="2"/>
      <c r="O125" s="2"/>
      <c r="P125" s="2"/>
      <c r="Q125" s="2"/>
      <c r="R125" s="2"/>
      <c r="S125" s="2"/>
      <c r="T125" s="2"/>
      <c r="U125" s="2"/>
      <c r="V125" s="2"/>
      <c r="W125" s="2"/>
      <c r="X125" s="2"/>
      <c r="Y125" s="2"/>
      <c r="Z125" s="2"/>
    </row>
    <row r="126" ht="15.75" customHeight="1">
      <c r="A126" s="1" t="s">
        <v>1362</v>
      </c>
      <c r="B126" s="1" t="s">
        <v>307</v>
      </c>
      <c r="C126" s="1" t="s">
        <v>1363</v>
      </c>
      <c r="D126" s="1" t="s">
        <v>1364</v>
      </c>
      <c r="E126" s="1" t="s">
        <v>1365</v>
      </c>
      <c r="F126" s="1" t="s">
        <v>1366</v>
      </c>
      <c r="G126" s="1" t="s">
        <v>1367</v>
      </c>
      <c r="H126" s="1" t="s">
        <v>1368</v>
      </c>
      <c r="I126" s="1" t="s">
        <v>1369</v>
      </c>
      <c r="J126" s="1" t="s">
        <v>480</v>
      </c>
      <c r="K126" s="1" t="s">
        <v>1127</v>
      </c>
      <c r="L126" s="2"/>
      <c r="M126" s="2"/>
      <c r="N126" s="2"/>
      <c r="O126" s="2"/>
      <c r="P126" s="2"/>
      <c r="Q126" s="2"/>
      <c r="R126" s="2"/>
      <c r="S126" s="2"/>
      <c r="T126" s="2"/>
      <c r="U126" s="2"/>
      <c r="V126" s="2"/>
      <c r="W126" s="2"/>
      <c r="X126" s="2"/>
      <c r="Y126" s="2"/>
      <c r="Z126" s="2"/>
    </row>
    <row r="127" ht="15.75" customHeight="1">
      <c r="A127" s="1" t="s">
        <v>1370</v>
      </c>
      <c r="B127" s="1" t="s">
        <v>1371</v>
      </c>
      <c r="C127" s="1" t="s">
        <v>1372</v>
      </c>
      <c r="D127" s="1" t="s">
        <v>1373</v>
      </c>
      <c r="E127" s="1" t="s">
        <v>1374</v>
      </c>
      <c r="F127" s="1" t="s">
        <v>1375</v>
      </c>
      <c r="G127" s="1" t="s">
        <v>1376</v>
      </c>
      <c r="H127" s="1" t="s">
        <v>1377</v>
      </c>
      <c r="I127" s="1" t="s">
        <v>1378</v>
      </c>
      <c r="J127" s="1" t="s">
        <v>1379</v>
      </c>
      <c r="K127" s="1" t="s">
        <v>1380</v>
      </c>
      <c r="L127" s="2"/>
      <c r="M127" s="2"/>
      <c r="N127" s="2"/>
      <c r="O127" s="2"/>
      <c r="P127" s="2"/>
      <c r="Q127" s="2"/>
      <c r="R127" s="2"/>
      <c r="S127" s="2"/>
      <c r="T127" s="2"/>
      <c r="U127" s="2"/>
      <c r="V127" s="2"/>
      <c r="W127" s="2"/>
      <c r="X127" s="2"/>
      <c r="Y127" s="2"/>
      <c r="Z127" s="2"/>
    </row>
    <row r="128" ht="15.75" customHeight="1">
      <c r="A128" s="1" t="s">
        <v>1381</v>
      </c>
      <c r="B128" s="1" t="s">
        <v>1382</v>
      </c>
      <c r="C128" s="1" t="s">
        <v>262</v>
      </c>
      <c r="D128" s="1" t="s">
        <v>1084</v>
      </c>
      <c r="E128" s="1" t="s">
        <v>1383</v>
      </c>
      <c r="F128" s="1" t="s">
        <v>1384</v>
      </c>
      <c r="G128" s="1" t="s">
        <v>1385</v>
      </c>
      <c r="H128" s="1" t="s">
        <v>287</v>
      </c>
      <c r="I128" s="1" t="s">
        <v>1386</v>
      </c>
      <c r="J128" s="1" t="s">
        <v>1387</v>
      </c>
      <c r="K128" s="1" t="s">
        <v>447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1403</v>
      </c>
      <c r="C8" s="1" t="s">
        <v>1446</v>
      </c>
      <c r="D8" s="1" t="s">
        <v>1447</v>
      </c>
      <c r="E8" s="1" t="s">
        <v>1448</v>
      </c>
      <c r="F8" s="1" t="s">
        <v>1449</v>
      </c>
      <c r="G8" s="1" t="s">
        <v>1450</v>
      </c>
      <c r="H8" s="1" t="s">
        <v>1451</v>
      </c>
      <c r="I8" s="1" t="s">
        <v>1452</v>
      </c>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1" t="s">
        <v>1460</v>
      </c>
      <c r="I9" s="1" t="s">
        <v>1461</v>
      </c>
      <c r="J9" s="2"/>
      <c r="K9" s="2"/>
      <c r="L9" s="2"/>
      <c r="M9" s="2"/>
      <c r="N9" s="2"/>
      <c r="O9" s="2"/>
      <c r="P9" s="2"/>
      <c r="Q9" s="2"/>
      <c r="R9" s="2"/>
      <c r="S9" s="2"/>
      <c r="T9" s="2"/>
      <c r="U9" s="2"/>
      <c r="V9" s="2"/>
      <c r="W9" s="2"/>
      <c r="X9" s="2"/>
      <c r="Y9" s="2"/>
      <c r="Z9" s="2"/>
    </row>
    <row r="10">
      <c r="A10" s="1" t="s">
        <v>1462</v>
      </c>
      <c r="B10" s="1" t="s">
        <v>1463</v>
      </c>
      <c r="C10" s="1" t="s">
        <v>1464</v>
      </c>
      <c r="D10" s="1" t="s">
        <v>1465</v>
      </c>
      <c r="E10" s="1" t="s">
        <v>1466</v>
      </c>
      <c r="F10" s="1" t="s">
        <v>1467</v>
      </c>
      <c r="G10" s="1" t="s">
        <v>1468</v>
      </c>
      <c r="H10" s="1" t="s">
        <v>1469</v>
      </c>
      <c r="I10" s="1" t="s">
        <v>1470</v>
      </c>
      <c r="J10" s="2"/>
      <c r="K10" s="2"/>
      <c r="L10" s="2"/>
      <c r="M10" s="2"/>
      <c r="N10" s="2"/>
      <c r="O10" s="2"/>
      <c r="P10" s="2"/>
      <c r="Q10" s="2"/>
      <c r="R10" s="2"/>
      <c r="S10" s="2"/>
      <c r="T10" s="2"/>
      <c r="U10" s="2"/>
      <c r="V10" s="2"/>
      <c r="W10" s="2"/>
      <c r="X10" s="2"/>
      <c r="Y10" s="2"/>
      <c r="Z10" s="2"/>
    </row>
    <row r="11">
      <c r="A11" s="1" t="s">
        <v>1471</v>
      </c>
      <c r="B11" s="1" t="s">
        <v>1472</v>
      </c>
      <c r="C11" s="1" t="s">
        <v>1473</v>
      </c>
      <c r="D11" s="1" t="s">
        <v>1474</v>
      </c>
      <c r="E11" s="1" t="s">
        <v>1475</v>
      </c>
      <c r="F11" s="1" t="s">
        <v>1476</v>
      </c>
      <c r="G11" s="1" t="s">
        <v>1477</v>
      </c>
      <c r="H11" s="1" t="s">
        <v>1478</v>
      </c>
      <c r="I11" s="1" t="s">
        <v>1479</v>
      </c>
      <c r="J11" s="2"/>
      <c r="K11" s="2"/>
      <c r="L11" s="2"/>
      <c r="M11" s="2"/>
      <c r="N11" s="2"/>
      <c r="O11" s="2"/>
      <c r="P11" s="2"/>
      <c r="Q11" s="2"/>
      <c r="R11" s="2"/>
      <c r="S11" s="2"/>
      <c r="T11" s="2"/>
      <c r="U11" s="2"/>
      <c r="V11" s="2"/>
      <c r="W11" s="2"/>
      <c r="X11" s="2"/>
      <c r="Y11" s="2"/>
      <c r="Z11" s="2"/>
    </row>
    <row r="12">
      <c r="A12" s="1" t="s">
        <v>1480</v>
      </c>
      <c r="B12" s="1" t="s">
        <v>1481</v>
      </c>
      <c r="C12" s="1" t="s">
        <v>1482</v>
      </c>
      <c r="D12" s="1" t="s">
        <v>1483</v>
      </c>
      <c r="E12" s="1" t="s">
        <v>1484</v>
      </c>
      <c r="F12" s="1" t="s">
        <v>1485</v>
      </c>
      <c r="G12" s="1" t="s">
        <v>1486</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1503</v>
      </c>
      <c r="G14" s="1" t="s">
        <v>1504</v>
      </c>
      <c r="H14" s="1" t="s">
        <v>1505</v>
      </c>
      <c r="I14" s="1" t="s">
        <v>1506</v>
      </c>
      <c r="J14" s="2"/>
      <c r="K14" s="2"/>
      <c r="L14" s="2"/>
      <c r="M14" s="2"/>
      <c r="N14" s="2"/>
      <c r="O14" s="2"/>
      <c r="P14" s="2"/>
      <c r="Q14" s="2"/>
      <c r="R14" s="2"/>
      <c r="S14" s="2"/>
      <c r="T14" s="2"/>
      <c r="U14" s="2"/>
      <c r="V14" s="2"/>
      <c r="W14" s="2"/>
      <c r="X14" s="2"/>
      <c r="Y14" s="2"/>
      <c r="Z14" s="2"/>
    </row>
    <row r="15">
      <c r="A15" s="1" t="s">
        <v>1507</v>
      </c>
      <c r="B15" s="1" t="s">
        <v>232</v>
      </c>
      <c r="C15" s="1" t="s">
        <v>207</v>
      </c>
      <c r="D15" s="1" t="s">
        <v>233</v>
      </c>
      <c r="E15" s="1" t="s">
        <v>234</v>
      </c>
      <c r="F15" s="1" t="s">
        <v>235</v>
      </c>
      <c r="G15" s="1" t="s">
        <v>1508</v>
      </c>
      <c r="H15" s="1" t="s">
        <v>1509</v>
      </c>
      <c r="I15" s="1" t="s">
        <v>1510</v>
      </c>
      <c r="J15" s="2"/>
      <c r="K15" s="2"/>
      <c r="L15" s="2"/>
      <c r="M15" s="2"/>
      <c r="N15" s="2"/>
      <c r="O15" s="2"/>
      <c r="P15" s="2"/>
      <c r="Q15" s="2"/>
      <c r="R15" s="2"/>
      <c r="S15" s="2"/>
      <c r="T15" s="2"/>
      <c r="U15" s="2"/>
      <c r="V15" s="2"/>
      <c r="W15" s="2"/>
      <c r="X15" s="2"/>
      <c r="Y15" s="2"/>
      <c r="Z15" s="2"/>
    </row>
    <row r="16">
      <c r="A16" s="1" t="s">
        <v>1511</v>
      </c>
      <c r="B16" s="1" t="s">
        <v>1512</v>
      </c>
      <c r="C16" s="1" t="s">
        <v>1513</v>
      </c>
      <c r="D16" s="1" t="s">
        <v>1514</v>
      </c>
      <c r="E16" s="1" t="s">
        <v>1515</v>
      </c>
      <c r="F16" s="1" t="s">
        <v>1516</v>
      </c>
      <c r="G16" s="1" t="s">
        <v>1517</v>
      </c>
      <c r="H16" s="1" t="s">
        <v>1518</v>
      </c>
      <c r="I16" s="1" t="s">
        <v>1519</v>
      </c>
      <c r="J16" s="2"/>
      <c r="K16" s="2"/>
      <c r="L16" s="2"/>
      <c r="M16" s="2"/>
      <c r="N16" s="2"/>
      <c r="O16" s="2"/>
      <c r="P16" s="2"/>
      <c r="Q16" s="2"/>
      <c r="R16" s="2"/>
      <c r="S16" s="2"/>
      <c r="T16" s="2"/>
      <c r="U16" s="2"/>
      <c r="V16" s="2"/>
      <c r="W16" s="2"/>
      <c r="X16" s="2"/>
      <c r="Y16" s="2"/>
      <c r="Z16" s="2"/>
    </row>
    <row r="17">
      <c r="A17" s="1" t="s">
        <v>1520</v>
      </c>
      <c r="B17" s="1" t="s">
        <v>197</v>
      </c>
      <c r="C17" s="1" t="s">
        <v>198</v>
      </c>
      <c r="D17" s="1" t="s">
        <v>199</v>
      </c>
      <c r="E17" s="1" t="s">
        <v>200</v>
      </c>
      <c r="F17" s="1" t="s">
        <v>201</v>
      </c>
      <c r="G17" s="1" t="s">
        <v>1521</v>
      </c>
      <c r="H17" s="1" t="s">
        <v>1522</v>
      </c>
      <c r="I17" s="1" t="s">
        <v>1371</v>
      </c>
      <c r="J17" s="2"/>
      <c r="K17" s="2"/>
      <c r="L17" s="2"/>
      <c r="M17" s="2"/>
      <c r="N17" s="2"/>
      <c r="O17" s="2"/>
      <c r="P17" s="2"/>
      <c r="Q17" s="2"/>
      <c r="R17" s="2"/>
      <c r="S17" s="2"/>
      <c r="T17" s="2"/>
      <c r="U17" s="2"/>
      <c r="V17" s="2"/>
      <c r="W17" s="2"/>
      <c r="X17" s="2"/>
      <c r="Y17" s="2"/>
      <c r="Z17" s="2"/>
    </row>
    <row r="18">
      <c r="A18" s="1" t="s">
        <v>1523</v>
      </c>
      <c r="B18" s="1" t="s">
        <v>1524</v>
      </c>
      <c r="C18" s="1" t="s">
        <v>1525</v>
      </c>
      <c r="D18" s="1" t="s">
        <v>1526</v>
      </c>
      <c r="E18" s="1" t="s">
        <v>1527</v>
      </c>
      <c r="F18" s="1" t="s">
        <v>1528</v>
      </c>
      <c r="G18" s="1" t="s">
        <v>1529</v>
      </c>
      <c r="H18" s="1" t="s">
        <v>1530</v>
      </c>
      <c r="I18" s="1" t="s">
        <v>1531</v>
      </c>
      <c r="J18" s="2"/>
      <c r="K18" s="2"/>
      <c r="L18" s="2"/>
      <c r="M18" s="2"/>
      <c r="N18" s="2"/>
      <c r="O18" s="2"/>
      <c r="P18" s="2"/>
      <c r="Q18" s="2"/>
      <c r="R18" s="2"/>
      <c r="S18" s="2"/>
      <c r="T18" s="2"/>
      <c r="U18" s="2"/>
      <c r="V18" s="2"/>
      <c r="W18" s="2"/>
      <c r="X18" s="2"/>
      <c r="Y18" s="2"/>
      <c r="Z18" s="2"/>
    </row>
    <row r="19">
      <c r="A19" s="1" t="s">
        <v>1532</v>
      </c>
      <c r="B19" s="1" t="s">
        <v>1533</v>
      </c>
      <c r="C19" s="1" t="s">
        <v>1534</v>
      </c>
      <c r="D19" s="1" t="s">
        <v>1535</v>
      </c>
      <c r="E19" s="1" t="s">
        <v>1536</v>
      </c>
      <c r="F19" s="1" t="s">
        <v>1537</v>
      </c>
      <c r="G19" s="1" t="s">
        <v>1538</v>
      </c>
      <c r="H19" s="1" t="s">
        <v>1539</v>
      </c>
      <c r="I19" s="1" t="s">
        <v>1540</v>
      </c>
      <c r="J19" s="2"/>
      <c r="K19" s="2"/>
      <c r="L19" s="2"/>
      <c r="M19" s="2"/>
      <c r="N19" s="2"/>
      <c r="O19" s="2"/>
      <c r="P19" s="2"/>
      <c r="Q19" s="2"/>
      <c r="R19" s="2"/>
      <c r="S19" s="2"/>
      <c r="T19" s="2"/>
      <c r="U19" s="2"/>
      <c r="V19" s="2"/>
      <c r="W19" s="2"/>
      <c r="X19" s="2"/>
      <c r="Y19" s="2"/>
      <c r="Z19" s="2"/>
    </row>
    <row r="20">
      <c r="A20" s="1" t="s">
        <v>1541</v>
      </c>
      <c r="B20" s="1" t="s">
        <v>1542</v>
      </c>
      <c r="C20" s="1" t="s">
        <v>1543</v>
      </c>
      <c r="D20" s="1" t="s">
        <v>1544</v>
      </c>
      <c r="E20" s="1" t="s">
        <v>1545</v>
      </c>
      <c r="F20" s="1" t="s">
        <v>1546</v>
      </c>
      <c r="G20" s="1" t="s">
        <v>1547</v>
      </c>
      <c r="H20" s="1" t="s">
        <v>1548</v>
      </c>
      <c r="I20" s="1" t="s">
        <v>1549</v>
      </c>
      <c r="J20" s="2"/>
      <c r="K20" s="2"/>
      <c r="L20" s="2"/>
      <c r="M20" s="2"/>
      <c r="N20" s="2"/>
      <c r="O20" s="2"/>
      <c r="P20" s="2"/>
      <c r="Q20" s="2"/>
      <c r="R20" s="2"/>
      <c r="S20" s="2"/>
      <c r="T20" s="2"/>
      <c r="U20" s="2"/>
      <c r="V20" s="2"/>
      <c r="W20" s="2"/>
      <c r="X20" s="2"/>
      <c r="Y20" s="2"/>
      <c r="Z20" s="2"/>
    </row>
    <row r="21" ht="15.75" customHeight="1">
      <c r="A21" s="1" t="s">
        <v>1550</v>
      </c>
      <c r="B21" s="1" t="s">
        <v>1551</v>
      </c>
      <c r="C21" s="1" t="s">
        <v>1552</v>
      </c>
      <c r="D21" s="1" t="s">
        <v>1553</v>
      </c>
      <c r="E21" s="1" t="s">
        <v>1554</v>
      </c>
      <c r="F21" s="1" t="s">
        <v>1555</v>
      </c>
      <c r="G21" s="1" t="s">
        <v>1556</v>
      </c>
      <c r="H21" s="1" t="s">
        <v>1557</v>
      </c>
      <c r="I21" s="1" t="s">
        <v>1558</v>
      </c>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1562</v>
      </c>
      <c r="E22" s="1" t="s">
        <v>1563</v>
      </c>
      <c r="F22" s="1" t="s">
        <v>1564</v>
      </c>
      <c r="G22" s="1" t="s">
        <v>1565</v>
      </c>
      <c r="H22" s="1" t="s">
        <v>1566</v>
      </c>
      <c r="I22" s="1" t="s">
        <v>1567</v>
      </c>
      <c r="J22" s="2"/>
      <c r="K22" s="2"/>
      <c r="L22" s="2"/>
      <c r="M22" s="2"/>
      <c r="N22" s="2"/>
      <c r="O22" s="2"/>
      <c r="P22" s="2"/>
      <c r="Q22" s="2"/>
      <c r="R22" s="2"/>
      <c r="S22" s="2"/>
      <c r="T22" s="2"/>
      <c r="U22" s="2"/>
      <c r="V22" s="2"/>
      <c r="W22" s="2"/>
      <c r="X22" s="2"/>
      <c r="Y22" s="2"/>
      <c r="Z22" s="2"/>
    </row>
    <row r="23" ht="15.75" customHeight="1">
      <c r="A23" s="1" t="s">
        <v>1568</v>
      </c>
      <c r="B23" s="1" t="s">
        <v>1569</v>
      </c>
      <c r="C23" s="1" t="s">
        <v>1570</v>
      </c>
      <c r="D23" s="1" t="s">
        <v>1571</v>
      </c>
      <c r="E23" s="1" t="s">
        <v>1572</v>
      </c>
      <c r="F23" s="1" t="s">
        <v>1573</v>
      </c>
      <c r="G23" s="1" t="s">
        <v>1574</v>
      </c>
      <c r="H23" s="1" t="s">
        <v>1575</v>
      </c>
      <c r="I23" s="1" t="s">
        <v>1576</v>
      </c>
      <c r="J23" s="2"/>
      <c r="K23" s="2"/>
      <c r="L23" s="2"/>
      <c r="M23" s="2"/>
      <c r="N23" s="2"/>
      <c r="O23" s="2"/>
      <c r="P23" s="2"/>
      <c r="Q23" s="2"/>
      <c r="R23" s="2"/>
      <c r="S23" s="2"/>
      <c r="T23" s="2"/>
      <c r="U23" s="2"/>
      <c r="V23" s="2"/>
      <c r="W23" s="2"/>
      <c r="X23" s="2"/>
      <c r="Y23" s="2"/>
      <c r="Z23" s="2"/>
    </row>
    <row r="24" ht="15.75" customHeight="1">
      <c r="A24" s="1" t="s">
        <v>1577</v>
      </c>
      <c r="B24" s="1" t="s">
        <v>1578</v>
      </c>
      <c r="C24" s="1" t="s">
        <v>1579</v>
      </c>
      <c r="D24" s="1" t="s">
        <v>1580</v>
      </c>
      <c r="E24" s="1" t="s">
        <v>1581</v>
      </c>
      <c r="F24" s="1" t="s">
        <v>1582</v>
      </c>
      <c r="G24" s="1" t="s">
        <v>1583</v>
      </c>
      <c r="H24" s="1" t="s">
        <v>1583</v>
      </c>
      <c r="I24" s="1" t="s">
        <v>1583</v>
      </c>
      <c r="J24" s="2"/>
      <c r="K24" s="2"/>
      <c r="L24" s="2"/>
      <c r="M24" s="2"/>
      <c r="N24" s="2"/>
      <c r="O24" s="2"/>
      <c r="P24" s="2"/>
      <c r="Q24" s="2"/>
      <c r="R24" s="2"/>
      <c r="S24" s="2"/>
      <c r="T24" s="2"/>
      <c r="U24" s="2"/>
      <c r="V24" s="2"/>
      <c r="W24" s="2"/>
      <c r="X24" s="2"/>
      <c r="Y24" s="2"/>
      <c r="Z24" s="2"/>
    </row>
    <row r="25" ht="15.75" customHeight="1">
      <c r="A25" s="1" t="s">
        <v>1584</v>
      </c>
      <c r="B25" s="1" t="s">
        <v>1585</v>
      </c>
      <c r="C25" s="1" t="s">
        <v>1586</v>
      </c>
      <c r="D25" s="1" t="s">
        <v>1587</v>
      </c>
      <c r="E25" s="1" t="s">
        <v>1588</v>
      </c>
      <c r="F25" s="1" t="s">
        <v>1589</v>
      </c>
      <c r="G25" s="1" t="s">
        <v>1590</v>
      </c>
      <c r="H25" s="1" t="s">
        <v>1590</v>
      </c>
      <c r="I25" s="1" t="s">
        <v>1403</v>
      </c>
      <c r="J25" s="2"/>
      <c r="K25" s="2"/>
      <c r="L25" s="2"/>
      <c r="M25" s="2"/>
      <c r="N25" s="2"/>
      <c r="O25" s="2"/>
      <c r="P25" s="2"/>
      <c r="Q25" s="2"/>
      <c r="R25" s="2"/>
      <c r="S25" s="2"/>
      <c r="T25" s="2"/>
      <c r="U25" s="2"/>
      <c r="V25" s="2"/>
      <c r="W25" s="2"/>
      <c r="X25" s="2"/>
      <c r="Y25" s="2"/>
      <c r="Z25" s="2"/>
    </row>
    <row r="26" ht="15.75" customHeight="1">
      <c r="A26" s="1" t="s">
        <v>1591</v>
      </c>
      <c r="B26" s="1" t="s">
        <v>1592</v>
      </c>
      <c r="C26" s="1" t="s">
        <v>1593</v>
      </c>
      <c r="D26" s="1" t="s">
        <v>1594</v>
      </c>
      <c r="E26" s="1" t="s">
        <v>1595</v>
      </c>
      <c r="F26" s="1" t="s">
        <v>1596</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1597</v>
      </c>
      <c r="B2" s="1" t="s">
        <v>1598</v>
      </c>
      <c r="C2" s="2"/>
      <c r="D2" s="2"/>
      <c r="E2" s="2"/>
      <c r="F2" s="2"/>
      <c r="G2" s="2"/>
      <c r="H2" s="2"/>
      <c r="I2" s="2"/>
      <c r="J2" s="2"/>
      <c r="K2" s="2"/>
      <c r="L2" s="2"/>
      <c r="M2" s="2"/>
      <c r="N2" s="2"/>
      <c r="O2" s="2"/>
      <c r="P2" s="2"/>
      <c r="Q2" s="2"/>
      <c r="R2" s="2"/>
      <c r="S2" s="2"/>
      <c r="T2" s="2"/>
      <c r="U2" s="2"/>
      <c r="V2" s="2"/>
      <c r="W2" s="2"/>
      <c r="X2" s="2"/>
      <c r="Y2" s="2"/>
      <c r="Z2" s="2"/>
    </row>
    <row r="3">
      <c r="A3" s="3" t="s">
        <v>1599</v>
      </c>
      <c r="B3" s="1" t="s">
        <v>1600</v>
      </c>
      <c r="C3" s="2"/>
      <c r="D3" s="2"/>
      <c r="E3" s="2"/>
      <c r="F3" s="2"/>
      <c r="G3" s="2"/>
      <c r="H3" s="2"/>
      <c r="I3" s="2"/>
      <c r="J3" s="2"/>
      <c r="K3" s="2"/>
      <c r="L3" s="2"/>
      <c r="M3" s="2"/>
      <c r="N3" s="2"/>
      <c r="O3" s="2"/>
      <c r="P3" s="2"/>
      <c r="Q3" s="2"/>
      <c r="R3" s="2"/>
      <c r="S3" s="2"/>
      <c r="T3" s="2"/>
      <c r="U3" s="2"/>
      <c r="V3" s="2"/>
      <c r="W3" s="2"/>
      <c r="X3" s="2"/>
      <c r="Y3" s="2"/>
      <c r="Z3" s="2"/>
    </row>
    <row r="4">
      <c r="A4" s="3" t="s">
        <v>1601</v>
      </c>
      <c r="B4" s="1" t="s">
        <v>1602</v>
      </c>
      <c r="C4" s="2"/>
      <c r="D4" s="2"/>
      <c r="E4" s="2"/>
      <c r="F4" s="2"/>
      <c r="G4" s="2"/>
      <c r="H4" s="2"/>
      <c r="I4" s="2"/>
      <c r="J4" s="2"/>
      <c r="K4" s="2"/>
      <c r="L4" s="2"/>
      <c r="M4" s="2"/>
      <c r="N4" s="2"/>
      <c r="O4" s="2"/>
      <c r="P4" s="2"/>
      <c r="Q4" s="2"/>
      <c r="R4" s="2"/>
      <c r="S4" s="2"/>
      <c r="T4" s="2"/>
      <c r="U4" s="2"/>
      <c r="V4" s="2"/>
      <c r="W4" s="2"/>
      <c r="X4" s="2"/>
      <c r="Y4" s="2"/>
      <c r="Z4" s="2"/>
    </row>
    <row r="5">
      <c r="A5" s="3" t="s">
        <v>1603</v>
      </c>
      <c r="B5" s="1" t="s">
        <v>1604</v>
      </c>
      <c r="C5" s="2"/>
      <c r="D5" s="2"/>
      <c r="E5" s="2"/>
      <c r="F5" s="2"/>
      <c r="G5" s="2"/>
      <c r="H5" s="2"/>
      <c r="I5" s="2"/>
      <c r="J5" s="2"/>
      <c r="K5" s="2"/>
      <c r="L5" s="2"/>
      <c r="M5" s="2"/>
      <c r="N5" s="2"/>
      <c r="O5" s="2"/>
      <c r="P5" s="2"/>
      <c r="Q5" s="2"/>
      <c r="R5" s="2"/>
      <c r="S5" s="2"/>
      <c r="T5" s="2"/>
      <c r="U5" s="2"/>
      <c r="V5" s="2"/>
      <c r="W5" s="2"/>
      <c r="X5" s="2"/>
      <c r="Y5" s="2"/>
      <c r="Z5" s="2"/>
    </row>
    <row r="6">
      <c r="A6" s="3" t="s">
        <v>1605</v>
      </c>
      <c r="B6" s="1" t="s">
        <v>11</v>
      </c>
      <c r="C6" s="2"/>
      <c r="D6" s="2"/>
      <c r="E6" s="2"/>
      <c r="F6" s="2"/>
      <c r="G6" s="2"/>
      <c r="H6" s="2"/>
      <c r="I6" s="2"/>
      <c r="J6" s="2"/>
      <c r="K6" s="2"/>
      <c r="L6" s="2"/>
      <c r="M6" s="2"/>
      <c r="N6" s="2"/>
      <c r="O6" s="2"/>
      <c r="P6" s="2"/>
      <c r="Q6" s="2"/>
      <c r="R6" s="2"/>
      <c r="S6" s="2"/>
      <c r="T6" s="2"/>
      <c r="U6" s="2"/>
      <c r="V6" s="2"/>
      <c r="W6" s="2"/>
      <c r="X6" s="2"/>
      <c r="Y6" s="2"/>
      <c r="Z6" s="2"/>
    </row>
    <row r="7">
      <c r="A7" s="3" t="s">
        <v>1606</v>
      </c>
      <c r="B7" s="1" t="s">
        <v>1607</v>
      </c>
      <c r="C7" s="2"/>
      <c r="D7" s="2"/>
      <c r="E7" s="2"/>
      <c r="F7" s="2"/>
      <c r="G7" s="2"/>
      <c r="H7" s="2"/>
      <c r="I7" s="2"/>
      <c r="J7" s="2"/>
      <c r="K7" s="2"/>
      <c r="L7" s="2"/>
      <c r="M7" s="2"/>
      <c r="N7" s="2"/>
      <c r="O7" s="2"/>
      <c r="P7" s="2"/>
      <c r="Q7" s="2"/>
      <c r="R7" s="2"/>
      <c r="S7" s="2"/>
      <c r="T7" s="2"/>
      <c r="U7" s="2"/>
      <c r="V7" s="2"/>
      <c r="W7" s="2"/>
      <c r="X7" s="2"/>
      <c r="Y7" s="2"/>
      <c r="Z7" s="2"/>
    </row>
    <row r="8">
      <c r="A8" s="3" t="s">
        <v>1608</v>
      </c>
      <c r="B8" s="4" t="s">
        <v>1609</v>
      </c>
      <c r="C8" s="2"/>
      <c r="D8" s="2"/>
      <c r="E8" s="2"/>
      <c r="F8" s="2"/>
      <c r="G8" s="2"/>
      <c r="H8" s="2"/>
      <c r="I8" s="2"/>
      <c r="J8" s="2"/>
      <c r="K8" s="2"/>
      <c r="L8" s="2"/>
      <c r="M8" s="2"/>
      <c r="N8" s="2"/>
      <c r="O8" s="2"/>
      <c r="P8" s="2"/>
      <c r="Q8" s="2"/>
      <c r="R8" s="2"/>
      <c r="S8" s="2"/>
      <c r="T8" s="2"/>
      <c r="U8" s="2"/>
      <c r="V8" s="2"/>
      <c r="W8" s="2"/>
      <c r="X8" s="2"/>
      <c r="Y8" s="2"/>
      <c r="Z8" s="2"/>
    </row>
    <row r="9">
      <c r="A9" s="3" t="s">
        <v>1610</v>
      </c>
      <c r="B9" s="1" t="s">
        <v>1611</v>
      </c>
      <c r="C9" s="2"/>
      <c r="D9" s="2"/>
      <c r="E9" s="2"/>
      <c r="F9" s="2"/>
      <c r="G9" s="2"/>
      <c r="H9" s="2"/>
      <c r="I9" s="2"/>
      <c r="J9" s="2"/>
      <c r="K9" s="2"/>
      <c r="L9" s="2"/>
      <c r="M9" s="2"/>
      <c r="N9" s="2"/>
      <c r="O9" s="2"/>
      <c r="P9" s="2"/>
      <c r="Q9" s="2"/>
      <c r="R9" s="2"/>
      <c r="S9" s="2"/>
      <c r="T9" s="2"/>
      <c r="U9" s="2"/>
      <c r="V9" s="2"/>
      <c r="W9" s="2"/>
      <c r="X9" s="2"/>
      <c r="Y9" s="2"/>
      <c r="Z9" s="2"/>
    </row>
    <row r="10">
      <c r="A10" s="3" t="s">
        <v>1612</v>
      </c>
      <c r="B10" s="1" t="s">
        <v>1613</v>
      </c>
      <c r="C10" s="2"/>
      <c r="D10" s="2"/>
      <c r="E10" s="2"/>
      <c r="F10" s="2"/>
      <c r="G10" s="2"/>
      <c r="H10" s="2"/>
      <c r="I10" s="2"/>
      <c r="J10" s="2"/>
      <c r="K10" s="2"/>
      <c r="L10" s="2"/>
      <c r="M10" s="2"/>
      <c r="N10" s="2"/>
      <c r="O10" s="2"/>
      <c r="P10" s="2"/>
      <c r="Q10" s="2"/>
      <c r="R10" s="2"/>
      <c r="S10" s="2"/>
      <c r="T10" s="2"/>
      <c r="U10" s="2"/>
      <c r="V10" s="2"/>
      <c r="W10" s="2"/>
      <c r="X10" s="2"/>
      <c r="Y10" s="2"/>
      <c r="Z10" s="2"/>
    </row>
    <row r="11">
      <c r="A11" s="3" t="s">
        <v>1614</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1616</v>
      </c>
      <c r="C12" s="2"/>
      <c r="D12" s="2"/>
      <c r="E12" s="2"/>
      <c r="F12" s="2"/>
      <c r="G12" s="2"/>
      <c r="H12" s="2"/>
      <c r="I12" s="2"/>
      <c r="J12" s="2"/>
      <c r="K12" s="2"/>
      <c r="L12" s="2"/>
      <c r="M12" s="2"/>
      <c r="N12" s="2"/>
      <c r="O12" s="2"/>
      <c r="P12" s="2"/>
      <c r="Q12" s="2"/>
      <c r="R12" s="2"/>
      <c r="S12" s="2"/>
      <c r="T12" s="2"/>
      <c r="U12" s="2"/>
      <c r="V12" s="2"/>
      <c r="W12" s="2"/>
      <c r="X12" s="2"/>
      <c r="Y12" s="2"/>
      <c r="Z12" s="2"/>
    </row>
    <row r="13">
      <c r="A13" s="3" t="s">
        <v>1617</v>
      </c>
      <c r="B13" s="1" t="s">
        <v>1618</v>
      </c>
      <c r="C13" s="2"/>
      <c r="D13" s="2"/>
      <c r="E13" s="2"/>
      <c r="F13" s="2"/>
      <c r="G13" s="2"/>
      <c r="H13" s="2"/>
      <c r="I13" s="2"/>
      <c r="J13" s="2"/>
      <c r="K13" s="2"/>
      <c r="L13" s="2"/>
      <c r="M13" s="2"/>
      <c r="N13" s="2"/>
      <c r="O13" s="2"/>
      <c r="P13" s="2"/>
      <c r="Q13" s="2"/>
      <c r="R13" s="2"/>
      <c r="S13" s="2"/>
      <c r="T13" s="2"/>
      <c r="U13" s="2"/>
      <c r="V13" s="2"/>
      <c r="W13" s="2"/>
      <c r="X13" s="2"/>
      <c r="Y13" s="2"/>
      <c r="Z13" s="2"/>
    </row>
    <row r="14">
      <c r="A14" s="3" t="s">
        <v>1619</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t="s">
        <v>1621</v>
      </c>
      <c r="C15" s="2"/>
      <c r="D15" s="2"/>
      <c r="E15" s="2"/>
      <c r="F15" s="2"/>
      <c r="G15" s="2"/>
      <c r="H15" s="2"/>
      <c r="I15" s="2"/>
      <c r="J15" s="2"/>
      <c r="K15" s="2"/>
      <c r="L15" s="2"/>
      <c r="M15" s="2"/>
      <c r="N15" s="2"/>
      <c r="O15" s="2"/>
      <c r="P15" s="2"/>
      <c r="Q15" s="2"/>
      <c r="R15" s="2"/>
      <c r="S15" s="2"/>
      <c r="T15" s="2"/>
      <c r="U15" s="2"/>
      <c r="V15" s="2"/>
      <c r="W15" s="2"/>
      <c r="X15" s="2"/>
      <c r="Y15" s="2"/>
      <c r="Z15" s="2"/>
    </row>
    <row r="16">
      <c r="A16" s="3" t="s">
        <v>1622</v>
      </c>
      <c r="B16" s="1">
        <v>94000.0</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1" t="s">
        <v>1624</v>
      </c>
      <c r="C17" s="2"/>
      <c r="D17" s="2"/>
      <c r="E17" s="2"/>
      <c r="F17" s="2"/>
      <c r="G17" s="2"/>
      <c r="H17" s="2"/>
      <c r="I17" s="2"/>
      <c r="J17" s="2"/>
      <c r="K17" s="2"/>
      <c r="L17" s="2"/>
      <c r="M17" s="2"/>
      <c r="N17" s="2"/>
      <c r="O17" s="2"/>
      <c r="P17" s="2"/>
      <c r="Q17" s="2"/>
      <c r="R17" s="2"/>
      <c r="S17" s="2"/>
      <c r="T17" s="2"/>
      <c r="U17" s="2"/>
      <c r="V17" s="2"/>
      <c r="W17" s="2"/>
      <c r="X17" s="2"/>
      <c r="Y17" s="2"/>
      <c r="Z17" s="2"/>
    </row>
    <row r="18">
      <c r="A18" s="3" t="s">
        <v>1625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4" t="s">
        <v>1633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345.11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342.89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337.97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343.73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345.11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342.89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337.97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343.73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3.76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0.011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0.39150003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2.01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1.01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36.36315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28.301035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1539460.0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1539460.0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1906311.0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1885790.0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1885790.0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335.12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353.0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1.34941048832E11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236.04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379.99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5.484294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354.4192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326.7448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3.68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0.010663267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t="s">
        <v>1670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1671</v>
      </c>
      <c r="B62" s="1">
        <v>1.43070035968E11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0.15314001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3.9348088E8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3.952E8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4868514.0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4180965.0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0.0123000005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0.0018099999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0.84986997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0.0123000005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3.99436E8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48.373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7.05869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0.132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3.768E9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9.39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12.05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t="s">
        <v>1695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1696</v>
      </c>
      <c r="B86" s="1">
        <v>1.2989376E9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1697</v>
      </c>
      <c r="B87" s="1">
        <v>5.815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v>26.251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v>0.41246796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v>0.94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v>1.7306784E9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t="s">
        <v>1704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1705</v>
      </c>
      <c r="B94" s="1" t="s">
        <v>1706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1710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t="s">
        <v>1712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1713</v>
      </c>
      <c r="B99" s="1">
        <v>7.62534E7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1714</v>
      </c>
      <c r="B100" s="1" t="s">
        <v>1715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t="s">
        <v>1717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1718</v>
      </c>
      <c r="B102" s="1" t="s">
        <v>1719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1720</v>
      </c>
      <c r="B103" s="1" t="s">
        <v>1721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1723</v>
      </c>
      <c r="B105" s="1">
        <v>341.45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1724</v>
      </c>
      <c r="B106" s="1">
        <v>440.0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1725</v>
      </c>
      <c r="B107" s="1">
        <v>274.0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1726</v>
      </c>
      <c r="B108" s="1">
        <v>381.3929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1727</v>
      </c>
      <c r="B109" s="1">
        <v>382.5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1728</v>
      </c>
      <c r="B110" s="1">
        <v>1.93333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1729</v>
      </c>
      <c r="B111" s="1" t="s">
        <v>1730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1731</v>
      </c>
      <c r="B112" s="1">
        <v>24.0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1732</v>
      </c>
      <c r="B113" s="1">
        <v>1.994E9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1733</v>
      </c>
      <c r="B114" s="1">
        <v>5.046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1734</v>
      </c>
      <c r="B115" s="1">
        <v>5.449999872E9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1735</v>
      </c>
      <c r="B116" s="1">
        <v>1.0078000128E10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1736</v>
      </c>
      <c r="B117" s="1">
        <v>0.911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1737</v>
      </c>
      <c r="B118" s="1">
        <v>1.53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1738</v>
      </c>
      <c r="B119" s="1">
        <v>2.460499968E10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1739</v>
      </c>
      <c r="B120" s="1">
        <v>52.594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1740</v>
      </c>
      <c r="B121" s="1">
        <v>61.686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1741</v>
      </c>
      <c r="B122" s="1">
        <v>0.07403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1742</v>
      </c>
      <c r="B123" s="1">
        <v>0.20079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1743</v>
      </c>
      <c r="B124" s="1">
        <v>2.54724992E9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1744</v>
      </c>
      <c r="B125" s="1">
        <v>4.028E9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1745</v>
      </c>
      <c r="B126" s="1">
        <v>0.14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1746</v>
      </c>
      <c r="B127" s="1">
        <v>0.079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1747</v>
      </c>
      <c r="B128" s="1">
        <v>0.37834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1748</v>
      </c>
      <c r="B129" s="1">
        <v>0.2215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1749</v>
      </c>
      <c r="B130" s="1">
        <v>0.19228001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1750</v>
      </c>
      <c r="B131" s="1" t="s">
        <v>1670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1751</v>
      </c>
      <c r="B132" s="1">
        <v>2.9636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2029.0</v>
      </c>
      <c r="C3" s="1">
        <v>2510.0</v>
      </c>
      <c r="D3" s="1">
        <v>1870.0</v>
      </c>
      <c r="E3" s="1">
        <v>1670.0</v>
      </c>
      <c r="F3" s="1">
        <v>2290.0</v>
      </c>
      <c r="G3" s="1">
        <v>1290.0</v>
      </c>
      <c r="H3" s="1">
        <v>1900.0</v>
      </c>
      <c r="I3" s="1">
        <v>3800.0</v>
      </c>
      <c r="J3" s="1">
        <v>1630.0</v>
      </c>
      <c r="K3" s="1">
        <v>2540.0</v>
      </c>
      <c r="L3" s="1">
        <f>IF(K3*FORECAST(L2,B3:K3,B2:K2)&gt;0,FORECAST(L2,B3:K3,B2:K2),K3)*$X$1</f>
        <v>2412.2</v>
      </c>
      <c r="M3" s="1">
        <f>IF(L3*FORECAST(M2,B3:L3,B2:L2)&gt;0,FORECAST(M2,B3:L3,B2:L2),L3)*$X$1</f>
        <v>2459.345455</v>
      </c>
      <c r="N3" s="1">
        <f>IF(M3*FORECAST(N2,B3:M3,B2:M2)&gt;0,FORECAST(N2,B3:M3,B2:M2),M3)*$X$1</f>
        <v>2506.490909</v>
      </c>
      <c r="O3" s="1">
        <f>IF(N3*FORECAST(O2,B3:N3,B2:N2)&gt;0,FORECAST(O2,B3:N3,B2:N2),N3)*$X$1</f>
        <v>2553.636364</v>
      </c>
      <c r="P3" s="1">
        <f>IF(O3*FORECAST(P2,B3:O3,B2:O2)&gt;0,FORECAST(P2,B3:O3,B2:O2),O3)*$X$1</f>
        <v>2600.781818</v>
      </c>
      <c r="Q3" s="1">
        <f>IF(P3*FORECAST(Q2,B3:P3,B2:P2)&gt;0,FORECAST(Q2,B3:P3,B2:P2),P3)*$X$1</f>
        <v>2647.927273</v>
      </c>
      <c r="R3" s="1">
        <f>IF(Q3*FORECAST(R2,B3:Q3,B2:Q2)&gt;0,FORECAST(R2,B3:Q3,B2:Q2),Q3)*$X$1</f>
        <v>2695.072727</v>
      </c>
      <c r="S3" s="5">
        <f>IF(R3*FORECAST(S2,B3:R3,B2:R2)&gt;0,FORECAST(S2,B3:R3,B2:R2),R3)*$X$1</f>
        <v>2742.218182</v>
      </c>
      <c r="T3" s="5">
        <f>IF(S3*FORECAST(T2,B3:S3,B2:S2)&gt;0,FORECAST(T2,B3:S3,B2:S2),S3)*$X$1</f>
        <v>2789.363636</v>
      </c>
      <c r="U3" s="5">
        <f>IF(T3*FORECAST(U2,B3:T3,B2:T2)&gt;0,FORECAST(U2,B3:T3,B2:T2),T3)*$X$1</f>
        <v>2836.509091</v>
      </c>
      <c r="V3" s="5">
        <f>IF(U3*FORECAST(V2,B3:U3,B2:U2)&gt;0,FORECAST(V2,B3:U3,B2:U2),U3)*$X$1</f>
        <v>2883.654545</v>
      </c>
      <c r="W3" s="5">
        <f>IF(V3*FORECAST(W2,B3:V3,B2:V2)&gt;0,FORECAST(W2,B3:V3,B2:V2),V3)*$X$1</f>
        <v>2930.8</v>
      </c>
      <c r="X3" s="2"/>
      <c r="Y3" s="2"/>
      <c r="Z3" s="2"/>
    </row>
    <row r="4">
      <c r="A4" s="3" t="s">
        <v>137</v>
      </c>
      <c r="B4" s="1">
        <v>8020.0</v>
      </c>
      <c r="C4" s="1">
        <v>8010.0</v>
      </c>
      <c r="D4" s="1">
        <v>7540.0</v>
      </c>
      <c r="E4" s="1">
        <v>6670.0</v>
      </c>
      <c r="F4" s="1">
        <v>7110.0</v>
      </c>
      <c r="G4" s="1">
        <v>8220.0</v>
      </c>
      <c r="H4" s="1">
        <v>7500.0</v>
      </c>
      <c r="I4" s="1">
        <v>8520.0</v>
      </c>
      <c r="J4" s="1">
        <v>8690.0</v>
      </c>
      <c r="K4" s="1">
        <v>7330.0</v>
      </c>
      <c r="L4" s="2"/>
      <c r="M4" s="2"/>
      <c r="N4" s="2"/>
      <c r="O4" s="2"/>
      <c r="P4" s="2"/>
      <c r="Q4" s="2"/>
      <c r="R4" s="2"/>
      <c r="S4" s="2"/>
      <c r="T4" s="2"/>
      <c r="U4" s="2"/>
      <c r="V4" s="2"/>
      <c r="W4" s="2"/>
      <c r="X4" s="2"/>
      <c r="Y4" s="2"/>
      <c r="Z4" s="2"/>
    </row>
    <row r="5">
      <c r="A5" s="3" t="s">
        <v>1752</v>
      </c>
      <c r="B5" s="1">
        <v>477.0</v>
      </c>
      <c r="C5" s="1">
        <v>467.0</v>
      </c>
      <c r="D5" s="1">
        <v>456.0</v>
      </c>
      <c r="E5" s="1">
        <v>447.0</v>
      </c>
      <c r="F5" s="1">
        <v>437.0</v>
      </c>
      <c r="G5" s="1">
        <v>421.0</v>
      </c>
      <c r="H5" s="1">
        <v>404.0</v>
      </c>
      <c r="I5" s="1">
        <v>402.0</v>
      </c>
      <c r="J5" s="1">
        <v>401.0</v>
      </c>
      <c r="K5" s="1">
        <v>401.0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(1+0.02)/(0.0846-0.02)</f>
        <v>46275.78947</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NPV(0.0846,M3:W3)</f>
        <v>18554.12676</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NPV(0.0846,M16:W16)</f>
        <v>18940.36027</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37494.48702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7330.0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30164.48702</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401.0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75.22315966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46275.78947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1800.0</v>
      </c>
      <c r="C3" s="1">
        <v>1980.0</v>
      </c>
      <c r="D3" s="1">
        <v>1920.0</v>
      </c>
      <c r="E3" s="1">
        <v>2990.0</v>
      </c>
      <c r="F3" s="1">
        <v>2150.0</v>
      </c>
      <c r="G3" s="1">
        <v>2210.0</v>
      </c>
      <c r="H3" s="1">
        <v>1420.0</v>
      </c>
      <c r="I3" s="1">
        <v>2150.0</v>
      </c>
      <c r="J3" s="1">
        <v>2470.0</v>
      </c>
      <c r="K3" s="1">
        <v>3220.0</v>
      </c>
      <c r="L3" s="1">
        <f>IF(K3*FORECAST(L2,B3:K3,B2:K2)&gt;0,FORECAST(L2,B3:K3,B2:K2),K3)*$X$1</f>
        <v>2654.666667</v>
      </c>
      <c r="M3" s="1">
        <f>IF(L3*FORECAST(M2,B3:L3,B2:L2)&gt;0,FORECAST(M2,B3:L3,B2:L2),L3)*$X$1</f>
        <v>2731.69697</v>
      </c>
      <c r="N3" s="1">
        <f>IF(M3*FORECAST(N2,B3:M3,B2:M2)&gt;0,FORECAST(N2,B3:M3,B2:M2),M3)*$X$1</f>
        <v>2808.727273</v>
      </c>
      <c r="O3" s="1">
        <f>IF(N3*FORECAST(O2,B3:N3,B2:N2)&gt;0,FORECAST(O2,B3:N3,B2:N2),N3)*$X$1</f>
        <v>2885.757576</v>
      </c>
      <c r="P3" s="1">
        <f>IF(O3*FORECAST(P2,B3:O3,B2:O2)&gt;0,FORECAST(P2,B3:O3,B2:O2),O3)*$X$1</f>
        <v>2962.787879</v>
      </c>
      <c r="Q3" s="1">
        <f>IF(P3*FORECAST(Q2,B3:P3,B2:P2)&gt;0,FORECAST(Q2,B3:P3,B2:P2),P3)*$X$1</f>
        <v>3039.818182</v>
      </c>
      <c r="R3" s="1">
        <f>IF(Q3*FORECAST(R2,B3:Q3,B2:Q2)&gt;0,FORECAST(R2,B3:Q3,B2:Q2),Q3)*$X$1</f>
        <v>3116.848485</v>
      </c>
      <c r="S3" s="5">
        <f>IF(R3*FORECAST(S2,B3:R3,B2:R2)&gt;0,FORECAST(S2,B3:R3,B2:R2),R3)*$X$1</f>
        <v>3193.878788</v>
      </c>
      <c r="T3" s="5">
        <f>IF(S3*FORECAST(T2,B3:S3,B2:S2)&gt;0,FORECAST(T2,B3:S3,B2:S2),S3)*$X$1</f>
        <v>3270.909091</v>
      </c>
      <c r="U3" s="5">
        <f>IF(T3*FORECAST(U2,B3:T3,B2:T2)&gt;0,FORECAST(U2,B3:T3,B2:T2),T3)*$X$1</f>
        <v>3347.939394</v>
      </c>
      <c r="V3" s="5">
        <f>IF(U3*FORECAST(V2,B3:U3,B2:U2)&gt;0,FORECAST(V2,B3:U3,B2:U2),U3)*$X$1</f>
        <v>3424.969697</v>
      </c>
      <c r="W3" s="5">
        <f>IF(V3*FORECAST(W2,B3:V3,B2:V2)&gt;0,FORECAST(W2,B3:V3,B2:V2),V3)*$X$1</f>
        <v>3502</v>
      </c>
      <c r="X3" s="2"/>
      <c r="Y3" s="2"/>
      <c r="Z3" s="2"/>
    </row>
    <row r="4">
      <c r="A4" s="3" t="s">
        <v>137</v>
      </c>
      <c r="B4" s="1">
        <v>8020.0</v>
      </c>
      <c r="C4" s="1">
        <v>8010.0</v>
      </c>
      <c r="D4" s="1">
        <v>7540.0</v>
      </c>
      <c r="E4" s="1">
        <v>6670.0</v>
      </c>
      <c r="F4" s="1">
        <v>7110.0</v>
      </c>
      <c r="G4" s="1">
        <v>8220.0</v>
      </c>
      <c r="H4" s="1">
        <v>7500.0</v>
      </c>
      <c r="I4" s="1">
        <v>8520.0</v>
      </c>
      <c r="J4" s="1">
        <v>8690.0</v>
      </c>
      <c r="K4" s="1">
        <v>7330.0</v>
      </c>
      <c r="L4" s="2"/>
      <c r="M4" s="2"/>
      <c r="N4" s="2"/>
      <c r="O4" s="2"/>
      <c r="P4" s="2"/>
      <c r="Q4" s="2"/>
      <c r="R4" s="2"/>
      <c r="S4" s="2"/>
      <c r="T4" s="2"/>
      <c r="U4" s="2"/>
      <c r="V4" s="2"/>
      <c r="W4" s="2"/>
      <c r="X4" s="2"/>
      <c r="Y4" s="2"/>
      <c r="Z4" s="2"/>
    </row>
    <row r="5">
      <c r="A5" s="3" t="s">
        <v>1752</v>
      </c>
      <c r="B5" s="1">
        <v>477.0</v>
      </c>
      <c r="C5" s="1">
        <v>467.0</v>
      </c>
      <c r="D5" s="1">
        <v>456.0</v>
      </c>
      <c r="E5" s="1">
        <v>447.0</v>
      </c>
      <c r="F5" s="1">
        <v>437.0</v>
      </c>
      <c r="G5" s="1">
        <v>421.0</v>
      </c>
      <c r="H5" s="1">
        <v>404.0</v>
      </c>
      <c r="I5" s="1">
        <v>402.0</v>
      </c>
      <c r="J5" s="1">
        <v>401.0</v>
      </c>
      <c r="K5" s="1">
        <v>401.0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(1+0.02)/(0.0846-0.02)</f>
        <v>55294.73684</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NPV(0.0846,M3:W3)</f>
        <v>21331.88278</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NPV(0.0846,M16:W16)</f>
        <v>22631.75299</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43963.63577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7330.0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36633.63577</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401.0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91.35570017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55294.73684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