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<sst xmlns="http://schemas.openxmlformats.org/spreadsheetml/2006/main" count="1859" uniqueCount="1600">
  <si>
    <t>ticker</t>
  </si>
  <si>
    <t>ESRT</t>
  </si>
  <si>
    <t>nombre</t>
  </si>
  <si>
    <t>EMPIRE STATE REALTY TRUST</t>
  </si>
  <si>
    <t>empresa</t>
  </si>
  <si>
    <t>Diversified REITs</t>
  </si>
  <si>
    <t>Open</t>
  </si>
  <si>
    <t>Target Price</t>
  </si>
  <si>
    <t>Upside</t>
  </si>
  <si>
    <t>114.31%</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</si>
  <si>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</si>
  <si>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</si>
  <si>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</si>
  <si>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</si>
  <si>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</si>
  <si>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</si>
  <si>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</si>
  <si>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</si>
  <si>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</si>
  <si>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</si>
  <si>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</si>
  <si>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</si>
  <si>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</si>
  <si>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</si>
  <si>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</si>
  <si>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</si>
  <si>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</si>
  <si>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</si>
  <si>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</si>
  <si>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</si>
  <si>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</si>
  <si>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</si>
  <si>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</si>
  <si>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</si>
  <si>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</si>
  <si>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</si>
  <si>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</si>
  <si>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</si>
  <si>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</si>
  <si>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</si>
  <si>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</si>
  <si>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</si>
  <si>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</si>
  <si>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</si>
  <si>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</si>
  <si>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</si>
  <si>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</si>
  <si>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</si>
  <si>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</si>
  <si>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</si>
  <si>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</si>
  <si>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</si>
  <si>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</si>
  <si>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</si>
  <si>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</si>
  <si>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</si>
  <si>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</si>
  <si>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</si>
  <si>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</si>
  <si>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</si>
  <si>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</si>
  <si>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</si>
  <si>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</si>
  <si>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</si>
  <si>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</si>
  <si>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</si>
  <si>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Investment In Debt and Equity Securities</t>
  </si>
  <si>
    <t>Goodwill</t>
  </si>
  <si>
    <t>Other Intangibles, Total</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</si>
  <si>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</si>
  <si>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</si>
  <si>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</si>
  <si>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</si>
  <si>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</si>
  <si>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</si>
  <si>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</si>
  <si>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</si>
  <si>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</si>
  <si>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</si>
  <si>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</si>
  <si>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</si>
  <si>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</si>
  <si>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</si>
  <si>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</si>
  <si>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</si>
  <si>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</si>
  <si>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</si>
  <si>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</si>
  <si>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</si>
  <si>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</si>
  <si>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</si>
  <si>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</si>
  <si>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</si>
  <si>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</si>
  <si>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</si>
  <si>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</si>
  <si>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</si>
  <si>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</si>
  <si>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</si>
  <si>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</si>
  <si>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</si>
  <si>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</si>
  <si>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4.37</t>
  </si>
  <si>
    <t>7.41</t>
  </si>
  <si>
    <t>7.23</t>
  </si>
  <si>
    <t>7.08</t>
  </si>
  <si>
    <t>6.75</t>
  </si>
  <si>
    <t>6.15</t>
  </si>
  <si>
    <t>5.86</t>
  </si>
  <si>
    <t>5.92</t>
  </si>
  <si>
    <t>6.04</t>
  </si>
  <si>
    <t>Tangible Book Value</t>
  </si>
  <si>
    <t>Tangible Book Value Per Share</t>
  </si>
  <si>
    <t>-6.58</t>
  </si>
  <si>
    <t>-2.92</t>
  </si>
  <si>
    <t>1.84</t>
  </si>
  <si>
    <t>1.91</t>
  </si>
  <si>
    <t>2.21</t>
  </si>
  <si>
    <t>2.11</t>
  </si>
  <si>
    <t>1.28</t>
  </si>
  <si>
    <t>0.83</t>
  </si>
  <si>
    <t>1.06</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</si>
  <si>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</si>
  <si>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</si>
  <si>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</si>
  <si>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</si>
  <si>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</si>
  <si>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</si>
  <si>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</si>
  <si>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</si>
  <si>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</si>
  <si>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</si>
  <si>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Tenant Reimbursements</t>
  </si>
  <si>
    <t>Property Management Fee</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</si>
  <si>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</si>
  <si>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</si>
  <si>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</si>
  <si>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</si>
  <si>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</si>
  <si>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</si>
  <si>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</si>
  <si>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</si>
  <si>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</si>
  <si>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</si>
  <si>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</si>
  <si>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</si>
  <si>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</si>
  <si>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</si>
  <si>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</si>
  <si>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</si>
  <si>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</si>
  <si>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</si>
  <si>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</si>
  <si>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</si>
  <si>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</si>
  <si>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</si>
  <si>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</si>
  <si>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</si>
  <si>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</si>
  <si>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</si>
  <si>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</si>
  <si>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0.27</t>
  </si>
  <si>
    <t>0.3</t>
  </si>
  <si>
    <t>0.38</t>
  </si>
  <si>
    <t>0.4</t>
  </si>
  <si>
    <t>0.39</t>
  </si>
  <si>
    <t>0.28</t>
  </si>
  <si>
    <t>-0.1</t>
  </si>
  <si>
    <t>-0.06</t>
  </si>
  <si>
    <t>0.22</t>
  </si>
  <si>
    <t>Basic EPS - Continuing Operations</t>
  </si>
  <si>
    <t>Basic Weighted Average Shares Outstanding</t>
  </si>
  <si>
    <t>Net EPS - Diluted</t>
  </si>
  <si>
    <t>0.29</t>
  </si>
  <si>
    <t>Diluted EPS - Continuing Operations</t>
  </si>
  <si>
    <t>Diluted Weighted Average Shares Outstanding</t>
  </si>
  <si>
    <t>Normalized Basic EPS</t>
  </si>
  <si>
    <t>0.04</t>
  </si>
  <si>
    <t>0.07</t>
  </si>
  <si>
    <t>0.12</t>
  </si>
  <si>
    <t>0.16</t>
  </si>
  <si>
    <t>0.15</t>
  </si>
  <si>
    <t>0.13</t>
  </si>
  <si>
    <t>-0.02</t>
  </si>
  <si>
    <t>0.01</t>
  </si>
  <si>
    <t>Normalized Diluted EPS</t>
  </si>
  <si>
    <t>0.03</t>
  </si>
  <si>
    <t>0.06</t>
  </si>
  <si>
    <t>0.08</t>
  </si>
  <si>
    <t>0.09</t>
  </si>
  <si>
    <t>-0.01</t>
  </si>
  <si>
    <t>0.02</t>
  </si>
  <si>
    <t>Dividend Per Share</t>
  </si>
  <si>
    <t>0.34</t>
  </si>
  <si>
    <t>0.42</t>
  </si>
  <si>
    <t>0.21</t>
  </si>
  <si>
    <t>0.1</t>
  </si>
  <si>
    <t>0.14</t>
  </si>
  <si>
    <t>Payout Ratio</t>
  </si>
  <si>
    <t>125.54</t>
  </si>
  <si>
    <t>115.73</t>
  </si>
  <si>
    <t>108.31</t>
  </si>
  <si>
    <t>106.51</t>
  </si>
  <si>
    <t>107.89</t>
  </si>
  <si>
    <t>150.3</t>
  </si>
  <si>
    <t>-330.63</t>
  </si>
  <si>
    <t>-342.72</t>
  </si>
  <si>
    <t>67.19</t>
  </si>
  <si>
    <t>50.49</t>
  </si>
  <si>
    <t>EBITDA</t>
  </si>
  <si>
    <t>EBITA</t>
  </si>
  <si>
    <t>EBIT</t>
  </si>
  <si>
    <t>EBITDAR</t>
  </si>
  <si>
    <t>Total Revenues (As Reported)</t>
  </si>
  <si>
    <t>Effective Tax Rate - (Ratio)</t>
  </si>
  <si>
    <t>6.22</t>
  </si>
  <si>
    <t>4.71</t>
  </si>
  <si>
    <t>5.42</t>
  </si>
  <si>
    <t>5.34</t>
  </si>
  <si>
    <t>3.81</t>
  </si>
  <si>
    <t>2.8</t>
  </si>
  <si>
    <t>23.35</t>
  </si>
  <si>
    <t>11.74</t>
  </si>
  <si>
    <t>2.39</t>
  </si>
  <si>
    <t>3.12</t>
  </si>
  <si>
    <t>Current Domestic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</si>
  <si>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</si>
  <si>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</si>
  <si>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</si>
  <si>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</si>
  <si>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</si>
  <si>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</si>
  <si>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</si>
  <si>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</si>
  <si>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</si>
  <si>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</si>
  <si>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</si>
  <si>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</si>
  <si>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</si>
  <si>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</si>
  <si>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</si>
  <si>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</si>
  <si>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</si>
  <si>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</si>
  <si>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3.06</t>
  </si>
  <si>
    <t>2.89</t>
  </si>
  <si>
    <t>3.21</t>
  </si>
  <si>
    <t>3.13</t>
  </si>
  <si>
    <t>2.94</t>
  </si>
  <si>
    <t>2.41</t>
  </si>
  <si>
    <t>1.29</t>
  </si>
  <si>
    <t>1.88</t>
  </si>
  <si>
    <t>2.19</t>
  </si>
  <si>
    <t>Return on Total Capital</t>
  </si>
  <si>
    <t>3.39</t>
  </si>
  <si>
    <t>3.18</t>
  </si>
  <si>
    <t>3.49</t>
  </si>
  <si>
    <t>3.37</t>
  </si>
  <si>
    <t>3.15</t>
  </si>
  <si>
    <t>2.59</t>
  </si>
  <si>
    <t>1.07</t>
  </si>
  <si>
    <t>1.36</t>
  </si>
  <si>
    <t>1.98</t>
  </si>
  <si>
    <t>2.3</t>
  </si>
  <si>
    <t>Return On Equity %</t>
  </si>
  <si>
    <t>5.89</t>
  </si>
  <si>
    <t>5.8</t>
  </si>
  <si>
    <t>6.39</t>
  </si>
  <si>
    <t>5.97</t>
  </si>
  <si>
    <t>5.91</t>
  </si>
  <si>
    <t>4.28</t>
  </si>
  <si>
    <t>-1.24</t>
  </si>
  <si>
    <t>-0.76</t>
  </si>
  <si>
    <t>3.75</t>
  </si>
  <si>
    <t>4.94</t>
  </si>
  <si>
    <t>Return on Common Equity</t>
  </si>
  <si>
    <t>6.24</t>
  </si>
  <si>
    <t>6.79</t>
  </si>
  <si>
    <t>6.13</t>
  </si>
  <si>
    <t>5.39</t>
  </si>
  <si>
    <t>5.45</t>
  </si>
  <si>
    <t>-1.47</t>
  </si>
  <si>
    <t>-1.05</t>
  </si>
  <si>
    <t>3.71</t>
  </si>
  <si>
    <t>5.05</t>
  </si>
  <si>
    <t>Margin Analysis</t>
  </si>
  <si>
    <t>Gross Profit Margin %</t>
  </si>
  <si>
    <t>50.81</t>
  </si>
  <si>
    <t>54.85</t>
  </si>
  <si>
    <t>56.99</t>
  </si>
  <si>
    <t>56.27</t>
  </si>
  <si>
    <t>54.87</t>
  </si>
  <si>
    <t>54.06</t>
  </si>
  <si>
    <t>51.47</t>
  </si>
  <si>
    <t>54.02</t>
  </si>
  <si>
    <t>54.55</t>
  </si>
  <si>
    <t>54.16</t>
  </si>
  <si>
    <t>SG&amp;A Margin</t>
  </si>
  <si>
    <t>7.75</t>
  </si>
  <si>
    <t>5.81</t>
  </si>
  <si>
    <t>7.3</t>
  </si>
  <si>
    <t>7.2</t>
  </si>
  <si>
    <t>7.44</t>
  </si>
  <si>
    <t>8.4</t>
  </si>
  <si>
    <t>10.38</t>
  </si>
  <si>
    <t>9.2</t>
  </si>
  <si>
    <t>8.74</t>
  </si>
  <si>
    <t>8.65</t>
  </si>
  <si>
    <t>EBITDA Margin %</t>
  </si>
  <si>
    <t>42.52</t>
  </si>
  <si>
    <t>43.81</t>
  </si>
  <si>
    <t>46.79</t>
  </si>
  <si>
    <t>47.87</t>
  </si>
  <si>
    <t>47.29</t>
  </si>
  <si>
    <t>42.96</t>
  </si>
  <si>
    <t>39.22</t>
  </si>
  <si>
    <t>43.1</t>
  </si>
  <si>
    <t>45.49</t>
  </si>
  <si>
    <t>43.06</t>
  </si>
  <si>
    <t>EBITA Margin %</t>
  </si>
  <si>
    <t>26.31</t>
  </si>
  <si>
    <t>27.26</t>
  </si>
  <si>
    <t>30.97</t>
  </si>
  <si>
    <t>30.77</t>
  </si>
  <si>
    <t>28.91</t>
  </si>
  <si>
    <t>23.13</t>
  </si>
  <si>
    <t>12.78</t>
  </si>
  <si>
    <t>16.33</t>
  </si>
  <si>
    <t>20.07</t>
  </si>
  <si>
    <t>21.57</t>
  </si>
  <si>
    <t>EBIT Margin %</t>
  </si>
  <si>
    <t>22.46</t>
  </si>
  <si>
    <t>23.24</t>
  </si>
  <si>
    <t>27.45</t>
  </si>
  <si>
    <t>28.02</t>
  </si>
  <si>
    <t>26.96</t>
  </si>
  <si>
    <t>21.56</t>
  </si>
  <si>
    <t>10.81</t>
  </si>
  <si>
    <t>14.29</t>
  </si>
  <si>
    <t>17.97</t>
  </si>
  <si>
    <t>19.84</t>
  </si>
  <si>
    <t>Income From Continuing Operations Margin %</t>
  </si>
  <si>
    <t>11.16</t>
  </si>
  <si>
    <t>12.2</t>
  </si>
  <si>
    <t>15.95</t>
  </si>
  <si>
    <t>16.92</t>
  </si>
  <si>
    <t>16.56</t>
  </si>
  <si>
    <t>11.59</t>
  </si>
  <si>
    <t>-3.82</t>
  </si>
  <si>
    <t>-2.14</t>
  </si>
  <si>
    <t>8.94</t>
  </si>
  <si>
    <t>11.41</t>
  </si>
  <si>
    <t>Net Income Margin %</t>
  </si>
  <si>
    <t>4.31</t>
  </si>
  <si>
    <t>5.29</t>
  </si>
  <si>
    <t>7.79</t>
  </si>
  <si>
    <t>9.1</t>
  </si>
  <si>
    <t>9.4</t>
  </si>
  <si>
    <t>7.04</t>
  </si>
  <si>
    <t>-2.09</t>
  </si>
  <si>
    <t>-1.07</t>
  </si>
  <si>
    <t>5.75</t>
  </si>
  <si>
    <t>Net Avail. For Common Margin %</t>
  </si>
  <si>
    <t>4.23</t>
  </si>
  <si>
    <t>5.14</t>
  </si>
  <si>
    <t>7.65</t>
  </si>
  <si>
    <t>8.96</t>
  </si>
  <si>
    <t>9.26</t>
  </si>
  <si>
    <t>6.8</t>
  </si>
  <si>
    <t>-2.8</t>
  </si>
  <si>
    <t>-1.77</t>
  </si>
  <si>
    <t>5.12</t>
  </si>
  <si>
    <t>6.62</t>
  </si>
  <si>
    <t>Normalized Net Income Margin</t>
  </si>
  <si>
    <t>0.59</t>
  </si>
  <si>
    <t>1.18</t>
  </si>
  <si>
    <t>2.38</t>
  </si>
  <si>
    <t>3.54</t>
  </si>
  <si>
    <t>3.6</t>
  </si>
  <si>
    <t>3.07</t>
  </si>
  <si>
    <t>-0.6</t>
  </si>
  <si>
    <t>0.37</t>
  </si>
  <si>
    <t>-0.47</t>
  </si>
  <si>
    <t>0.89</t>
  </si>
  <si>
    <t>Levered Free Cash Flow Margin</t>
  </si>
  <si>
    <t>23.67</t>
  </si>
  <si>
    <t>32.11</t>
  </si>
  <si>
    <t>33.14</t>
  </si>
  <si>
    <t>27.75</t>
  </si>
  <si>
    <t>35.23</t>
  </si>
  <si>
    <t>36.16</t>
  </si>
  <si>
    <t>26.01</t>
  </si>
  <si>
    <t>34.74</t>
  </si>
  <si>
    <t>33.92</t>
  </si>
  <si>
    <t>Unlevered Free Cash Flow Margin</t>
  </si>
  <si>
    <t>29.65</t>
  </si>
  <si>
    <t>38.29</t>
  </si>
  <si>
    <t>39.64</t>
  </si>
  <si>
    <t>33.87</t>
  </si>
  <si>
    <t>42.26</t>
  </si>
  <si>
    <t>42.97</t>
  </si>
  <si>
    <t>35.37</t>
  </si>
  <si>
    <t>44.45</t>
  </si>
  <si>
    <t>36.21</t>
  </si>
  <si>
    <t>42.5</t>
  </si>
  <si>
    <t>Asset Turnover</t>
  </si>
  <si>
    <t>0.2</t>
  </si>
  <si>
    <t>0.19</t>
  </si>
  <si>
    <t>0.18</t>
  </si>
  <si>
    <t>0.17</t>
  </si>
  <si>
    <t>Fixed Assets Turnover</t>
  </si>
  <si>
    <t>0.41</t>
  </si>
  <si>
    <t>0.36</t>
  </si>
  <si>
    <t>0.33</t>
  </si>
  <si>
    <t>0.26</t>
  </si>
  <si>
    <t>Receivables Turnover (Average Receivables)</t>
  </si>
  <si>
    <t>4.41</t>
  </si>
  <si>
    <t>3.97</t>
  </si>
  <si>
    <t>3.4</t>
  </si>
  <si>
    <t>2.93</t>
  </si>
  <si>
    <t>2.47</t>
  </si>
  <si>
    <t>2.33</t>
  </si>
  <si>
    <t>2.14</t>
  </si>
  <si>
    <t>Short Term Liquidity</t>
  </si>
  <si>
    <t>Current Ratio</t>
  </si>
  <si>
    <t>2.78</t>
  </si>
  <si>
    <t>6.57</t>
  </si>
  <si>
    <t>4.51</t>
  </si>
  <si>
    <t>4.42</t>
  </si>
  <si>
    <t>9.27</t>
  </si>
  <si>
    <t>7.17</t>
  </si>
  <si>
    <t>7.06</t>
  </si>
  <si>
    <t>Quick Ratio</t>
  </si>
  <si>
    <t>1.13</t>
  </si>
  <si>
    <t>1.72</t>
  </si>
  <si>
    <t>5.68</t>
  </si>
  <si>
    <t>6.08</t>
  </si>
  <si>
    <t>3.64</t>
  </si>
  <si>
    <t>8.04</t>
  </si>
  <si>
    <t>6.66</t>
  </si>
  <si>
    <t>6.2</t>
  </si>
  <si>
    <t>6.46</t>
  </si>
  <si>
    <t>Operating Cash Flow to Current Liabilities</t>
  </si>
  <si>
    <t>0.91</t>
  </si>
  <si>
    <t>1.86</t>
  </si>
  <si>
    <t>1.7</t>
  </si>
  <si>
    <t>1.73</t>
  </si>
  <si>
    <t>2.22</t>
  </si>
  <si>
    <t>1.76</t>
  </si>
  <si>
    <t>1.9</t>
  </si>
  <si>
    <t>2.12</t>
  </si>
  <si>
    <t>Days Sales Outstanding (Average Receivables)</t>
  </si>
  <si>
    <t>82.7</t>
  </si>
  <si>
    <t>91.93</t>
  </si>
  <si>
    <t>107.72</t>
  </si>
  <si>
    <t>124.57</t>
  </si>
  <si>
    <t>140.74</t>
  </si>
  <si>
    <t>148.05</t>
  </si>
  <si>
    <t>159.05</t>
  </si>
  <si>
    <t>158.65</t>
  </si>
  <si>
    <t>156.45</t>
  </si>
  <si>
    <t>170.64</t>
  </si>
  <si>
    <t>Average Days Payable Outstanding</t>
  </si>
  <si>
    <t>74.37</t>
  </si>
  <si>
    <t>93.68</t>
  </si>
  <si>
    <t>117.85</t>
  </si>
  <si>
    <t>41.06</t>
  </si>
  <si>
    <t>38.33</t>
  </si>
  <si>
    <t>38.07</t>
  </si>
  <si>
    <t>42.36</t>
  </si>
  <si>
    <t>48.3</t>
  </si>
  <si>
    <t>41.5</t>
  </si>
  <si>
    <t>Long Term Solvency</t>
  </si>
  <si>
    <t>Total Debt/Equity</t>
  </si>
  <si>
    <t>116.69</t>
  </si>
  <si>
    <t>119.06</t>
  </si>
  <si>
    <t>81.6</t>
  </si>
  <si>
    <t>85.41</t>
  </si>
  <si>
    <t>96.64</t>
  </si>
  <si>
    <t>87.85</t>
  </si>
  <si>
    <t>125.6</t>
  </si>
  <si>
    <t>140.39</t>
  </si>
  <si>
    <t>135.16</t>
  </si>
  <si>
    <t>131.08</t>
  </si>
  <si>
    <t>Total Debt / Total Capital</t>
  </si>
  <si>
    <t>53.85</t>
  </si>
  <si>
    <t>54.35</t>
  </si>
  <si>
    <t>44.93</t>
  </si>
  <si>
    <t>46.06</t>
  </si>
  <si>
    <t>49.15</t>
  </si>
  <si>
    <t>46.77</t>
  </si>
  <si>
    <t>55.67</t>
  </si>
  <si>
    <t>58.4</t>
  </si>
  <si>
    <t>57.48</t>
  </si>
  <si>
    <t>56.73</t>
  </si>
  <si>
    <t>LT Debt/Equity</t>
  </si>
  <si>
    <t>112.64</t>
  </si>
  <si>
    <t>87.77</t>
  </si>
  <si>
    <t>125.52</t>
  </si>
  <si>
    <t>140.11</t>
  </si>
  <si>
    <t>135.07</t>
  </si>
  <si>
    <t>130.99</t>
  </si>
  <si>
    <t>Long-Term Debt / Total Capital</t>
  </si>
  <si>
    <t>51.98</t>
  </si>
  <si>
    <t>46.72</t>
  </si>
  <si>
    <t>55.64</t>
  </si>
  <si>
    <t>58.28</t>
  </si>
  <si>
    <t>57.44</t>
  </si>
  <si>
    <t>56.69</t>
  </si>
  <si>
    <t>Total Liabilities / Total Assets</t>
  </si>
  <si>
    <t>58.1</t>
  </si>
  <si>
    <t>58.41</t>
  </si>
  <si>
    <t>49.04</t>
  </si>
  <si>
    <t>49.69</t>
  </si>
  <si>
    <t>52.54</t>
  </si>
  <si>
    <t>50.46</t>
  </si>
  <si>
    <t>58.29</t>
  </si>
  <si>
    <t>60.67</t>
  </si>
  <si>
    <t>59.58</t>
  </si>
  <si>
    <t>58.97</t>
  </si>
  <si>
    <t>EBIT / Interest Expense</t>
  </si>
  <si>
    <t>2.13</t>
  </si>
  <si>
    <t>2.26</t>
  </si>
  <si>
    <t>2.86</t>
  </si>
  <si>
    <t>2.4</t>
  </si>
  <si>
    <t>0.72</t>
  </si>
  <si>
    <t>0.92</t>
  </si>
  <si>
    <t>1.26</t>
  </si>
  <si>
    <t>1.45</t>
  </si>
  <si>
    <t>EBITDA / Interest Expense</t>
  </si>
  <si>
    <t>4.03</t>
  </si>
  <si>
    <t>4.25</t>
  </si>
  <si>
    <t>4.89</t>
  </si>
  <si>
    <t>4.2</t>
  </si>
  <si>
    <t>4.06</t>
  </si>
  <si>
    <t>2.72</t>
  </si>
  <si>
    <t>2.87</t>
  </si>
  <si>
    <t>3.27</t>
  </si>
  <si>
    <t>3.23</t>
  </si>
  <si>
    <t>(EBITDA - Capex) / Interest Expense</t>
  </si>
  <si>
    <t>Total Debt / EBITDA</t>
  </si>
  <si>
    <t>6.02</t>
  </si>
  <si>
    <t>5.69</t>
  </si>
  <si>
    <t>5.32</t>
  </si>
  <si>
    <t>8.89</t>
  </si>
  <si>
    <t>8.71</t>
  </si>
  <si>
    <t>6.87</t>
  </si>
  <si>
    <t>6.92</t>
  </si>
  <si>
    <t>Net Debt / EBITDA</t>
  </si>
  <si>
    <t>5.85</t>
  </si>
  <si>
    <t>5.53</t>
  </si>
  <si>
    <t>3.38</t>
  </si>
  <si>
    <t>3.66</t>
  </si>
  <si>
    <t>5.13</t>
  </si>
  <si>
    <t>4.59</t>
  </si>
  <si>
    <t>6.74</t>
  </si>
  <si>
    <t>7.15</t>
  </si>
  <si>
    <t>5.83</t>
  </si>
  <si>
    <t>Total Debt / (EBITDA - Capex)</t>
  </si>
  <si>
    <t>Net Debt / (EBITDA - Capex)</t>
  </si>
  <si>
    <t>Growth Over Prior Year</t>
  </si>
  <si>
    <t>Total Revenues, 1 Yr. Growth %</t>
  </si>
  <si>
    <t>81.37</t>
  </si>
  <si>
    <t>2.62</t>
  </si>
  <si>
    <t>4.26</t>
  </si>
  <si>
    <t>1.87</t>
  </si>
  <si>
    <t>2.7</t>
  </si>
  <si>
    <t>-17.49</t>
  </si>
  <si>
    <t>1.34</t>
  </si>
  <si>
    <t>16.31</t>
  </si>
  <si>
    <t>4.61</t>
  </si>
  <si>
    <t>Gross Profit, 1 Yr. Growth %</t>
  </si>
  <si>
    <t>428.04</t>
  </si>
  <si>
    <t>10.29</t>
  </si>
  <si>
    <t>6.63</t>
  </si>
  <si>
    <t>-0.23</t>
  </si>
  <si>
    <t>1.19</t>
  </si>
  <si>
    <t>-21.45</t>
  </si>
  <si>
    <t>6.38</t>
  </si>
  <si>
    <t>17.44</t>
  </si>
  <si>
    <t>3.86</t>
  </si>
  <si>
    <t>EBITDA, 1 Yr. Growth %</t>
  </si>
  <si>
    <t>12.38</t>
  </si>
  <si>
    <t>9.62</t>
  </si>
  <si>
    <t>6.35</t>
  </si>
  <si>
    <t>-6.71</t>
  </si>
  <si>
    <t>-24.67</t>
  </si>
  <si>
    <t>11.36</t>
  </si>
  <si>
    <t>22.75</t>
  </si>
  <si>
    <t>-0.98</t>
  </si>
  <si>
    <t>EBITA, 1 Yr. Growth %</t>
  </si>
  <si>
    <t>-485.65</t>
  </si>
  <si>
    <t>7.9</t>
  </si>
  <si>
    <t>16.55</t>
  </si>
  <si>
    <t>3.3</t>
  </si>
  <si>
    <t>-3.01</t>
  </si>
  <si>
    <t>-17.85</t>
  </si>
  <si>
    <t>-54.4</t>
  </si>
  <si>
    <t>29.51</t>
  </si>
  <si>
    <t>42.91</t>
  </si>
  <si>
    <t>12.42</t>
  </si>
  <si>
    <t>EBIT, 1 Yr. Growth %</t>
  </si>
  <si>
    <t>-441.05</t>
  </si>
  <si>
    <t>21.2</t>
  </si>
  <si>
    <t>6.12</t>
  </si>
  <si>
    <t>-0.49</t>
  </si>
  <si>
    <t>-17.89</t>
  </si>
  <si>
    <t>-58.61</t>
  </si>
  <si>
    <t>33.9</t>
  </si>
  <si>
    <t>46.25</t>
  </si>
  <si>
    <t>15.49</t>
  </si>
  <si>
    <t>Earnings From Cont. Operations, 1 Yr. Growth %</t>
  </si>
  <si>
    <t>-55.05</t>
  </si>
  <si>
    <t>13.84</t>
  </si>
  <si>
    <t>34.18</t>
  </si>
  <si>
    <t>10.26</t>
  </si>
  <si>
    <t>-0.85</t>
  </si>
  <si>
    <t>-28.11</t>
  </si>
  <si>
    <t>-127.16</t>
  </si>
  <si>
    <t>-43.04</t>
  </si>
  <si>
    <t>-584.87</t>
  </si>
  <si>
    <t>33.53</t>
  </si>
  <si>
    <t>Net Income, 1 Yr. Growth %</t>
  </si>
  <si>
    <t>-28.6</t>
  </si>
  <si>
    <t>27.72</t>
  </si>
  <si>
    <t>51.13</t>
  </si>
  <si>
    <t>21.36</t>
  </si>
  <si>
    <t>4.65</t>
  </si>
  <si>
    <t>-23.07</t>
  </si>
  <si>
    <t>-124.45</t>
  </si>
  <si>
    <t>-47.98</t>
  </si>
  <si>
    <t>-724.32</t>
  </si>
  <si>
    <t>31.01</t>
  </si>
  <si>
    <t>Diluted EPS Before Extra, 1 Yr. Growth %</t>
  </si>
  <si>
    <t>-65.69</t>
  </si>
  <si>
    <t>8.19</t>
  </si>
  <si>
    <t>30.14</t>
  </si>
  <si>
    <t>2.77</t>
  </si>
  <si>
    <t>-0.59</t>
  </si>
  <si>
    <t>-29.19</t>
  </si>
  <si>
    <t>-134.57</t>
  </si>
  <si>
    <t>-34.97</t>
  </si>
  <si>
    <t>-452.27</t>
  </si>
  <si>
    <t>37.55</t>
  </si>
  <si>
    <t>Normalized Net Income, 1 Yr. Growth %</t>
  </si>
  <si>
    <t>-101.99</t>
  </si>
  <si>
    <t>107.42</t>
  </si>
  <si>
    <t>107.34</t>
  </si>
  <si>
    <t>51.33</t>
  </si>
  <si>
    <t>2.88</t>
  </si>
  <si>
    <t>-12.26</t>
  </si>
  <si>
    <t>-116.24</t>
  </si>
  <si>
    <t>-162.16</t>
  </si>
  <si>
    <t>-247.97</t>
  </si>
  <si>
    <t>-296.59</t>
  </si>
  <si>
    <t>Net Property, Plant and Equip., 1 Yr. Growth %</t>
  </si>
  <si>
    <t>30.25</t>
  </si>
  <si>
    <t>2.73</t>
  </si>
  <si>
    <t>5.04</t>
  </si>
  <si>
    <t>5.74</t>
  </si>
  <si>
    <t>6.31</t>
  </si>
  <si>
    <t>6.53</t>
  </si>
  <si>
    <t>-2.41</t>
  </si>
  <si>
    <t>10.63</t>
  </si>
  <si>
    <t>-0.57</t>
  </si>
  <si>
    <t>-0.38</t>
  </si>
  <si>
    <t>Accounts Receivable, 1 Yr. Growth %</t>
  </si>
  <si>
    <t>43.82</t>
  </si>
  <si>
    <t>11.9</t>
  </si>
  <si>
    <t>23.99</t>
  </si>
  <si>
    <t>18.52</t>
  </si>
  <si>
    <t>11.3</t>
  </si>
  <si>
    <t>6.96</t>
  </si>
  <si>
    <t>-0.95</t>
  </si>
  <si>
    <t>-0.2</t>
  </si>
  <si>
    <t>8.51</t>
  </si>
  <si>
    <t>11.8</t>
  </si>
  <si>
    <t>Total Assets, 1 Yr. Growth %</t>
  </si>
  <si>
    <t>33.13</t>
  </si>
  <si>
    <t>0.52</t>
  </si>
  <si>
    <t>17.88</t>
  </si>
  <si>
    <t>1.04</t>
  </si>
  <si>
    <t>6.73</t>
  </si>
  <si>
    <t>-6.29</t>
  </si>
  <si>
    <t>5.57</t>
  </si>
  <si>
    <t>3.17</t>
  </si>
  <si>
    <t>-2.78</t>
  </si>
  <si>
    <t>Common Equity, 1 Yr. Growth %</t>
  </si>
  <si>
    <t>21.67</t>
  </si>
  <si>
    <t>11.97</t>
  </si>
  <si>
    <t>119.95</t>
  </si>
  <si>
    <t>1.23</t>
  </si>
  <si>
    <t>6.01</t>
  </si>
  <si>
    <t>-0.8</t>
  </si>
  <si>
    <t>-14.1</t>
  </si>
  <si>
    <t>-5.41</t>
  </si>
  <si>
    <t>-4.38</t>
  </si>
  <si>
    <t>3.26</t>
  </si>
  <si>
    <t>Tangible Book Value, 1 Yr. Growth %</t>
  </si>
  <si>
    <t>68.41</t>
  </si>
  <si>
    <t>-15.45</t>
  </si>
  <si>
    <t>-181.74</t>
  </si>
  <si>
    <t>7.67</t>
  </si>
  <si>
    <t>25.29</t>
  </si>
  <si>
    <t>-0.55</t>
  </si>
  <si>
    <t>-43.03</t>
  </si>
  <si>
    <t>-22.5</t>
  </si>
  <si>
    <t>-21.16</t>
  </si>
  <si>
    <t>29.12</t>
  </si>
  <si>
    <t>Cash From Operations, 1 Yr. Growth %</t>
  </si>
  <si>
    <t>-336.67</t>
  </si>
  <si>
    <t>46.64</t>
  </si>
  <si>
    <t>7.58</t>
  </si>
  <si>
    <t>-12.41</t>
  </si>
  <si>
    <t>43.68</t>
  </si>
  <si>
    <t>-16.64</t>
  </si>
  <si>
    <t>-21.63</t>
  </si>
  <si>
    <t>-0.62</t>
  </si>
  <si>
    <t>10.1</t>
  </si>
  <si>
    <t>Levered Free Cash Flow, 1 Yr. Growth %</t>
  </si>
  <si>
    <t>527.41</t>
  </si>
  <si>
    <t>41.21</t>
  </si>
  <si>
    <t>-12.8</t>
  </si>
  <si>
    <t>30.32</t>
  </si>
  <si>
    <t>5.41</t>
  </si>
  <si>
    <t>-40.67</t>
  </si>
  <si>
    <t>-9.42</t>
  </si>
  <si>
    <t>-8.75</t>
  </si>
  <si>
    <t>30.18</t>
  </si>
  <si>
    <t>Unlevered Free Cash Flow, 1 Yr. Growth %</t>
  </si>
  <si>
    <t>259.03</t>
  </si>
  <si>
    <t>34.46</t>
  </si>
  <si>
    <t>6.25</t>
  </si>
  <si>
    <t>-11.18</t>
  </si>
  <si>
    <t>4.43</t>
  </si>
  <si>
    <t>-32.09</t>
  </si>
  <si>
    <t>-6.62</t>
  </si>
  <si>
    <t>-5.26</t>
  </si>
  <si>
    <t>22.79</t>
  </si>
  <si>
    <t>Dividend Per Share, 1 Yr. Growth %</t>
  </si>
  <si>
    <t>327.67</t>
  </si>
  <si>
    <t>0</t>
  </si>
  <si>
    <t>17.65</t>
  </si>
  <si>
    <t>33.33</t>
  </si>
  <si>
    <t>Compound Annual Growth Rate Over Two Years</t>
  </si>
  <si>
    <t>Total Revenues, 2 Yr. CAGR %</t>
  </si>
  <si>
    <t>52.45</t>
  </si>
  <si>
    <t>37.1</t>
  </si>
  <si>
    <t>3.24</t>
  </si>
  <si>
    <t>2.81</t>
  </si>
  <si>
    <t>2.2</t>
  </si>
  <si>
    <t>-7.95</t>
  </si>
  <si>
    <t>-8.56</t>
  </si>
  <si>
    <t>8.57</t>
  </si>
  <si>
    <t>10.3</t>
  </si>
  <si>
    <t>Gross Profit, 2 Yr. CAGR %</t>
  </si>
  <si>
    <t>39.18</t>
  </si>
  <si>
    <t>140.46</t>
  </si>
  <si>
    <t>8.44</t>
  </si>
  <si>
    <t>4.68</t>
  </si>
  <si>
    <t>1.03</t>
  </si>
  <si>
    <t>-10.85</t>
  </si>
  <si>
    <t>-8.59</t>
  </si>
  <si>
    <t>11.77</t>
  </si>
  <si>
    <t>10.44</t>
  </si>
  <si>
    <t>EBITDA, 2 Yr. CAGR %</t>
  </si>
  <si>
    <t>37.96</t>
  </si>
  <si>
    <t>272.54</t>
  </si>
  <si>
    <t>10.99</t>
  </si>
  <si>
    <t>8.14</t>
  </si>
  <si>
    <t>-2.96</t>
  </si>
  <si>
    <t>-16.17</t>
  </si>
  <si>
    <t>-8.41</t>
  </si>
  <si>
    <t>16.91</t>
  </si>
  <si>
    <t>10.25</t>
  </si>
  <si>
    <t>EBITA, 2 Yr. CAGR %</t>
  </si>
  <si>
    <t>25.39</t>
  </si>
  <si>
    <t>97.78</t>
  </si>
  <si>
    <t>12.15</t>
  </si>
  <si>
    <t>10.01</t>
  </si>
  <si>
    <t>-0.69</t>
  </si>
  <si>
    <t>-10.97</t>
  </si>
  <si>
    <t>-38.8</t>
  </si>
  <si>
    <t>-22.69</t>
  </si>
  <si>
    <t>36.04</t>
  </si>
  <si>
    <t>26.75</t>
  </si>
  <si>
    <t>EBIT, 2 Yr. CAGR %</t>
  </si>
  <si>
    <t>15.86</t>
  </si>
  <si>
    <t>85.66</t>
  </si>
  <si>
    <t>14.27</t>
  </si>
  <si>
    <t>13.75</t>
  </si>
  <si>
    <t>-9.87</t>
  </si>
  <si>
    <t>-41.7</t>
  </si>
  <si>
    <t>-25.07</t>
  </si>
  <si>
    <t>39.94</t>
  </si>
  <si>
    <t>29.96</t>
  </si>
  <si>
    <t>Earnings From Cont. Operations, 2 Yr. CAGR %</t>
  </si>
  <si>
    <t>20.14</t>
  </si>
  <si>
    <t>-28.47</t>
  </si>
  <si>
    <t>23.59</t>
  </si>
  <si>
    <t>21.63</t>
  </si>
  <si>
    <t>4.56</t>
  </si>
  <si>
    <t>-15.57</t>
  </si>
  <si>
    <t>-55.82</t>
  </si>
  <si>
    <t>-60.67</t>
  </si>
  <si>
    <t>66.18</t>
  </si>
  <si>
    <t>154.45</t>
  </si>
  <si>
    <t>Net Income, 2 Yr. CAGR %</t>
  </si>
  <si>
    <t>-25.3</t>
  </si>
  <si>
    <t>-4.5</t>
  </si>
  <si>
    <t>38.93</t>
  </si>
  <si>
    <t>35.43</t>
  </si>
  <si>
    <t>12.7</t>
  </si>
  <si>
    <t>-10.28</t>
  </si>
  <si>
    <t>-56.63</t>
  </si>
  <si>
    <t>-64.34</t>
  </si>
  <si>
    <t>80.21</t>
  </si>
  <si>
    <t>185.99</t>
  </si>
  <si>
    <t>Diluted EPS Before Extra, 2 Yr. CAGR %</t>
  </si>
  <si>
    <t>-38.87</t>
  </si>
  <si>
    <t>18.66</t>
  </si>
  <si>
    <t>15.65</t>
  </si>
  <si>
    <t>1.08</t>
  </si>
  <si>
    <t>-16.1</t>
  </si>
  <si>
    <t>-50.53</t>
  </si>
  <si>
    <t>-52.59</t>
  </si>
  <si>
    <t>51.35</t>
  </si>
  <si>
    <t>120.12</t>
  </si>
  <si>
    <t>Normalized Net Income, 2 Yr. CAGR %</t>
  </si>
  <si>
    <t>-79.76</t>
  </si>
  <si>
    <t>107.38</t>
  </si>
  <si>
    <t>73.18</t>
  </si>
  <si>
    <t>24.78</t>
  </si>
  <si>
    <t>-4.99</t>
  </si>
  <si>
    <t>-62.25</t>
  </si>
  <si>
    <t>-67.3</t>
  </si>
  <si>
    <t>-4.1</t>
  </si>
  <si>
    <t>70.55</t>
  </si>
  <si>
    <t>Net Property, Plant and Equip., 2 Yr. CAGR %</t>
  </si>
  <si>
    <t>62.32</t>
  </si>
  <si>
    <t>15.68</t>
  </si>
  <si>
    <t>3.88</t>
  </si>
  <si>
    <t>6.42</t>
  </si>
  <si>
    <t>1.96</t>
  </si>
  <si>
    <t>3.9</t>
  </si>
  <si>
    <t>4.88</t>
  </si>
  <si>
    <t>-0.48</t>
  </si>
  <si>
    <t>Accounts Receivable, 2 Yr. CAGR %</t>
  </si>
  <si>
    <t>47.27</t>
  </si>
  <si>
    <t>26.86</t>
  </si>
  <si>
    <t>17.79</t>
  </si>
  <si>
    <t>21.23</t>
  </si>
  <si>
    <t>14.85</t>
  </si>
  <si>
    <t>9.11</t>
  </si>
  <si>
    <t>10.14</t>
  </si>
  <si>
    <t>Total Assets, 2 Yr. CAGR %</t>
  </si>
  <si>
    <t>76.97</t>
  </si>
  <si>
    <t>15.46</t>
  </si>
  <si>
    <t>8.86</t>
  </si>
  <si>
    <t>9.14</t>
  </si>
  <si>
    <t>3.84</t>
  </si>
  <si>
    <t>-0.54</t>
  </si>
  <si>
    <t>4.36</t>
  </si>
  <si>
    <t>-0.74</t>
  </si>
  <si>
    <t>Common Equity, 2 Yr. CAGR %</t>
  </si>
  <si>
    <t>556.94</t>
  </si>
  <si>
    <t>16.72</t>
  </si>
  <si>
    <t>56.93</t>
  </si>
  <si>
    <t>49.21</t>
  </si>
  <si>
    <t>3.59</t>
  </si>
  <si>
    <t>2.55</t>
  </si>
  <si>
    <t>-7.69</t>
  </si>
  <si>
    <t>-9.86</t>
  </si>
  <si>
    <t>-4.9</t>
  </si>
  <si>
    <t>-0.63</t>
  </si>
  <si>
    <t>Tangible Book Value, 2 Yr. CAGR %</t>
  </si>
  <si>
    <t>705.74</t>
  </si>
  <si>
    <t>-8.48</t>
  </si>
  <si>
    <t>-16.87</t>
  </si>
  <si>
    <t>-6.19</t>
  </si>
  <si>
    <t>16.14</t>
  </si>
  <si>
    <t>11.62</t>
  </si>
  <si>
    <t>-24.73</t>
  </si>
  <si>
    <t>-33.55</t>
  </si>
  <si>
    <t>-21.84</t>
  </si>
  <si>
    <t>0.9</t>
  </si>
  <si>
    <t>Cash From Operations, 2 Yr. CAGR %</t>
  </si>
  <si>
    <t>21.18</t>
  </si>
  <si>
    <t>86.29</t>
  </si>
  <si>
    <t>25.6</t>
  </si>
  <si>
    <t>-2.93</t>
  </si>
  <si>
    <t>13.98</t>
  </si>
  <si>
    <t>9.44</t>
  </si>
  <si>
    <t>-19.17</t>
  </si>
  <si>
    <t>-4.42</t>
  </si>
  <si>
    <t>7.63</t>
  </si>
  <si>
    <t>4.6</t>
  </si>
  <si>
    <t>Levered Free Cash Flow, 2 Yr. CAGR %</t>
  </si>
  <si>
    <t>28.79</t>
  </si>
  <si>
    <t>208.99</t>
  </si>
  <si>
    <t>22.29</t>
  </si>
  <si>
    <t>-3.72</t>
  </si>
  <si>
    <t>16.99</t>
  </si>
  <si>
    <t>-20.92</t>
  </si>
  <si>
    <t>-10.5</t>
  </si>
  <si>
    <t>-9.08</t>
  </si>
  <si>
    <t>8.99</t>
  </si>
  <si>
    <t>Unlevered Free Cash Flow, 2 Yr. CAGR %</t>
  </si>
  <si>
    <t>25.24</t>
  </si>
  <si>
    <t>123.43</t>
  </si>
  <si>
    <t>19.53</t>
  </si>
  <si>
    <t>-2.75</t>
  </si>
  <si>
    <t>6.03</t>
  </si>
  <si>
    <t>15.34</t>
  </si>
  <si>
    <t>-15.78</t>
  </si>
  <si>
    <t>-7.11</t>
  </si>
  <si>
    <t>-5.94</t>
  </si>
  <si>
    <t>7.86</t>
  </si>
  <si>
    <t>Dividend Per Share, 2 Yr. CAGR %</t>
  </si>
  <si>
    <t>106.8</t>
  </si>
  <si>
    <t>8.47</t>
  </si>
  <si>
    <t>11.14</t>
  </si>
  <si>
    <t>-29.29</t>
  </si>
  <si>
    <t>-18.35</t>
  </si>
  <si>
    <t>15.47</t>
  </si>
  <si>
    <t>Compound Annual Growth Rate Over Three Years</t>
  </si>
  <si>
    <t>Total Revenues, 3 Yr. CAGR %</t>
  </si>
  <si>
    <t>28.29</t>
  </si>
  <si>
    <t>34.25</t>
  </si>
  <si>
    <t>24.48</t>
  </si>
  <si>
    <t>-4.84</t>
  </si>
  <si>
    <t>-4.95</t>
  </si>
  <si>
    <t>-0.92</t>
  </si>
  <si>
    <t>Gross Profit, 3 Yr. CAGR %</t>
  </si>
  <si>
    <t>24.54</t>
  </si>
  <si>
    <t>29.61</t>
  </si>
  <si>
    <t>83.37</t>
  </si>
  <si>
    <t>6.48</t>
  </si>
  <si>
    <t>2.67</t>
  </si>
  <si>
    <t>-7.53</t>
  </si>
  <si>
    <t>-5.44</t>
  </si>
  <si>
    <t>9.07</t>
  </si>
  <si>
    <t>EBITDA, 3 Yr. CAGR %</t>
  </si>
  <si>
    <t>22.91</t>
  </si>
  <si>
    <t>147.79</t>
  </si>
  <si>
    <t>9.42</t>
  </si>
  <si>
    <t>5.38</t>
  </si>
  <si>
    <t>-0.17</t>
  </si>
  <si>
    <t>-10.81</t>
  </si>
  <si>
    <t>-7.85</t>
  </si>
  <si>
    <t>0.98</t>
  </si>
  <si>
    <t>10.62</t>
  </si>
  <si>
    <t>EBITA, 3 Yr. CAGR %</t>
  </si>
  <si>
    <t>12.91</t>
  </si>
  <si>
    <t>19.27</t>
  </si>
  <si>
    <t>65.82</t>
  </si>
  <si>
    <t>9.12</t>
  </si>
  <si>
    <t>4.82</t>
  </si>
  <si>
    <t>-6.78</t>
  </si>
  <si>
    <t>-28.77</t>
  </si>
  <si>
    <t>-21.42</t>
  </si>
  <si>
    <t>-5.12</t>
  </si>
  <si>
    <t>27.66</t>
  </si>
  <si>
    <t>EBIT, 3 Yr. CAGR %</t>
  </si>
  <si>
    <t>7.12</t>
  </si>
  <si>
    <t>13.09</t>
  </si>
  <si>
    <t>61.05</t>
  </si>
  <si>
    <t>11.49</t>
  </si>
  <si>
    <t>8.03</t>
  </si>
  <si>
    <t>-5.19</t>
  </si>
  <si>
    <t>-30.46</t>
  </si>
  <si>
    <t>-23.08</t>
  </si>
  <si>
    <t>-6.36</t>
  </si>
  <si>
    <t>31.26</t>
  </si>
  <si>
    <t>Earnings From Cont. Operations, 3 Yr. CAGR %</t>
  </si>
  <si>
    <t>6.95</t>
  </si>
  <si>
    <t>-11.78</t>
  </si>
  <si>
    <t>18.98</t>
  </si>
  <si>
    <t>13.63</t>
  </si>
  <si>
    <t>-7.72</t>
  </si>
  <si>
    <t>-42.15</t>
  </si>
  <si>
    <t>-51.91</t>
  </si>
  <si>
    <t>-9.15</t>
  </si>
  <si>
    <t>54.5</t>
  </si>
  <si>
    <t>Net Income, 3 Yr. CAGR %</t>
  </si>
  <si>
    <t>-22.09</t>
  </si>
  <si>
    <t>-10.68</t>
  </si>
  <si>
    <t>11.29</t>
  </si>
  <si>
    <t>32.81</t>
  </si>
  <si>
    <t>24.28</t>
  </si>
  <si>
    <t>-0.77</t>
  </si>
  <si>
    <t>-41.83</t>
  </si>
  <si>
    <t>-53.92</t>
  </si>
  <si>
    <t>-7.4</t>
  </si>
  <si>
    <t>62.04</t>
  </si>
  <si>
    <t>Diluted EPS Before Extra, 3 Yr. CAGR %</t>
  </si>
  <si>
    <t>-21.36</t>
  </si>
  <si>
    <t>13.11</t>
  </si>
  <si>
    <t>9.96</t>
  </si>
  <si>
    <t>-10.23</t>
  </si>
  <si>
    <t>-37.57</t>
  </si>
  <si>
    <t>-45.81</t>
  </si>
  <si>
    <t>-7.49</t>
  </si>
  <si>
    <t>46.6</t>
  </si>
  <si>
    <t>Normalized Net Income, 3 Yr. CAGR %</t>
  </si>
  <si>
    <t>-36.67</t>
  </si>
  <si>
    <t>-56.04</t>
  </si>
  <si>
    <t>88.04</t>
  </si>
  <si>
    <t>45.59</t>
  </si>
  <si>
    <t>10.96</t>
  </si>
  <si>
    <t>-47.27</t>
  </si>
  <si>
    <t>-55.43</t>
  </si>
  <si>
    <t>-45.92</t>
  </si>
  <si>
    <t>21.83</t>
  </si>
  <si>
    <t>Net Property, Plant and Equip., 3 Yr. CAGR %</t>
  </si>
  <si>
    <t>41.75</t>
  </si>
  <si>
    <t>39.36</t>
  </si>
  <si>
    <t>12.02</t>
  </si>
  <si>
    <t>4.49</t>
  </si>
  <si>
    <t>6.19</t>
  </si>
  <si>
    <t>4.77</t>
  </si>
  <si>
    <t>3.09</t>
  </si>
  <si>
    <t>Accounts Receivable, 3 Yr. CAGR %</t>
  </si>
  <si>
    <t>28.67</t>
  </si>
  <si>
    <t>34.39</t>
  </si>
  <si>
    <t>25.9</t>
  </si>
  <si>
    <t>18.04</t>
  </si>
  <si>
    <t>17.82</t>
  </si>
  <si>
    <t>12.16</t>
  </si>
  <si>
    <t>5.65</t>
  </si>
  <si>
    <t>2.37</t>
  </si>
  <si>
    <t>6.58</t>
  </si>
  <si>
    <t>Total Assets, 3 Yr. CAGR %</t>
  </si>
  <si>
    <t>48.58</t>
  </si>
  <si>
    <t>46.37</t>
  </si>
  <si>
    <t>16.26</t>
  </si>
  <si>
    <t>8.33</t>
  </si>
  <si>
    <t>0.35</t>
  </si>
  <si>
    <t>1.83</t>
  </si>
  <si>
    <t>0.68</t>
  </si>
  <si>
    <t>1.93</t>
  </si>
  <si>
    <t>0.55</t>
  </si>
  <si>
    <t>Common Equity, 3 Yr. CAGR %</t>
  </si>
  <si>
    <t>612.8</t>
  </si>
  <si>
    <t>264.24</t>
  </si>
  <si>
    <t>44.17</t>
  </si>
  <si>
    <t>35.59</t>
  </si>
  <si>
    <t>2.1</t>
  </si>
  <si>
    <t>-3.34</t>
  </si>
  <si>
    <t>-6.94</t>
  </si>
  <si>
    <t>-8.07</t>
  </si>
  <si>
    <t>-2.25</t>
  </si>
  <si>
    <t>Tangible Book Value, 3 Yr. CAGR %</t>
  </si>
  <si>
    <t>716.73</t>
  </si>
  <si>
    <t>218.44</t>
  </si>
  <si>
    <t>-11.86</t>
  </si>
  <si>
    <t>-9.39</t>
  </si>
  <si>
    <t>3.31</t>
  </si>
  <si>
    <t>-10.8</t>
  </si>
  <si>
    <t>-23.99</t>
  </si>
  <si>
    <t>-29.66</t>
  </si>
  <si>
    <t>-7.6</t>
  </si>
  <si>
    <t>Cash From Operations, 3 Yr. CAGR %</t>
  </si>
  <si>
    <t>42.7</t>
  </si>
  <si>
    <t>29.14</t>
  </si>
  <si>
    <t>55.13</t>
  </si>
  <si>
    <t>11.38</t>
  </si>
  <si>
    <t>11.15</t>
  </si>
  <si>
    <t>-8.68</t>
  </si>
  <si>
    <t>-3.17</t>
  </si>
  <si>
    <t>8.45</t>
  </si>
  <si>
    <t>Levered Free Cash Flow, 3 Yr. CAGR %</t>
  </si>
  <si>
    <t>49.39</t>
  </si>
  <si>
    <t>32.8</t>
  </si>
  <si>
    <t>116.24</t>
  </si>
  <si>
    <t>9.19</t>
  </si>
  <si>
    <t>-6.7</t>
  </si>
  <si>
    <t>-5.39</t>
  </si>
  <si>
    <t>-9.92</t>
  </si>
  <si>
    <t>Unlevered Free Cash Flow, 3 Yr. CAGR %</t>
  </si>
  <si>
    <t>35.1</t>
  </si>
  <si>
    <t>28.24</t>
  </si>
  <si>
    <t>74.4</t>
  </si>
  <si>
    <t>8.26</t>
  </si>
  <si>
    <t>5.5</t>
  </si>
  <si>
    <t>-3.33</t>
  </si>
  <si>
    <t>-6.5</t>
  </si>
  <si>
    <t>Dividend Per Share, 3 Yr. CAGR %</t>
  </si>
  <si>
    <t>71.36</t>
  </si>
  <si>
    <t>1.64</t>
  </si>
  <si>
    <t>-20.63</t>
  </si>
  <si>
    <t>-30.66</t>
  </si>
  <si>
    <t>-12.64</t>
  </si>
  <si>
    <t>Compound Annual Growth Rate Over Five Years</t>
  </si>
  <si>
    <t>Total Revenues, 5 Yr. CAGR %</t>
  </si>
  <si>
    <t>21.35</t>
  </si>
  <si>
    <t>21.25</t>
  </si>
  <si>
    <t>17.67</t>
  </si>
  <si>
    <t>20.88</t>
  </si>
  <si>
    <t>15.22</t>
  </si>
  <si>
    <t>-1.76</t>
  </si>
  <si>
    <t>-1.92</t>
  </si>
  <si>
    <t>0.32</t>
  </si>
  <si>
    <t>0.88</t>
  </si>
  <si>
    <t>Gross Profit, 5 Yr. CAGR %</t>
  </si>
  <si>
    <t>18.99</t>
  </si>
  <si>
    <t>21.39</t>
  </si>
  <si>
    <t>18.28</t>
  </si>
  <si>
    <t>18.97</t>
  </si>
  <si>
    <t>44.27</t>
  </si>
  <si>
    <t>3.82</t>
  </si>
  <si>
    <t>-2.97</t>
  </si>
  <si>
    <t>-2.9</t>
  </si>
  <si>
    <t>-0.24</t>
  </si>
  <si>
    <t>0.62</t>
  </si>
  <si>
    <t>EBITDA, 5 Yr. CAGR %</t>
  </si>
  <si>
    <t>18.17</t>
  </si>
  <si>
    <t>18.02</t>
  </si>
  <si>
    <t>16.9</t>
  </si>
  <si>
    <t>18.94</t>
  </si>
  <si>
    <t>74.52</t>
  </si>
  <si>
    <t>4.11</t>
  </si>
  <si>
    <t>-3.84</t>
  </si>
  <si>
    <t>-3.55</t>
  </si>
  <si>
    <t>-0.61</t>
  </si>
  <si>
    <t>EBITA, 5 Yr. CAGR %</t>
  </si>
  <si>
    <t>12.32</t>
  </si>
  <si>
    <t>12.67</t>
  </si>
  <si>
    <t>12.6</t>
  </si>
  <si>
    <t>15.36</t>
  </si>
  <si>
    <t>34.99</t>
  </si>
  <si>
    <t>0.31</t>
  </si>
  <si>
    <t>-15.48</t>
  </si>
  <si>
    <t>-13.71</t>
  </si>
  <si>
    <t>-7.73</t>
  </si>
  <si>
    <t>-4.86</t>
  </si>
  <si>
    <t>EBIT, 5 Yr. CAGR %</t>
  </si>
  <si>
    <t>8.83</t>
  </si>
  <si>
    <t>9.13</t>
  </si>
  <si>
    <t>9.92</t>
  </si>
  <si>
    <t>13.22</t>
  </si>
  <si>
    <t>2.09</t>
  </si>
  <si>
    <t>-15.59</t>
  </si>
  <si>
    <t>-13.93</t>
  </si>
  <si>
    <t>-8.02</t>
  </si>
  <si>
    <t>-5.13</t>
  </si>
  <si>
    <t>Earnings From Cont. Operations, 5 Yr. CAGR %</t>
  </si>
  <si>
    <t>10.91</t>
  </si>
  <si>
    <t>13.32</t>
  </si>
  <si>
    <t>19.44</t>
  </si>
  <si>
    <t>-5.57</t>
  </si>
  <si>
    <t>3.72</t>
  </si>
  <si>
    <t>-22.13</t>
  </si>
  <si>
    <t>-34.39</t>
  </si>
  <si>
    <t>-11.77</t>
  </si>
  <si>
    <t>Net Income, 5 Yr. CAGR %</t>
  </si>
  <si>
    <t>-8.29</t>
  </si>
  <si>
    <t>-5.21</t>
  </si>
  <si>
    <t>-1.81</t>
  </si>
  <si>
    <t>11.85</t>
  </si>
  <si>
    <t>13.53</t>
  </si>
  <si>
    <t>-18.43</t>
  </si>
  <si>
    <t>-34.1</t>
  </si>
  <si>
    <t>-4.36</t>
  </si>
  <si>
    <t>Diluted EPS Before Extra, 5 Yr. CAGR %</t>
  </si>
  <si>
    <t>-13.06</t>
  </si>
  <si>
    <t>-20.11</t>
  </si>
  <si>
    <t>-11.03</t>
  </si>
  <si>
    <t>-5.06</t>
  </si>
  <si>
    <t>Normalized Net Income, 5 Yr. CAGR %</t>
  </si>
  <si>
    <t>-32.28</t>
  </si>
  <si>
    <t>-22.88</t>
  </si>
  <si>
    <t>-14.9</t>
  </si>
  <si>
    <t>-4.02</t>
  </si>
  <si>
    <t>-32.99</t>
  </si>
  <si>
    <t>-15.16</t>
  </si>
  <si>
    <t>-32.72</t>
  </si>
  <si>
    <t>-33.02</t>
  </si>
  <si>
    <t>-23.76</t>
  </si>
  <si>
    <t>Net Property, Plant and Equip., 5 Yr. CAGR %</t>
  </si>
  <si>
    <t>25.7</t>
  </si>
  <si>
    <t>25.18</t>
  </si>
  <si>
    <t>24.62</t>
  </si>
  <si>
    <t>9.58</t>
  </si>
  <si>
    <t>5.26</t>
  </si>
  <si>
    <t>4.18</t>
  </si>
  <si>
    <t>5.27</t>
  </si>
  <si>
    <t>3.98</t>
  </si>
  <si>
    <t>2.64</t>
  </si>
  <si>
    <t>Accounts Receivable, 5 Yr. CAGR %</t>
  </si>
  <si>
    <t>21.38</t>
  </si>
  <si>
    <t>22.22</t>
  </si>
  <si>
    <t>24.2</t>
  </si>
  <si>
    <t>28.96</t>
  </si>
  <si>
    <t>14.38</t>
  </si>
  <si>
    <t>6.88</t>
  </si>
  <si>
    <t>5.01</t>
  </si>
  <si>
    <t>5.11</t>
  </si>
  <si>
    <t>Total Assets, 5 Yr. CAGR %</t>
  </si>
  <si>
    <t>29.92</t>
  </si>
  <si>
    <t>29.37</t>
  </si>
  <si>
    <t>31.09</t>
  </si>
  <si>
    <t>30.15</t>
  </si>
  <si>
    <t>11.12</t>
  </si>
  <si>
    <t>3.67</t>
  </si>
  <si>
    <t>4.69</t>
  </si>
  <si>
    <t>1.94</t>
  </si>
  <si>
    <t>1.15</t>
  </si>
  <si>
    <t>0.11</t>
  </si>
  <si>
    <t>Common Equity, 5 Yr. CAGR %</t>
  </si>
  <si>
    <t>91.37</t>
  </si>
  <si>
    <t>114.47</t>
  </si>
  <si>
    <t>289.1</t>
  </si>
  <si>
    <t>154.89</t>
  </si>
  <si>
    <t>21.26</t>
  </si>
  <si>
    <t>-2.86</t>
  </si>
  <si>
    <t>-3.96</t>
  </si>
  <si>
    <t>-4.47</t>
  </si>
  <si>
    <t>Tangible Book Value, 5 Yr. CAGR %</t>
  </si>
  <si>
    <t>107.66</t>
  </si>
  <si>
    <t>97.85</t>
  </si>
  <si>
    <t>194.49</t>
  </si>
  <si>
    <t>95.31</t>
  </si>
  <si>
    <t>-1.58</t>
  </si>
  <si>
    <t>-1.5</t>
  </si>
  <si>
    <t>-8.98</t>
  </si>
  <si>
    <t>-9.95</t>
  </si>
  <si>
    <t>-15.39</t>
  </si>
  <si>
    <t>-14.88</t>
  </si>
  <si>
    <t>Cash From Operations, 5 Yr. CAGR %</t>
  </si>
  <si>
    <t>18.82</t>
  </si>
  <si>
    <t>22.53</t>
  </si>
  <si>
    <t>35.6</t>
  </si>
  <si>
    <t>15.2</t>
  </si>
  <si>
    <t>36.66</t>
  </si>
  <si>
    <t>10.92</t>
  </si>
  <si>
    <t>-2.15</t>
  </si>
  <si>
    <t>-0.21</t>
  </si>
  <si>
    <t>1.69</t>
  </si>
  <si>
    <t>-3.58</t>
  </si>
  <si>
    <t>Levered Free Cash Flow, 5 Yr. CAGR %</t>
  </si>
  <si>
    <t>24.23</t>
  </si>
  <si>
    <t>37.9</t>
  </si>
  <si>
    <t>16.64</t>
  </si>
  <si>
    <t>62.47</t>
  </si>
  <si>
    <t>12.03</t>
  </si>
  <si>
    <t>-5.7</t>
  </si>
  <si>
    <t>-0.99</t>
  </si>
  <si>
    <t>Unlevered Free Cash Flow, 5 Yr. CAGR %</t>
  </si>
  <si>
    <t>19.77</t>
  </si>
  <si>
    <t>28.64</t>
  </si>
  <si>
    <t>14.76</t>
  </si>
  <si>
    <t>42.88</t>
  </si>
  <si>
    <t>10.86</t>
  </si>
  <si>
    <t>-3.25</t>
  </si>
  <si>
    <t>1.74</t>
  </si>
  <si>
    <t>0.99</t>
  </si>
  <si>
    <t>Dividend Per Share, 5 Yr. CAGR %</t>
  </si>
  <si>
    <t>39.5</t>
  </si>
  <si>
    <t>4.32</t>
  </si>
  <si>
    <t>-9.19</t>
  </si>
  <si>
    <t>-23.47</t>
  </si>
  <si>
    <t>-19.73</t>
  </si>
  <si>
    <t>2019</t>
  </si>
  <si>
    <t>2020</t>
  </si>
  <si>
    <t>2021</t>
  </si>
  <si>
    <t>2022</t>
  </si>
  <si>
    <t>2023</t>
  </si>
  <si>
    <t>2024</t>
  </si>
  <si>
    <t>2025</t>
  </si>
  <si>
    <t>2026</t>
  </si>
  <si>
    <t>Capitalization
                                    1</t>
  </si>
  <si>
    <t>2,526</t>
  </si>
  <si>
    <t>1,603</t>
  </si>
  <si>
    <t>1,544</t>
  </si>
  <si>
    <t>1,088</t>
  </si>
  <si>
    <t>1,574</t>
  </si>
  <si>
    <t>1,631</t>
  </si>
  <si>
    <t>-</t>
  </si>
  <si>
    <t>Change</t>
  </si>
  <si>
    <t>-36.55%</t>
  </si>
  <si>
    <t>-3.67%</t>
  </si>
  <si>
    <t>-29.53%</t>
  </si>
  <si>
    <t>44.71%</t>
  </si>
  <si>
    <t>3.59%</t>
  </si>
  <si>
    <t>0%</t>
  </si>
  <si>
    <t>Enterprise Value (EV)
                                    1</t>
  </si>
  <si>
    <t>3,960</t>
  </si>
  <si>
    <t>3,213</t>
  </si>
  <si>
    <t>3,436</t>
  </si>
  <si>
    <t>3,566</t>
  </si>
  <si>
    <t>3,580</t>
  </si>
  <si>
    <t>3,619</t>
  </si>
  <si>
    <t>-18.88%</t>
  </si>
  <si>
    <t>-51.94%</t>
  </si>
  <si>
    <t>215.86%</t>
  </si>
  <si>
    <t>3.77%</t>
  </si>
  <si>
    <t>0.41%</t>
  </si>
  <si>
    <t>1.07%</t>
  </si>
  <si>
    <t>P/E ratio</t>
  </si>
  <si>
    <t>49.9x</t>
  </si>
  <si>
    <t>-93.2x</t>
  </si>
  <si>
    <t>-148x</t>
  </si>
  <si>
    <t>30.6x</t>
  </si>
  <si>
    <t>32.3x</t>
  </si>
  <si>
    <t>122x</t>
  </si>
  <si>
    <t>163x</t>
  </si>
  <si>
    <t>PBR</t>
  </si>
  <si>
    <t>PEG</t>
  </si>
  <si>
    <t>1x</t>
  </si>
  <si>
    <t>3.7x</t>
  </si>
  <si>
    <t>-0x</t>
  </si>
  <si>
    <t>0.9x</t>
  </si>
  <si>
    <t>-1.7x</t>
  </si>
  <si>
    <t>-6.5x</t>
  </si>
  <si>
    <t>∞x</t>
  </si>
  <si>
    <t>Capitalization / Revenue</t>
  </si>
  <si>
    <t>4.31x</t>
  </si>
  <si>
    <t>2.85x</t>
  </si>
  <si>
    <t>2.76x</t>
  </si>
  <si>
    <t>1.84x</t>
  </si>
  <si>
    <t>2.13x</t>
  </si>
  <si>
    <t>2.16x</t>
  </si>
  <si>
    <t>2.12x</t>
  </si>
  <si>
    <t>2.11x</t>
  </si>
  <si>
    <t>EV / Revenue</t>
  </si>
  <si>
    <t>6.75x</t>
  </si>
  <si>
    <t>5.71x</t>
  </si>
  <si>
    <t>4.65x</t>
  </si>
  <si>
    <t>4.72x</t>
  </si>
  <si>
    <t>4.66x</t>
  </si>
  <si>
    <t>4.68x</t>
  </si>
  <si>
    <t>EV / EBITDA</t>
  </si>
  <si>
    <t>11.8x</t>
  </si>
  <si>
    <t>12.9x</t>
  </si>
  <si>
    <t>5.5x</t>
  </si>
  <si>
    <t>3.16x</t>
  </si>
  <si>
    <t>10.2x</t>
  </si>
  <si>
    <t>10.9x</t>
  </si>
  <si>
    <t>10.7x</t>
  </si>
  <si>
    <t>EV / EBIT</t>
  </si>
  <si>
    <t>25.6x</t>
  </si>
  <si>
    <t>54.8x</t>
  </si>
  <si>
    <t>19.5x</t>
  </si>
  <si>
    <t>8.56x</t>
  </si>
  <si>
    <t>23.4x</t>
  </si>
  <si>
    <t>22x</t>
  </si>
  <si>
    <t>22.3x</t>
  </si>
  <si>
    <t>21.7x</t>
  </si>
  <si>
    <t>EV / FCF</t>
  </si>
  <si>
    <t>-224,223,233x</t>
  </si>
  <si>
    <t>82,006,720x</t>
  </si>
  <si>
    <t>13,145,074x</t>
  </si>
  <si>
    <t>22,147,415x</t>
  </si>
  <si>
    <t>FCF Yield</t>
  </si>
  <si>
    <t>-0%</t>
  </si>
  <si>
    <t>Dividend per Share
                                    2</t>
  </si>
  <si>
    <t>0.105</t>
  </si>
  <si>
    <t>0.144</t>
  </si>
  <si>
    <t>0.1607</t>
  </si>
  <si>
    <t>0.1943</t>
  </si>
  <si>
    <t>Rate of return</t>
  </si>
  <si>
    <t>3.01%</t>
  </si>
  <si>
    <t>2.25%</t>
  </si>
  <si>
    <t>1.18%</t>
  </si>
  <si>
    <t>2.08%</t>
  </si>
  <si>
    <t>1.44%</t>
  </si>
  <si>
    <t>1.47%</t>
  </si>
  <si>
    <t>1.64%</t>
  </si>
  <si>
    <t>1.99%</t>
  </si>
  <si>
    <t>EPS
                                    2</t>
  </si>
  <si>
    <t>Distribution rate</t>
  </si>
  <si>
    <t>150%</t>
  </si>
  <si>
    <t>-210%</t>
  </si>
  <si>
    <t>-175%</t>
  </si>
  <si>
    <t>63.6%</t>
  </si>
  <si>
    <t>46.7%</t>
  </si>
  <si>
    <t>180%</t>
  </si>
  <si>
    <t>268%</t>
  </si>
  <si>
    <t>324%</t>
  </si>
  <si>
    <t>Net sales
                                    1</t>
  </si>
  <si>
    <t>586.4</t>
  </si>
  <si>
    <t>563.1</t>
  </si>
  <si>
    <t>559.7</t>
  </si>
  <si>
    <t>591</t>
  </si>
  <si>
    <t>739.6</t>
  </si>
  <si>
    <t>755.7</t>
  </si>
  <si>
    <t>767.8</t>
  </si>
  <si>
    <t>772.4</t>
  </si>
  <si>
    <t>EBITDA
                                    1</t>
  </si>
  <si>
    <t>336.3</t>
  </si>
  <si>
    <t>249.7</t>
  </si>
  <si>
    <t>280.9</t>
  </si>
  <si>
    <t>343.9</t>
  </si>
  <si>
    <t>336.6</t>
  </si>
  <si>
    <t>326</t>
  </si>
  <si>
    <t>329.1</t>
  </si>
  <si>
    <t>337.9</t>
  </si>
  <si>
    <t>EBIT
                                    1</t>
  </si>
  <si>
    <t>154.7</t>
  </si>
  <si>
    <t>58.66</t>
  </si>
  <si>
    <t>79.13</t>
  </si>
  <si>
    <t>127</t>
  </si>
  <si>
    <t>146.7</t>
  </si>
  <si>
    <t>161.7</t>
  </si>
  <si>
    <t>160.5</t>
  </si>
  <si>
    <t>166.6</t>
  </si>
  <si>
    <t>Net income
                                    1</t>
  </si>
  <si>
    <t>49.44</t>
  </si>
  <si>
    <t>-16.71</t>
  </si>
  <si>
    <t>-10.71</t>
  </si>
  <si>
    <t>36.44</t>
  </si>
  <si>
    <t>17.85</t>
  </si>
  <si>
    <t>20.35</t>
  </si>
  <si>
    <t>16.23</t>
  </si>
  <si>
    <t>Net Debt
                                    1</t>
  </si>
  <si>
    <t>1,435</t>
  </si>
  <si>
    <t>1,610</t>
  </si>
  <si>
    <t>1,862</t>
  </si>
  <si>
    <t>1,935</t>
  </si>
  <si>
    <t>1,950</t>
  </si>
  <si>
    <t>1,988</t>
  </si>
  <si>
    <t>Reference price
                                    2</t>
  </si>
  <si>
    <t>13.960</t>
  </si>
  <si>
    <t>9.320</t>
  </si>
  <si>
    <t>8.900</t>
  </si>
  <si>
    <t>6.740</t>
  </si>
  <si>
    <t>9.690</t>
  </si>
  <si>
    <t>9.780</t>
  </si>
  <si>
    <t>Nbr of stocks (in thousands)</t>
  </si>
  <si>
    <t>180,933</t>
  </si>
  <si>
    <t>171,961</t>
  </si>
  <si>
    <t>173,469</t>
  </si>
  <si>
    <t>161,421</t>
  </si>
  <si>
    <t>162,480</t>
  </si>
  <si>
    <t>166,757</t>
  </si>
  <si>
    <t>Announcement Date</t>
  </si>
  <si>
    <t>2/19/20</t>
  </si>
  <si>
    <t>2/17/21</t>
  </si>
  <si>
    <t>2/16/22</t>
  </si>
  <si>
    <t>2/15/23</t>
  </si>
  <si>
    <t>2/20/24</t>
  </si>
  <si>
    <t>address1</t>
  </si>
  <si>
    <t>111 West 33rd Street</t>
  </si>
  <si>
    <t>address2</t>
  </si>
  <si>
    <t>12th Floor</t>
  </si>
  <si>
    <t>city</t>
  </si>
  <si>
    <t>New York</t>
  </si>
  <si>
    <t>state</t>
  </si>
  <si>
    <t>NY</t>
  </si>
  <si>
    <t>zip</t>
  </si>
  <si>
    <t>10120-1220</t>
  </si>
  <si>
    <t>country</t>
  </si>
  <si>
    <t>phone</t>
  </si>
  <si>
    <t>212 850 2600</t>
  </si>
  <si>
    <t>fax</t>
  </si>
  <si>
    <t>212 850 2751</t>
  </si>
  <si>
    <t>website</t>
  </si>
  <si>
    <t>https://www.esrtreit.com</t>
  </si>
  <si>
    <t>industry</t>
  </si>
  <si>
    <t>REIT - Diversified</t>
  </si>
  <si>
    <t>industryKey</t>
  </si>
  <si>
    <t>reit-diversified</t>
  </si>
  <si>
    <t>industryDisp</t>
  </si>
  <si>
    <t>sector</t>
  </si>
  <si>
    <t>Real Estate</t>
  </si>
  <si>
    <t>sectorKey</t>
  </si>
  <si>
    <t>real-estate</t>
  </si>
  <si>
    <t>sectorDisp</t>
  </si>
  <si>
    <t>longBusinessSummary</t>
  </si>
  <si>
    <t>Empire State Realty Trust, Inc. (NYSE: ESRT) is a NYC-focused REIT that owns and operates a portfolio of modernized, amenitized, and well-located office, retail, and multifamily assets. The company is the recognized leader in energy efficiency and indoor environmental quality. ESRT's flagship Empire State Building - the "World's Most Famous Building" - includes its Observatory, Tripadvisor's 2023 Travelers' Choice Awards: Best of the Best the #1 attraction in the US for two consecutive years. As of September 30, 2023, ESRT's portfolio is comprised of approximately 8.6 million rentable square feet of office space, 0.7 million rentable square feet of retail space and 727 residential units across three multifamily properties.</t>
  </si>
  <si>
    <t>fullTimeEmployees</t>
  </si>
  <si>
    <t>companyOfficers</t>
  </si>
  <si>
    <t>[{'maxAge': 1, 'name': 'Mr. Anthony E. Malkin', 'age': 62, 'title': 'Chairman &amp; CEO', 'yearBorn': 1962, 'fiscalYear': 2023, 'totalPay': 2928851, 'exercisedValue': 0, 'unexercisedValue': 0}, {'maxAge': 1, 'name': 'Ms. Christina  Chiu', 'age': 42, 'title': 'President', 'yearBorn': 1982, 'fiscalYear': 2023, 'totalPay': 2457644, 'exercisedValue': 0, 'unexercisedValue': 0}, {'maxAge': 1, 'name': 'Mr. Thomas P. Durels', 'age': 62, 'title': 'Executive Vice President of Real Estate', 'yearBorn': 1962, 'fiscalYear': 2023, 'totalPay': 1579702, 'exercisedValue': 0, 'unexercisedValue': 0}, {'maxAge': 1, 'name': 'Mr. Stephen V. Horn', 'age': 37, 'title': 'Executive VP, Chief Financial &amp; Accounting Officer', 'yearBorn': 1987, 'fiscalYear': 2023, 'exercisedValue': 0, 'unexercisedValue': 0}, {'maxAge': 1, 'name': 'Mr. Aaron D. Ratner', 'age': 36, 'title': 'Senior VP &amp; Chief Investment Officer', 'yearBorn': 1988, 'fiscalYear': 2023, 'exercisedValue': 0, 'unexercisedValue': 0}, {'maxAge': 1, 'name': 'Mr. Sandy  Jacolow', 'title': 'Senior VP &amp; CTO', 'fiscalYear': 2023, 'exercisedValue': 0, 'unexercisedValue': 0}, {'maxAge': 1, 'name': 'Ms. Katy  Malonoski', 'title': 'VP &amp; Head of Investor Relations', 'fiscalYear': 2023, 'exercisedValue': 0, 'unexercisedValue': 0}, {'maxAge': 1, 'name': 'Ms. Heather M. Lawson Houston J.D.', 'title': 'Senior VP, Chief Counsel, Corporate &amp; Secretary', 'fiscalYear': 2023, 'exercisedValue': 0, 'unexercisedValue': 0}, {'maxAge': 1, 'name': 'Ms. Abigail  Rickards', 'title': 'Senior Vice President of Marketing, Public Relations &amp; Digital', 'fiscalYear': 2023, 'exercisedValue': 0, 'unexercisedValue': 0}, {'maxAge': 1, 'name': 'Mr. Ryan  Kass', 'title': 'Senior VP &amp; Director of Leasing',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</si>
  <si>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</si>
  <si>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</si>
  <si>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</si>
  <si>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</si>
  <si>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</si>
  <si>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</si>
  <si>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</si>
  <si>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</si>
  <si>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</si>
  <si>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</si>
  <si>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</si>
  <si>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</si>
  <si>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</si>
  <si>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</si>
  <si>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</si>
  <si>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</si>
  <si>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</si>
  <si>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</si>
  <si>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</si>
  <si>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</si>
  <si>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</si>
  <si>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</si>
  <si>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</si>
  <si>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</si>
  <si>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</si>
  <si>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</si>
  <si>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</si>
  <si>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</si>
  <si>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</si>
  <si>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</si>
  <si>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</si>
  <si>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</si>
  <si>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</si>
  <si>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</si>
  <si>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</si>
  <si>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</si>
  <si>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</si>
  <si>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</si>
  <si>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</si>
  <si>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</si>
  <si>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</si>
  <si>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</si>
  <si>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</si>
  <si>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</si>
  <si>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</si>
  <si>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</si>
  <si>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</si>
  <si>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</si>
  <si>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</si>
  <si>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</si>
  <si>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</si>
  <si>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</si>
  <si>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</si>
  <si>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</si>
  <si>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</si>
  <si>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</si>
  <si>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</si>
  <si>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</si>
  <si>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</si>
  <si>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</si>
  <si>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</si>
  <si>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</si>
  <si>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</si>
  <si>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</si>
  <si>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</si>
  <si>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</si>
  <si>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</si>
  <si>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</si>
  <si>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</si>
  <si>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</si>
  <si>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</si>
  <si>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</si>
  <si>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</si>
  <si>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</si>
  <si>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</si>
  <si>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</si>
  <si>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</si>
  <si>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</si>
  <si>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Empire State Realty Trust, Inc.</t>
  </si>
  <si>
    <t>longName</t>
  </si>
  <si>
    <t>firstTradeDateEpochUtc</t>
  </si>
  <si>
    <t>timeZoneFullName</t>
  </si>
  <si>
    <t>America/New_York</t>
  </si>
  <si>
    <t>timeZoneShortName</t>
  </si>
  <si>
    <t>EST</t>
  </si>
  <si>
    <t>uuid</t>
  </si>
  <si>
    <t>45fda982-4102-3241-a57c-597ab471ad9a</t>
  </si>
  <si>
    <t>messageBoardId</t>
  </si>
  <si>
    <t>finmb_170205476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</si>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</sst>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r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9.85</v>
      </c>
      <c r="C4" s="2"/>
      <c r="D4" s="2"/>
      <c r="E4" s="2"/>
      <c r="F4" s="2"/>
      <c r="G4" s="2"/>
      <c r="H4" s="2"/>
      <c r="I4" s="2"/>
      <c r="J4" s="2"/>
      <c r="K4" s="2"/>
      <c r="L4" s="2"/>
      <c r="M4" s="2"/>
      <c r="N4" s="2"/>
      <c r="O4" s="2"/>
      <c r="P4" s="2"/>
      <c r="Q4" s="2"/>
      <c r="R4" s="2"/>
      <c r="S4" s="2"/>
      <c r="T4" s="2"/>
      <c r="U4" s="2"/>
      <c r="V4" s="2"/>
      <c r="W4" s="2"/>
      <c r="X4" s="2"/>
      <c r="Y4" s="2"/>
      <c r="Z4" s="2"/>
    </row>
    <row r="5">
      <c r="A5" s="1" t="s">
        <v>7</v>
      </c>
      <c r="B5" s="1">
        <v>21.10978645934934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2.81574016E9</v>
      </c>
      <c r="C8" s="2"/>
      <c r="D8" s="2"/>
      <c r="E8" s="2"/>
      <c r="F8" s="2"/>
      <c r="G8" s="2"/>
      <c r="H8" s="2"/>
      <c r="I8" s="2"/>
      <c r="J8" s="2"/>
      <c r="K8" s="2"/>
      <c r="L8" s="2"/>
      <c r="M8" s="2"/>
      <c r="N8" s="2"/>
      <c r="O8" s="2"/>
      <c r="P8" s="2"/>
      <c r="Q8" s="2"/>
      <c r="R8" s="2"/>
      <c r="S8" s="2"/>
      <c r="T8" s="2"/>
      <c r="U8" s="2"/>
      <c r="V8" s="2"/>
      <c r="W8" s="2"/>
      <c r="X8" s="2"/>
      <c r="Y8" s="2"/>
      <c r="Z8" s="2"/>
    </row>
    <row r="9">
      <c r="A9" s="1" t="s">
        <v>13</v>
      </c>
      <c r="B9" s="1">
        <v>6.097</v>
      </c>
      <c r="C9" s="2"/>
      <c r="D9" s="2"/>
      <c r="E9" s="2"/>
      <c r="F9" s="2"/>
      <c r="G9" s="2"/>
      <c r="H9" s="2"/>
      <c r="I9" s="2"/>
      <c r="J9" s="2"/>
      <c r="K9" s="2"/>
      <c r="L9" s="2"/>
      <c r="M9" s="2"/>
      <c r="N9" s="2"/>
      <c r="O9" s="2"/>
      <c r="P9" s="2"/>
      <c r="Q9" s="2"/>
      <c r="R9" s="2"/>
      <c r="S9" s="2"/>
      <c r="T9" s="2"/>
      <c r="U9" s="2"/>
      <c r="V9" s="2"/>
      <c r="W9" s="2"/>
      <c r="X9" s="2"/>
      <c r="Y9" s="2"/>
      <c r="Z9" s="2"/>
    </row>
    <row r="10">
      <c r="A10" s="1" t="s">
        <v>14</v>
      </c>
      <c r="B10" s="1">
        <v>163.0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27.0</v>
      </c>
      <c r="C2" s="1">
        <v>34.0</v>
      </c>
      <c r="D2" s="1">
        <v>52.0</v>
      </c>
      <c r="E2" s="1">
        <v>63.0</v>
      </c>
      <c r="F2" s="1">
        <v>66.0</v>
      </c>
      <c r="G2" s="1">
        <v>51.0</v>
      </c>
      <c r="H2" s="1">
        <v>-12.0</v>
      </c>
      <c r="I2" s="1">
        <v>-6.0</v>
      </c>
      <c r="J2" s="1">
        <v>40.0</v>
      </c>
      <c r="K2" s="1">
        <v>53.0</v>
      </c>
      <c r="L2" s="2"/>
      <c r="M2" s="2"/>
      <c r="N2" s="2"/>
      <c r="O2" s="2"/>
      <c r="P2" s="2"/>
      <c r="Q2" s="2"/>
      <c r="R2" s="2"/>
      <c r="S2" s="2"/>
      <c r="T2" s="2"/>
      <c r="U2" s="2"/>
      <c r="V2" s="2"/>
      <c r="W2" s="2"/>
      <c r="X2" s="2"/>
      <c r="Y2" s="2"/>
      <c r="Z2" s="2"/>
    </row>
    <row r="3">
      <c r="A3" s="1" t="s">
        <v>18</v>
      </c>
      <c r="B3" s="1">
        <v>102.0</v>
      </c>
      <c r="C3" s="1">
        <v>108.0</v>
      </c>
      <c r="D3" s="1">
        <v>106.0</v>
      </c>
      <c r="E3" s="1">
        <v>120.0</v>
      </c>
      <c r="F3" s="1">
        <v>130.0</v>
      </c>
      <c r="G3" s="1">
        <v>144.0</v>
      </c>
      <c r="H3" s="1">
        <v>159.0</v>
      </c>
      <c r="I3" s="1">
        <v>163.0</v>
      </c>
      <c r="J3" s="1">
        <v>180.0</v>
      </c>
      <c r="K3" s="1">
        <v>159.0</v>
      </c>
      <c r="L3" s="2"/>
      <c r="M3" s="2"/>
      <c r="N3" s="2"/>
      <c r="O3" s="2"/>
      <c r="P3" s="2"/>
      <c r="Q3" s="2"/>
      <c r="R3" s="2"/>
      <c r="S3" s="2"/>
      <c r="T3" s="2"/>
      <c r="U3" s="2"/>
      <c r="V3" s="2"/>
      <c r="W3" s="2"/>
      <c r="X3" s="2"/>
      <c r="Y3" s="2"/>
      <c r="Z3" s="2"/>
    </row>
    <row r="4">
      <c r="A4" s="1" t="s">
        <v>19</v>
      </c>
      <c r="B4" s="1">
        <v>24.0</v>
      </c>
      <c r="C4" s="1">
        <v>26.0</v>
      </c>
      <c r="D4" s="1">
        <v>23.0</v>
      </c>
      <c r="E4" s="1">
        <v>19.0</v>
      </c>
      <c r="F4" s="1">
        <v>13.0</v>
      </c>
      <c r="G4" s="1">
        <v>11.0</v>
      </c>
      <c r="H4" s="1">
        <v>11.0</v>
      </c>
      <c r="I4" s="1">
        <v>12.0</v>
      </c>
      <c r="J4" s="1">
        <v>14.0</v>
      </c>
      <c r="K4" s="1">
        <v>12.0</v>
      </c>
      <c r="L4" s="2"/>
      <c r="M4" s="2"/>
      <c r="N4" s="2"/>
      <c r="O4" s="2"/>
      <c r="P4" s="2"/>
      <c r="Q4" s="2"/>
      <c r="R4" s="2"/>
      <c r="S4" s="2"/>
      <c r="T4" s="2"/>
      <c r="U4" s="2"/>
      <c r="V4" s="2"/>
      <c r="W4" s="2"/>
      <c r="X4" s="2"/>
      <c r="Y4" s="2"/>
      <c r="Z4" s="2"/>
    </row>
    <row r="5">
      <c r="A5" s="1" t="s">
        <v>20</v>
      </c>
      <c r="B5" s="1">
        <v>126.0</v>
      </c>
      <c r="C5" s="1">
        <v>135.0</v>
      </c>
      <c r="D5" s="1">
        <v>130.0</v>
      </c>
      <c r="E5" s="1">
        <v>139.0</v>
      </c>
      <c r="F5" s="1">
        <v>144.0</v>
      </c>
      <c r="G5" s="1">
        <v>156.0</v>
      </c>
      <c r="H5" s="1">
        <v>170.0</v>
      </c>
      <c r="I5" s="1">
        <v>175.0</v>
      </c>
      <c r="J5" s="1">
        <v>195.0</v>
      </c>
      <c r="K5" s="1">
        <v>172.0</v>
      </c>
      <c r="L5" s="2"/>
      <c r="M5" s="2"/>
      <c r="N5" s="2"/>
      <c r="O5" s="2"/>
      <c r="P5" s="2"/>
      <c r="Q5" s="2"/>
      <c r="R5" s="2"/>
      <c r="S5" s="2"/>
      <c r="T5" s="2"/>
      <c r="U5" s="2"/>
      <c r="V5" s="2"/>
      <c r="W5" s="2"/>
      <c r="X5" s="2"/>
      <c r="Y5" s="2"/>
      <c r="Z5" s="2"/>
    </row>
    <row r="6">
      <c r="A6" s="1" t="s">
        <v>21</v>
      </c>
      <c r="B6" s="1">
        <v>13.0</v>
      </c>
      <c r="C6" s="1">
        <v>27.0</v>
      </c>
      <c r="D6" s="1">
        <v>24.0</v>
      </c>
      <c r="E6" s="1">
        <v>24.0</v>
      </c>
      <c r="F6" s="1">
        <v>26.0</v>
      </c>
      <c r="G6" s="1">
        <v>24.0</v>
      </c>
      <c r="H6" s="1">
        <v>24.0</v>
      </c>
      <c r="I6" s="1">
        <v>28.0</v>
      </c>
      <c r="J6" s="1">
        <v>25.0</v>
      </c>
      <c r="K6" s="1">
        <v>23.0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-33.0</v>
      </c>
      <c r="K7" s="1">
        <v>-26.0</v>
      </c>
      <c r="L7" s="2"/>
      <c r="M7" s="2"/>
      <c r="N7" s="2"/>
      <c r="O7" s="2"/>
      <c r="P7" s="2"/>
      <c r="Q7" s="2"/>
      <c r="R7" s="2"/>
      <c r="S7" s="2"/>
      <c r="T7" s="2"/>
      <c r="U7" s="2"/>
      <c r="V7" s="2"/>
      <c r="W7" s="2"/>
      <c r="X7" s="2"/>
      <c r="Y7" s="2"/>
      <c r="Z7" s="2"/>
    </row>
    <row r="8">
      <c r="A8" s="1" t="s">
        <v>23</v>
      </c>
      <c r="B8" s="1">
        <v>0.0</v>
      </c>
      <c r="C8" s="1">
        <v>0.0</v>
      </c>
      <c r="D8" s="1">
        <v>0.0</v>
      </c>
      <c r="E8" s="1">
        <v>0.0</v>
      </c>
      <c r="F8" s="1">
        <v>0.0</v>
      </c>
      <c r="G8" s="1">
        <v>2.0</v>
      </c>
      <c r="H8" s="1">
        <v>6.0</v>
      </c>
      <c r="I8" s="1">
        <v>7.0</v>
      </c>
      <c r="J8" s="1">
        <v>0.0</v>
      </c>
      <c r="K8" s="1">
        <v>0.0</v>
      </c>
      <c r="L8" s="2"/>
      <c r="M8" s="2"/>
      <c r="N8" s="2"/>
      <c r="O8" s="2"/>
      <c r="P8" s="2"/>
      <c r="Q8" s="2"/>
      <c r="R8" s="2"/>
      <c r="S8" s="2"/>
      <c r="T8" s="2"/>
      <c r="U8" s="2"/>
      <c r="V8" s="2"/>
      <c r="W8" s="2"/>
      <c r="X8" s="2"/>
      <c r="Y8" s="2"/>
      <c r="Z8" s="2"/>
    </row>
    <row r="9">
      <c r="A9" s="1" t="s">
        <v>24</v>
      </c>
      <c r="B9" s="1">
        <v>3.0</v>
      </c>
      <c r="C9" s="1">
        <v>5.0</v>
      </c>
      <c r="D9" s="1">
        <v>9.0</v>
      </c>
      <c r="E9" s="1">
        <v>14.0</v>
      </c>
      <c r="F9" s="1">
        <v>18.0</v>
      </c>
      <c r="G9" s="1">
        <v>20.0</v>
      </c>
      <c r="H9" s="1">
        <v>25.0</v>
      </c>
      <c r="I9" s="1">
        <v>20.0</v>
      </c>
      <c r="J9" s="1">
        <v>21.0</v>
      </c>
      <c r="K9" s="1">
        <v>20.0</v>
      </c>
      <c r="L9" s="2"/>
      <c r="M9" s="2"/>
      <c r="N9" s="2"/>
      <c r="O9" s="2"/>
      <c r="P9" s="2"/>
      <c r="Q9" s="2"/>
      <c r="R9" s="2"/>
      <c r="S9" s="2"/>
      <c r="T9" s="2"/>
      <c r="U9" s="2"/>
      <c r="V9" s="2"/>
      <c r="W9" s="2"/>
      <c r="X9" s="2"/>
      <c r="Y9" s="2"/>
      <c r="Z9" s="2"/>
    </row>
    <row r="10">
      <c r="A10" s="1" t="s">
        <v>25</v>
      </c>
      <c r="B10" s="1">
        <v>3.0</v>
      </c>
      <c r="C10" s="1">
        <v>4.0</v>
      </c>
      <c r="D10" s="1">
        <v>-3.0</v>
      </c>
      <c r="E10" s="1">
        <v>-5.0</v>
      </c>
      <c r="F10" s="1">
        <v>-1.0</v>
      </c>
      <c r="G10" s="1">
        <v>4.0</v>
      </c>
      <c r="H10" s="1">
        <v>3.0</v>
      </c>
      <c r="I10" s="1">
        <v>2.0</v>
      </c>
      <c r="J10" s="1">
        <v>-5.0</v>
      </c>
      <c r="K10" s="1">
        <v>-15.0</v>
      </c>
      <c r="L10" s="2"/>
      <c r="M10" s="2"/>
      <c r="N10" s="2"/>
      <c r="O10" s="2"/>
      <c r="P10" s="2"/>
      <c r="Q10" s="2"/>
      <c r="R10" s="2"/>
      <c r="S10" s="2"/>
      <c r="T10" s="2"/>
      <c r="U10" s="2"/>
      <c r="V10" s="2"/>
      <c r="W10" s="2"/>
      <c r="X10" s="2"/>
      <c r="Y10" s="2"/>
      <c r="Z10" s="2"/>
    </row>
    <row r="11">
      <c r="A11" s="1" t="s">
        <v>26</v>
      </c>
      <c r="B11" s="1">
        <v>-14.0</v>
      </c>
      <c r="C11" s="1">
        <v>-92.0</v>
      </c>
      <c r="D11" s="1">
        <v>3.0</v>
      </c>
      <c r="E11" s="1">
        <v>-25.0</v>
      </c>
      <c r="F11" s="1">
        <v>1.0</v>
      </c>
      <c r="G11" s="1">
        <v>42.0</v>
      </c>
      <c r="H11" s="1">
        <v>-3.0</v>
      </c>
      <c r="I11" s="1">
        <v>-9.0</v>
      </c>
      <c r="J11" s="1">
        <v>4.0</v>
      </c>
      <c r="K11" s="1">
        <v>74.0</v>
      </c>
      <c r="L11" s="2"/>
      <c r="M11" s="2"/>
      <c r="N11" s="2"/>
      <c r="O11" s="2"/>
      <c r="P11" s="2"/>
      <c r="Q11" s="2"/>
      <c r="R11" s="2"/>
      <c r="S11" s="2"/>
      <c r="T11" s="2"/>
      <c r="U11" s="2"/>
      <c r="V11" s="2"/>
      <c r="W11" s="2"/>
      <c r="X11" s="2"/>
      <c r="Y11" s="2"/>
      <c r="Z11" s="2"/>
    </row>
    <row r="12">
      <c r="A12" s="1" t="s">
        <v>27</v>
      </c>
      <c r="B12" s="1">
        <v>6.0</v>
      </c>
      <c r="C12" s="1">
        <v>3.0</v>
      </c>
      <c r="D12" s="1">
        <v>82.0</v>
      </c>
      <c r="E12" s="1">
        <v>8.0</v>
      </c>
      <c r="F12" s="1">
        <v>3.0</v>
      </c>
      <c r="G12" s="1">
        <v>27.0</v>
      </c>
      <c r="H12" s="1">
        <v>19.0</v>
      </c>
      <c r="I12" s="1">
        <v>12.0</v>
      </c>
      <c r="J12" s="1">
        <v>-3.0</v>
      </c>
      <c r="K12" s="1">
        <v>-2.0</v>
      </c>
      <c r="L12" s="2"/>
      <c r="M12" s="2"/>
      <c r="N12" s="2"/>
      <c r="O12" s="2"/>
      <c r="P12" s="2"/>
      <c r="Q12" s="2"/>
      <c r="R12" s="2"/>
      <c r="S12" s="2"/>
      <c r="T12" s="2"/>
      <c r="U12" s="2"/>
      <c r="V12" s="2"/>
      <c r="W12" s="2"/>
      <c r="X12" s="2"/>
      <c r="Y12" s="2"/>
      <c r="Z12" s="2"/>
    </row>
    <row r="13">
      <c r="A13" s="1" t="s">
        <v>28</v>
      </c>
      <c r="B13" s="1">
        <v>-30.0</v>
      </c>
      <c r="C13" s="1">
        <v>-30.0</v>
      </c>
      <c r="D13" s="1">
        <v>-23.0</v>
      </c>
      <c r="E13" s="1">
        <v>-42.0</v>
      </c>
      <c r="F13" s="1">
        <v>-16.0</v>
      </c>
      <c r="G13" s="1">
        <v>-61.0</v>
      </c>
      <c r="H13" s="1">
        <v>-26.0</v>
      </c>
      <c r="I13" s="1">
        <v>-11.0</v>
      </c>
      <c r="J13" s="1">
        <v>-40.0</v>
      </c>
      <c r="K13" s="1">
        <v>-12.0</v>
      </c>
      <c r="L13" s="2"/>
      <c r="M13" s="2"/>
      <c r="N13" s="2"/>
      <c r="O13" s="2"/>
      <c r="P13" s="2"/>
      <c r="Q13" s="2"/>
      <c r="R13" s="2"/>
      <c r="S13" s="2"/>
      <c r="T13" s="2"/>
      <c r="U13" s="2"/>
      <c r="V13" s="2"/>
      <c r="W13" s="2"/>
      <c r="X13" s="2"/>
      <c r="Y13" s="2"/>
      <c r="Z13" s="2"/>
    </row>
    <row r="14">
      <c r="A14" s="1" t="s">
        <v>29</v>
      </c>
      <c r="B14" s="1">
        <v>3.0</v>
      </c>
      <c r="C14" s="1">
        <v>24.0</v>
      </c>
      <c r="D14" s="1">
        <v>24.0</v>
      </c>
      <c r="E14" s="1">
        <v>15.0</v>
      </c>
      <c r="F14" s="1">
        <v>35.0</v>
      </c>
      <c r="G14" s="1">
        <v>8.0</v>
      </c>
      <c r="H14" s="1">
        <v>-26.0</v>
      </c>
      <c r="I14" s="1">
        <v>-16.0</v>
      </c>
      <c r="J14" s="1">
        <v>7.0</v>
      </c>
      <c r="K14" s="1">
        <v>20.0</v>
      </c>
      <c r="L14" s="2"/>
      <c r="M14" s="2"/>
      <c r="N14" s="2"/>
      <c r="O14" s="2"/>
      <c r="P14" s="2"/>
      <c r="Q14" s="2"/>
      <c r="R14" s="2"/>
      <c r="S14" s="2"/>
      <c r="T14" s="2"/>
      <c r="U14" s="2"/>
      <c r="V14" s="2"/>
      <c r="W14" s="2"/>
      <c r="X14" s="2"/>
      <c r="Y14" s="2"/>
      <c r="Z14" s="2"/>
    </row>
    <row r="15">
      <c r="A15" s="1" t="s">
        <v>30</v>
      </c>
      <c r="B15" s="1">
        <v>139.0</v>
      </c>
      <c r="C15" s="1">
        <v>203.0</v>
      </c>
      <c r="D15" s="1">
        <v>219.0</v>
      </c>
      <c r="E15" s="1">
        <v>191.0</v>
      </c>
      <c r="F15" s="1">
        <v>279.0</v>
      </c>
      <c r="G15" s="1">
        <v>233.0</v>
      </c>
      <c r="H15" s="1">
        <v>182.0</v>
      </c>
      <c r="I15" s="1">
        <v>212.0</v>
      </c>
      <c r="J15" s="1">
        <v>211.0</v>
      </c>
      <c r="K15" s="1">
        <v>232.0</v>
      </c>
      <c r="L15" s="2"/>
      <c r="M15" s="2"/>
      <c r="N15" s="2"/>
      <c r="O15" s="2"/>
      <c r="P15" s="2"/>
      <c r="Q15" s="2"/>
      <c r="R15" s="2"/>
      <c r="S15" s="2"/>
      <c r="T15" s="2"/>
      <c r="U15" s="2"/>
      <c r="V15" s="2"/>
      <c r="W15" s="2"/>
      <c r="X15" s="2"/>
      <c r="Y15" s="2"/>
      <c r="Z15" s="2"/>
    </row>
    <row r="16">
      <c r="A16" s="1" t="s">
        <v>31</v>
      </c>
      <c r="B16" s="1">
        <v>-308.0</v>
      </c>
      <c r="C16" s="1">
        <v>-142.0</v>
      </c>
      <c r="D16" s="1">
        <v>-182.0</v>
      </c>
      <c r="E16" s="1">
        <v>-223.0</v>
      </c>
      <c r="F16" s="1">
        <v>-243.0</v>
      </c>
      <c r="G16" s="1">
        <v>-250.0</v>
      </c>
      <c r="H16" s="1">
        <v>-143.0</v>
      </c>
      <c r="I16" s="1">
        <v>-213.0</v>
      </c>
      <c r="J16" s="1">
        <v>-242.0</v>
      </c>
      <c r="K16" s="1">
        <v>-166.0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0.0</v>
      </c>
      <c r="J17" s="1">
        <v>11.0</v>
      </c>
      <c r="K17" s="1">
        <v>88.0</v>
      </c>
      <c r="L17" s="2"/>
      <c r="M17" s="2"/>
      <c r="N17" s="2"/>
      <c r="O17" s="2"/>
      <c r="P17" s="2"/>
      <c r="Q17" s="2"/>
      <c r="R17" s="2"/>
      <c r="S17" s="2"/>
      <c r="T17" s="2"/>
      <c r="U17" s="2"/>
      <c r="V17" s="2"/>
      <c r="W17" s="2"/>
      <c r="X17" s="2"/>
      <c r="Y17" s="2"/>
      <c r="Z17" s="2"/>
    </row>
    <row r="18">
      <c r="A18" s="1" t="s">
        <v>33</v>
      </c>
      <c r="B18" s="1">
        <v>-308.0</v>
      </c>
      <c r="C18" s="1">
        <v>-142.0</v>
      </c>
      <c r="D18" s="1">
        <v>-182.0</v>
      </c>
      <c r="E18" s="1">
        <v>-223.0</v>
      </c>
      <c r="F18" s="1">
        <v>-243.0</v>
      </c>
      <c r="G18" s="1">
        <v>-250.0</v>
      </c>
      <c r="H18" s="1">
        <v>-143.0</v>
      </c>
      <c r="I18" s="1">
        <v>-213.0</v>
      </c>
      <c r="J18" s="1">
        <v>-231.0</v>
      </c>
      <c r="K18" s="1">
        <v>-77.0</v>
      </c>
      <c r="L18" s="2"/>
      <c r="M18" s="2"/>
      <c r="N18" s="2"/>
      <c r="O18" s="2"/>
      <c r="P18" s="2"/>
      <c r="Q18" s="2"/>
      <c r="R18" s="2"/>
      <c r="S18" s="2"/>
      <c r="T18" s="2"/>
      <c r="U18" s="2"/>
      <c r="V18" s="2"/>
      <c r="W18" s="2"/>
      <c r="X18" s="2"/>
      <c r="Y18" s="2"/>
      <c r="Z18" s="2"/>
    </row>
    <row r="19">
      <c r="A19" s="1" t="s">
        <v>34</v>
      </c>
      <c r="B19" s="1">
        <v>0.0</v>
      </c>
      <c r="C19" s="1">
        <v>0.0</v>
      </c>
      <c r="D19" s="1">
        <v>0.0</v>
      </c>
      <c r="E19" s="1">
        <v>0.0</v>
      </c>
      <c r="F19" s="1">
        <v>-400.0</v>
      </c>
      <c r="G19" s="1">
        <v>400.0</v>
      </c>
      <c r="H19" s="1">
        <v>0.0</v>
      </c>
      <c r="I19" s="1">
        <v>0.0</v>
      </c>
      <c r="J19" s="1">
        <v>0.0</v>
      </c>
      <c r="K19" s="1">
        <v>0.0</v>
      </c>
      <c r="L19" s="2"/>
      <c r="M19" s="2"/>
      <c r="N19" s="2"/>
      <c r="O19" s="2"/>
      <c r="P19" s="2"/>
      <c r="Q19" s="2"/>
      <c r="R19" s="2"/>
      <c r="S19" s="2"/>
      <c r="T19" s="2"/>
      <c r="U19" s="2"/>
      <c r="V19" s="2"/>
      <c r="W19" s="2"/>
      <c r="X19" s="2"/>
      <c r="Y19" s="2"/>
      <c r="Z19" s="2"/>
    </row>
    <row r="20">
      <c r="A20" s="1" t="s">
        <v>35</v>
      </c>
      <c r="B20" s="1">
        <v>9.0</v>
      </c>
      <c r="C20" s="1">
        <v>-11.0</v>
      </c>
      <c r="D20" s="1">
        <v>53.0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-299.0</v>
      </c>
      <c r="C21" s="1">
        <v>-142.0</v>
      </c>
      <c r="D21" s="1">
        <v>-182.0</v>
      </c>
      <c r="E21" s="1">
        <v>-225.0</v>
      </c>
      <c r="F21" s="1">
        <v>-643.0</v>
      </c>
      <c r="G21" s="1">
        <v>150.0</v>
      </c>
      <c r="H21" s="1">
        <v>-143.0</v>
      </c>
      <c r="I21" s="1">
        <v>-213.0</v>
      </c>
      <c r="J21" s="1">
        <v>-231.0</v>
      </c>
      <c r="K21" s="1">
        <v>-77.0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550.0</v>
      </c>
      <c r="I22" s="1">
        <v>0.0</v>
      </c>
      <c r="J22" s="1">
        <v>0.0</v>
      </c>
      <c r="K22" s="1">
        <v>0.0</v>
      </c>
      <c r="L22" s="2"/>
      <c r="M22" s="2"/>
      <c r="N22" s="2"/>
      <c r="O22" s="2"/>
      <c r="P22" s="2"/>
      <c r="Q22" s="2"/>
      <c r="R22" s="2"/>
      <c r="S22" s="2"/>
      <c r="T22" s="2"/>
      <c r="U22" s="2"/>
      <c r="V22" s="2"/>
      <c r="W22" s="2"/>
      <c r="X22" s="2"/>
      <c r="Y22" s="2"/>
      <c r="Z22" s="2"/>
    </row>
    <row r="23" ht="15.75" customHeight="1">
      <c r="A23" s="1" t="s">
        <v>38</v>
      </c>
      <c r="B23" s="1">
        <v>877.0</v>
      </c>
      <c r="C23" s="1">
        <v>1270.0</v>
      </c>
      <c r="D23" s="1">
        <v>100.0</v>
      </c>
      <c r="E23" s="1">
        <v>695.0</v>
      </c>
      <c r="F23" s="1">
        <v>495.0</v>
      </c>
      <c r="G23" s="1">
        <v>0.0</v>
      </c>
      <c r="H23" s="1">
        <v>530.0</v>
      </c>
      <c r="I23" s="1">
        <v>0.0</v>
      </c>
      <c r="J23" s="1">
        <v>0.0</v>
      </c>
      <c r="K23" s="1">
        <v>0.0</v>
      </c>
      <c r="L23" s="2"/>
      <c r="M23" s="2"/>
      <c r="N23" s="2"/>
      <c r="O23" s="2"/>
      <c r="P23" s="2"/>
      <c r="Q23" s="2"/>
      <c r="R23" s="2"/>
      <c r="S23" s="2"/>
      <c r="T23" s="2"/>
      <c r="U23" s="2"/>
      <c r="V23" s="2"/>
      <c r="W23" s="2"/>
      <c r="X23" s="2"/>
      <c r="Y23" s="2"/>
      <c r="Z23" s="2"/>
    </row>
    <row r="24" ht="15.75" customHeight="1">
      <c r="A24" s="1" t="s">
        <v>39</v>
      </c>
      <c r="B24" s="1">
        <v>877.0</v>
      </c>
      <c r="C24" s="1">
        <v>1270.0</v>
      </c>
      <c r="D24" s="1">
        <v>100.0</v>
      </c>
      <c r="E24" s="1">
        <v>695.0</v>
      </c>
      <c r="F24" s="1">
        <v>495.0</v>
      </c>
      <c r="G24" s="1">
        <v>0.0</v>
      </c>
      <c r="H24" s="1">
        <v>1080.0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-550.0</v>
      </c>
      <c r="I25" s="1">
        <v>0.0</v>
      </c>
      <c r="J25" s="1">
        <v>0.0</v>
      </c>
      <c r="K25" s="1">
        <v>0.0</v>
      </c>
      <c r="L25" s="2"/>
      <c r="M25" s="2"/>
      <c r="N25" s="2"/>
      <c r="O25" s="2"/>
      <c r="P25" s="2"/>
      <c r="Q25" s="2"/>
      <c r="R25" s="2"/>
      <c r="S25" s="2"/>
      <c r="T25" s="2"/>
      <c r="U25" s="2"/>
      <c r="V25" s="2"/>
      <c r="W25" s="2"/>
      <c r="X25" s="2"/>
      <c r="Y25" s="2"/>
      <c r="Z25" s="2"/>
    </row>
    <row r="26" ht="15.75" customHeight="1">
      <c r="A26" s="1" t="s">
        <v>41</v>
      </c>
      <c r="B26" s="1">
        <v>-639.0</v>
      </c>
      <c r="C26" s="1">
        <v>-1230.0</v>
      </c>
      <c r="D26" s="1">
        <v>-122.0</v>
      </c>
      <c r="E26" s="1">
        <v>-612.0</v>
      </c>
      <c r="F26" s="1">
        <v>-267.0</v>
      </c>
      <c r="G26" s="1">
        <v>-254.0</v>
      </c>
      <c r="H26" s="1">
        <v>-53.0</v>
      </c>
      <c r="I26" s="1">
        <v>-4.0</v>
      </c>
      <c r="J26" s="1">
        <v>-7.0</v>
      </c>
      <c r="K26" s="1">
        <v>-8.0</v>
      </c>
      <c r="L26" s="2"/>
      <c r="M26" s="2"/>
      <c r="N26" s="2"/>
      <c r="O26" s="2"/>
      <c r="P26" s="2"/>
      <c r="Q26" s="2"/>
      <c r="R26" s="2"/>
      <c r="S26" s="2"/>
      <c r="T26" s="2"/>
      <c r="U26" s="2"/>
      <c r="V26" s="2"/>
      <c r="W26" s="2"/>
      <c r="X26" s="2"/>
      <c r="Y26" s="2"/>
      <c r="Z26" s="2"/>
    </row>
    <row r="27" ht="15.75" customHeight="1">
      <c r="A27" s="1" t="s">
        <v>42</v>
      </c>
      <c r="B27" s="1">
        <v>-639.0</v>
      </c>
      <c r="C27" s="1">
        <v>-1230.0</v>
      </c>
      <c r="D27" s="1">
        <v>-122.0</v>
      </c>
      <c r="E27" s="1">
        <v>-612.0</v>
      </c>
      <c r="F27" s="1">
        <v>-267.0</v>
      </c>
      <c r="G27" s="1">
        <v>-254.0</v>
      </c>
      <c r="H27" s="1">
        <v>-604.0</v>
      </c>
      <c r="I27" s="1">
        <v>-4.0</v>
      </c>
      <c r="J27" s="1">
        <v>-7.0</v>
      </c>
      <c r="K27" s="1">
        <v>-8.0</v>
      </c>
      <c r="L27" s="2"/>
      <c r="M27" s="2"/>
      <c r="N27" s="2"/>
      <c r="O27" s="2"/>
      <c r="P27" s="2"/>
      <c r="Q27" s="2"/>
      <c r="R27" s="2"/>
      <c r="S27" s="2"/>
      <c r="T27" s="2"/>
      <c r="U27" s="2"/>
      <c r="V27" s="2"/>
      <c r="W27" s="2"/>
      <c r="X27" s="2"/>
      <c r="Y27" s="2"/>
      <c r="Z27" s="2"/>
    </row>
    <row r="28" ht="15.75" customHeight="1">
      <c r="A28" s="1" t="s">
        <v>43</v>
      </c>
      <c r="B28" s="1">
        <v>0.0</v>
      </c>
      <c r="C28" s="1">
        <v>0.0</v>
      </c>
      <c r="D28" s="1">
        <v>611.0</v>
      </c>
      <c r="E28" s="1">
        <v>0.0</v>
      </c>
      <c r="F28" s="1">
        <v>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-144.0</v>
      </c>
      <c r="I29" s="1">
        <v>-46.0</v>
      </c>
      <c r="J29" s="1">
        <v>-90.0</v>
      </c>
      <c r="K29" s="1">
        <v>-13.0</v>
      </c>
      <c r="L29" s="2"/>
      <c r="M29" s="2"/>
      <c r="N29" s="2"/>
      <c r="O29" s="2"/>
      <c r="P29" s="2"/>
      <c r="Q29" s="2"/>
      <c r="R29" s="2"/>
      <c r="S29" s="2"/>
      <c r="T29" s="2"/>
      <c r="U29" s="2"/>
      <c r="V29" s="2"/>
      <c r="W29" s="2"/>
      <c r="X29" s="2"/>
      <c r="Y29" s="2"/>
      <c r="Z29" s="2"/>
    </row>
    <row r="30" ht="15.75" customHeight="1">
      <c r="A30" s="1" t="s">
        <v>45</v>
      </c>
      <c r="B30" s="1">
        <v>-33.0</v>
      </c>
      <c r="C30" s="1">
        <v>-39.0</v>
      </c>
      <c r="D30" s="1">
        <v>-55.0</v>
      </c>
      <c r="E30" s="1">
        <v>-66.0</v>
      </c>
      <c r="F30" s="1">
        <v>-70.0</v>
      </c>
      <c r="G30" s="1">
        <v>-75.0</v>
      </c>
      <c r="H30" s="1">
        <v>-37.0</v>
      </c>
      <c r="I30" s="1">
        <v>-18.0</v>
      </c>
      <c r="J30" s="1">
        <v>-23.0</v>
      </c>
      <c r="K30" s="1">
        <v>-22.0</v>
      </c>
      <c r="L30" s="2"/>
      <c r="M30" s="2"/>
      <c r="N30" s="2"/>
      <c r="O30" s="2"/>
      <c r="P30" s="2"/>
      <c r="Q30" s="2"/>
      <c r="R30" s="2"/>
      <c r="S30" s="2"/>
      <c r="T30" s="2"/>
      <c r="U30" s="2"/>
      <c r="V30" s="2"/>
      <c r="W30" s="2"/>
      <c r="X30" s="2"/>
      <c r="Y30" s="2"/>
      <c r="Z30" s="2"/>
    </row>
    <row r="31" ht="15.75" customHeight="1">
      <c r="A31" s="1" t="s">
        <v>46</v>
      </c>
      <c r="B31" s="1">
        <v>-47.0</v>
      </c>
      <c r="C31" s="1">
        <v>-93.0</v>
      </c>
      <c r="D31" s="1">
        <v>-93.0</v>
      </c>
      <c r="E31" s="1">
        <v>-93.0</v>
      </c>
      <c r="F31" s="1">
        <v>-93.0</v>
      </c>
      <c r="G31" s="1">
        <v>-1.0</v>
      </c>
      <c r="H31" s="1">
        <v>-4.0</v>
      </c>
      <c r="I31" s="1">
        <v>-4.0</v>
      </c>
      <c r="J31" s="1">
        <v>-4.0</v>
      </c>
      <c r="K31" s="1">
        <v>-4.0</v>
      </c>
      <c r="L31" s="2"/>
      <c r="M31" s="2"/>
      <c r="N31" s="2"/>
      <c r="O31" s="2"/>
      <c r="P31" s="2"/>
      <c r="Q31" s="2"/>
      <c r="R31" s="2"/>
      <c r="S31" s="2"/>
      <c r="T31" s="2"/>
      <c r="U31" s="2"/>
      <c r="V31" s="2"/>
      <c r="W31" s="2"/>
      <c r="X31" s="2"/>
      <c r="Y31" s="2"/>
      <c r="Z31" s="2"/>
    </row>
    <row r="32" ht="15.75" customHeight="1">
      <c r="A32" s="1" t="s">
        <v>47</v>
      </c>
      <c r="B32" s="1">
        <v>-34.0</v>
      </c>
      <c r="C32" s="1">
        <v>-40.0</v>
      </c>
      <c r="D32" s="1">
        <v>-56.0</v>
      </c>
      <c r="E32" s="1">
        <v>-67.0</v>
      </c>
      <c r="F32" s="1">
        <v>-71.0</v>
      </c>
      <c r="G32" s="1">
        <v>-76.0</v>
      </c>
      <c r="H32" s="1">
        <v>-41.0</v>
      </c>
      <c r="I32" s="1">
        <v>-22.0</v>
      </c>
      <c r="J32" s="1">
        <v>-27.0</v>
      </c>
      <c r="K32" s="1">
        <v>-26.0</v>
      </c>
      <c r="L32" s="2"/>
      <c r="M32" s="2"/>
      <c r="N32" s="2"/>
      <c r="O32" s="2"/>
      <c r="P32" s="2"/>
      <c r="Q32" s="2"/>
      <c r="R32" s="2"/>
      <c r="S32" s="2"/>
      <c r="T32" s="2"/>
      <c r="U32" s="2"/>
      <c r="V32" s="2"/>
      <c r="W32" s="2"/>
      <c r="X32" s="2"/>
      <c r="Y32" s="2"/>
      <c r="Z32" s="2"/>
    </row>
    <row r="33" ht="15.75" customHeight="1">
      <c r="A33" s="1" t="s">
        <v>48</v>
      </c>
      <c r="B33" s="1">
        <v>-58.0</v>
      </c>
      <c r="C33" s="1">
        <v>-57.0</v>
      </c>
      <c r="D33" s="1">
        <v>-61.0</v>
      </c>
      <c r="E33" s="1">
        <v>-72.0</v>
      </c>
      <c r="F33" s="1">
        <v>-56.0</v>
      </c>
      <c r="G33" s="1">
        <v>-50.0</v>
      </c>
      <c r="H33" s="1">
        <v>-33.0</v>
      </c>
      <c r="I33" s="1">
        <v>-19.0</v>
      </c>
      <c r="J33" s="1">
        <v>-15.0</v>
      </c>
      <c r="K33" s="1">
        <v>-14.0</v>
      </c>
      <c r="L33" s="2"/>
      <c r="M33" s="2"/>
      <c r="N33" s="2"/>
      <c r="O33" s="2"/>
      <c r="P33" s="2"/>
      <c r="Q33" s="2"/>
      <c r="R33" s="2"/>
      <c r="S33" s="2"/>
      <c r="T33" s="2"/>
      <c r="U33" s="2"/>
      <c r="V33" s="2"/>
      <c r="W33" s="2"/>
      <c r="X33" s="2"/>
      <c r="Y33" s="2"/>
      <c r="Z33" s="2"/>
    </row>
    <row r="34" ht="15.75" customHeight="1">
      <c r="A34" s="1" t="s">
        <v>49</v>
      </c>
      <c r="B34" s="1">
        <v>145.0</v>
      </c>
      <c r="C34" s="1">
        <v>-59.0</v>
      </c>
      <c r="D34" s="1">
        <v>471.0</v>
      </c>
      <c r="E34" s="1">
        <v>-56.0</v>
      </c>
      <c r="F34" s="1">
        <v>105.0</v>
      </c>
      <c r="G34" s="1">
        <v>-382.0</v>
      </c>
      <c r="H34" s="1">
        <v>257.0</v>
      </c>
      <c r="I34" s="1">
        <v>-93.0</v>
      </c>
      <c r="J34" s="1">
        <v>-140.0</v>
      </c>
      <c r="K34" s="1">
        <v>-62.0</v>
      </c>
      <c r="L34" s="2"/>
      <c r="M34" s="2"/>
      <c r="N34" s="2"/>
      <c r="O34" s="2"/>
      <c r="P34" s="2"/>
      <c r="Q34" s="2"/>
      <c r="R34" s="2"/>
      <c r="S34" s="2"/>
      <c r="T34" s="2"/>
      <c r="U34" s="2"/>
      <c r="V34" s="2"/>
      <c r="W34" s="2"/>
      <c r="X34" s="2"/>
      <c r="Y34" s="2"/>
      <c r="Z34" s="2"/>
    </row>
    <row r="35" ht="15.75" customHeight="1">
      <c r="A35" s="1" t="s">
        <v>50</v>
      </c>
      <c r="B35" s="1">
        <v>-15.0</v>
      </c>
      <c r="C35" s="1">
        <v>95.0</v>
      </c>
      <c r="D35" s="1">
        <v>508.0</v>
      </c>
      <c r="E35" s="1">
        <v>-90.0</v>
      </c>
      <c r="F35" s="1">
        <v>-259.0</v>
      </c>
      <c r="G35" s="1">
        <v>78.0</v>
      </c>
      <c r="H35" s="1">
        <v>296.0</v>
      </c>
      <c r="I35" s="1">
        <v>-93.0</v>
      </c>
      <c r="J35" s="1">
        <v>-160.0</v>
      </c>
      <c r="K35" s="1">
        <v>92.0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60.0</v>
      </c>
      <c r="C37" s="1">
        <v>64.0</v>
      </c>
      <c r="D37" s="1">
        <v>69.0</v>
      </c>
      <c r="E37" s="1">
        <v>66.0</v>
      </c>
      <c r="F37" s="1">
        <v>74.0</v>
      </c>
      <c r="G37" s="1">
        <v>76.0</v>
      </c>
      <c r="H37" s="1">
        <v>75.0</v>
      </c>
      <c r="I37" s="1">
        <v>77.0</v>
      </c>
      <c r="J37" s="1">
        <v>91.0</v>
      </c>
      <c r="K37" s="1">
        <v>92.0</v>
      </c>
      <c r="L37" s="2"/>
      <c r="M37" s="2"/>
      <c r="N37" s="2"/>
      <c r="O37" s="2"/>
      <c r="P37" s="2"/>
      <c r="Q37" s="2"/>
      <c r="R37" s="2"/>
      <c r="S37" s="2"/>
      <c r="T37" s="2"/>
      <c r="U37" s="2"/>
      <c r="V37" s="2"/>
      <c r="W37" s="2"/>
      <c r="X37" s="2"/>
      <c r="Y37" s="2"/>
      <c r="Z37" s="2"/>
    </row>
    <row r="38" ht="15.75" customHeight="1">
      <c r="A38" s="1" t="s">
        <v>53</v>
      </c>
      <c r="B38" s="1">
        <v>3.0</v>
      </c>
      <c r="C38" s="1">
        <v>4.0</v>
      </c>
      <c r="D38" s="1">
        <v>6.0</v>
      </c>
      <c r="E38" s="1">
        <v>5.0</v>
      </c>
      <c r="F38" s="1">
        <v>4.0</v>
      </c>
      <c r="G38" s="1">
        <v>1.0</v>
      </c>
      <c r="H38" s="1">
        <v>1.0</v>
      </c>
      <c r="I38" s="1">
        <v>64.0</v>
      </c>
      <c r="J38" s="1">
        <v>20.0</v>
      </c>
      <c r="K38" s="1">
        <v>1.0</v>
      </c>
      <c r="L38" s="2"/>
      <c r="M38" s="2"/>
      <c r="N38" s="2"/>
      <c r="O38" s="2"/>
      <c r="P38" s="2"/>
      <c r="Q38" s="2"/>
      <c r="R38" s="2"/>
      <c r="S38" s="2"/>
      <c r="T38" s="2"/>
      <c r="U38" s="2"/>
      <c r="V38" s="2"/>
      <c r="W38" s="2"/>
      <c r="X38" s="2"/>
      <c r="Y38" s="2"/>
      <c r="Z38" s="2"/>
    </row>
    <row r="39" ht="15.75" customHeight="1">
      <c r="A39" s="1" t="s">
        <v>54</v>
      </c>
      <c r="B39" s="1">
        <v>238.0</v>
      </c>
      <c r="C39" s="1">
        <v>38.0</v>
      </c>
      <c r="D39" s="1">
        <v>-22.0</v>
      </c>
      <c r="E39" s="1">
        <v>83.0</v>
      </c>
      <c r="F39" s="1">
        <v>228.0</v>
      </c>
      <c r="G39" s="1">
        <v>-254.0</v>
      </c>
      <c r="H39" s="1">
        <v>476.0</v>
      </c>
      <c r="I39" s="1">
        <v>-4.0</v>
      </c>
      <c r="J39" s="1">
        <v>-7.0</v>
      </c>
      <c r="K39" s="1">
        <v>-8.0</v>
      </c>
      <c r="L39" s="2"/>
      <c r="M39" s="2"/>
      <c r="N39" s="2"/>
      <c r="O39" s="2"/>
      <c r="P39" s="2"/>
      <c r="Q39" s="2"/>
      <c r="R39" s="2"/>
      <c r="S39" s="2"/>
      <c r="T39" s="2"/>
      <c r="U39" s="2"/>
      <c r="V39" s="2"/>
      <c r="W39" s="2"/>
      <c r="X39" s="2"/>
      <c r="Y39" s="2"/>
      <c r="Z39" s="2"/>
    </row>
    <row r="40" ht="15.75" customHeight="1">
      <c r="A40" s="1" t="s">
        <v>55</v>
      </c>
      <c r="B40" s="1">
        <v>149.0</v>
      </c>
      <c r="C40" s="1">
        <v>210.0</v>
      </c>
      <c r="D40" s="1">
        <v>223.0</v>
      </c>
      <c r="E40" s="1">
        <v>194.0</v>
      </c>
      <c r="F40" s="1">
        <v>249.0</v>
      </c>
      <c r="G40" s="1">
        <v>263.0</v>
      </c>
      <c r="H40" s="1">
        <v>156.0</v>
      </c>
      <c r="I40" s="1">
        <v>211.0</v>
      </c>
      <c r="J40" s="1">
        <v>193.0</v>
      </c>
      <c r="K40" s="1">
        <v>251.0</v>
      </c>
      <c r="L40" s="2"/>
      <c r="M40" s="2"/>
      <c r="N40" s="2"/>
      <c r="O40" s="2"/>
      <c r="P40" s="2"/>
      <c r="Q40" s="2"/>
      <c r="R40" s="2"/>
      <c r="S40" s="2"/>
      <c r="T40" s="2"/>
      <c r="U40" s="2"/>
      <c r="V40" s="2"/>
      <c r="W40" s="2"/>
      <c r="X40" s="2"/>
      <c r="Y40" s="2"/>
      <c r="Z40" s="2"/>
    </row>
    <row r="41" ht="15.75" customHeight="1">
      <c r="A41" s="1" t="s">
        <v>56</v>
      </c>
      <c r="B41" s="1">
        <v>187.0</v>
      </c>
      <c r="C41" s="1">
        <v>251.0</v>
      </c>
      <c r="D41" s="1">
        <v>267.0</v>
      </c>
      <c r="E41" s="1">
        <v>237.0</v>
      </c>
      <c r="F41" s="1">
        <v>299.0</v>
      </c>
      <c r="G41" s="1">
        <v>312.0</v>
      </c>
      <c r="H41" s="1">
        <v>212.0</v>
      </c>
      <c r="I41" s="1">
        <v>270.0</v>
      </c>
      <c r="J41" s="1">
        <v>256.0</v>
      </c>
      <c r="K41" s="1">
        <v>314.0</v>
      </c>
      <c r="L41" s="2"/>
      <c r="M41" s="2"/>
      <c r="N41" s="2"/>
      <c r="O41" s="2"/>
      <c r="P41" s="2"/>
      <c r="Q41" s="2"/>
      <c r="R41" s="2"/>
      <c r="S41" s="2"/>
      <c r="T41" s="2"/>
      <c r="U41" s="2"/>
      <c r="V41" s="2"/>
      <c r="W41" s="2"/>
      <c r="X41" s="2"/>
      <c r="Y41" s="2"/>
      <c r="Z41" s="2"/>
    </row>
    <row r="42" ht="15.75" customHeight="1">
      <c r="A42" s="1" t="s">
        <v>57</v>
      </c>
      <c r="B42" s="1">
        <v>41.0</v>
      </c>
      <c r="C42" s="1">
        <v>9.0</v>
      </c>
      <c r="D42" s="1">
        <v>12.0</v>
      </c>
      <c r="E42" s="1">
        <v>62.0</v>
      </c>
      <c r="F42" s="1">
        <v>9.0</v>
      </c>
      <c r="G42" s="1">
        <v>-13.0</v>
      </c>
      <c r="H42" s="1">
        <v>49.0</v>
      </c>
      <c r="I42" s="1">
        <v>8.0</v>
      </c>
      <c r="J42" s="1">
        <v>64.0</v>
      </c>
      <c r="K42" s="1">
        <v>-7.0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2130.0</v>
      </c>
      <c r="C3" s="1">
        <v>2270.0</v>
      </c>
      <c r="D3" s="1">
        <v>2450.0</v>
      </c>
      <c r="E3" s="1">
        <v>2660.0</v>
      </c>
      <c r="F3" s="1">
        <v>2880.0</v>
      </c>
      <c r="G3" s="1">
        <v>3130.0</v>
      </c>
      <c r="H3" s="1">
        <v>3160.0</v>
      </c>
      <c r="I3" s="1">
        <v>3520.0</v>
      </c>
      <c r="J3" s="1">
        <v>3570.0</v>
      </c>
      <c r="K3" s="1">
        <v>3680.0</v>
      </c>
      <c r="L3" s="2"/>
      <c r="M3" s="2"/>
      <c r="N3" s="2"/>
      <c r="O3" s="2"/>
      <c r="P3" s="2"/>
      <c r="Q3" s="2"/>
      <c r="R3" s="2"/>
      <c r="S3" s="2"/>
      <c r="T3" s="2"/>
      <c r="U3" s="2"/>
      <c r="V3" s="2"/>
      <c r="W3" s="2"/>
      <c r="X3" s="2"/>
      <c r="Y3" s="2"/>
      <c r="Z3" s="2"/>
    </row>
    <row r="4">
      <c r="A4" s="1" t="s">
        <v>60</v>
      </c>
      <c r="B4" s="1">
        <v>-378.0</v>
      </c>
      <c r="C4" s="1">
        <v>-466.0</v>
      </c>
      <c r="D4" s="1">
        <v>-557.0</v>
      </c>
      <c r="E4" s="1">
        <v>-657.0</v>
      </c>
      <c r="F4" s="1">
        <v>-747.0</v>
      </c>
      <c r="G4" s="1">
        <v>-863.0</v>
      </c>
      <c r="H4" s="1">
        <v>-942.0</v>
      </c>
      <c r="I4" s="1">
        <v>-1070.0</v>
      </c>
      <c r="J4" s="1">
        <v>-1140.0</v>
      </c>
      <c r="K4" s="1">
        <v>-1250.0</v>
      </c>
      <c r="L4" s="2"/>
      <c r="M4" s="2"/>
      <c r="N4" s="2"/>
      <c r="O4" s="2"/>
      <c r="P4" s="2"/>
      <c r="Q4" s="2"/>
      <c r="R4" s="2"/>
      <c r="S4" s="2"/>
      <c r="T4" s="2"/>
      <c r="U4" s="2"/>
      <c r="V4" s="2"/>
      <c r="W4" s="2"/>
      <c r="X4" s="2"/>
      <c r="Y4" s="2"/>
      <c r="Z4" s="2"/>
    </row>
    <row r="5">
      <c r="A5" s="1" t="s">
        <v>61</v>
      </c>
      <c r="B5" s="1">
        <v>1760.0</v>
      </c>
      <c r="C5" s="1">
        <v>1800.0</v>
      </c>
      <c r="D5" s="1">
        <v>1890.0</v>
      </c>
      <c r="E5" s="1">
        <v>2000.0</v>
      </c>
      <c r="F5" s="1">
        <v>2130.0</v>
      </c>
      <c r="G5" s="1">
        <v>2270.0</v>
      </c>
      <c r="H5" s="1">
        <v>2210.0</v>
      </c>
      <c r="I5" s="1">
        <v>2450.0</v>
      </c>
      <c r="J5" s="1">
        <v>2430.0</v>
      </c>
      <c r="K5" s="1">
        <v>2430.0</v>
      </c>
      <c r="L5" s="2"/>
      <c r="M5" s="2"/>
      <c r="N5" s="2"/>
      <c r="O5" s="2"/>
      <c r="P5" s="2"/>
      <c r="Q5" s="2"/>
      <c r="R5" s="2"/>
      <c r="S5" s="2"/>
      <c r="T5" s="2"/>
      <c r="U5" s="2"/>
      <c r="V5" s="2"/>
      <c r="W5" s="2"/>
      <c r="X5" s="2"/>
      <c r="Y5" s="2"/>
      <c r="Z5" s="2"/>
    </row>
    <row r="6">
      <c r="A6" s="1" t="s">
        <v>62</v>
      </c>
      <c r="B6" s="1">
        <v>6.0</v>
      </c>
      <c r="C6" s="1">
        <v>7.0</v>
      </c>
      <c r="D6" s="1">
        <v>7.0</v>
      </c>
      <c r="E6" s="1">
        <v>7.0</v>
      </c>
      <c r="F6" s="1">
        <v>7.0</v>
      </c>
      <c r="G6" s="1">
        <v>7.0</v>
      </c>
      <c r="H6" s="1">
        <v>7.0</v>
      </c>
      <c r="I6" s="1">
        <v>8.0</v>
      </c>
      <c r="J6" s="1">
        <v>8.0</v>
      </c>
      <c r="K6" s="1">
        <v>8.0</v>
      </c>
      <c r="L6" s="2"/>
      <c r="M6" s="2"/>
      <c r="N6" s="2"/>
      <c r="O6" s="2"/>
      <c r="P6" s="2"/>
      <c r="Q6" s="2"/>
      <c r="R6" s="2"/>
      <c r="S6" s="2"/>
      <c r="T6" s="2"/>
      <c r="U6" s="2"/>
      <c r="V6" s="2"/>
      <c r="W6" s="2"/>
      <c r="X6" s="2"/>
      <c r="Y6" s="2"/>
      <c r="Z6" s="2"/>
    </row>
    <row r="7">
      <c r="A7" s="1" t="s">
        <v>63</v>
      </c>
      <c r="B7" s="1">
        <v>1760.0</v>
      </c>
      <c r="C7" s="1">
        <v>1810.0</v>
      </c>
      <c r="D7" s="1">
        <v>1900.0</v>
      </c>
      <c r="E7" s="1">
        <v>2009.0</v>
      </c>
      <c r="F7" s="1">
        <v>2140.0</v>
      </c>
      <c r="G7" s="1">
        <v>2280.0</v>
      </c>
      <c r="H7" s="1">
        <v>2220.0</v>
      </c>
      <c r="I7" s="1">
        <v>2460.0</v>
      </c>
      <c r="J7" s="1">
        <v>2440.0</v>
      </c>
      <c r="K7" s="1">
        <v>2430.0</v>
      </c>
      <c r="L7" s="2"/>
      <c r="M7" s="2"/>
      <c r="N7" s="2"/>
      <c r="O7" s="2"/>
      <c r="P7" s="2"/>
      <c r="Q7" s="2"/>
      <c r="R7" s="2"/>
      <c r="S7" s="2"/>
      <c r="T7" s="2"/>
      <c r="U7" s="2"/>
      <c r="V7" s="2"/>
      <c r="W7" s="2"/>
      <c r="X7" s="2"/>
      <c r="Y7" s="2"/>
      <c r="Z7" s="2"/>
    </row>
    <row r="8">
      <c r="A8" s="1" t="s">
        <v>64</v>
      </c>
      <c r="B8" s="1">
        <v>45.0</v>
      </c>
      <c r="C8" s="1">
        <v>46.0</v>
      </c>
      <c r="D8" s="1">
        <v>554.0</v>
      </c>
      <c r="E8" s="1">
        <v>464.0</v>
      </c>
      <c r="F8" s="1">
        <v>205.0</v>
      </c>
      <c r="G8" s="1">
        <v>234.0</v>
      </c>
      <c r="H8" s="1">
        <v>527.0</v>
      </c>
      <c r="I8" s="1">
        <v>424.0</v>
      </c>
      <c r="J8" s="1">
        <v>264.0</v>
      </c>
      <c r="K8" s="1">
        <v>347.0</v>
      </c>
      <c r="L8" s="2"/>
      <c r="M8" s="2"/>
      <c r="N8" s="2"/>
      <c r="O8" s="2"/>
      <c r="P8" s="2"/>
      <c r="Q8" s="2"/>
      <c r="R8" s="2"/>
      <c r="S8" s="2"/>
      <c r="T8" s="2"/>
      <c r="U8" s="2"/>
      <c r="V8" s="2"/>
      <c r="W8" s="2"/>
      <c r="X8" s="2"/>
      <c r="Y8" s="2"/>
      <c r="Z8" s="2"/>
    </row>
    <row r="9">
      <c r="A9" s="1" t="s">
        <v>65</v>
      </c>
      <c r="B9" s="1">
        <v>126.0</v>
      </c>
      <c r="C9" s="1">
        <v>141.0</v>
      </c>
      <c r="D9" s="1">
        <v>175.0</v>
      </c>
      <c r="E9" s="1">
        <v>207.0</v>
      </c>
      <c r="F9" s="1">
        <v>230.0</v>
      </c>
      <c r="G9" s="1">
        <v>246.0</v>
      </c>
      <c r="H9" s="1">
        <v>244.0</v>
      </c>
      <c r="I9" s="1">
        <v>244.0</v>
      </c>
      <c r="J9" s="1">
        <v>264.0</v>
      </c>
      <c r="K9" s="1">
        <v>295.0</v>
      </c>
      <c r="L9" s="2"/>
      <c r="M9" s="2"/>
      <c r="N9" s="2"/>
      <c r="O9" s="2"/>
      <c r="P9" s="2"/>
      <c r="Q9" s="2"/>
      <c r="R9" s="2"/>
      <c r="S9" s="2"/>
      <c r="T9" s="2"/>
      <c r="U9" s="2"/>
      <c r="V9" s="2"/>
      <c r="W9" s="2"/>
      <c r="X9" s="2"/>
      <c r="Y9" s="2"/>
      <c r="Z9" s="2"/>
    </row>
    <row r="10">
      <c r="A10" s="1" t="s">
        <v>66</v>
      </c>
      <c r="B10" s="1">
        <v>0.0</v>
      </c>
      <c r="C10" s="1">
        <v>0.0</v>
      </c>
      <c r="D10" s="1">
        <v>0.0</v>
      </c>
      <c r="E10" s="1">
        <v>0.0</v>
      </c>
      <c r="F10" s="1">
        <v>400.0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491.0</v>
      </c>
      <c r="C11" s="1">
        <v>491.0</v>
      </c>
      <c r="D11" s="1">
        <v>491.0</v>
      </c>
      <c r="E11" s="1">
        <v>491.0</v>
      </c>
      <c r="F11" s="1">
        <v>491.0</v>
      </c>
      <c r="G11" s="1">
        <v>491.0</v>
      </c>
      <c r="H11" s="1">
        <v>491.0</v>
      </c>
      <c r="I11" s="1">
        <v>491.0</v>
      </c>
      <c r="J11" s="1">
        <v>491.0</v>
      </c>
      <c r="K11" s="1">
        <v>491.0</v>
      </c>
      <c r="L11" s="2"/>
      <c r="M11" s="2"/>
      <c r="N11" s="2"/>
      <c r="O11" s="2"/>
      <c r="P11" s="2"/>
      <c r="Q11" s="2"/>
      <c r="R11" s="2"/>
      <c r="S11" s="2"/>
      <c r="T11" s="2"/>
      <c r="U11" s="2"/>
      <c r="V11" s="2"/>
      <c r="W11" s="2"/>
      <c r="X11" s="2"/>
      <c r="Y11" s="2"/>
      <c r="Z11" s="2"/>
    </row>
    <row r="12">
      <c r="A12" s="1" t="s">
        <v>68</v>
      </c>
      <c r="B12" s="1">
        <v>682.0</v>
      </c>
      <c r="C12" s="1">
        <v>384.0</v>
      </c>
      <c r="D12" s="1">
        <v>376.0</v>
      </c>
      <c r="E12" s="1">
        <v>368.0</v>
      </c>
      <c r="F12" s="1">
        <v>360.0</v>
      </c>
      <c r="G12" s="1">
        <v>353.0</v>
      </c>
      <c r="H12" s="1">
        <v>345.0</v>
      </c>
      <c r="I12" s="1">
        <v>337.0</v>
      </c>
      <c r="J12" s="1">
        <v>329.0</v>
      </c>
      <c r="K12" s="1">
        <v>321.0</v>
      </c>
      <c r="L12" s="2"/>
      <c r="M12" s="2"/>
      <c r="N12" s="2"/>
      <c r="O12" s="2"/>
      <c r="P12" s="2"/>
      <c r="Q12" s="2"/>
      <c r="R12" s="2"/>
      <c r="S12" s="2"/>
      <c r="T12" s="2"/>
      <c r="U12" s="2"/>
      <c r="V12" s="2"/>
      <c r="W12" s="2"/>
      <c r="X12" s="2"/>
      <c r="Y12" s="2"/>
      <c r="Z12" s="2"/>
    </row>
    <row r="13">
      <c r="A13" s="1" t="s">
        <v>69</v>
      </c>
      <c r="B13" s="1">
        <v>60.0</v>
      </c>
      <c r="C13" s="1">
        <v>65.0</v>
      </c>
      <c r="D13" s="1">
        <v>61.0</v>
      </c>
      <c r="E13" s="1">
        <v>65.0</v>
      </c>
      <c r="F13" s="1">
        <v>65.0</v>
      </c>
      <c r="G13" s="1">
        <v>37.0</v>
      </c>
      <c r="H13" s="1">
        <v>41.0</v>
      </c>
      <c r="I13" s="1">
        <v>50.0</v>
      </c>
      <c r="J13" s="1">
        <v>50.0</v>
      </c>
      <c r="K13" s="1">
        <v>60.0</v>
      </c>
      <c r="L13" s="2"/>
      <c r="M13" s="2"/>
      <c r="N13" s="2"/>
      <c r="O13" s="2"/>
      <c r="P13" s="2"/>
      <c r="Q13" s="2"/>
      <c r="R13" s="2"/>
      <c r="S13" s="2"/>
      <c r="T13" s="2"/>
      <c r="U13" s="2"/>
      <c r="V13" s="2"/>
      <c r="W13" s="2"/>
      <c r="X13" s="2"/>
      <c r="Y13" s="2"/>
      <c r="Z13" s="2"/>
    </row>
    <row r="14">
      <c r="A14" s="1" t="s">
        <v>70</v>
      </c>
      <c r="B14" s="1">
        <v>48.0</v>
      </c>
      <c r="C14" s="1">
        <v>50.0</v>
      </c>
      <c r="D14" s="1">
        <v>53.0</v>
      </c>
      <c r="E14" s="1">
        <v>61.0</v>
      </c>
      <c r="F14" s="1">
        <v>61.0</v>
      </c>
      <c r="G14" s="1">
        <v>65.0</v>
      </c>
      <c r="H14" s="1">
        <v>77.0</v>
      </c>
      <c r="I14" s="1">
        <v>0.0</v>
      </c>
      <c r="J14" s="1">
        <v>35.0</v>
      </c>
      <c r="K14" s="1">
        <v>0.0</v>
      </c>
      <c r="L14" s="2"/>
      <c r="M14" s="2"/>
      <c r="N14" s="2"/>
      <c r="O14" s="2"/>
      <c r="P14" s="2"/>
      <c r="Q14" s="2"/>
      <c r="R14" s="2"/>
      <c r="S14" s="2"/>
      <c r="T14" s="2"/>
      <c r="U14" s="2"/>
      <c r="V14" s="2"/>
      <c r="W14" s="2"/>
      <c r="X14" s="2"/>
      <c r="Y14" s="2"/>
      <c r="Z14" s="2"/>
    </row>
    <row r="15">
      <c r="A15" s="1" t="s">
        <v>71</v>
      </c>
      <c r="B15" s="1">
        <v>0.0</v>
      </c>
      <c r="C15" s="1">
        <v>0.0</v>
      </c>
      <c r="D15" s="1">
        <v>61.0</v>
      </c>
      <c r="E15" s="1">
        <v>0.0</v>
      </c>
      <c r="F15" s="1">
        <v>2.0</v>
      </c>
      <c r="G15" s="1">
        <v>0.0</v>
      </c>
      <c r="H15" s="1">
        <v>0.0</v>
      </c>
      <c r="I15" s="1">
        <v>0.0</v>
      </c>
      <c r="J15" s="1">
        <v>17.0</v>
      </c>
      <c r="K15" s="1">
        <v>11.0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0.0</v>
      </c>
      <c r="H16" s="1">
        <v>0.0</v>
      </c>
      <c r="I16" s="1">
        <v>3.0</v>
      </c>
      <c r="J16" s="1">
        <v>2.0</v>
      </c>
      <c r="K16" s="1">
        <v>1.0</v>
      </c>
      <c r="L16" s="2"/>
      <c r="M16" s="2"/>
      <c r="N16" s="2"/>
      <c r="O16" s="2"/>
      <c r="P16" s="2"/>
      <c r="Q16" s="2"/>
      <c r="R16" s="2"/>
      <c r="S16" s="2"/>
      <c r="T16" s="2"/>
      <c r="U16" s="2"/>
      <c r="V16" s="2"/>
      <c r="W16" s="2"/>
      <c r="X16" s="2"/>
      <c r="Y16" s="2"/>
      <c r="Z16" s="2"/>
    </row>
    <row r="17">
      <c r="A17" s="1" t="s">
        <v>73</v>
      </c>
      <c r="B17" s="1">
        <v>80.0</v>
      </c>
      <c r="C17" s="1">
        <v>311.0</v>
      </c>
      <c r="D17" s="1">
        <v>277.0</v>
      </c>
      <c r="E17" s="1">
        <v>263.0</v>
      </c>
      <c r="F17" s="1">
        <v>241.0</v>
      </c>
      <c r="G17" s="1">
        <v>228.0</v>
      </c>
      <c r="H17" s="1">
        <v>204.0</v>
      </c>
      <c r="I17" s="1">
        <v>202.0</v>
      </c>
      <c r="J17" s="1">
        <v>188.0</v>
      </c>
      <c r="K17" s="1">
        <v>172.0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73.0</v>
      </c>
      <c r="J18" s="1">
        <v>77.0</v>
      </c>
      <c r="K18" s="1">
        <v>85.0</v>
      </c>
      <c r="L18" s="2"/>
      <c r="M18" s="2"/>
      <c r="N18" s="2"/>
      <c r="O18" s="2"/>
      <c r="P18" s="2"/>
      <c r="Q18" s="2"/>
      <c r="R18" s="2"/>
      <c r="S18" s="2"/>
      <c r="T18" s="2"/>
      <c r="U18" s="2"/>
      <c r="V18" s="2"/>
      <c r="W18" s="2"/>
      <c r="X18" s="2"/>
      <c r="Y18" s="2"/>
      <c r="Z18" s="2"/>
    </row>
    <row r="19">
      <c r="A19" s="1" t="s">
        <v>75</v>
      </c>
      <c r="B19" s="1">
        <v>3300.0</v>
      </c>
      <c r="C19" s="1">
        <v>3300.0</v>
      </c>
      <c r="D19" s="1">
        <v>3890.0</v>
      </c>
      <c r="E19" s="1">
        <v>3930.0</v>
      </c>
      <c r="F19" s="1">
        <v>4200.0</v>
      </c>
      <c r="G19" s="1">
        <v>3930.0</v>
      </c>
      <c r="H19" s="1">
        <v>4150.0</v>
      </c>
      <c r="I19" s="1">
        <v>4280.0</v>
      </c>
      <c r="J19" s="1">
        <v>4160.0</v>
      </c>
      <c r="K19" s="1">
        <v>4220.0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11.0</v>
      </c>
      <c r="C21" s="1">
        <v>0.0</v>
      </c>
      <c r="D21" s="1">
        <v>0.0</v>
      </c>
      <c r="E21" s="1">
        <v>0.0</v>
      </c>
      <c r="F21" s="1">
        <v>0.0</v>
      </c>
      <c r="G21" s="1">
        <v>0.0</v>
      </c>
      <c r="H21" s="1">
        <v>0.0</v>
      </c>
      <c r="I21" s="1">
        <v>3.0</v>
      </c>
      <c r="J21" s="1">
        <v>0.0</v>
      </c>
      <c r="K21" s="1">
        <v>0.0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79</v>
      </c>
      <c r="B23" s="1">
        <v>44.0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1560.0</v>
      </c>
      <c r="C24" s="1">
        <v>1630.0</v>
      </c>
      <c r="D24" s="1">
        <v>1620.0</v>
      </c>
      <c r="E24" s="1">
        <v>1690.0</v>
      </c>
      <c r="F24" s="1">
        <v>1920.0</v>
      </c>
      <c r="G24" s="1">
        <v>1680.0</v>
      </c>
      <c r="H24" s="1">
        <v>2150.0</v>
      </c>
      <c r="I24" s="1">
        <v>2330.0</v>
      </c>
      <c r="J24" s="1">
        <v>2250.0</v>
      </c>
      <c r="K24" s="1">
        <v>2240.0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27.0</v>
      </c>
      <c r="H25" s="1">
        <v>27.0</v>
      </c>
      <c r="I25" s="1">
        <v>27.0</v>
      </c>
      <c r="J25" s="1">
        <v>27.0</v>
      </c>
      <c r="K25" s="1">
        <v>26.0</v>
      </c>
      <c r="L25" s="2"/>
      <c r="M25" s="2"/>
      <c r="N25" s="2"/>
      <c r="O25" s="2"/>
      <c r="P25" s="2"/>
      <c r="Q25" s="2"/>
      <c r="R25" s="2"/>
      <c r="S25" s="2"/>
      <c r="T25" s="2"/>
      <c r="U25" s="2"/>
      <c r="V25" s="2"/>
      <c r="W25" s="2"/>
      <c r="X25" s="2"/>
      <c r="Y25" s="2"/>
      <c r="Z25" s="2"/>
    </row>
    <row r="26" ht="15.75" customHeight="1">
      <c r="A26" s="1" t="s">
        <v>82</v>
      </c>
      <c r="B26" s="1">
        <v>68.0</v>
      </c>
      <c r="C26" s="1">
        <v>83.0</v>
      </c>
      <c r="D26" s="1">
        <v>103.0</v>
      </c>
      <c r="E26" s="1">
        <v>32.0</v>
      </c>
      <c r="F26" s="1">
        <v>34.0</v>
      </c>
      <c r="G26" s="1">
        <v>35.0</v>
      </c>
      <c r="H26" s="1">
        <v>32.0</v>
      </c>
      <c r="I26" s="1">
        <v>41.0</v>
      </c>
      <c r="J26" s="1">
        <v>32.0</v>
      </c>
      <c r="K26" s="1">
        <v>44.0</v>
      </c>
      <c r="L26" s="2"/>
      <c r="M26" s="2"/>
      <c r="N26" s="2"/>
      <c r="O26" s="2"/>
      <c r="P26" s="2"/>
      <c r="Q26" s="2"/>
      <c r="R26" s="2"/>
      <c r="S26" s="2"/>
      <c r="T26" s="2"/>
      <c r="U26" s="2"/>
      <c r="V26" s="2"/>
      <c r="W26" s="2"/>
      <c r="X26" s="2"/>
      <c r="Y26" s="2"/>
      <c r="Z26" s="2"/>
    </row>
    <row r="27" ht="15.75" customHeight="1">
      <c r="A27" s="1" t="s">
        <v>83</v>
      </c>
      <c r="B27" s="1">
        <v>24.0</v>
      </c>
      <c r="C27" s="1">
        <v>23.0</v>
      </c>
      <c r="D27" s="1">
        <v>24.0</v>
      </c>
      <c r="E27" s="1">
        <v>5.0</v>
      </c>
      <c r="F27" s="1">
        <v>4.0</v>
      </c>
      <c r="G27" s="1">
        <v>3.0</v>
      </c>
      <c r="H27" s="1">
        <v>3.0</v>
      </c>
      <c r="I27" s="1">
        <v>3.0</v>
      </c>
      <c r="J27" s="1">
        <v>3.0</v>
      </c>
      <c r="K27" s="1">
        <v>3.0</v>
      </c>
      <c r="L27" s="2"/>
      <c r="M27" s="2"/>
      <c r="N27" s="2"/>
      <c r="O27" s="2"/>
      <c r="P27" s="2"/>
      <c r="Q27" s="2"/>
      <c r="R27" s="2"/>
      <c r="S27" s="2"/>
      <c r="T27" s="2"/>
      <c r="U27" s="2"/>
      <c r="V27" s="2"/>
      <c r="W27" s="2"/>
      <c r="X27" s="2"/>
      <c r="Y27" s="2"/>
      <c r="Z27" s="2"/>
    </row>
    <row r="28" ht="15.75" customHeight="1">
      <c r="A28" s="1" t="s">
        <v>84</v>
      </c>
      <c r="B28" s="1">
        <v>3.0</v>
      </c>
      <c r="C28" s="1">
        <v>1.0</v>
      </c>
      <c r="D28" s="1">
        <v>1.0</v>
      </c>
      <c r="E28" s="1">
        <v>72.0</v>
      </c>
      <c r="F28" s="1">
        <v>85.0</v>
      </c>
      <c r="G28" s="1">
        <v>91.0</v>
      </c>
      <c r="H28" s="1">
        <v>58.0</v>
      </c>
      <c r="I28" s="1">
        <v>50.0</v>
      </c>
      <c r="J28" s="1">
        <v>50.0</v>
      </c>
      <c r="K28" s="1">
        <v>51.0</v>
      </c>
      <c r="L28" s="2"/>
      <c r="M28" s="2"/>
      <c r="N28" s="2"/>
      <c r="O28" s="2"/>
      <c r="P28" s="2"/>
      <c r="Q28" s="2"/>
      <c r="R28" s="2"/>
      <c r="S28" s="2"/>
      <c r="T28" s="2"/>
      <c r="U28" s="2"/>
      <c r="V28" s="2"/>
      <c r="W28" s="2"/>
      <c r="X28" s="2"/>
      <c r="Y28" s="2"/>
      <c r="Z28" s="2"/>
    </row>
    <row r="29" ht="15.75" customHeight="1">
      <c r="A29" s="1" t="s">
        <v>85</v>
      </c>
      <c r="B29" s="1">
        <v>27.0</v>
      </c>
      <c r="C29" s="1">
        <v>31.0</v>
      </c>
      <c r="D29" s="1">
        <v>32.0</v>
      </c>
      <c r="E29" s="1">
        <v>40.0</v>
      </c>
      <c r="F29" s="1">
        <v>44.0</v>
      </c>
      <c r="G29" s="1">
        <v>72.0</v>
      </c>
      <c r="H29" s="1">
        <v>88.0</v>
      </c>
      <c r="I29" s="1">
        <v>84.0</v>
      </c>
      <c r="J29" s="1">
        <v>76.0</v>
      </c>
      <c r="K29" s="1">
        <v>70.0</v>
      </c>
      <c r="L29" s="2"/>
      <c r="M29" s="2"/>
      <c r="N29" s="2"/>
      <c r="O29" s="2"/>
      <c r="P29" s="2"/>
      <c r="Q29" s="2"/>
      <c r="R29" s="2"/>
      <c r="S29" s="2"/>
      <c r="T29" s="2"/>
      <c r="U29" s="2"/>
      <c r="V29" s="2"/>
      <c r="W29" s="2"/>
      <c r="X29" s="2"/>
      <c r="Y29" s="2"/>
      <c r="Z29" s="2"/>
    </row>
    <row r="30" ht="15.75" customHeight="1">
      <c r="A30" s="1" t="s">
        <v>86</v>
      </c>
      <c r="B30" s="1">
        <v>179.0</v>
      </c>
      <c r="C30" s="1">
        <v>153.0</v>
      </c>
      <c r="D30" s="1">
        <v>129.0</v>
      </c>
      <c r="E30" s="1">
        <v>113.0</v>
      </c>
      <c r="F30" s="1">
        <v>110.0</v>
      </c>
      <c r="G30" s="1">
        <v>70.0</v>
      </c>
      <c r="H30" s="1">
        <v>62.0</v>
      </c>
      <c r="I30" s="1">
        <v>53.0</v>
      </c>
      <c r="J30" s="1">
        <v>42.0</v>
      </c>
      <c r="K30" s="1">
        <v>49.0</v>
      </c>
      <c r="L30" s="2"/>
      <c r="M30" s="2"/>
      <c r="N30" s="2"/>
      <c r="O30" s="2"/>
      <c r="P30" s="2"/>
      <c r="Q30" s="2"/>
      <c r="R30" s="2"/>
      <c r="S30" s="2"/>
      <c r="T30" s="2"/>
      <c r="U30" s="2"/>
      <c r="V30" s="2"/>
      <c r="W30" s="2"/>
      <c r="X30" s="2"/>
      <c r="Y30" s="2"/>
      <c r="Z30" s="2"/>
    </row>
    <row r="31" ht="15.75" customHeight="1">
      <c r="A31" s="1" t="s">
        <v>87</v>
      </c>
      <c r="B31" s="1">
        <v>1920.0</v>
      </c>
      <c r="C31" s="1">
        <v>1930.0</v>
      </c>
      <c r="D31" s="1">
        <v>1910.0</v>
      </c>
      <c r="E31" s="1">
        <v>1950.0</v>
      </c>
      <c r="F31" s="1">
        <v>2200.0</v>
      </c>
      <c r="G31" s="1">
        <v>1980.0</v>
      </c>
      <c r="H31" s="1">
        <v>2420.0</v>
      </c>
      <c r="I31" s="1">
        <v>2600.0</v>
      </c>
      <c r="J31" s="1">
        <v>2480.0</v>
      </c>
      <c r="K31" s="1">
        <v>2490.0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29.0</v>
      </c>
      <c r="I32" s="1">
        <v>29.0</v>
      </c>
      <c r="J32" s="1">
        <v>29.0</v>
      </c>
      <c r="K32" s="1">
        <v>29.0</v>
      </c>
      <c r="L32" s="2"/>
      <c r="M32" s="2"/>
      <c r="N32" s="2"/>
      <c r="O32" s="2"/>
      <c r="P32" s="2"/>
      <c r="Q32" s="2"/>
      <c r="R32" s="2"/>
      <c r="S32" s="2"/>
      <c r="T32" s="2"/>
      <c r="U32" s="2"/>
      <c r="V32" s="2"/>
      <c r="W32" s="2"/>
      <c r="X32" s="2"/>
      <c r="Y32" s="2"/>
      <c r="Z32" s="2"/>
    </row>
    <row r="33" ht="15.75" customHeight="1">
      <c r="A33" s="1" t="s">
        <v>89</v>
      </c>
      <c r="B33" s="1">
        <v>8.0</v>
      </c>
      <c r="C33" s="1">
        <v>8.0</v>
      </c>
      <c r="D33" s="1">
        <v>8.0</v>
      </c>
      <c r="E33" s="1">
        <v>8.0</v>
      </c>
      <c r="F33" s="1">
        <v>8.0</v>
      </c>
      <c r="G33" s="1">
        <v>29.0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8.0</v>
      </c>
      <c r="C34" s="1">
        <v>8.0</v>
      </c>
      <c r="D34" s="1">
        <v>8.0</v>
      </c>
      <c r="E34" s="1">
        <v>8.0</v>
      </c>
      <c r="F34" s="1">
        <v>8.0</v>
      </c>
      <c r="G34" s="1">
        <v>29.0</v>
      </c>
      <c r="H34" s="1">
        <v>29.0</v>
      </c>
      <c r="I34" s="1">
        <v>29.0</v>
      </c>
      <c r="J34" s="1">
        <v>29.0</v>
      </c>
      <c r="K34" s="1">
        <v>29.0</v>
      </c>
      <c r="L34" s="2"/>
      <c r="M34" s="2"/>
      <c r="N34" s="2"/>
      <c r="O34" s="2"/>
      <c r="P34" s="2"/>
      <c r="Q34" s="2"/>
      <c r="R34" s="2"/>
      <c r="S34" s="2"/>
      <c r="T34" s="2"/>
      <c r="U34" s="2"/>
      <c r="V34" s="2"/>
      <c r="W34" s="2"/>
      <c r="X34" s="2"/>
      <c r="Y34" s="2"/>
      <c r="Z34" s="2"/>
    </row>
    <row r="35" ht="15.75" customHeight="1">
      <c r="A35" s="1" t="s">
        <v>91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92</v>
      </c>
      <c r="B36" s="1">
        <v>407.0</v>
      </c>
      <c r="C36" s="1">
        <v>469.0</v>
      </c>
      <c r="D36" s="1">
        <v>1100.0</v>
      </c>
      <c r="E36" s="1">
        <v>1130.0</v>
      </c>
      <c r="F36" s="1">
        <v>1200.0</v>
      </c>
      <c r="G36" s="1">
        <v>1230.0</v>
      </c>
      <c r="H36" s="1">
        <v>1150.0</v>
      </c>
      <c r="I36" s="1">
        <v>1150.0</v>
      </c>
      <c r="J36" s="1">
        <v>1060.0</v>
      </c>
      <c r="K36" s="1">
        <v>1060.0</v>
      </c>
      <c r="L36" s="2"/>
      <c r="M36" s="2"/>
      <c r="N36" s="2"/>
      <c r="O36" s="2"/>
      <c r="P36" s="2"/>
      <c r="Q36" s="2"/>
      <c r="R36" s="2"/>
      <c r="S36" s="2"/>
      <c r="T36" s="2"/>
      <c r="U36" s="2"/>
      <c r="V36" s="2"/>
      <c r="W36" s="2"/>
      <c r="X36" s="2"/>
      <c r="Y36" s="2"/>
      <c r="Z36" s="2"/>
    </row>
    <row r="37" ht="15.75" customHeight="1">
      <c r="A37" s="1" t="s">
        <v>93</v>
      </c>
      <c r="B37" s="1">
        <v>60.0</v>
      </c>
      <c r="C37" s="1">
        <v>55.0</v>
      </c>
      <c r="D37" s="1">
        <v>50.0</v>
      </c>
      <c r="E37" s="1">
        <v>46.0</v>
      </c>
      <c r="F37" s="1">
        <v>41.0</v>
      </c>
      <c r="G37" s="1">
        <v>15.0</v>
      </c>
      <c r="H37" s="1">
        <v>-65.0</v>
      </c>
      <c r="I37" s="1">
        <v>-134.0</v>
      </c>
      <c r="J37" s="1">
        <v>-109.0</v>
      </c>
      <c r="K37" s="1">
        <v>-83.0</v>
      </c>
      <c r="L37" s="2"/>
      <c r="M37" s="2"/>
      <c r="N37" s="2"/>
      <c r="O37" s="2"/>
      <c r="P37" s="2"/>
      <c r="Q37" s="2"/>
      <c r="R37" s="2"/>
      <c r="S37" s="2"/>
      <c r="T37" s="2"/>
      <c r="U37" s="2"/>
      <c r="V37" s="2"/>
      <c r="W37" s="2"/>
      <c r="X37" s="2"/>
      <c r="Y37" s="2"/>
      <c r="Z37" s="2"/>
    </row>
    <row r="38" ht="15.75" customHeight="1">
      <c r="A38" s="1" t="s">
        <v>94</v>
      </c>
      <c r="B38" s="1">
        <v>0.0</v>
      </c>
      <c r="C38" s="1">
        <v>-88.0</v>
      </c>
      <c r="D38" s="1">
        <v>-2.0</v>
      </c>
      <c r="E38" s="1">
        <v>-8.0</v>
      </c>
      <c r="F38" s="1">
        <v>-8.0</v>
      </c>
      <c r="G38" s="1">
        <v>-21.0</v>
      </c>
      <c r="H38" s="1">
        <v>-28.0</v>
      </c>
      <c r="I38" s="1">
        <v>-20.0</v>
      </c>
      <c r="J38" s="1">
        <v>7.0</v>
      </c>
      <c r="K38" s="1">
        <v>6.0</v>
      </c>
      <c r="L38" s="2"/>
      <c r="M38" s="2"/>
      <c r="N38" s="2"/>
      <c r="O38" s="2"/>
      <c r="P38" s="2"/>
      <c r="Q38" s="2"/>
      <c r="R38" s="2"/>
      <c r="S38" s="2"/>
      <c r="T38" s="2"/>
      <c r="U38" s="2"/>
      <c r="V38" s="2"/>
      <c r="W38" s="2"/>
      <c r="X38" s="2"/>
      <c r="Y38" s="2"/>
      <c r="Z38" s="2"/>
    </row>
    <row r="39" ht="15.75" customHeight="1">
      <c r="A39" s="1" t="s">
        <v>95</v>
      </c>
      <c r="B39" s="1">
        <v>469.0</v>
      </c>
      <c r="C39" s="1">
        <v>525.0</v>
      </c>
      <c r="D39" s="1">
        <v>1150.0</v>
      </c>
      <c r="E39" s="1">
        <v>1170.0</v>
      </c>
      <c r="F39" s="1">
        <v>1240.0</v>
      </c>
      <c r="G39" s="1">
        <v>1230.0</v>
      </c>
      <c r="H39" s="1">
        <v>1060.0</v>
      </c>
      <c r="I39" s="1">
        <v>998.0</v>
      </c>
      <c r="J39" s="1">
        <v>954.0</v>
      </c>
      <c r="K39" s="1">
        <v>986.0</v>
      </c>
      <c r="L39" s="2"/>
      <c r="M39" s="2"/>
      <c r="N39" s="2"/>
      <c r="O39" s="2"/>
      <c r="P39" s="2"/>
      <c r="Q39" s="2"/>
      <c r="R39" s="2"/>
      <c r="S39" s="2"/>
      <c r="T39" s="2"/>
      <c r="U39" s="2"/>
      <c r="V39" s="2"/>
      <c r="W39" s="2"/>
      <c r="X39" s="2"/>
      <c r="Y39" s="2"/>
      <c r="Z39" s="2"/>
    </row>
    <row r="40" ht="15.75" customHeight="1">
      <c r="A40" s="1" t="s">
        <v>96</v>
      </c>
      <c r="B40" s="1">
        <v>904.0</v>
      </c>
      <c r="C40" s="1">
        <v>840.0</v>
      </c>
      <c r="D40" s="1">
        <v>821.0</v>
      </c>
      <c r="E40" s="1">
        <v>801.0</v>
      </c>
      <c r="F40" s="1">
        <v>745.0</v>
      </c>
      <c r="G40" s="1">
        <v>690.0</v>
      </c>
      <c r="H40" s="1">
        <v>646.0</v>
      </c>
      <c r="I40" s="1">
        <v>656.0</v>
      </c>
      <c r="J40" s="1">
        <v>699.0</v>
      </c>
      <c r="K40" s="1">
        <v>716.0</v>
      </c>
      <c r="L40" s="2"/>
      <c r="M40" s="2"/>
      <c r="N40" s="2"/>
      <c r="O40" s="2"/>
      <c r="P40" s="2"/>
      <c r="Q40" s="2"/>
      <c r="R40" s="2"/>
      <c r="S40" s="2"/>
      <c r="T40" s="2"/>
      <c r="U40" s="2"/>
      <c r="V40" s="2"/>
      <c r="W40" s="2"/>
      <c r="X40" s="2"/>
      <c r="Y40" s="2"/>
      <c r="Z40" s="2"/>
    </row>
    <row r="41" ht="15.75" customHeight="1">
      <c r="A41" s="1" t="s">
        <v>97</v>
      </c>
      <c r="B41" s="1">
        <v>1380.0</v>
      </c>
      <c r="C41" s="1">
        <v>1370.0</v>
      </c>
      <c r="D41" s="1">
        <v>1980.0</v>
      </c>
      <c r="E41" s="1">
        <v>1980.0</v>
      </c>
      <c r="F41" s="1">
        <v>1990.0</v>
      </c>
      <c r="G41" s="1">
        <v>1950.0</v>
      </c>
      <c r="H41" s="1">
        <v>1730.0</v>
      </c>
      <c r="I41" s="1">
        <v>1680.0</v>
      </c>
      <c r="J41" s="1">
        <v>1680.0</v>
      </c>
      <c r="K41" s="1">
        <v>1730.0</v>
      </c>
      <c r="L41" s="2"/>
      <c r="M41" s="2"/>
      <c r="N41" s="2"/>
      <c r="O41" s="2"/>
      <c r="P41" s="2"/>
      <c r="Q41" s="2"/>
      <c r="R41" s="2"/>
      <c r="S41" s="2"/>
      <c r="T41" s="2"/>
      <c r="U41" s="2"/>
      <c r="V41" s="2"/>
      <c r="W41" s="2"/>
      <c r="X41" s="2"/>
      <c r="Y41" s="2"/>
      <c r="Z41" s="2"/>
    </row>
    <row r="42" ht="15.75" customHeight="1">
      <c r="A42" s="1" t="s">
        <v>98</v>
      </c>
      <c r="B42" s="1">
        <v>3300.0</v>
      </c>
      <c r="C42" s="1">
        <v>3300.0</v>
      </c>
      <c r="D42" s="1">
        <v>3890.0</v>
      </c>
      <c r="E42" s="1">
        <v>3930.0</v>
      </c>
      <c r="F42" s="1">
        <v>4200.0</v>
      </c>
      <c r="G42" s="1">
        <v>3930.0</v>
      </c>
      <c r="H42" s="1">
        <v>4150.0</v>
      </c>
      <c r="I42" s="1">
        <v>4280.0</v>
      </c>
      <c r="J42" s="1">
        <v>4160.0</v>
      </c>
      <c r="K42" s="1">
        <v>4220.0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110.0</v>
      </c>
      <c r="C44" s="1">
        <v>121.0</v>
      </c>
      <c r="D44" s="1">
        <v>157.0</v>
      </c>
      <c r="E44" s="1">
        <v>163.0</v>
      </c>
      <c r="F44" s="1">
        <v>176.0</v>
      </c>
      <c r="G44" s="1">
        <v>183.0</v>
      </c>
      <c r="H44" s="1">
        <v>172.0</v>
      </c>
      <c r="I44" s="1">
        <v>170.0</v>
      </c>
      <c r="J44" s="1">
        <v>162.0</v>
      </c>
      <c r="K44" s="1">
        <v>164.0</v>
      </c>
      <c r="L44" s="2"/>
      <c r="M44" s="2"/>
      <c r="N44" s="2"/>
      <c r="O44" s="2"/>
      <c r="P44" s="2"/>
      <c r="Q44" s="2"/>
      <c r="R44" s="2"/>
      <c r="S44" s="2"/>
      <c r="T44" s="2"/>
      <c r="U44" s="2"/>
      <c r="V44" s="2"/>
      <c r="W44" s="2"/>
      <c r="X44" s="2"/>
      <c r="Y44" s="2"/>
      <c r="Z44" s="2"/>
    </row>
    <row r="45" ht="15.75" customHeight="1">
      <c r="A45" s="1" t="s">
        <v>100</v>
      </c>
      <c r="B45" s="1">
        <v>107.0</v>
      </c>
      <c r="C45" s="1">
        <v>120.0</v>
      </c>
      <c r="D45" s="1">
        <v>156.0</v>
      </c>
      <c r="E45" s="1">
        <v>161.0</v>
      </c>
      <c r="F45" s="1">
        <v>175.0</v>
      </c>
      <c r="G45" s="1">
        <v>182.0</v>
      </c>
      <c r="H45" s="1">
        <v>172.0</v>
      </c>
      <c r="I45" s="1">
        <v>170.0</v>
      </c>
      <c r="J45" s="1">
        <v>161.0</v>
      </c>
      <c r="K45" s="1">
        <v>163.0</v>
      </c>
      <c r="L45" s="2"/>
      <c r="M45" s="2"/>
      <c r="N45" s="2"/>
      <c r="O45" s="2"/>
      <c r="P45" s="2"/>
      <c r="Q45" s="2"/>
      <c r="R45" s="2"/>
      <c r="S45" s="2"/>
      <c r="T45" s="2"/>
      <c r="U45" s="2"/>
      <c r="V45" s="2"/>
      <c r="W45" s="2"/>
      <c r="X45" s="2"/>
      <c r="Y45" s="2"/>
      <c r="Z45" s="2"/>
    </row>
    <row r="46" ht="15.75" customHeight="1">
      <c r="A46" s="1" t="s">
        <v>101</v>
      </c>
      <c r="B46" s="1" t="s">
        <v>102</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-705.0</v>
      </c>
      <c r="C47" s="1">
        <v>-351.0</v>
      </c>
      <c r="D47" s="1">
        <v>287.0</v>
      </c>
      <c r="E47" s="1">
        <v>309.0</v>
      </c>
      <c r="F47" s="1">
        <v>387.0</v>
      </c>
      <c r="G47" s="1">
        <v>384.0</v>
      </c>
      <c r="H47" s="1">
        <v>219.0</v>
      </c>
      <c r="I47" s="1">
        <v>170.0</v>
      </c>
      <c r="J47" s="1">
        <v>134.0</v>
      </c>
      <c r="K47" s="1">
        <v>173.0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v>1.0</v>
      </c>
      <c r="J48" s="1" t="s">
        <v>120</v>
      </c>
      <c r="K48" s="1" t="s">
        <v>121</v>
      </c>
      <c r="L48" s="2"/>
      <c r="M48" s="2"/>
      <c r="N48" s="2"/>
      <c r="O48" s="2"/>
      <c r="P48" s="2"/>
      <c r="Q48" s="2"/>
      <c r="R48" s="2"/>
      <c r="S48" s="2"/>
      <c r="T48" s="2"/>
      <c r="U48" s="2"/>
      <c r="V48" s="2"/>
      <c r="W48" s="2"/>
      <c r="X48" s="2"/>
      <c r="Y48" s="2"/>
      <c r="Z48" s="2"/>
    </row>
    <row r="49" ht="15.75" customHeight="1">
      <c r="A49" s="1" t="s">
        <v>122</v>
      </c>
      <c r="B49" s="1">
        <v>1610.0</v>
      </c>
      <c r="C49" s="1">
        <v>1630.0</v>
      </c>
      <c r="D49" s="1">
        <v>1620.0</v>
      </c>
      <c r="E49" s="1">
        <v>1690.0</v>
      </c>
      <c r="F49" s="1">
        <v>1920.0</v>
      </c>
      <c r="G49" s="1">
        <v>1710.0</v>
      </c>
      <c r="H49" s="1">
        <v>2170.0</v>
      </c>
      <c r="I49" s="1">
        <v>2360.0</v>
      </c>
      <c r="J49" s="1">
        <v>2270.0</v>
      </c>
      <c r="K49" s="1">
        <v>2270.0</v>
      </c>
      <c r="L49" s="2"/>
      <c r="M49" s="2"/>
      <c r="N49" s="2"/>
      <c r="O49" s="2"/>
      <c r="P49" s="2"/>
      <c r="Q49" s="2"/>
      <c r="R49" s="2"/>
      <c r="S49" s="2"/>
      <c r="T49" s="2"/>
      <c r="U49" s="2"/>
      <c r="V49" s="2"/>
      <c r="W49" s="2"/>
      <c r="X49" s="2"/>
      <c r="Y49" s="2"/>
      <c r="Z49" s="2"/>
    </row>
    <row r="50" ht="15.75" customHeight="1">
      <c r="A50" s="1" t="s">
        <v>123</v>
      </c>
      <c r="B50" s="1">
        <v>1570.0</v>
      </c>
      <c r="C50" s="1">
        <v>1590.0</v>
      </c>
      <c r="D50" s="1">
        <v>1060.0</v>
      </c>
      <c r="E50" s="1">
        <v>1220.0</v>
      </c>
      <c r="F50" s="1">
        <v>1720.0</v>
      </c>
      <c r="G50" s="1">
        <v>1480.0</v>
      </c>
      <c r="H50" s="1">
        <v>1650.0</v>
      </c>
      <c r="I50" s="1">
        <v>1940.0</v>
      </c>
      <c r="J50" s="1">
        <v>1990.0</v>
      </c>
      <c r="K50" s="1">
        <v>1910.0</v>
      </c>
      <c r="L50" s="2"/>
      <c r="M50" s="2"/>
      <c r="N50" s="2"/>
      <c r="O50" s="2"/>
      <c r="P50" s="2"/>
      <c r="Q50" s="2"/>
      <c r="R50" s="2"/>
      <c r="S50" s="2"/>
      <c r="T50" s="2"/>
      <c r="U50" s="2"/>
      <c r="V50" s="2"/>
      <c r="W50" s="2"/>
      <c r="X50" s="2"/>
      <c r="Y50" s="2"/>
      <c r="Z50" s="2"/>
    </row>
    <row r="51" ht="15.75" customHeight="1">
      <c r="A51" s="1" t="s">
        <v>124</v>
      </c>
      <c r="B51" s="1">
        <v>120.0</v>
      </c>
      <c r="C51" s="1">
        <v>74.0</v>
      </c>
      <c r="D51" s="1">
        <v>74.0</v>
      </c>
      <c r="E51" s="1">
        <v>74.0</v>
      </c>
      <c r="F51" s="1">
        <v>74.0</v>
      </c>
      <c r="G51" s="1">
        <v>74.0</v>
      </c>
      <c r="H51" s="1">
        <v>74.0</v>
      </c>
      <c r="I51" s="1">
        <v>74.0</v>
      </c>
      <c r="J51" s="1">
        <v>74.0</v>
      </c>
      <c r="K51" s="1">
        <v>74.0</v>
      </c>
      <c r="L51" s="2"/>
      <c r="M51" s="2"/>
      <c r="N51" s="2"/>
      <c r="O51" s="2"/>
      <c r="P51" s="2"/>
      <c r="Q51" s="2"/>
      <c r="R51" s="2"/>
      <c r="S51" s="2"/>
      <c r="T51" s="2"/>
      <c r="U51" s="2"/>
      <c r="V51" s="2"/>
      <c r="W51" s="2"/>
      <c r="X51" s="2"/>
      <c r="Y51" s="2"/>
      <c r="Z51" s="2"/>
    </row>
    <row r="52" ht="15.75" customHeight="1">
      <c r="A52" s="1" t="s">
        <v>125</v>
      </c>
      <c r="B52" s="1">
        <v>904.0</v>
      </c>
      <c r="C52" s="1">
        <v>840.0</v>
      </c>
      <c r="D52" s="1">
        <v>821.0</v>
      </c>
      <c r="E52" s="1">
        <v>801.0</v>
      </c>
      <c r="F52" s="1">
        <v>745.0</v>
      </c>
      <c r="G52" s="1">
        <v>690.0</v>
      </c>
      <c r="H52" s="1">
        <v>646.0</v>
      </c>
      <c r="I52" s="1">
        <v>656.0</v>
      </c>
      <c r="J52" s="1">
        <v>699.0</v>
      </c>
      <c r="K52" s="1">
        <v>716.0</v>
      </c>
      <c r="L52" s="2"/>
      <c r="M52" s="2"/>
      <c r="N52" s="2"/>
      <c r="O52" s="2"/>
      <c r="P52" s="2"/>
      <c r="Q52" s="2"/>
      <c r="R52" s="2"/>
      <c r="S52" s="2"/>
      <c r="T52" s="2"/>
      <c r="U52" s="2"/>
      <c r="V52" s="2"/>
      <c r="W52" s="2"/>
      <c r="X52" s="2"/>
      <c r="Y52" s="2"/>
      <c r="Z52" s="2"/>
    </row>
    <row r="53" ht="15.75" customHeight="1">
      <c r="A53" s="1" t="s">
        <v>126</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127</v>
      </c>
      <c r="B54" s="1">
        <v>201.0</v>
      </c>
      <c r="C54" s="1">
        <v>201.0</v>
      </c>
      <c r="D54" s="1">
        <v>201.0</v>
      </c>
      <c r="E54" s="1">
        <v>201.0</v>
      </c>
      <c r="F54" s="1">
        <v>201.0</v>
      </c>
      <c r="G54" s="1">
        <v>201.0</v>
      </c>
      <c r="H54" s="1">
        <v>201.0</v>
      </c>
      <c r="I54" s="1">
        <v>336.0</v>
      </c>
      <c r="J54" s="1">
        <v>366.0</v>
      </c>
      <c r="K54" s="1">
        <v>366.0</v>
      </c>
      <c r="L54" s="2"/>
      <c r="M54" s="2"/>
      <c r="N54" s="2"/>
      <c r="O54" s="2"/>
      <c r="P54" s="2"/>
      <c r="Q54" s="2"/>
      <c r="R54" s="2"/>
      <c r="S54" s="2"/>
      <c r="T54" s="2"/>
      <c r="U54" s="2"/>
      <c r="V54" s="2"/>
      <c r="W54" s="2"/>
      <c r="X54" s="2"/>
      <c r="Y54" s="2"/>
      <c r="Z54" s="2"/>
    </row>
    <row r="55" ht="15.75" customHeight="1">
      <c r="A55" s="1" t="s">
        <v>128</v>
      </c>
      <c r="B55" s="1">
        <v>1930.0</v>
      </c>
      <c r="C55" s="1">
        <v>2070.0</v>
      </c>
      <c r="D55" s="1">
        <v>2250.0</v>
      </c>
      <c r="E55" s="1">
        <v>2460.0</v>
      </c>
      <c r="F55" s="1">
        <v>2680.0</v>
      </c>
      <c r="G55" s="1">
        <v>2900.0</v>
      </c>
      <c r="H55" s="1">
        <v>2920.0</v>
      </c>
      <c r="I55" s="1">
        <v>3160.0</v>
      </c>
      <c r="J55" s="1">
        <v>3180.0</v>
      </c>
      <c r="K55" s="1">
        <v>3280.0</v>
      </c>
      <c r="L55" s="2"/>
      <c r="M55" s="2"/>
      <c r="N55" s="2"/>
      <c r="O55" s="2"/>
      <c r="P55" s="2"/>
      <c r="Q55" s="2"/>
      <c r="R55" s="2"/>
      <c r="S55" s="2"/>
      <c r="T55" s="2"/>
      <c r="U55" s="2"/>
      <c r="V55" s="2"/>
      <c r="W55" s="2"/>
      <c r="X55" s="2"/>
      <c r="Y55" s="2"/>
      <c r="Z55" s="2"/>
    </row>
    <row r="56" ht="15.75" customHeight="1">
      <c r="A56" s="1" t="s">
        <v>129</v>
      </c>
      <c r="B56" s="1">
        <v>862.0</v>
      </c>
      <c r="C56" s="1">
        <v>850.0</v>
      </c>
      <c r="D56" s="1">
        <v>819.0</v>
      </c>
      <c r="E56" s="1">
        <v>831.0</v>
      </c>
      <c r="F56" s="1">
        <v>813.0</v>
      </c>
      <c r="G56" s="1">
        <v>831.0</v>
      </c>
      <c r="H56" s="1">
        <v>755.0</v>
      </c>
      <c r="I56" s="1">
        <v>693.0</v>
      </c>
      <c r="J56" s="1">
        <v>667.0</v>
      </c>
      <c r="K56" s="1">
        <v>666.0</v>
      </c>
      <c r="L56" s="2"/>
      <c r="M56" s="2"/>
      <c r="N56" s="2"/>
      <c r="O56" s="2"/>
      <c r="P56" s="2"/>
      <c r="Q56" s="2"/>
      <c r="R56" s="2"/>
      <c r="S56" s="2"/>
      <c r="T56" s="2"/>
      <c r="U56" s="2"/>
      <c r="V56" s="2"/>
      <c r="W56" s="2"/>
      <c r="X56" s="2"/>
      <c r="Y56" s="2"/>
      <c r="Z56" s="2"/>
    </row>
    <row r="57" ht="15.75" customHeight="1">
      <c r="A57" s="1" t="s">
        <v>130</v>
      </c>
      <c r="B57" s="1">
        <v>1.0</v>
      </c>
      <c r="C57" s="1">
        <v>3.0</v>
      </c>
      <c r="D57" s="1">
        <v>3.0</v>
      </c>
      <c r="E57" s="1">
        <v>1.0</v>
      </c>
      <c r="F57" s="1">
        <v>50.0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401.0</v>
      </c>
      <c r="C2" s="1">
        <v>448.0</v>
      </c>
      <c r="D2" s="1">
        <v>461.0</v>
      </c>
      <c r="E2" s="1">
        <v>484.0</v>
      </c>
      <c r="F2" s="1">
        <v>493.0</v>
      </c>
      <c r="G2" s="1">
        <v>586.0</v>
      </c>
      <c r="H2" s="1">
        <v>563.0</v>
      </c>
      <c r="I2" s="1">
        <v>560.0</v>
      </c>
      <c r="J2" s="1">
        <v>591.0</v>
      </c>
      <c r="K2" s="1">
        <v>597.0</v>
      </c>
      <c r="L2" s="2"/>
      <c r="M2" s="2"/>
      <c r="N2" s="2"/>
      <c r="O2" s="2"/>
      <c r="P2" s="2"/>
      <c r="Q2" s="2"/>
      <c r="R2" s="2"/>
      <c r="S2" s="2"/>
      <c r="T2" s="2"/>
      <c r="U2" s="2"/>
      <c r="V2" s="2"/>
      <c r="W2" s="2"/>
      <c r="X2" s="2"/>
      <c r="Y2" s="2"/>
      <c r="Z2" s="2"/>
    </row>
    <row r="3">
      <c r="A3" s="1" t="s">
        <v>132</v>
      </c>
      <c r="B3" s="1">
        <v>67.0</v>
      </c>
      <c r="C3" s="1">
        <v>79.0</v>
      </c>
      <c r="D3" s="1">
        <v>73.0</v>
      </c>
      <c r="E3" s="1">
        <v>73.0</v>
      </c>
      <c r="F3" s="1">
        <v>72.0</v>
      </c>
      <c r="G3" s="1">
        <v>0.0</v>
      </c>
      <c r="H3" s="1">
        <v>0.0</v>
      </c>
      <c r="I3" s="1">
        <v>0.0</v>
      </c>
      <c r="J3" s="1">
        <v>0.0</v>
      </c>
      <c r="K3" s="1">
        <v>0.0</v>
      </c>
      <c r="L3" s="2"/>
      <c r="M3" s="2"/>
      <c r="N3" s="2"/>
      <c r="O3" s="2"/>
      <c r="P3" s="2"/>
      <c r="Q3" s="2"/>
      <c r="R3" s="2"/>
      <c r="S3" s="2"/>
      <c r="T3" s="2"/>
      <c r="U3" s="2"/>
      <c r="V3" s="2"/>
      <c r="W3" s="2"/>
      <c r="X3" s="2"/>
      <c r="Y3" s="2"/>
      <c r="Z3" s="2"/>
    </row>
    <row r="4">
      <c r="A4" s="1" t="s">
        <v>133</v>
      </c>
      <c r="B4" s="1">
        <v>2.0</v>
      </c>
      <c r="C4" s="1">
        <v>2.0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134</v>
      </c>
      <c r="B5" s="1">
        <v>158.0</v>
      </c>
      <c r="C5" s="1">
        <v>126.0</v>
      </c>
      <c r="D5" s="1">
        <v>136.0</v>
      </c>
      <c r="E5" s="1">
        <v>140.0</v>
      </c>
      <c r="F5" s="1">
        <v>141.0</v>
      </c>
      <c r="G5" s="1">
        <v>139.0</v>
      </c>
      <c r="H5" s="1">
        <v>35.0</v>
      </c>
      <c r="I5" s="1">
        <v>46.0</v>
      </c>
      <c r="J5" s="1">
        <v>115.0</v>
      </c>
      <c r="K5" s="1">
        <v>141.0</v>
      </c>
      <c r="L5" s="2"/>
      <c r="M5" s="2"/>
      <c r="N5" s="2"/>
      <c r="O5" s="2"/>
      <c r="P5" s="2"/>
      <c r="Q5" s="2"/>
      <c r="R5" s="2"/>
      <c r="S5" s="2"/>
      <c r="T5" s="2"/>
      <c r="U5" s="2"/>
      <c r="V5" s="2"/>
      <c r="W5" s="2"/>
      <c r="X5" s="2"/>
      <c r="Y5" s="2"/>
      <c r="Z5" s="2"/>
    </row>
    <row r="6">
      <c r="A6" s="1" t="s">
        <v>135</v>
      </c>
      <c r="B6" s="1">
        <v>629.0</v>
      </c>
      <c r="C6" s="1">
        <v>655.0</v>
      </c>
      <c r="D6" s="1">
        <v>672.0</v>
      </c>
      <c r="E6" s="1">
        <v>699.0</v>
      </c>
      <c r="F6" s="1">
        <v>708.0</v>
      </c>
      <c r="G6" s="1">
        <v>727.0</v>
      </c>
      <c r="H6" s="1">
        <v>600.0</v>
      </c>
      <c r="I6" s="1">
        <v>608.0</v>
      </c>
      <c r="J6" s="1">
        <v>707.0</v>
      </c>
      <c r="K6" s="1">
        <v>740.0</v>
      </c>
      <c r="L6" s="2"/>
      <c r="M6" s="2"/>
      <c r="N6" s="2"/>
      <c r="O6" s="2"/>
      <c r="P6" s="2"/>
      <c r="Q6" s="2"/>
      <c r="R6" s="2"/>
      <c r="S6" s="2"/>
      <c r="T6" s="2"/>
      <c r="U6" s="2"/>
      <c r="V6" s="2"/>
      <c r="W6" s="2"/>
      <c r="X6" s="2"/>
      <c r="Y6" s="2"/>
      <c r="Z6" s="2"/>
    </row>
    <row r="7">
      <c r="A7" s="1" t="s">
        <v>136</v>
      </c>
      <c r="B7" s="1">
        <v>310.0</v>
      </c>
      <c r="C7" s="1">
        <v>296.0</v>
      </c>
      <c r="D7" s="1">
        <v>289.0</v>
      </c>
      <c r="E7" s="1">
        <v>306.0</v>
      </c>
      <c r="F7" s="1">
        <v>319.0</v>
      </c>
      <c r="G7" s="1">
        <v>334.0</v>
      </c>
      <c r="H7" s="1">
        <v>291.0</v>
      </c>
      <c r="I7" s="1">
        <v>279.0</v>
      </c>
      <c r="J7" s="1">
        <v>321.0</v>
      </c>
      <c r="K7" s="1">
        <v>339.0</v>
      </c>
      <c r="L7" s="2"/>
      <c r="M7" s="2"/>
      <c r="N7" s="2"/>
      <c r="O7" s="2"/>
      <c r="P7" s="2"/>
      <c r="Q7" s="2"/>
      <c r="R7" s="2"/>
      <c r="S7" s="2"/>
      <c r="T7" s="2"/>
      <c r="U7" s="2"/>
      <c r="V7" s="2"/>
      <c r="W7" s="2"/>
      <c r="X7" s="2"/>
      <c r="Y7" s="2"/>
      <c r="Z7" s="2"/>
    </row>
    <row r="8">
      <c r="A8" s="1" t="s">
        <v>137</v>
      </c>
      <c r="B8" s="1">
        <v>48.0</v>
      </c>
      <c r="C8" s="1">
        <v>38.0</v>
      </c>
      <c r="D8" s="1">
        <v>49.0</v>
      </c>
      <c r="E8" s="1">
        <v>50.0</v>
      </c>
      <c r="F8" s="1">
        <v>52.0</v>
      </c>
      <c r="G8" s="1">
        <v>61.0</v>
      </c>
      <c r="H8" s="1">
        <v>62.0</v>
      </c>
      <c r="I8" s="1">
        <v>55.0</v>
      </c>
      <c r="J8" s="1">
        <v>61.0</v>
      </c>
      <c r="K8" s="1">
        <v>63.0</v>
      </c>
      <c r="L8" s="2"/>
      <c r="M8" s="2"/>
      <c r="N8" s="2"/>
      <c r="O8" s="2"/>
      <c r="P8" s="2"/>
      <c r="Q8" s="2"/>
      <c r="R8" s="2"/>
      <c r="S8" s="2"/>
      <c r="T8" s="2"/>
      <c r="U8" s="2"/>
      <c r="V8" s="2"/>
      <c r="W8" s="2"/>
      <c r="X8" s="2"/>
      <c r="Y8" s="2"/>
      <c r="Z8" s="2"/>
    </row>
    <row r="9">
      <c r="A9" s="1" t="s">
        <v>138</v>
      </c>
      <c r="B9" s="1">
        <v>136.0</v>
      </c>
      <c r="C9" s="1">
        <v>171.0</v>
      </c>
      <c r="D9" s="1">
        <v>155.0</v>
      </c>
      <c r="E9" s="1">
        <v>161.0</v>
      </c>
      <c r="F9" s="1">
        <v>169.0</v>
      </c>
      <c r="G9" s="1">
        <v>180.0</v>
      </c>
      <c r="H9" s="1">
        <v>191.0</v>
      </c>
      <c r="I9" s="1">
        <v>202.0</v>
      </c>
      <c r="J9" s="1">
        <v>217.0</v>
      </c>
      <c r="K9" s="1">
        <v>190.0</v>
      </c>
      <c r="L9" s="2"/>
      <c r="M9" s="2"/>
      <c r="N9" s="2"/>
      <c r="O9" s="2"/>
      <c r="P9" s="2"/>
      <c r="Q9" s="2"/>
      <c r="R9" s="2"/>
      <c r="S9" s="2"/>
      <c r="T9" s="2"/>
      <c r="U9" s="2"/>
      <c r="V9" s="2"/>
      <c r="W9" s="2"/>
      <c r="X9" s="2"/>
      <c r="Y9" s="2"/>
      <c r="Z9" s="2"/>
    </row>
    <row r="10">
      <c r="A10" s="1" t="s">
        <v>139</v>
      </c>
      <c r="B10" s="1">
        <v>-6.0</v>
      </c>
      <c r="C10" s="1">
        <v>-2.0</v>
      </c>
      <c r="D10" s="1">
        <v>-5.0</v>
      </c>
      <c r="E10" s="1">
        <v>-13.0</v>
      </c>
      <c r="F10" s="1">
        <v>-23.0</v>
      </c>
      <c r="G10" s="1">
        <v>-4.0</v>
      </c>
      <c r="H10" s="1">
        <v>-9.0</v>
      </c>
      <c r="I10" s="1">
        <v>-16.0</v>
      </c>
      <c r="J10" s="1">
        <v>-20.0</v>
      </c>
      <c r="K10" s="1">
        <v>0.0</v>
      </c>
      <c r="L10" s="2"/>
      <c r="M10" s="2"/>
      <c r="N10" s="2"/>
      <c r="O10" s="2"/>
      <c r="P10" s="2"/>
      <c r="Q10" s="2"/>
      <c r="R10" s="2"/>
      <c r="S10" s="2"/>
      <c r="T10" s="2"/>
      <c r="U10" s="2"/>
      <c r="V10" s="2"/>
      <c r="W10" s="2"/>
      <c r="X10" s="2"/>
      <c r="Y10" s="2"/>
      <c r="Z10" s="2"/>
    </row>
    <row r="11">
      <c r="A11" s="1" t="s">
        <v>140</v>
      </c>
      <c r="B11" s="1">
        <v>488.0</v>
      </c>
      <c r="C11" s="1">
        <v>503.0</v>
      </c>
      <c r="D11" s="1">
        <v>488.0</v>
      </c>
      <c r="E11" s="1">
        <v>503.0</v>
      </c>
      <c r="F11" s="1">
        <v>517.0</v>
      </c>
      <c r="G11" s="1">
        <v>570.0</v>
      </c>
      <c r="H11" s="1">
        <v>535.0</v>
      </c>
      <c r="I11" s="1">
        <v>521.0</v>
      </c>
      <c r="J11" s="1">
        <v>580.0</v>
      </c>
      <c r="K11" s="1">
        <v>593.0</v>
      </c>
      <c r="L11" s="2"/>
      <c r="M11" s="2"/>
      <c r="N11" s="2"/>
      <c r="O11" s="2"/>
      <c r="P11" s="2"/>
      <c r="Q11" s="2"/>
      <c r="R11" s="2"/>
      <c r="S11" s="2"/>
      <c r="T11" s="2"/>
      <c r="U11" s="2"/>
      <c r="V11" s="2"/>
      <c r="W11" s="2"/>
      <c r="X11" s="2"/>
      <c r="Y11" s="2"/>
      <c r="Z11" s="2"/>
    </row>
    <row r="12">
      <c r="A12" s="1" t="s">
        <v>141</v>
      </c>
      <c r="B12" s="1">
        <v>141.0</v>
      </c>
      <c r="C12" s="1">
        <v>152.0</v>
      </c>
      <c r="D12" s="1">
        <v>185.0</v>
      </c>
      <c r="E12" s="1">
        <v>196.0</v>
      </c>
      <c r="F12" s="1">
        <v>191.0</v>
      </c>
      <c r="G12" s="1">
        <v>157.0</v>
      </c>
      <c r="H12" s="1">
        <v>64.0</v>
      </c>
      <c r="I12" s="1">
        <v>86.0</v>
      </c>
      <c r="J12" s="1">
        <v>127.0</v>
      </c>
      <c r="K12" s="1">
        <v>147.0</v>
      </c>
      <c r="L12" s="2"/>
      <c r="M12" s="2"/>
      <c r="N12" s="2"/>
      <c r="O12" s="2"/>
      <c r="P12" s="2"/>
      <c r="Q12" s="2"/>
      <c r="R12" s="2"/>
      <c r="S12" s="2"/>
      <c r="T12" s="2"/>
      <c r="U12" s="2"/>
      <c r="V12" s="2"/>
      <c r="W12" s="2"/>
      <c r="X12" s="2"/>
      <c r="Y12" s="2"/>
      <c r="Z12" s="2"/>
    </row>
    <row r="13">
      <c r="A13" s="1" t="s">
        <v>142</v>
      </c>
      <c r="B13" s="1">
        <v>-66.0</v>
      </c>
      <c r="C13" s="1">
        <v>-67.0</v>
      </c>
      <c r="D13" s="1">
        <v>-71.0</v>
      </c>
      <c r="E13" s="1">
        <v>-68.0</v>
      </c>
      <c r="F13" s="1">
        <v>-79.0</v>
      </c>
      <c r="G13" s="1">
        <v>-79.0</v>
      </c>
      <c r="H13" s="1">
        <v>-89.0</v>
      </c>
      <c r="I13" s="1">
        <v>-94.0</v>
      </c>
      <c r="J13" s="1">
        <v>-101.0</v>
      </c>
      <c r="K13" s="1">
        <v>-101.0</v>
      </c>
      <c r="L13" s="2"/>
      <c r="M13" s="2"/>
      <c r="N13" s="2"/>
      <c r="O13" s="2"/>
      <c r="P13" s="2"/>
      <c r="Q13" s="2"/>
      <c r="R13" s="2"/>
      <c r="S13" s="2"/>
      <c r="T13" s="2"/>
      <c r="U13" s="2"/>
      <c r="V13" s="2"/>
      <c r="W13" s="2"/>
      <c r="X13" s="2"/>
      <c r="Y13" s="2"/>
      <c r="Z13" s="2"/>
    </row>
    <row r="14">
      <c r="A14" s="1" t="s">
        <v>143</v>
      </c>
      <c r="B14" s="1">
        <v>0.0</v>
      </c>
      <c r="C14" s="1">
        <v>0.0</v>
      </c>
      <c r="D14" s="1">
        <v>0.0</v>
      </c>
      <c r="E14" s="1">
        <v>0.0</v>
      </c>
      <c r="F14" s="1">
        <v>10.0</v>
      </c>
      <c r="G14" s="1">
        <v>11.0</v>
      </c>
      <c r="H14" s="1">
        <v>2.0</v>
      </c>
      <c r="I14" s="1">
        <v>70.0</v>
      </c>
      <c r="J14" s="1">
        <v>4.0</v>
      </c>
      <c r="K14" s="1">
        <v>15.0</v>
      </c>
      <c r="L14" s="2"/>
      <c r="M14" s="2"/>
      <c r="N14" s="2"/>
      <c r="O14" s="2"/>
      <c r="P14" s="2"/>
      <c r="Q14" s="2"/>
      <c r="R14" s="2"/>
      <c r="S14" s="2"/>
      <c r="T14" s="2"/>
      <c r="U14" s="2"/>
      <c r="V14" s="2"/>
      <c r="W14" s="2"/>
      <c r="X14" s="2"/>
      <c r="Y14" s="2"/>
      <c r="Z14" s="2"/>
    </row>
    <row r="15">
      <c r="A15" s="1" t="s">
        <v>144</v>
      </c>
      <c r="B15" s="1">
        <v>-66.0</v>
      </c>
      <c r="C15" s="1">
        <v>-67.0</v>
      </c>
      <c r="D15" s="1">
        <v>-71.0</v>
      </c>
      <c r="E15" s="1">
        <v>-68.0</v>
      </c>
      <c r="F15" s="1">
        <v>-68.0</v>
      </c>
      <c r="G15" s="1">
        <v>-67.0</v>
      </c>
      <c r="H15" s="1">
        <v>-87.0</v>
      </c>
      <c r="I15" s="1">
        <v>-93.0</v>
      </c>
      <c r="J15" s="1">
        <v>-96.0</v>
      </c>
      <c r="K15" s="1">
        <v>-86.0</v>
      </c>
      <c r="L15" s="2"/>
      <c r="M15" s="2"/>
      <c r="N15" s="2"/>
      <c r="O15" s="2"/>
      <c r="P15" s="2"/>
      <c r="Q15" s="2"/>
      <c r="R15" s="2"/>
      <c r="S15" s="2"/>
      <c r="T15" s="2"/>
      <c r="U15" s="2"/>
      <c r="V15" s="2"/>
      <c r="W15" s="2"/>
      <c r="X15" s="2"/>
      <c r="Y15" s="2"/>
      <c r="Z15" s="2"/>
    </row>
    <row r="16">
      <c r="A16" s="1" t="s">
        <v>145</v>
      </c>
      <c r="B16" s="1">
        <v>0.0</v>
      </c>
      <c r="C16" s="1">
        <v>0.0</v>
      </c>
      <c r="D16" s="1">
        <v>0.0</v>
      </c>
      <c r="E16" s="1">
        <v>-28.0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74.0</v>
      </c>
      <c r="C17" s="1">
        <v>84.0</v>
      </c>
      <c r="D17" s="1">
        <v>113.0</v>
      </c>
      <c r="E17" s="1">
        <v>127.0</v>
      </c>
      <c r="F17" s="1">
        <v>122.0</v>
      </c>
      <c r="G17" s="1">
        <v>88.0</v>
      </c>
      <c r="H17" s="1">
        <v>-22.0</v>
      </c>
      <c r="I17" s="1">
        <v>-6.0</v>
      </c>
      <c r="J17" s="1">
        <v>30.0</v>
      </c>
      <c r="K17" s="1">
        <v>60.0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33.0</v>
      </c>
      <c r="K18" s="1">
        <v>26.0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-2.0</v>
      </c>
      <c r="H19" s="1">
        <v>-6.0</v>
      </c>
      <c r="I19" s="1">
        <v>-7.0</v>
      </c>
      <c r="J19" s="1">
        <v>0.0</v>
      </c>
      <c r="K19" s="1">
        <v>0.0</v>
      </c>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150</v>
      </c>
      <c r="B21" s="1">
        <v>0.0</v>
      </c>
      <c r="C21" s="1">
        <v>-90.0</v>
      </c>
      <c r="D21" s="1">
        <v>0.0</v>
      </c>
      <c r="E21" s="1">
        <v>-2.0</v>
      </c>
      <c r="F21" s="1">
        <v>0.0</v>
      </c>
      <c r="G21" s="1">
        <v>0.0</v>
      </c>
      <c r="H21" s="1">
        <v>-8.0</v>
      </c>
      <c r="I21" s="1">
        <v>-21.0</v>
      </c>
      <c r="J21" s="1">
        <v>0.0</v>
      </c>
      <c r="K21" s="1">
        <v>0.0</v>
      </c>
      <c r="L21" s="2"/>
      <c r="M21" s="2"/>
      <c r="N21" s="2"/>
      <c r="O21" s="2"/>
      <c r="P21" s="2"/>
      <c r="Q21" s="2"/>
      <c r="R21" s="2"/>
      <c r="S21" s="2"/>
      <c r="T21" s="2"/>
      <c r="U21" s="2"/>
      <c r="V21" s="2"/>
      <c r="W21" s="2"/>
      <c r="X21" s="2"/>
      <c r="Y21" s="2"/>
      <c r="Z21" s="2"/>
    </row>
    <row r="22" ht="15.75" customHeight="1">
      <c r="A22" s="1" t="s">
        <v>151</v>
      </c>
      <c r="B22" s="1">
        <v>74.0</v>
      </c>
      <c r="C22" s="1">
        <v>83.0</v>
      </c>
      <c r="D22" s="1">
        <v>113.0</v>
      </c>
      <c r="E22" s="1">
        <v>125.0</v>
      </c>
      <c r="F22" s="1">
        <v>122.0</v>
      </c>
      <c r="G22" s="1">
        <v>86.0</v>
      </c>
      <c r="H22" s="1">
        <v>-29.0</v>
      </c>
      <c r="I22" s="1">
        <v>-14.0</v>
      </c>
      <c r="J22" s="1">
        <v>64.0</v>
      </c>
      <c r="K22" s="1">
        <v>87.0</v>
      </c>
      <c r="L22" s="2"/>
      <c r="M22" s="2"/>
      <c r="N22" s="2"/>
      <c r="O22" s="2"/>
      <c r="P22" s="2"/>
      <c r="Q22" s="2"/>
      <c r="R22" s="2"/>
      <c r="S22" s="2"/>
      <c r="T22" s="2"/>
      <c r="U22" s="2"/>
      <c r="V22" s="2"/>
      <c r="W22" s="2"/>
      <c r="X22" s="2"/>
      <c r="Y22" s="2"/>
      <c r="Z22" s="2"/>
    </row>
    <row r="23" ht="15.75" customHeight="1">
      <c r="A23" s="1" t="s">
        <v>152</v>
      </c>
      <c r="B23" s="1">
        <v>4.0</v>
      </c>
      <c r="C23" s="1">
        <v>3.0</v>
      </c>
      <c r="D23" s="1">
        <v>6.0</v>
      </c>
      <c r="E23" s="1">
        <v>6.0</v>
      </c>
      <c r="F23" s="1">
        <v>4.0</v>
      </c>
      <c r="G23" s="1">
        <v>2.0</v>
      </c>
      <c r="H23" s="1">
        <v>-6.0</v>
      </c>
      <c r="I23" s="1">
        <v>-1.0</v>
      </c>
      <c r="J23" s="1">
        <v>1.0</v>
      </c>
      <c r="K23" s="1">
        <v>2.0</v>
      </c>
      <c r="L23" s="2"/>
      <c r="M23" s="2"/>
      <c r="N23" s="2"/>
      <c r="O23" s="2"/>
      <c r="P23" s="2"/>
      <c r="Q23" s="2"/>
      <c r="R23" s="2"/>
      <c r="S23" s="2"/>
      <c r="T23" s="2"/>
      <c r="U23" s="2"/>
      <c r="V23" s="2"/>
      <c r="W23" s="2"/>
      <c r="X23" s="2"/>
      <c r="Y23" s="2"/>
      <c r="Z23" s="2"/>
    </row>
    <row r="24" ht="15.75" customHeight="1">
      <c r="A24" s="1" t="s">
        <v>153</v>
      </c>
      <c r="B24" s="1">
        <v>70.0</v>
      </c>
      <c r="C24" s="1">
        <v>79.0</v>
      </c>
      <c r="D24" s="1">
        <v>107.0</v>
      </c>
      <c r="E24" s="1">
        <v>118.0</v>
      </c>
      <c r="F24" s="1">
        <v>117.0</v>
      </c>
      <c r="G24" s="1">
        <v>84.0</v>
      </c>
      <c r="H24" s="1">
        <v>-22.0</v>
      </c>
      <c r="I24" s="1">
        <v>-13.0</v>
      </c>
      <c r="J24" s="1">
        <v>63.0</v>
      </c>
      <c r="K24" s="1">
        <v>84.0</v>
      </c>
      <c r="L24" s="2"/>
      <c r="M24" s="2"/>
      <c r="N24" s="2"/>
      <c r="O24" s="2"/>
      <c r="P24" s="2"/>
      <c r="Q24" s="2"/>
      <c r="R24" s="2"/>
      <c r="S24" s="2"/>
      <c r="T24" s="2"/>
      <c r="U24" s="2"/>
      <c r="V24" s="2"/>
      <c r="W24" s="2"/>
      <c r="X24" s="2"/>
      <c r="Y24" s="2"/>
      <c r="Z24" s="2"/>
    </row>
    <row r="25" ht="15.75" customHeight="1">
      <c r="A25" s="1" t="s">
        <v>154</v>
      </c>
      <c r="B25" s="1">
        <v>70.0</v>
      </c>
      <c r="C25" s="1">
        <v>79.0</v>
      </c>
      <c r="D25" s="1">
        <v>107.0</v>
      </c>
      <c r="E25" s="1">
        <v>118.0</v>
      </c>
      <c r="F25" s="1">
        <v>117.0</v>
      </c>
      <c r="G25" s="1">
        <v>84.0</v>
      </c>
      <c r="H25" s="1">
        <v>-22.0</v>
      </c>
      <c r="I25" s="1">
        <v>-13.0</v>
      </c>
      <c r="J25" s="1">
        <v>63.0</v>
      </c>
      <c r="K25" s="1">
        <v>84.0</v>
      </c>
      <c r="L25" s="2"/>
      <c r="M25" s="2"/>
      <c r="N25" s="2"/>
      <c r="O25" s="2"/>
      <c r="P25" s="2"/>
      <c r="Q25" s="2"/>
      <c r="R25" s="2"/>
      <c r="S25" s="2"/>
      <c r="T25" s="2"/>
      <c r="U25" s="2"/>
      <c r="V25" s="2"/>
      <c r="W25" s="2"/>
      <c r="X25" s="2"/>
      <c r="Y25" s="2"/>
      <c r="Z25" s="2"/>
    </row>
    <row r="26" ht="15.75" customHeight="1">
      <c r="A26" s="1" t="s">
        <v>96</v>
      </c>
      <c r="B26" s="1">
        <v>-43.0</v>
      </c>
      <c r="C26" s="1">
        <v>-45.0</v>
      </c>
      <c r="D26" s="1">
        <v>-54.0</v>
      </c>
      <c r="E26" s="1">
        <v>-54.0</v>
      </c>
      <c r="F26" s="1">
        <v>-50.0</v>
      </c>
      <c r="G26" s="1">
        <v>-33.0</v>
      </c>
      <c r="H26" s="1">
        <v>10.0</v>
      </c>
      <c r="I26" s="1">
        <v>6.0</v>
      </c>
      <c r="J26" s="1">
        <v>-22.0</v>
      </c>
      <c r="K26" s="1">
        <v>-31.0</v>
      </c>
      <c r="L26" s="2"/>
      <c r="M26" s="2"/>
      <c r="N26" s="2"/>
      <c r="O26" s="2"/>
      <c r="P26" s="2"/>
      <c r="Q26" s="2"/>
      <c r="R26" s="2"/>
      <c r="S26" s="2"/>
      <c r="T26" s="2"/>
      <c r="U26" s="2"/>
      <c r="V26" s="2"/>
      <c r="W26" s="2"/>
      <c r="X26" s="2"/>
      <c r="Y26" s="2"/>
      <c r="Z26" s="2"/>
    </row>
    <row r="27" ht="15.75" customHeight="1">
      <c r="A27" s="1" t="s">
        <v>155</v>
      </c>
      <c r="B27" s="1">
        <v>27.0</v>
      </c>
      <c r="C27" s="1">
        <v>34.0</v>
      </c>
      <c r="D27" s="1">
        <v>52.0</v>
      </c>
      <c r="E27" s="1">
        <v>63.0</v>
      </c>
      <c r="F27" s="1">
        <v>66.0</v>
      </c>
      <c r="G27" s="1">
        <v>51.0</v>
      </c>
      <c r="H27" s="1">
        <v>-12.0</v>
      </c>
      <c r="I27" s="1">
        <v>-6.0</v>
      </c>
      <c r="J27" s="1">
        <v>40.0</v>
      </c>
      <c r="K27" s="1">
        <v>53.0</v>
      </c>
      <c r="L27" s="2"/>
      <c r="M27" s="2"/>
      <c r="N27" s="2"/>
      <c r="O27" s="2"/>
      <c r="P27" s="2"/>
      <c r="Q27" s="2"/>
      <c r="R27" s="2"/>
      <c r="S27" s="2"/>
      <c r="T27" s="2"/>
      <c r="U27" s="2"/>
      <c r="V27" s="2"/>
      <c r="W27" s="2"/>
      <c r="X27" s="2"/>
      <c r="Y27" s="2"/>
      <c r="Z27" s="2"/>
    </row>
    <row r="28" ht="15.75" customHeight="1">
      <c r="A28" s="1" t="s">
        <v>156</v>
      </c>
      <c r="B28" s="1">
        <v>50.0</v>
      </c>
      <c r="C28" s="1">
        <v>96.0</v>
      </c>
      <c r="D28" s="1">
        <v>97.0</v>
      </c>
      <c r="E28" s="1">
        <v>97.0</v>
      </c>
      <c r="F28" s="1">
        <v>97.0</v>
      </c>
      <c r="G28" s="1">
        <v>1.0</v>
      </c>
      <c r="H28" s="1">
        <v>4.0</v>
      </c>
      <c r="I28" s="1">
        <v>4.0</v>
      </c>
      <c r="J28" s="1">
        <v>4.0</v>
      </c>
      <c r="K28" s="1">
        <v>4.0</v>
      </c>
      <c r="L28" s="2"/>
      <c r="M28" s="2"/>
      <c r="N28" s="2"/>
      <c r="O28" s="2"/>
      <c r="P28" s="2"/>
      <c r="Q28" s="2"/>
      <c r="R28" s="2"/>
      <c r="S28" s="2"/>
      <c r="T28" s="2"/>
      <c r="U28" s="2"/>
      <c r="V28" s="2"/>
      <c r="W28" s="2"/>
      <c r="X28" s="2"/>
      <c r="Y28" s="2"/>
      <c r="Z28" s="2"/>
    </row>
    <row r="29" ht="15.75" customHeight="1">
      <c r="A29" s="1" t="s">
        <v>157</v>
      </c>
      <c r="B29" s="1">
        <v>26.0</v>
      </c>
      <c r="C29" s="1">
        <v>33.0</v>
      </c>
      <c r="D29" s="1">
        <v>51.0</v>
      </c>
      <c r="E29" s="1">
        <v>62.0</v>
      </c>
      <c r="F29" s="1">
        <v>65.0</v>
      </c>
      <c r="G29" s="1">
        <v>49.0</v>
      </c>
      <c r="H29" s="1">
        <v>-16.0</v>
      </c>
      <c r="I29" s="1">
        <v>-10.0</v>
      </c>
      <c r="J29" s="1">
        <v>36.0</v>
      </c>
      <c r="K29" s="1">
        <v>48.0</v>
      </c>
      <c r="L29" s="2"/>
      <c r="M29" s="2"/>
      <c r="N29" s="2"/>
      <c r="O29" s="2"/>
      <c r="P29" s="2"/>
      <c r="Q29" s="2"/>
      <c r="R29" s="2"/>
      <c r="S29" s="2"/>
      <c r="T29" s="2"/>
      <c r="U29" s="2"/>
      <c r="V29" s="2"/>
      <c r="W29" s="2"/>
      <c r="X29" s="2"/>
      <c r="Y29" s="2"/>
      <c r="Z29" s="2"/>
    </row>
    <row r="30" ht="15.75" customHeight="1">
      <c r="A30" s="1" t="s">
        <v>158</v>
      </c>
      <c r="B30" s="1">
        <v>26.0</v>
      </c>
      <c r="C30" s="1">
        <v>33.0</v>
      </c>
      <c r="D30" s="1">
        <v>51.0</v>
      </c>
      <c r="E30" s="1">
        <v>62.0</v>
      </c>
      <c r="F30" s="1">
        <v>65.0</v>
      </c>
      <c r="G30" s="1">
        <v>49.0</v>
      </c>
      <c r="H30" s="1">
        <v>-16.0</v>
      </c>
      <c r="I30" s="1">
        <v>-10.0</v>
      </c>
      <c r="J30" s="1">
        <v>36.0</v>
      </c>
      <c r="K30" s="1">
        <v>48.0</v>
      </c>
      <c r="L30" s="2"/>
      <c r="M30" s="2"/>
      <c r="N30" s="2"/>
      <c r="O30" s="2"/>
      <c r="P30" s="2"/>
      <c r="Q30" s="2"/>
      <c r="R30" s="2"/>
      <c r="S30" s="2"/>
      <c r="T30" s="2"/>
      <c r="U30" s="2"/>
      <c r="V30" s="2"/>
      <c r="W30" s="2"/>
      <c r="X30" s="2"/>
      <c r="Y30" s="2"/>
      <c r="Z30" s="2"/>
    </row>
    <row r="31" ht="15.75" customHeight="1">
      <c r="A31" s="1" t="s">
        <v>159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1" t="s">
        <v>167</v>
      </c>
      <c r="I32" s="1" t="s">
        <v>168</v>
      </c>
      <c r="J32" s="1" t="s">
        <v>169</v>
      </c>
      <c r="K32" s="1" t="s">
        <v>162</v>
      </c>
      <c r="L32" s="2"/>
      <c r="M32" s="2"/>
      <c r="N32" s="2"/>
      <c r="O32" s="2"/>
      <c r="P32" s="2"/>
      <c r="Q32" s="2"/>
      <c r="R32" s="2"/>
      <c r="S32" s="2"/>
      <c r="T32" s="2"/>
      <c r="U32" s="2"/>
      <c r="V32" s="2"/>
      <c r="W32" s="2"/>
      <c r="X32" s="2"/>
      <c r="Y32" s="2"/>
      <c r="Z32" s="2"/>
    </row>
    <row r="33" ht="15.75" customHeight="1">
      <c r="A33" s="1" t="s">
        <v>170</v>
      </c>
      <c r="B33" s="1" t="s">
        <v>161</v>
      </c>
      <c r="C33" s="1" t="s">
        <v>162</v>
      </c>
      <c r="D33" s="1" t="s">
        <v>163</v>
      </c>
      <c r="E33" s="1" t="s">
        <v>164</v>
      </c>
      <c r="F33" s="1" t="s">
        <v>165</v>
      </c>
      <c r="G33" s="1" t="s">
        <v>166</v>
      </c>
      <c r="H33" s="1" t="s">
        <v>167</v>
      </c>
      <c r="I33" s="1" t="s">
        <v>168</v>
      </c>
      <c r="J33" s="1" t="s">
        <v>169</v>
      </c>
      <c r="K33" s="1" t="s">
        <v>162</v>
      </c>
      <c r="L33" s="2"/>
      <c r="M33" s="2"/>
      <c r="N33" s="2"/>
      <c r="O33" s="2"/>
      <c r="P33" s="2"/>
      <c r="Q33" s="2"/>
      <c r="R33" s="2"/>
      <c r="S33" s="2"/>
      <c r="T33" s="2"/>
      <c r="U33" s="2"/>
      <c r="V33" s="2"/>
      <c r="W33" s="2"/>
      <c r="X33" s="2"/>
      <c r="Y33" s="2"/>
      <c r="Z33" s="2"/>
    </row>
    <row r="34" ht="15.75" customHeight="1">
      <c r="A34" s="1" t="s">
        <v>171</v>
      </c>
      <c r="B34" s="1">
        <v>97.0</v>
      </c>
      <c r="C34" s="1">
        <v>114.0</v>
      </c>
      <c r="D34" s="1">
        <v>134.0</v>
      </c>
      <c r="E34" s="1">
        <v>158.0</v>
      </c>
      <c r="F34" s="1">
        <v>168.0</v>
      </c>
      <c r="G34" s="1">
        <v>178.0</v>
      </c>
      <c r="H34" s="1">
        <v>175.0</v>
      </c>
      <c r="I34" s="1">
        <v>172.0</v>
      </c>
      <c r="J34" s="1">
        <v>165.0</v>
      </c>
      <c r="K34" s="1">
        <v>161.0</v>
      </c>
      <c r="L34" s="2"/>
      <c r="M34" s="2"/>
      <c r="N34" s="2"/>
      <c r="O34" s="2"/>
      <c r="P34" s="2"/>
      <c r="Q34" s="2"/>
      <c r="R34" s="2"/>
      <c r="S34" s="2"/>
      <c r="T34" s="2"/>
      <c r="U34" s="2"/>
      <c r="V34" s="2"/>
      <c r="W34" s="2"/>
      <c r="X34" s="2"/>
      <c r="Y34" s="2"/>
      <c r="Z34" s="2"/>
    </row>
    <row r="35" ht="15.75" customHeight="1">
      <c r="A35" s="1" t="s">
        <v>172</v>
      </c>
      <c r="B35" s="1" t="s">
        <v>161</v>
      </c>
      <c r="C35" s="1" t="s">
        <v>173</v>
      </c>
      <c r="D35" s="1" t="s">
        <v>163</v>
      </c>
      <c r="E35" s="1" t="s">
        <v>165</v>
      </c>
      <c r="F35" s="1" t="s">
        <v>165</v>
      </c>
      <c r="G35" s="1" t="s">
        <v>166</v>
      </c>
      <c r="H35" s="1" t="s">
        <v>167</v>
      </c>
      <c r="I35" s="1" t="s">
        <v>168</v>
      </c>
      <c r="J35" s="1" t="s">
        <v>169</v>
      </c>
      <c r="K35" s="1" t="s">
        <v>162</v>
      </c>
      <c r="L35" s="2"/>
      <c r="M35" s="2"/>
      <c r="N35" s="2"/>
      <c r="O35" s="2"/>
      <c r="P35" s="2"/>
      <c r="Q35" s="2"/>
      <c r="R35" s="2"/>
      <c r="S35" s="2"/>
      <c r="T35" s="2"/>
      <c r="U35" s="2"/>
      <c r="V35" s="2"/>
      <c r="W35" s="2"/>
      <c r="X35" s="2"/>
      <c r="Y35" s="2"/>
      <c r="Z35" s="2"/>
    </row>
    <row r="36" ht="15.75" customHeight="1">
      <c r="A36" s="1" t="s">
        <v>174</v>
      </c>
      <c r="B36" s="1" t="s">
        <v>161</v>
      </c>
      <c r="C36" s="1" t="s">
        <v>173</v>
      </c>
      <c r="D36" s="1" t="s">
        <v>163</v>
      </c>
      <c r="E36" s="1" t="s">
        <v>165</v>
      </c>
      <c r="F36" s="1" t="s">
        <v>165</v>
      </c>
      <c r="G36" s="1" t="s">
        <v>166</v>
      </c>
      <c r="H36" s="1" t="s">
        <v>167</v>
      </c>
      <c r="I36" s="1" t="s">
        <v>168</v>
      </c>
      <c r="J36" s="1" t="s">
        <v>169</v>
      </c>
      <c r="K36" s="1" t="s">
        <v>162</v>
      </c>
      <c r="L36" s="2"/>
      <c r="M36" s="2"/>
      <c r="N36" s="2"/>
      <c r="O36" s="2"/>
      <c r="P36" s="2"/>
      <c r="Q36" s="2"/>
      <c r="R36" s="2"/>
      <c r="S36" s="2"/>
      <c r="T36" s="2"/>
      <c r="U36" s="2"/>
      <c r="V36" s="2"/>
      <c r="W36" s="2"/>
      <c r="X36" s="2"/>
      <c r="Y36" s="2"/>
      <c r="Z36" s="2"/>
    </row>
    <row r="37" ht="15.75" customHeight="1">
      <c r="A37" s="1" t="s">
        <v>175</v>
      </c>
      <c r="B37" s="1">
        <v>255.0</v>
      </c>
      <c r="C37" s="1">
        <v>267.0</v>
      </c>
      <c r="D37" s="1">
        <v>278.0</v>
      </c>
      <c r="E37" s="1">
        <v>298.0</v>
      </c>
      <c r="F37" s="1">
        <v>297.0</v>
      </c>
      <c r="G37" s="1">
        <v>298.0</v>
      </c>
      <c r="H37" s="1">
        <v>284.0</v>
      </c>
      <c r="I37" s="1">
        <v>277.0</v>
      </c>
      <c r="J37" s="1">
        <v>270.0</v>
      </c>
      <c r="K37" s="1">
        <v>266.0</v>
      </c>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183</v>
      </c>
      <c r="K38" s="1" t="s">
        <v>177</v>
      </c>
      <c r="L38" s="2"/>
      <c r="M38" s="2"/>
      <c r="N38" s="2"/>
      <c r="O38" s="2"/>
      <c r="P38" s="2"/>
      <c r="Q38" s="2"/>
      <c r="R38" s="2"/>
      <c r="S38" s="2"/>
      <c r="T38" s="2"/>
      <c r="U38" s="2"/>
      <c r="V38" s="2"/>
      <c r="W38" s="2"/>
      <c r="X38" s="2"/>
      <c r="Y38" s="2"/>
      <c r="Z38" s="2"/>
    </row>
    <row r="39" ht="15.75" customHeight="1">
      <c r="A39" s="1" t="s">
        <v>185</v>
      </c>
      <c r="B39" s="1" t="s">
        <v>184</v>
      </c>
      <c r="C39" s="1" t="s">
        <v>186</v>
      </c>
      <c r="D39" s="1" t="s">
        <v>187</v>
      </c>
      <c r="E39" s="1" t="s">
        <v>188</v>
      </c>
      <c r="F39" s="1" t="s">
        <v>189</v>
      </c>
      <c r="G39" s="1" t="s">
        <v>188</v>
      </c>
      <c r="H39" s="1" t="s">
        <v>190</v>
      </c>
      <c r="I39" s="1" t="s">
        <v>184</v>
      </c>
      <c r="J39" s="1" t="s">
        <v>190</v>
      </c>
      <c r="K39" s="1" t="s">
        <v>191</v>
      </c>
      <c r="L39" s="2"/>
      <c r="M39" s="2"/>
      <c r="N39" s="2"/>
      <c r="O39" s="2"/>
      <c r="P39" s="2"/>
      <c r="Q39" s="2"/>
      <c r="R39" s="2"/>
      <c r="S39" s="2"/>
      <c r="T39" s="2"/>
      <c r="U39" s="2"/>
      <c r="V39" s="2"/>
      <c r="W39" s="2"/>
      <c r="X39" s="2"/>
      <c r="Y39" s="2"/>
      <c r="Z39" s="2"/>
    </row>
    <row r="40" ht="15.75" customHeight="1">
      <c r="A40" s="1" t="s">
        <v>192</v>
      </c>
      <c r="B40" s="1" t="s">
        <v>193</v>
      </c>
      <c r="C40" s="1" t="s">
        <v>193</v>
      </c>
      <c r="D40" s="1" t="s">
        <v>164</v>
      </c>
      <c r="E40" s="1" t="s">
        <v>194</v>
      </c>
      <c r="F40" s="1" t="s">
        <v>194</v>
      </c>
      <c r="G40" s="1" t="s">
        <v>194</v>
      </c>
      <c r="H40" s="1" t="s">
        <v>195</v>
      </c>
      <c r="I40" s="1" t="s">
        <v>196</v>
      </c>
      <c r="J40" s="1" t="s">
        <v>197</v>
      </c>
      <c r="K40" s="1" t="s">
        <v>197</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209</v>
      </c>
      <c r="B43" s="1">
        <v>268.0</v>
      </c>
      <c r="C43" s="1">
        <v>287.0</v>
      </c>
      <c r="D43" s="1">
        <v>315.0</v>
      </c>
      <c r="E43" s="1">
        <v>335.0</v>
      </c>
      <c r="F43" s="1">
        <v>335.0</v>
      </c>
      <c r="G43" s="1">
        <v>312.0</v>
      </c>
      <c r="H43" s="1">
        <v>235.0</v>
      </c>
      <c r="I43" s="1">
        <v>262.0</v>
      </c>
      <c r="J43" s="1">
        <v>322.0</v>
      </c>
      <c r="K43" s="1">
        <v>318.0</v>
      </c>
      <c r="L43" s="2"/>
      <c r="M43" s="2"/>
      <c r="N43" s="2"/>
      <c r="O43" s="2"/>
      <c r="P43" s="2"/>
      <c r="Q43" s="2"/>
      <c r="R43" s="2"/>
      <c r="S43" s="2"/>
      <c r="T43" s="2"/>
      <c r="U43" s="2"/>
      <c r="V43" s="2"/>
      <c r="W43" s="2"/>
      <c r="X43" s="2"/>
      <c r="Y43" s="2"/>
      <c r="Z43" s="2"/>
    </row>
    <row r="44" ht="15.75" customHeight="1">
      <c r="A44" s="1" t="s">
        <v>210</v>
      </c>
      <c r="B44" s="1">
        <v>166.0</v>
      </c>
      <c r="C44" s="1">
        <v>179.0</v>
      </c>
      <c r="D44" s="1">
        <v>208.0</v>
      </c>
      <c r="E44" s="1">
        <v>215.0</v>
      </c>
      <c r="F44" s="1">
        <v>205.0</v>
      </c>
      <c r="G44" s="1">
        <v>168.0</v>
      </c>
      <c r="H44" s="1">
        <v>76.0</v>
      </c>
      <c r="I44" s="1">
        <v>99.0</v>
      </c>
      <c r="J44" s="1">
        <v>142.0</v>
      </c>
      <c r="K44" s="1">
        <v>160.0</v>
      </c>
      <c r="L44" s="2"/>
      <c r="M44" s="2"/>
      <c r="N44" s="2"/>
      <c r="O44" s="2"/>
      <c r="P44" s="2"/>
      <c r="Q44" s="2"/>
      <c r="R44" s="2"/>
      <c r="S44" s="2"/>
      <c r="T44" s="2"/>
      <c r="U44" s="2"/>
      <c r="V44" s="2"/>
      <c r="W44" s="2"/>
      <c r="X44" s="2"/>
      <c r="Y44" s="2"/>
      <c r="Z44" s="2"/>
    </row>
    <row r="45" ht="15.75" customHeight="1">
      <c r="A45" s="1" t="s">
        <v>211</v>
      </c>
      <c r="B45" s="1">
        <v>141.0</v>
      </c>
      <c r="C45" s="1">
        <v>152.0</v>
      </c>
      <c r="D45" s="1">
        <v>185.0</v>
      </c>
      <c r="E45" s="1">
        <v>196.0</v>
      </c>
      <c r="F45" s="1">
        <v>191.0</v>
      </c>
      <c r="G45" s="1">
        <v>157.0</v>
      </c>
      <c r="H45" s="1">
        <v>64.0</v>
      </c>
      <c r="I45" s="1">
        <v>86.0</v>
      </c>
      <c r="J45" s="1">
        <v>127.0</v>
      </c>
      <c r="K45" s="1">
        <v>147.0</v>
      </c>
      <c r="L45" s="2"/>
      <c r="M45" s="2"/>
      <c r="N45" s="2"/>
      <c r="O45" s="2"/>
      <c r="P45" s="2"/>
      <c r="Q45" s="2"/>
      <c r="R45" s="2"/>
      <c r="S45" s="2"/>
      <c r="T45" s="2"/>
      <c r="U45" s="2"/>
      <c r="V45" s="2"/>
      <c r="W45" s="2"/>
      <c r="X45" s="2"/>
      <c r="Y45" s="2"/>
      <c r="Z45" s="2"/>
    </row>
    <row r="46" ht="15.75" customHeight="1">
      <c r="A46" s="1" t="s">
        <v>212</v>
      </c>
      <c r="B46" s="1">
        <v>283.0</v>
      </c>
      <c r="C46" s="1">
        <v>296.0</v>
      </c>
      <c r="D46" s="1">
        <v>324.0</v>
      </c>
      <c r="E46" s="1">
        <v>344.0</v>
      </c>
      <c r="F46" s="1">
        <v>344.0</v>
      </c>
      <c r="G46" s="1">
        <v>322.0</v>
      </c>
      <c r="H46" s="1">
        <v>245.0</v>
      </c>
      <c r="I46" s="1">
        <v>271.0</v>
      </c>
      <c r="J46" s="1">
        <v>331.0</v>
      </c>
      <c r="K46" s="1">
        <v>328.0</v>
      </c>
      <c r="L46" s="2"/>
      <c r="M46" s="2"/>
      <c r="N46" s="2"/>
      <c r="O46" s="2"/>
      <c r="P46" s="2"/>
      <c r="Q46" s="2"/>
      <c r="R46" s="2"/>
      <c r="S46" s="2"/>
      <c r="T46" s="2"/>
      <c r="U46" s="2"/>
      <c r="V46" s="2"/>
      <c r="W46" s="2"/>
      <c r="X46" s="2"/>
      <c r="Y46" s="2"/>
      <c r="Z46" s="2"/>
    </row>
    <row r="47" ht="15.75" customHeight="1">
      <c r="A47" s="1" t="s">
        <v>213</v>
      </c>
      <c r="B47" s="1">
        <v>635.0</v>
      </c>
      <c r="C47" s="1">
        <v>658.0</v>
      </c>
      <c r="D47" s="1">
        <v>678.0</v>
      </c>
      <c r="E47" s="1">
        <v>712.0</v>
      </c>
      <c r="F47" s="1">
        <v>732.0</v>
      </c>
      <c r="G47" s="1">
        <v>731.0</v>
      </c>
      <c r="H47" s="1">
        <v>609.0</v>
      </c>
      <c r="I47" s="1">
        <v>624.0</v>
      </c>
      <c r="J47" s="1">
        <v>727.0</v>
      </c>
      <c r="K47" s="1">
        <v>740.0</v>
      </c>
      <c r="L47" s="2"/>
      <c r="M47" s="2"/>
      <c r="N47" s="2"/>
      <c r="O47" s="2"/>
      <c r="P47" s="2"/>
      <c r="Q47" s="2"/>
      <c r="R47" s="2"/>
      <c r="S47" s="2"/>
      <c r="T47" s="2"/>
      <c r="U47" s="2"/>
      <c r="V47" s="2"/>
      <c r="W47" s="2"/>
      <c r="X47" s="2"/>
      <c r="Y47" s="2"/>
      <c r="Z47" s="2"/>
    </row>
    <row r="48" ht="15.75" customHeight="1">
      <c r="A48" s="1" t="s">
        <v>214</v>
      </c>
      <c r="B48" s="1" t="s">
        <v>215</v>
      </c>
      <c r="C48" s="1" t="s">
        <v>216</v>
      </c>
      <c r="D48" s="1" t="s">
        <v>217</v>
      </c>
      <c r="E48" s="1" t="s">
        <v>218</v>
      </c>
      <c r="F48" s="1" t="s">
        <v>219</v>
      </c>
      <c r="G48" s="1" t="s">
        <v>220</v>
      </c>
      <c r="H48" s="1" t="s">
        <v>221</v>
      </c>
      <c r="I48" s="1" t="s">
        <v>222</v>
      </c>
      <c r="J48" s="1" t="s">
        <v>223</v>
      </c>
      <c r="K48" s="1" t="s">
        <v>224</v>
      </c>
      <c r="L48" s="2"/>
      <c r="M48" s="2"/>
      <c r="N48" s="2"/>
      <c r="O48" s="2"/>
      <c r="P48" s="2"/>
      <c r="Q48" s="2"/>
      <c r="R48" s="2"/>
      <c r="S48" s="2"/>
      <c r="T48" s="2"/>
      <c r="U48" s="2"/>
      <c r="V48" s="2"/>
      <c r="W48" s="2"/>
      <c r="X48" s="2"/>
      <c r="Y48" s="2"/>
      <c r="Z48" s="2"/>
    </row>
    <row r="49" ht="15.75" customHeight="1">
      <c r="A49" s="1" t="s">
        <v>225</v>
      </c>
      <c r="B49" s="1">
        <v>5.0</v>
      </c>
      <c r="C49" s="1">
        <v>4.0</v>
      </c>
      <c r="D49" s="1">
        <v>5.0</v>
      </c>
      <c r="E49" s="1">
        <v>6.0</v>
      </c>
      <c r="F49" s="1">
        <v>4.0</v>
      </c>
      <c r="G49" s="1">
        <v>1.0</v>
      </c>
      <c r="H49" s="1">
        <v>-7.0</v>
      </c>
      <c r="I49" s="1">
        <v>61.0</v>
      </c>
      <c r="J49" s="1">
        <v>54.0</v>
      </c>
      <c r="K49" s="1">
        <v>1.0</v>
      </c>
      <c r="L49" s="2"/>
      <c r="M49" s="2"/>
      <c r="N49" s="2"/>
      <c r="O49" s="2"/>
      <c r="P49" s="2"/>
      <c r="Q49" s="2"/>
      <c r="R49" s="2"/>
      <c r="S49" s="2"/>
      <c r="T49" s="2"/>
      <c r="U49" s="2"/>
      <c r="V49" s="2"/>
      <c r="W49" s="2"/>
      <c r="X49" s="2"/>
      <c r="Y49" s="2"/>
      <c r="Z49" s="2"/>
    </row>
    <row r="50" ht="15.75" customHeight="1">
      <c r="A50" s="1" t="s">
        <v>226</v>
      </c>
      <c r="B50" s="1">
        <v>5.0</v>
      </c>
      <c r="C50" s="1">
        <v>4.0</v>
      </c>
      <c r="D50" s="1">
        <v>5.0</v>
      </c>
      <c r="E50" s="1">
        <v>6.0</v>
      </c>
      <c r="F50" s="1">
        <v>4.0</v>
      </c>
      <c r="G50" s="1">
        <v>1.0</v>
      </c>
      <c r="H50" s="1">
        <v>-7.0</v>
      </c>
      <c r="I50" s="1">
        <v>61.0</v>
      </c>
      <c r="J50" s="1">
        <v>54.0</v>
      </c>
      <c r="K50" s="1">
        <v>1.0</v>
      </c>
      <c r="L50" s="2"/>
      <c r="M50" s="2"/>
      <c r="N50" s="2"/>
      <c r="O50" s="2"/>
      <c r="P50" s="2"/>
      <c r="Q50" s="2"/>
      <c r="R50" s="2"/>
      <c r="S50" s="2"/>
      <c r="T50" s="2"/>
      <c r="U50" s="2"/>
      <c r="V50" s="2"/>
      <c r="W50" s="2"/>
      <c r="X50" s="2"/>
      <c r="Y50" s="2"/>
      <c r="Z50" s="2"/>
    </row>
    <row r="51" ht="15.75" customHeight="1">
      <c r="A51" s="1" t="s">
        <v>227</v>
      </c>
      <c r="B51" s="1">
        <v>-39.0</v>
      </c>
      <c r="C51" s="1">
        <v>-26.0</v>
      </c>
      <c r="D51" s="1">
        <v>45.0</v>
      </c>
      <c r="E51" s="1">
        <v>44.0</v>
      </c>
      <c r="F51" s="1">
        <v>0.0</v>
      </c>
      <c r="G51" s="1">
        <v>48.0</v>
      </c>
      <c r="H51" s="1">
        <v>66.0</v>
      </c>
      <c r="I51" s="1">
        <v>-2.0</v>
      </c>
      <c r="J51" s="1">
        <v>1.0</v>
      </c>
      <c r="K51" s="1">
        <v>1.0</v>
      </c>
      <c r="L51" s="2"/>
      <c r="M51" s="2"/>
      <c r="N51" s="2"/>
      <c r="O51" s="2"/>
      <c r="P51" s="2"/>
      <c r="Q51" s="2"/>
      <c r="R51" s="2"/>
      <c r="S51" s="2"/>
      <c r="T51" s="2"/>
      <c r="U51" s="2"/>
      <c r="V51" s="2"/>
      <c r="W51" s="2"/>
      <c r="X51" s="2"/>
      <c r="Y51" s="2"/>
      <c r="Z51" s="2"/>
    </row>
    <row r="52" ht="15.75" customHeight="1">
      <c r="A52" s="1" t="s">
        <v>228</v>
      </c>
      <c r="B52" s="1">
        <v>-39.0</v>
      </c>
      <c r="C52" s="1">
        <v>-26.0</v>
      </c>
      <c r="D52" s="1">
        <v>45.0</v>
      </c>
      <c r="E52" s="1">
        <v>44.0</v>
      </c>
      <c r="F52" s="1">
        <v>0.0</v>
      </c>
      <c r="G52" s="1">
        <v>48.0</v>
      </c>
      <c r="H52" s="1">
        <v>66.0</v>
      </c>
      <c r="I52" s="1">
        <v>-2.0</v>
      </c>
      <c r="J52" s="1">
        <v>1.0</v>
      </c>
      <c r="K52" s="1">
        <v>1.0</v>
      </c>
      <c r="L52" s="2"/>
      <c r="M52" s="2"/>
      <c r="N52" s="2"/>
      <c r="O52" s="2"/>
      <c r="P52" s="2"/>
      <c r="Q52" s="2"/>
      <c r="R52" s="2"/>
      <c r="S52" s="2"/>
      <c r="T52" s="2"/>
      <c r="U52" s="2"/>
      <c r="V52" s="2"/>
      <c r="W52" s="2"/>
      <c r="X52" s="2"/>
      <c r="Y52" s="2"/>
      <c r="Z52" s="2"/>
    </row>
    <row r="53" ht="15.75" customHeight="1">
      <c r="A53" s="1" t="s">
        <v>229</v>
      </c>
      <c r="B53" s="1">
        <v>3.0</v>
      </c>
      <c r="C53" s="1">
        <v>7.0</v>
      </c>
      <c r="D53" s="1">
        <v>16.0</v>
      </c>
      <c r="E53" s="1">
        <v>24.0</v>
      </c>
      <c r="F53" s="1">
        <v>25.0</v>
      </c>
      <c r="G53" s="1">
        <v>22.0</v>
      </c>
      <c r="H53" s="1">
        <v>-3.0</v>
      </c>
      <c r="I53" s="1">
        <v>2.0</v>
      </c>
      <c r="J53" s="1">
        <v>-3.0</v>
      </c>
      <c r="K53" s="1">
        <v>6.0</v>
      </c>
      <c r="L53" s="2"/>
      <c r="M53" s="2"/>
      <c r="N53" s="2"/>
      <c r="O53" s="2"/>
      <c r="P53" s="2"/>
      <c r="Q53" s="2"/>
      <c r="R53" s="2"/>
      <c r="S53" s="2"/>
      <c r="T53" s="2"/>
      <c r="U53" s="2"/>
      <c r="V53" s="2"/>
      <c r="W53" s="2"/>
      <c r="X53" s="2"/>
      <c r="Y53" s="2"/>
      <c r="Z53" s="2"/>
    </row>
    <row r="54" ht="15.75" customHeight="1">
      <c r="A54" s="1" t="s">
        <v>230</v>
      </c>
      <c r="B54" s="1">
        <v>0.0</v>
      </c>
      <c r="C54" s="1">
        <v>0.0</v>
      </c>
      <c r="D54" s="1">
        <v>0.0</v>
      </c>
      <c r="E54" s="1">
        <v>45.0</v>
      </c>
      <c r="F54" s="1">
        <v>1.0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231</v>
      </c>
      <c r="B55" s="1">
        <v>11.0</v>
      </c>
      <c r="C55" s="1">
        <v>16.0</v>
      </c>
      <c r="D55" s="1">
        <v>14.0</v>
      </c>
      <c r="E55" s="1">
        <v>14.0</v>
      </c>
      <c r="F55" s="1">
        <v>13.0</v>
      </c>
      <c r="G55" s="1">
        <v>10.0</v>
      </c>
      <c r="H55" s="1">
        <v>0.0</v>
      </c>
      <c r="I55" s="1">
        <v>0.0</v>
      </c>
      <c r="J55" s="1">
        <v>0.0</v>
      </c>
      <c r="K55" s="1">
        <v>0.0</v>
      </c>
      <c r="L55" s="2"/>
      <c r="M55" s="2"/>
      <c r="N55" s="2"/>
      <c r="O55" s="2"/>
      <c r="P55" s="2"/>
      <c r="Q55" s="2"/>
      <c r="R55" s="2"/>
      <c r="S55" s="2"/>
      <c r="T55" s="2"/>
      <c r="U55" s="2"/>
      <c r="V55" s="2"/>
      <c r="W55" s="2"/>
      <c r="X55" s="2"/>
      <c r="Y55" s="2"/>
      <c r="Z55" s="2"/>
    </row>
    <row r="56" ht="15.75" customHeight="1">
      <c r="A56" s="1" t="s">
        <v>232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233</v>
      </c>
      <c r="B57" s="1">
        <v>10.0</v>
      </c>
      <c r="C57" s="1">
        <v>8.0</v>
      </c>
      <c r="D57" s="1">
        <v>9.0</v>
      </c>
      <c r="E57" s="1">
        <v>7.0</v>
      </c>
      <c r="F57" s="1">
        <v>8.0</v>
      </c>
      <c r="G57" s="1">
        <v>9.0</v>
      </c>
      <c r="H57" s="1">
        <v>7.0</v>
      </c>
      <c r="I57" s="1">
        <v>7.0</v>
      </c>
      <c r="J57" s="1">
        <v>10.0</v>
      </c>
      <c r="K57" s="1">
        <v>10.0</v>
      </c>
      <c r="L57" s="2"/>
      <c r="M57" s="2"/>
      <c r="N57" s="2"/>
      <c r="O57" s="2"/>
      <c r="P57" s="2"/>
      <c r="Q57" s="2"/>
      <c r="R57" s="2"/>
      <c r="S57" s="2"/>
      <c r="T57" s="2"/>
      <c r="U57" s="2"/>
      <c r="V57" s="2"/>
      <c r="W57" s="2"/>
      <c r="X57" s="2"/>
      <c r="Y57" s="2"/>
      <c r="Z57" s="2"/>
    </row>
    <row r="58" ht="15.75" customHeight="1">
      <c r="A58" s="1" t="s">
        <v>234</v>
      </c>
      <c r="B58" s="1">
        <v>10.0</v>
      </c>
      <c r="C58" s="1">
        <v>8.0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235</v>
      </c>
      <c r="B59" s="1">
        <v>0.0</v>
      </c>
      <c r="C59" s="1">
        <v>0.0</v>
      </c>
      <c r="D59" s="1">
        <v>49.0</v>
      </c>
      <c r="E59" s="1">
        <v>50.0</v>
      </c>
      <c r="F59" s="1">
        <v>52.0</v>
      </c>
      <c r="G59" s="1">
        <v>61.0</v>
      </c>
      <c r="H59" s="1">
        <v>62.0</v>
      </c>
      <c r="I59" s="1">
        <v>55.0</v>
      </c>
      <c r="J59" s="1">
        <v>61.0</v>
      </c>
      <c r="K59" s="1">
        <v>63.0</v>
      </c>
      <c r="L59" s="2"/>
      <c r="M59" s="2"/>
      <c r="N59" s="2"/>
      <c r="O59" s="2"/>
      <c r="P59" s="2"/>
      <c r="Q59" s="2"/>
      <c r="R59" s="2"/>
      <c r="S59" s="2"/>
      <c r="T59" s="2"/>
      <c r="U59" s="2"/>
      <c r="V59" s="2"/>
      <c r="W59" s="2"/>
      <c r="X59" s="2"/>
      <c r="Y59" s="2"/>
      <c r="Z59" s="2"/>
    </row>
    <row r="60" ht="15.75" customHeight="1">
      <c r="A60" s="1" t="s">
        <v>236</v>
      </c>
      <c r="B60" s="1">
        <v>15.0</v>
      </c>
      <c r="C60" s="1">
        <v>9.0</v>
      </c>
      <c r="D60" s="1">
        <v>9.0</v>
      </c>
      <c r="E60" s="1">
        <v>9.0</v>
      </c>
      <c r="F60" s="1">
        <v>9.0</v>
      </c>
      <c r="G60" s="1">
        <v>9.0</v>
      </c>
      <c r="H60" s="1">
        <v>9.0</v>
      </c>
      <c r="I60" s="1">
        <v>9.0</v>
      </c>
      <c r="J60" s="1">
        <v>9.0</v>
      </c>
      <c r="K60" s="1">
        <v>9.0</v>
      </c>
      <c r="L60" s="2"/>
      <c r="M60" s="2"/>
      <c r="N60" s="2"/>
      <c r="O60" s="2"/>
      <c r="P60" s="2"/>
      <c r="Q60" s="2"/>
      <c r="R60" s="2"/>
      <c r="S60" s="2"/>
      <c r="T60" s="2"/>
      <c r="U60" s="2"/>
      <c r="V60" s="2"/>
      <c r="W60" s="2"/>
      <c r="X60" s="2"/>
      <c r="Y60" s="2"/>
      <c r="Z60" s="2"/>
    </row>
    <row r="61" ht="15.75" customHeight="1">
      <c r="A61" s="1" t="s">
        <v>237</v>
      </c>
      <c r="B61" s="1">
        <v>5.0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238</v>
      </c>
      <c r="B62" s="1">
        <v>9.0</v>
      </c>
      <c r="C62" s="1">
        <v>6.0</v>
      </c>
      <c r="D62" s="1">
        <v>6.0</v>
      </c>
      <c r="E62" s="1">
        <v>6.0</v>
      </c>
      <c r="F62" s="1">
        <v>5.0</v>
      </c>
      <c r="G62" s="1">
        <v>6.0</v>
      </c>
      <c r="H62" s="1">
        <v>5.0</v>
      </c>
      <c r="I62" s="1">
        <v>6.0</v>
      </c>
      <c r="J62" s="1">
        <v>6.0</v>
      </c>
      <c r="K62" s="1">
        <v>5.0</v>
      </c>
      <c r="L62" s="2"/>
      <c r="M62" s="2"/>
      <c r="N62" s="2"/>
      <c r="O62" s="2"/>
      <c r="P62" s="2"/>
      <c r="Q62" s="2"/>
      <c r="R62" s="2"/>
      <c r="S62" s="2"/>
      <c r="T62" s="2"/>
      <c r="U62" s="2"/>
      <c r="V62" s="2"/>
      <c r="W62" s="2"/>
      <c r="X62" s="2"/>
      <c r="Y62" s="2"/>
      <c r="Z62" s="2"/>
    </row>
    <row r="63" ht="15.75" customHeight="1">
      <c r="A63" s="1" t="s">
        <v>239</v>
      </c>
      <c r="B63" s="1">
        <v>0.0</v>
      </c>
      <c r="C63" s="1">
        <v>0.0</v>
      </c>
      <c r="D63" s="1">
        <v>9.0</v>
      </c>
      <c r="E63" s="1">
        <v>14.0</v>
      </c>
      <c r="F63" s="1">
        <v>18.0</v>
      </c>
      <c r="G63" s="1">
        <v>20.0</v>
      </c>
      <c r="H63" s="1">
        <v>25.0</v>
      </c>
      <c r="I63" s="1">
        <v>20.0</v>
      </c>
      <c r="J63" s="1">
        <v>21.0</v>
      </c>
      <c r="K63" s="1">
        <v>20.0</v>
      </c>
      <c r="L63" s="2"/>
      <c r="M63" s="2"/>
      <c r="N63" s="2"/>
      <c r="O63" s="2"/>
      <c r="P63" s="2"/>
      <c r="Q63" s="2"/>
      <c r="R63" s="2"/>
      <c r="S63" s="2"/>
      <c r="T63" s="2"/>
      <c r="U63" s="2"/>
      <c r="V63" s="2"/>
      <c r="W63" s="2"/>
      <c r="X63" s="2"/>
      <c r="Y63" s="2"/>
      <c r="Z63" s="2"/>
    </row>
    <row r="64" ht="15.75" customHeight="1">
      <c r="A64" s="1" t="s">
        <v>240</v>
      </c>
      <c r="B64" s="1">
        <v>3.0</v>
      </c>
      <c r="C64" s="1">
        <v>5.0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241</v>
      </c>
      <c r="B65" s="1">
        <v>3.0</v>
      </c>
      <c r="C65" s="1">
        <v>5.0</v>
      </c>
      <c r="D65" s="1">
        <v>9.0</v>
      </c>
      <c r="E65" s="1">
        <v>14.0</v>
      </c>
      <c r="F65" s="1">
        <v>18.0</v>
      </c>
      <c r="G65" s="1">
        <v>20.0</v>
      </c>
      <c r="H65" s="1">
        <v>25.0</v>
      </c>
      <c r="I65" s="1">
        <v>20.0</v>
      </c>
      <c r="J65" s="1">
        <v>21.0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v>1.0</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v>4.0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301</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321</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169</v>
      </c>
      <c r="C20" s="1" t="s">
        <v>406</v>
      </c>
      <c r="D20" s="1" t="s">
        <v>407</v>
      </c>
      <c r="E20" s="1" t="s">
        <v>408</v>
      </c>
      <c r="F20" s="1" t="s">
        <v>409</v>
      </c>
      <c r="G20" s="1" t="s">
        <v>408</v>
      </c>
      <c r="H20" s="1" t="s">
        <v>181</v>
      </c>
      <c r="I20" s="1" t="s">
        <v>197</v>
      </c>
      <c r="J20" s="1" t="s">
        <v>409</v>
      </c>
      <c r="K20" s="1" t="s">
        <v>408</v>
      </c>
      <c r="L20" s="2"/>
      <c r="M20" s="2"/>
      <c r="N20" s="2"/>
      <c r="O20" s="2"/>
      <c r="P20" s="2"/>
      <c r="Q20" s="2"/>
      <c r="R20" s="2"/>
      <c r="S20" s="2"/>
      <c r="T20" s="2"/>
      <c r="U20" s="2"/>
      <c r="V20" s="2"/>
      <c r="W20" s="2"/>
      <c r="X20" s="2"/>
      <c r="Y20" s="2"/>
      <c r="Z20" s="2"/>
    </row>
    <row r="21" ht="15.75" customHeight="1">
      <c r="A21" s="1" t="s">
        <v>410</v>
      </c>
      <c r="B21" s="1" t="s">
        <v>411</v>
      </c>
      <c r="C21" s="1" t="s">
        <v>381</v>
      </c>
      <c r="D21" s="1" t="s">
        <v>412</v>
      </c>
      <c r="E21" s="1" t="s">
        <v>412</v>
      </c>
      <c r="F21" s="1" t="s">
        <v>193</v>
      </c>
      <c r="G21" s="1" t="s">
        <v>413</v>
      </c>
      <c r="H21" s="1" t="s">
        <v>161</v>
      </c>
      <c r="I21" s="1" t="s">
        <v>414</v>
      </c>
      <c r="J21" s="1" t="s">
        <v>173</v>
      </c>
      <c r="K21" s="1" t="s">
        <v>162</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259</v>
      </c>
      <c r="G22" s="1" t="s">
        <v>420</v>
      </c>
      <c r="H22" s="1" t="s">
        <v>263</v>
      </c>
      <c r="I22" s="1" t="s">
        <v>263</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115</v>
      </c>
      <c r="C24" s="1" t="s">
        <v>425</v>
      </c>
      <c r="D24" s="1" t="s">
        <v>426</v>
      </c>
      <c r="E24" s="1" t="s">
        <v>104</v>
      </c>
      <c r="F24" s="1" t="s">
        <v>427</v>
      </c>
      <c r="G24" s="1" t="s">
        <v>428</v>
      </c>
      <c r="H24" s="1" t="s">
        <v>429</v>
      </c>
      <c r="I24" s="1" t="s">
        <v>430</v>
      </c>
      <c r="J24" s="1" t="s">
        <v>430</v>
      </c>
      <c r="K24" s="1" t="s">
        <v>431</v>
      </c>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256</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223</v>
      </c>
      <c r="K26" s="1" t="s">
        <v>263</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469</v>
      </c>
      <c r="K28" s="1" t="s">
        <v>471</v>
      </c>
      <c r="L28" s="2"/>
      <c r="M28" s="2"/>
      <c r="N28" s="2"/>
      <c r="O28" s="2"/>
      <c r="P28" s="2"/>
      <c r="Q28" s="2"/>
      <c r="R28" s="2"/>
      <c r="S28" s="2"/>
      <c r="T28" s="2"/>
      <c r="U28" s="2"/>
      <c r="V28" s="2"/>
      <c r="W28" s="2"/>
      <c r="X28" s="2"/>
      <c r="Y28" s="2"/>
      <c r="Z28" s="2"/>
    </row>
    <row r="29" ht="15.75" customHeight="1">
      <c r="A29" s="1" t="s">
        <v>472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t="s">
        <v>475</v>
      </c>
      <c r="D32" s="1" t="s">
        <v>476</v>
      </c>
      <c r="E32" s="1" t="s">
        <v>477</v>
      </c>
      <c r="F32" s="1" t="s">
        <v>478</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503</v>
      </c>
      <c r="C33" s="1" t="s">
        <v>486</v>
      </c>
      <c r="D33" s="1" t="s">
        <v>487</v>
      </c>
      <c r="E33" s="1" t="s">
        <v>488</v>
      </c>
      <c r="F33" s="1" t="s">
        <v>489</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259</v>
      </c>
      <c r="E35" s="1" t="s">
        <v>523</v>
      </c>
      <c r="F35" s="1" t="s">
        <v>524</v>
      </c>
      <c r="G35" s="1" t="s">
        <v>262</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428</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530</v>
      </c>
      <c r="C37" s="1" t="s">
        <v>531</v>
      </c>
      <c r="D37" s="1" t="s">
        <v>428</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540</v>
      </c>
      <c r="B38" s="1" t="s">
        <v>541</v>
      </c>
      <c r="C38" s="1" t="s">
        <v>542</v>
      </c>
      <c r="D38" s="1" t="s">
        <v>364</v>
      </c>
      <c r="E38" s="1" t="s">
        <v>284</v>
      </c>
      <c r="F38" s="1" t="s">
        <v>361</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541</v>
      </c>
      <c r="K39" s="1" t="s">
        <v>557</v>
      </c>
      <c r="L39" s="2"/>
      <c r="M39" s="2"/>
      <c r="N39" s="2"/>
      <c r="O39" s="2"/>
      <c r="P39" s="2"/>
      <c r="Q39" s="2"/>
      <c r="R39" s="2"/>
      <c r="S39" s="2"/>
      <c r="T39" s="2"/>
      <c r="U39" s="2"/>
      <c r="V39" s="2"/>
      <c r="W39" s="2"/>
      <c r="X39" s="2"/>
      <c r="Y39" s="2"/>
      <c r="Z39" s="2"/>
    </row>
    <row r="40" ht="15.75" customHeight="1">
      <c r="A40" s="1" t="s">
        <v>558</v>
      </c>
      <c r="B40" s="1" t="s">
        <v>541</v>
      </c>
      <c r="C40" s="1" t="s">
        <v>542</v>
      </c>
      <c r="D40" s="1" t="s">
        <v>364</v>
      </c>
      <c r="E40" s="1" t="s">
        <v>284</v>
      </c>
      <c r="F40" s="1" t="s">
        <v>361</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559</v>
      </c>
      <c r="B41" s="1" t="s">
        <v>549</v>
      </c>
      <c r="C41" s="1" t="s">
        <v>550</v>
      </c>
      <c r="D41" s="1" t="s">
        <v>551</v>
      </c>
      <c r="E41" s="1" t="s">
        <v>552</v>
      </c>
      <c r="F41" s="1" t="s">
        <v>553</v>
      </c>
      <c r="G41" s="1" t="s">
        <v>554</v>
      </c>
      <c r="H41" s="1" t="s">
        <v>555</v>
      </c>
      <c r="I41" s="1" t="s">
        <v>556</v>
      </c>
      <c r="J41" s="1" t="s">
        <v>541</v>
      </c>
      <c r="K41" s="1" t="s">
        <v>557</v>
      </c>
      <c r="L41" s="2"/>
      <c r="M41" s="2"/>
      <c r="N41" s="2"/>
      <c r="O41" s="2"/>
      <c r="P41" s="2"/>
      <c r="Q41" s="2"/>
      <c r="R41" s="2"/>
      <c r="S41" s="2"/>
      <c r="T41" s="2"/>
      <c r="U41" s="2"/>
      <c r="V41" s="2"/>
      <c r="W41" s="2"/>
      <c r="X41" s="2"/>
      <c r="Y41" s="2"/>
      <c r="Z41" s="2"/>
    </row>
    <row r="42" ht="15.75" customHeight="1">
      <c r="A42" s="1" t="s">
        <v>560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561</v>
      </c>
      <c r="B43" s="1" t="s">
        <v>562</v>
      </c>
      <c r="C43" s="1" t="s">
        <v>224</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255</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v>0.0</v>
      </c>
      <c r="C45" s="1" t="s">
        <v>582</v>
      </c>
      <c r="D45" s="1" t="s">
        <v>583</v>
      </c>
      <c r="E45" s="1" t="s">
        <v>584</v>
      </c>
      <c r="F45" s="1" t="s">
        <v>250</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298</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568</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346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269</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388</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v>5.0</v>
      </c>
      <c r="F60" s="1" t="s">
        <v>741</v>
      </c>
      <c r="G60" s="1" t="s">
        <v>741</v>
      </c>
      <c r="H60" s="1">
        <v>-50.0</v>
      </c>
      <c r="I60" s="1">
        <v>-50.0</v>
      </c>
      <c r="J60" s="1" t="s">
        <v>743</v>
      </c>
      <c r="K60" s="1" t="s">
        <v>741</v>
      </c>
      <c r="L60" s="2"/>
      <c r="M60" s="2"/>
      <c r="N60" s="2"/>
      <c r="O60" s="2"/>
      <c r="P60" s="2"/>
      <c r="Q60" s="2"/>
      <c r="R60" s="2"/>
      <c r="S60" s="2"/>
      <c r="T60" s="2"/>
      <c r="U60" s="2"/>
      <c r="V60" s="2"/>
      <c r="W60" s="2"/>
      <c r="X60" s="2"/>
      <c r="Y60" s="2"/>
      <c r="Z60" s="2"/>
    </row>
    <row r="61" ht="15.75" customHeight="1">
      <c r="A61" s="1" t="s">
        <v>744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745</v>
      </c>
      <c r="B62" s="1" t="s">
        <v>746</v>
      </c>
      <c r="C62" s="1" t="s">
        <v>747</v>
      </c>
      <c r="D62" s="1" t="s">
        <v>536</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193</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697</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t="s">
        <v>777</v>
      </c>
      <c r="D65" s="1" t="s">
        <v>778</v>
      </c>
      <c r="E65" s="1" t="s">
        <v>779</v>
      </c>
      <c r="F65" s="1" t="s">
        <v>780</v>
      </c>
      <c r="G65" s="1" t="s">
        <v>781</v>
      </c>
      <c r="H65" s="1" t="s">
        <v>782</v>
      </c>
      <c r="I65" s="1" t="s">
        <v>783</v>
      </c>
      <c r="J65" s="1" t="s">
        <v>784</v>
      </c>
      <c r="K65" s="1" t="s">
        <v>785</v>
      </c>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251</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v>0.0</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v>-65.0</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279</v>
      </c>
      <c r="F71" s="1" t="s">
        <v>541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419</v>
      </c>
      <c r="I72" s="1" t="s">
        <v>664</v>
      </c>
      <c r="J72" s="1" t="s">
        <v>534</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184</v>
      </c>
      <c r="H73" s="1" t="s">
        <v>861</v>
      </c>
      <c r="I73" s="1" t="s">
        <v>862</v>
      </c>
      <c r="J73" s="1" t="s">
        <v>180</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v>6.0</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v>0.0</v>
      </c>
      <c r="C79" s="1" t="s">
        <v>919</v>
      </c>
      <c r="D79" s="1" t="s">
        <v>920</v>
      </c>
      <c r="E79" s="1" t="s">
        <v>921</v>
      </c>
      <c r="F79" s="1" t="s">
        <v>420</v>
      </c>
      <c r="G79" s="1" t="s">
        <v>741</v>
      </c>
      <c r="H79" s="1" t="s">
        <v>922</v>
      </c>
      <c r="I79" s="1">
        <v>-50.0</v>
      </c>
      <c r="J79" s="1" t="s">
        <v>923</v>
      </c>
      <c r="K79" s="1" t="s">
        <v>924</v>
      </c>
      <c r="L79" s="2"/>
      <c r="M79" s="2"/>
      <c r="N79" s="2"/>
      <c r="O79" s="2"/>
      <c r="P79" s="2"/>
      <c r="Q79" s="2"/>
      <c r="R79" s="2"/>
      <c r="S79" s="2"/>
      <c r="T79" s="2"/>
      <c r="U79" s="2"/>
      <c r="V79" s="2"/>
      <c r="W79" s="2"/>
      <c r="X79" s="2"/>
      <c r="Y79" s="2"/>
      <c r="Z79" s="2"/>
    </row>
    <row r="80" ht="15.75" customHeight="1">
      <c r="A80" s="1" t="s">
        <v>925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538</v>
      </c>
      <c r="F81" s="1" t="s">
        <v>259</v>
      </c>
      <c r="G81" s="1" t="s">
        <v>425</v>
      </c>
      <c r="H81" s="1" t="s">
        <v>930</v>
      </c>
      <c r="I81" s="1" t="s">
        <v>931</v>
      </c>
      <c r="J81" s="1" t="s">
        <v>932</v>
      </c>
      <c r="K81" s="1" t="s">
        <v>104</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822</v>
      </c>
      <c r="H82" s="1" t="s">
        <v>939</v>
      </c>
      <c r="I82" s="1" t="s">
        <v>940</v>
      </c>
      <c r="J82" s="1" t="s">
        <v>874</v>
      </c>
      <c r="K82" s="1" t="s">
        <v>941</v>
      </c>
      <c r="L82" s="2"/>
      <c r="M82" s="2"/>
      <c r="N82" s="2"/>
      <c r="O82" s="2"/>
      <c r="P82" s="2"/>
      <c r="Q82" s="2"/>
      <c r="R82" s="2"/>
      <c r="S82" s="2"/>
      <c r="T82" s="2"/>
      <c r="U82" s="2"/>
      <c r="V82" s="2"/>
      <c r="W82" s="2"/>
      <c r="X82" s="2"/>
      <c r="Y82" s="2"/>
      <c r="Z82" s="2"/>
    </row>
    <row r="83" ht="15.75" customHeight="1">
      <c r="A83" s="1" t="s">
        <v>942</v>
      </c>
      <c r="B83" s="1" t="s">
        <v>943</v>
      </c>
      <c r="C83" s="1" t="s">
        <v>849</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v>18.0</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985</v>
      </c>
      <c r="C87" s="1" t="s">
        <v>986</v>
      </c>
      <c r="D87" s="1" t="s">
        <v>987</v>
      </c>
      <c r="E87" s="1" t="s">
        <v>988</v>
      </c>
      <c r="F87" s="1" t="s">
        <v>989</v>
      </c>
      <c r="G87" s="1" t="s">
        <v>990</v>
      </c>
      <c r="H87" s="1" t="s">
        <v>991</v>
      </c>
      <c r="I87" s="1" t="s">
        <v>992</v>
      </c>
      <c r="J87" s="1" t="s">
        <v>993</v>
      </c>
      <c r="K87" s="1" t="s">
        <v>994</v>
      </c>
      <c r="L87" s="2"/>
      <c r="M87" s="2"/>
      <c r="N87" s="2"/>
      <c r="O87" s="2"/>
      <c r="P87" s="2"/>
      <c r="Q87" s="2"/>
      <c r="R87" s="2"/>
      <c r="S87" s="2"/>
      <c r="T87" s="2"/>
      <c r="U87" s="2"/>
      <c r="V87" s="2"/>
      <c r="W87" s="2"/>
      <c r="X87" s="2"/>
      <c r="Y87" s="2"/>
      <c r="Z87" s="2"/>
    </row>
    <row r="88" ht="15.75" customHeight="1">
      <c r="A88" s="1" t="s">
        <v>995</v>
      </c>
      <c r="B88" s="1">
        <v>0.0</v>
      </c>
      <c r="C88" s="1">
        <v>0.0</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v>-53.0</v>
      </c>
      <c r="C89" s="1" t="s">
        <v>1005</v>
      </c>
      <c r="D89" s="1" t="s">
        <v>1006</v>
      </c>
      <c r="E89" s="1" t="s">
        <v>1007</v>
      </c>
      <c r="F89" s="1" t="s">
        <v>1008</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542</v>
      </c>
      <c r="G90" s="1" t="s">
        <v>1019</v>
      </c>
      <c r="H90" s="1" t="s">
        <v>254</v>
      </c>
      <c r="I90" s="1" t="s">
        <v>1020</v>
      </c>
      <c r="J90" s="1" t="s">
        <v>223</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251</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1019</v>
      </c>
      <c r="F92" s="1" t="s">
        <v>1036</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1046</v>
      </c>
      <c r="F93" s="1" t="s">
        <v>387</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1055</v>
      </c>
      <c r="E94" s="1" t="s">
        <v>1056</v>
      </c>
      <c r="F94" s="1" t="s">
        <v>1057</v>
      </c>
      <c r="G94" s="1" t="s">
        <v>573</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566</v>
      </c>
      <c r="H95" s="1" t="s">
        <v>359</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110</v>
      </c>
      <c r="G96" s="1" t="s">
        <v>266</v>
      </c>
      <c r="H96" s="1" t="s">
        <v>1076</v>
      </c>
      <c r="I96" s="1" t="s">
        <v>1077</v>
      </c>
      <c r="J96" s="1" t="s">
        <v>1078</v>
      </c>
      <c r="K96" s="1" t="s">
        <v>420</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278</v>
      </c>
      <c r="G97" s="1" t="s">
        <v>1084</v>
      </c>
      <c r="H97" s="1" t="s">
        <v>1085</v>
      </c>
      <c r="I97" s="1" t="s">
        <v>1048</v>
      </c>
      <c r="J97" s="1" t="s">
        <v>1086</v>
      </c>
      <c r="K97" s="1" t="s">
        <v>220</v>
      </c>
      <c r="L97" s="2"/>
      <c r="M97" s="2"/>
      <c r="N97" s="2"/>
      <c r="O97" s="2"/>
      <c r="P97" s="2"/>
      <c r="Q97" s="2"/>
      <c r="R97" s="2"/>
      <c r="S97" s="2"/>
      <c r="T97" s="2"/>
      <c r="U97" s="2"/>
      <c r="V97" s="2"/>
      <c r="W97" s="2"/>
      <c r="X97" s="2"/>
      <c r="Y97" s="2"/>
      <c r="Z97" s="2"/>
    </row>
    <row r="98" ht="15.75" customHeight="1">
      <c r="A98" s="1" t="s">
        <v>1087</v>
      </c>
      <c r="B98" s="1">
        <v>0.0</v>
      </c>
      <c r="C98" s="1">
        <v>0.0</v>
      </c>
      <c r="D98" s="1" t="s">
        <v>1088</v>
      </c>
      <c r="E98" s="1" t="s">
        <v>300</v>
      </c>
      <c r="F98" s="1" t="s">
        <v>300</v>
      </c>
      <c r="G98" s="1" t="s">
        <v>1089</v>
      </c>
      <c r="H98" s="1" t="s">
        <v>1090</v>
      </c>
      <c r="I98" s="1">
        <v>-37.0</v>
      </c>
      <c r="J98" s="1" t="s">
        <v>1091</v>
      </c>
      <c r="K98" s="1" t="s">
        <v>1092</v>
      </c>
      <c r="L98" s="2"/>
      <c r="M98" s="2"/>
      <c r="N98" s="2"/>
      <c r="O98" s="2"/>
      <c r="P98" s="2"/>
      <c r="Q98" s="2"/>
      <c r="R98" s="2"/>
      <c r="S98" s="2"/>
      <c r="T98" s="2"/>
      <c r="U98" s="2"/>
      <c r="V98" s="2"/>
      <c r="W98" s="2"/>
      <c r="X98" s="2"/>
      <c r="Y98" s="2"/>
      <c r="Z98" s="2"/>
    </row>
    <row r="99" ht="15.75" customHeight="1">
      <c r="A99" s="1" t="s">
        <v>1093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1099</v>
      </c>
      <c r="G100" s="1" t="s">
        <v>657</v>
      </c>
      <c r="H100" s="1" t="s">
        <v>1100</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1109</v>
      </c>
      <c r="G101" s="1" t="s">
        <v>1110</v>
      </c>
      <c r="H101" s="1" t="s">
        <v>1111</v>
      </c>
      <c r="I101" s="1" t="s">
        <v>1112</v>
      </c>
      <c r="J101" s="1" t="s">
        <v>1113</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1121</v>
      </c>
      <c r="H102" s="1" t="s">
        <v>1122</v>
      </c>
      <c r="I102" s="1" t="s">
        <v>1123</v>
      </c>
      <c r="J102" s="1" t="s">
        <v>1124</v>
      </c>
      <c r="K102" s="1">
        <v>-1.0</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v>34.0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1017</v>
      </c>
      <c r="D105" s="1" t="s">
        <v>1148</v>
      </c>
      <c r="E105" s="1" t="s">
        <v>1149</v>
      </c>
      <c r="F105" s="1" t="s">
        <v>1150</v>
      </c>
      <c r="G105" s="1" t="s">
        <v>1151</v>
      </c>
      <c r="H105" s="1" t="s">
        <v>1152</v>
      </c>
      <c r="I105" s="1" t="s">
        <v>1153</v>
      </c>
      <c r="J105" s="1" t="s">
        <v>1154</v>
      </c>
      <c r="K105" s="1" t="s">
        <v>972</v>
      </c>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t="s">
        <v>1158</v>
      </c>
      <c r="E106" s="1" t="s">
        <v>1084</v>
      </c>
      <c r="F106" s="1" t="s">
        <v>1159</v>
      </c>
      <c r="G106" s="1" t="s">
        <v>1160</v>
      </c>
      <c r="H106" s="1" t="s">
        <v>1161</v>
      </c>
      <c r="I106" s="1" t="s">
        <v>1162</v>
      </c>
      <c r="J106" s="1" t="s">
        <v>752</v>
      </c>
      <c r="K106" s="1" t="s">
        <v>1163</v>
      </c>
      <c r="L106" s="2"/>
      <c r="M106" s="2"/>
      <c r="N106" s="2"/>
      <c r="O106" s="2"/>
      <c r="P106" s="2"/>
      <c r="Q106" s="2"/>
      <c r="R106" s="2"/>
      <c r="S106" s="2"/>
      <c r="T106" s="2"/>
      <c r="U106" s="2"/>
      <c r="V106" s="2"/>
      <c r="W106" s="2"/>
      <c r="X106" s="2"/>
      <c r="Y106" s="2"/>
      <c r="Z106" s="2"/>
    </row>
    <row r="107" ht="15.75" customHeight="1">
      <c r="A107" s="1" t="s">
        <v>1164</v>
      </c>
      <c r="B107" s="1">
        <v>0.0</v>
      </c>
      <c r="C107" s="1">
        <v>0.0</v>
      </c>
      <c r="D107" s="1">
        <v>0.0</v>
      </c>
      <c r="E107" s="1">
        <v>0.0</v>
      </c>
      <c r="F107" s="1" t="s">
        <v>1165</v>
      </c>
      <c r="G107" s="1" t="s">
        <v>381</v>
      </c>
      <c r="H107" s="1" t="s">
        <v>1166</v>
      </c>
      <c r="I107" s="1" t="s">
        <v>970</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316</v>
      </c>
      <c r="H108" s="1" t="s">
        <v>1175</v>
      </c>
      <c r="I108" s="1" t="s">
        <v>1176</v>
      </c>
      <c r="J108" s="1" t="s">
        <v>1177</v>
      </c>
      <c r="K108" s="1" t="s">
        <v>1178</v>
      </c>
      <c r="L108" s="2"/>
      <c r="M108" s="2"/>
      <c r="N108" s="2"/>
      <c r="O108" s="2"/>
      <c r="P108" s="2"/>
      <c r="Q108" s="2"/>
      <c r="R108" s="2"/>
      <c r="S108" s="2"/>
      <c r="T108" s="2"/>
      <c r="U108" s="2"/>
      <c r="V108" s="2"/>
      <c r="W108" s="2"/>
      <c r="X108" s="2"/>
      <c r="Y108" s="2"/>
      <c r="Z108" s="2"/>
    </row>
    <row r="109" ht="15.75" customHeight="1">
      <c r="A109" s="1" t="s">
        <v>1179</v>
      </c>
      <c r="B109" s="1" t="s">
        <v>703</v>
      </c>
      <c r="C109" s="1" t="s">
        <v>1180</v>
      </c>
      <c r="D109" s="1" t="s">
        <v>1181</v>
      </c>
      <c r="E109" s="1" t="s">
        <v>1182</v>
      </c>
      <c r="F109" s="1" t="s">
        <v>1183</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1193</v>
      </c>
      <c r="F110" s="1" t="s">
        <v>626</v>
      </c>
      <c r="G110" s="1" t="s">
        <v>1194</v>
      </c>
      <c r="H110" s="1" t="s">
        <v>881</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t="s">
        <v>1199</v>
      </c>
      <c r="C111" s="1" t="s">
        <v>1200</v>
      </c>
      <c r="D111" s="1" t="s">
        <v>1201</v>
      </c>
      <c r="E111" s="1" t="s">
        <v>1202</v>
      </c>
      <c r="F111" s="1" t="s">
        <v>1203</v>
      </c>
      <c r="G111" s="1" t="s">
        <v>1204</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320</v>
      </c>
      <c r="G112" s="1" t="s">
        <v>1214</v>
      </c>
      <c r="H112" s="1">
        <v>15.0</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v>0.0</v>
      </c>
      <c r="C115" s="1" t="s">
        <v>1241</v>
      </c>
      <c r="D115" s="1" t="s">
        <v>1242</v>
      </c>
      <c r="E115" s="1" t="s">
        <v>1243</v>
      </c>
      <c r="F115" s="1" t="s">
        <v>1244</v>
      </c>
      <c r="G115" s="1" t="s">
        <v>1245</v>
      </c>
      <c r="H115" s="1" t="s">
        <v>1246</v>
      </c>
      <c r="I115" s="1" t="s">
        <v>1247</v>
      </c>
      <c r="J115" s="1" t="s">
        <v>178</v>
      </c>
      <c r="K115" s="1" t="s">
        <v>179</v>
      </c>
      <c r="L115" s="2"/>
      <c r="M115" s="2"/>
      <c r="N115" s="2"/>
      <c r="O115" s="2"/>
      <c r="P115" s="2"/>
      <c r="Q115" s="2"/>
      <c r="R115" s="2"/>
      <c r="S115" s="2"/>
      <c r="T115" s="2"/>
      <c r="U115" s="2"/>
      <c r="V115" s="2"/>
      <c r="W115" s="2"/>
      <c r="X115" s="2"/>
      <c r="Y115" s="2"/>
      <c r="Z115" s="2"/>
    </row>
    <row r="116" ht="15.75" customHeight="1">
      <c r="A116" s="1" t="s">
        <v>1248</v>
      </c>
      <c r="B116" s="1">
        <v>0.0</v>
      </c>
      <c r="C116" s="1" t="s">
        <v>1249</v>
      </c>
      <c r="D116" s="1" t="s">
        <v>1250</v>
      </c>
      <c r="E116" s="1" t="s">
        <v>1251</v>
      </c>
      <c r="F116" s="1" t="s">
        <v>1252</v>
      </c>
      <c r="G116" s="1" t="s">
        <v>1253</v>
      </c>
      <c r="H116" s="1" t="s">
        <v>1254</v>
      </c>
      <c r="I116" s="1" t="s">
        <v>1131</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v>0.0</v>
      </c>
      <c r="C117" s="1">
        <v>0.0</v>
      </c>
      <c r="D117" s="1">
        <v>0.0</v>
      </c>
      <c r="E117" s="1">
        <v>0.0</v>
      </c>
      <c r="F117" s="1" t="s">
        <v>1258</v>
      </c>
      <c r="G117" s="1" t="s">
        <v>1259</v>
      </c>
      <c r="H117" s="1" t="s">
        <v>1260</v>
      </c>
      <c r="I117" s="1" t="s">
        <v>1261</v>
      </c>
      <c r="J117" s="1" t="s">
        <v>1262</v>
      </c>
      <c r="K117" s="1" t="s">
        <v>1262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1287</v>
      </c>
      <c r="C4" s="1" t="s">
        <v>1288</v>
      </c>
      <c r="D4" s="1" t="s">
        <v>1274</v>
      </c>
      <c r="E4" s="1" t="s">
        <v>1275</v>
      </c>
      <c r="F4" s="1" t="s">
        <v>1289</v>
      </c>
      <c r="G4" s="1" t="s">
        <v>1290</v>
      </c>
      <c r="H4" s="1" t="s">
        <v>1291</v>
      </c>
      <c r="I4" s="1" t="s">
        <v>1292</v>
      </c>
      <c r="J4" s="2"/>
      <c r="K4" s="2"/>
      <c r="L4" s="2"/>
      <c r="M4" s="2"/>
      <c r="N4" s="2"/>
      <c r="O4" s="2"/>
      <c r="P4" s="2"/>
      <c r="Q4" s="2"/>
      <c r="R4" s="2"/>
      <c r="S4" s="2"/>
      <c r="T4" s="2"/>
      <c r="U4" s="2"/>
      <c r="V4" s="2"/>
      <c r="W4" s="2"/>
      <c r="X4" s="2"/>
      <c r="Y4" s="2"/>
      <c r="Z4" s="2"/>
    </row>
    <row r="5">
      <c r="A5" s="1" t="s">
        <v>1279</v>
      </c>
      <c r="B5" s="1" t="s">
        <v>1278</v>
      </c>
      <c r="C5" s="1" t="s">
        <v>1293</v>
      </c>
      <c r="D5" s="1" t="s">
        <v>1294</v>
      </c>
      <c r="E5" s="1" t="s">
        <v>1282</v>
      </c>
      <c r="F5" s="1" t="s">
        <v>1295</v>
      </c>
      <c r="G5" s="1" t="s">
        <v>1296</v>
      </c>
      <c r="H5" s="1" t="s">
        <v>1297</v>
      </c>
      <c r="I5" s="1" t="s">
        <v>1298</v>
      </c>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1" t="s">
        <v>1306</v>
      </c>
      <c r="I6" s="1" t="s">
        <v>1306</v>
      </c>
      <c r="J6" s="2"/>
      <c r="K6" s="2"/>
      <c r="L6" s="2"/>
      <c r="M6" s="2"/>
      <c r="N6" s="2"/>
      <c r="O6" s="2"/>
      <c r="P6" s="2"/>
      <c r="Q6" s="2"/>
      <c r="R6" s="2"/>
      <c r="S6" s="2"/>
      <c r="T6" s="2"/>
      <c r="U6" s="2"/>
      <c r="V6" s="2"/>
      <c r="W6" s="2"/>
      <c r="X6" s="2"/>
      <c r="Y6" s="2"/>
      <c r="Z6" s="2"/>
    </row>
    <row r="7">
      <c r="A7" s="1" t="s">
        <v>1307</v>
      </c>
      <c r="B7" s="1" t="s">
        <v>1278</v>
      </c>
      <c r="C7" s="1" t="s">
        <v>1278</v>
      </c>
      <c r="D7" s="1" t="s">
        <v>1278</v>
      </c>
      <c r="E7" s="1" t="s">
        <v>1278</v>
      </c>
      <c r="F7" s="1" t="s">
        <v>1278</v>
      </c>
      <c r="G7" s="1" t="s">
        <v>1278</v>
      </c>
      <c r="H7" s="1" t="s">
        <v>1278</v>
      </c>
      <c r="I7" s="1" t="s">
        <v>1278</v>
      </c>
      <c r="J7" s="2"/>
      <c r="K7" s="2"/>
      <c r="L7" s="2"/>
      <c r="M7" s="2"/>
      <c r="N7" s="2"/>
      <c r="O7" s="2"/>
      <c r="P7" s="2"/>
      <c r="Q7" s="2"/>
      <c r="R7" s="2"/>
      <c r="S7" s="2"/>
      <c r="T7" s="2"/>
      <c r="U7" s="2"/>
      <c r="V7" s="2"/>
      <c r="W7" s="2"/>
      <c r="X7" s="2"/>
      <c r="Y7" s="2"/>
      <c r="Z7" s="2"/>
    </row>
    <row r="8">
      <c r="A8" s="1" t="s">
        <v>1308</v>
      </c>
      <c r="B8" s="1" t="s">
        <v>1278</v>
      </c>
      <c r="C8" s="1" t="s">
        <v>1309</v>
      </c>
      <c r="D8" s="1" t="s">
        <v>1310</v>
      </c>
      <c r="E8" s="1" t="s">
        <v>1311</v>
      </c>
      <c r="F8" s="1" t="s">
        <v>1312</v>
      </c>
      <c r="G8" s="1" t="s">
        <v>1313</v>
      </c>
      <c r="H8" s="1" t="s">
        <v>1314</v>
      </c>
      <c r="I8" s="1" t="s">
        <v>1315</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1321</v>
      </c>
      <c r="G9" s="1" t="s">
        <v>1322</v>
      </c>
      <c r="H9" s="1" t="s">
        <v>1323</v>
      </c>
      <c r="I9" s="1" t="s">
        <v>1324</v>
      </c>
      <c r="J9" s="2"/>
      <c r="K9" s="2"/>
      <c r="L9" s="2"/>
      <c r="M9" s="2"/>
      <c r="N9" s="2"/>
      <c r="O9" s="2"/>
      <c r="P9" s="2"/>
      <c r="Q9" s="2"/>
      <c r="R9" s="2"/>
      <c r="S9" s="2"/>
      <c r="T9" s="2"/>
      <c r="U9" s="2"/>
      <c r="V9" s="2"/>
      <c r="W9" s="2"/>
      <c r="X9" s="2"/>
      <c r="Y9" s="2"/>
      <c r="Z9" s="2"/>
    </row>
    <row r="10">
      <c r="A10" s="1" t="s">
        <v>1325</v>
      </c>
      <c r="B10" s="1" t="s">
        <v>1326</v>
      </c>
      <c r="C10" s="1" t="s">
        <v>1327</v>
      </c>
      <c r="D10" s="1" t="s">
        <v>1319</v>
      </c>
      <c r="E10" s="1" t="s">
        <v>1320</v>
      </c>
      <c r="F10" s="1" t="s">
        <v>1328</v>
      </c>
      <c r="G10" s="1" t="s">
        <v>1329</v>
      </c>
      <c r="H10" s="1" t="s">
        <v>1330</v>
      </c>
      <c r="I10" s="1" t="s">
        <v>1331</v>
      </c>
      <c r="J10" s="2"/>
      <c r="K10" s="2"/>
      <c r="L10" s="2"/>
      <c r="M10" s="2"/>
      <c r="N10" s="2"/>
      <c r="O10" s="2"/>
      <c r="P10" s="2"/>
      <c r="Q10" s="2"/>
      <c r="R10" s="2"/>
      <c r="S10" s="2"/>
      <c r="T10" s="2"/>
      <c r="U10" s="2"/>
      <c r="V10" s="2"/>
      <c r="W10" s="2"/>
      <c r="X10" s="2"/>
      <c r="Y10" s="2"/>
      <c r="Z10" s="2"/>
    </row>
    <row r="11">
      <c r="A11" s="1" t="s">
        <v>1332</v>
      </c>
      <c r="B11" s="1" t="s">
        <v>1333</v>
      </c>
      <c r="C11" s="1" t="s">
        <v>1334</v>
      </c>
      <c r="D11" s="1" t="s">
        <v>1335</v>
      </c>
      <c r="E11" s="1" t="s">
        <v>1336</v>
      </c>
      <c r="F11" s="1" t="s">
        <v>1337</v>
      </c>
      <c r="G11" s="1" t="s">
        <v>1338</v>
      </c>
      <c r="H11" s="1" t="s">
        <v>1338</v>
      </c>
      <c r="I11" s="1" t="s">
        <v>1339</v>
      </c>
      <c r="J11" s="2"/>
      <c r="K11" s="2"/>
      <c r="L11" s="2"/>
      <c r="M11" s="2"/>
      <c r="N11" s="2"/>
      <c r="O11" s="2"/>
      <c r="P11" s="2"/>
      <c r="Q11" s="2"/>
      <c r="R11" s="2"/>
      <c r="S11" s="2"/>
      <c r="T11" s="2"/>
      <c r="U11" s="2"/>
      <c r="V11" s="2"/>
      <c r="W11" s="2"/>
      <c r="X11" s="2"/>
      <c r="Y11" s="2"/>
      <c r="Z11" s="2"/>
    </row>
    <row r="12">
      <c r="A12" s="1" t="s">
        <v>1340</v>
      </c>
      <c r="B12" s="1" t="s">
        <v>1341</v>
      </c>
      <c r="C12" s="1" t="s">
        <v>1342</v>
      </c>
      <c r="D12" s="1" t="s">
        <v>1343</v>
      </c>
      <c r="E12" s="1" t="s">
        <v>1344</v>
      </c>
      <c r="F12" s="1" t="s">
        <v>1345</v>
      </c>
      <c r="G12" s="1" t="s">
        <v>1346</v>
      </c>
      <c r="H12" s="1" t="s">
        <v>1347</v>
      </c>
      <c r="I12" s="1" t="s">
        <v>1348</v>
      </c>
      <c r="J12" s="2"/>
      <c r="K12" s="2"/>
      <c r="L12" s="2"/>
      <c r="M12" s="2"/>
      <c r="N12" s="2"/>
      <c r="O12" s="2"/>
      <c r="P12" s="2"/>
      <c r="Q12" s="2"/>
      <c r="R12" s="2"/>
      <c r="S12" s="2"/>
      <c r="T12" s="2"/>
      <c r="U12" s="2"/>
      <c r="V12" s="2"/>
      <c r="W12" s="2"/>
      <c r="X12" s="2"/>
      <c r="Y12" s="2"/>
      <c r="Z12" s="2"/>
    </row>
    <row r="13">
      <c r="A13" s="1" t="s">
        <v>1349</v>
      </c>
      <c r="B13" s="1" t="s">
        <v>1350</v>
      </c>
      <c r="C13" s="1" t="s">
        <v>1351</v>
      </c>
      <c r="D13" s="1" t="s">
        <v>1352</v>
      </c>
      <c r="E13" s="1" t="s">
        <v>1278</v>
      </c>
      <c r="F13" s="1" t="s">
        <v>1353</v>
      </c>
      <c r="G13" s="1" t="s">
        <v>1278</v>
      </c>
      <c r="H13" s="1" t="s">
        <v>1278</v>
      </c>
      <c r="I13" s="1" t="s">
        <v>1278</v>
      </c>
      <c r="J13" s="2"/>
      <c r="K13" s="2"/>
      <c r="L13" s="2"/>
      <c r="M13" s="2"/>
      <c r="N13" s="2"/>
      <c r="O13" s="2"/>
      <c r="P13" s="2"/>
      <c r="Q13" s="2"/>
      <c r="R13" s="2"/>
      <c r="S13" s="2"/>
      <c r="T13" s="2"/>
      <c r="U13" s="2"/>
      <c r="V13" s="2"/>
      <c r="W13" s="2"/>
      <c r="X13" s="2"/>
      <c r="Y13" s="2"/>
      <c r="Z13" s="2"/>
    </row>
    <row r="14">
      <c r="A14" s="1" t="s">
        <v>1354</v>
      </c>
      <c r="B14" s="1" t="s">
        <v>1355</v>
      </c>
      <c r="C14" s="1" t="s">
        <v>1285</v>
      </c>
      <c r="D14" s="1" t="s">
        <v>1285</v>
      </c>
      <c r="E14" s="1" t="s">
        <v>1278</v>
      </c>
      <c r="F14" s="1" t="s">
        <v>1285</v>
      </c>
      <c r="G14" s="1" t="s">
        <v>1278</v>
      </c>
      <c r="H14" s="1" t="s">
        <v>1278</v>
      </c>
      <c r="I14" s="1" t="s">
        <v>1278</v>
      </c>
      <c r="J14" s="2"/>
      <c r="K14" s="2"/>
      <c r="L14" s="2"/>
      <c r="M14" s="2"/>
      <c r="N14" s="2"/>
      <c r="O14" s="2"/>
      <c r="P14" s="2"/>
      <c r="Q14" s="2"/>
      <c r="R14" s="2"/>
      <c r="S14" s="2"/>
      <c r="T14" s="2"/>
      <c r="U14" s="2"/>
      <c r="V14" s="2"/>
      <c r="W14" s="2"/>
      <c r="X14" s="2"/>
      <c r="Y14" s="2"/>
      <c r="Z14" s="2"/>
    </row>
    <row r="15">
      <c r="A15" s="1" t="s">
        <v>1356</v>
      </c>
      <c r="B15" s="1" t="s">
        <v>194</v>
      </c>
      <c r="C15" s="1" t="s">
        <v>195</v>
      </c>
      <c r="D15" s="1" t="s">
        <v>1357</v>
      </c>
      <c r="E15" s="1" t="s">
        <v>197</v>
      </c>
      <c r="F15" s="1" t="s">
        <v>197</v>
      </c>
      <c r="G15" s="1" t="s">
        <v>1358</v>
      </c>
      <c r="H15" s="1" t="s">
        <v>1359</v>
      </c>
      <c r="I15" s="1" t="s">
        <v>1360</v>
      </c>
      <c r="J15" s="2"/>
      <c r="K15" s="2"/>
      <c r="L15" s="2"/>
      <c r="M15" s="2"/>
      <c r="N15" s="2"/>
      <c r="O15" s="2"/>
      <c r="P15" s="2"/>
      <c r="Q15" s="2"/>
      <c r="R15" s="2"/>
      <c r="S15" s="2"/>
      <c r="T15" s="2"/>
      <c r="U15" s="2"/>
      <c r="V15" s="2"/>
      <c r="W15" s="2"/>
      <c r="X15" s="2"/>
      <c r="Y15" s="2"/>
      <c r="Z15" s="2"/>
    </row>
    <row r="16">
      <c r="A16" s="1" t="s">
        <v>1361</v>
      </c>
      <c r="B16" s="1" t="s">
        <v>1362</v>
      </c>
      <c r="C16" s="1" t="s">
        <v>1363</v>
      </c>
      <c r="D16" s="1" t="s">
        <v>1364</v>
      </c>
      <c r="E16" s="1" t="s">
        <v>1365</v>
      </c>
      <c r="F16" s="1" t="s">
        <v>1366</v>
      </c>
      <c r="G16" s="1" t="s">
        <v>1367</v>
      </c>
      <c r="H16" s="1" t="s">
        <v>1368</v>
      </c>
      <c r="I16" s="1" t="s">
        <v>1369</v>
      </c>
      <c r="J16" s="2"/>
      <c r="K16" s="2"/>
      <c r="L16" s="2"/>
      <c r="M16" s="2"/>
      <c r="N16" s="2"/>
      <c r="O16" s="2"/>
      <c r="P16" s="2"/>
      <c r="Q16" s="2"/>
      <c r="R16" s="2"/>
      <c r="S16" s="2"/>
      <c r="T16" s="2"/>
      <c r="U16" s="2"/>
      <c r="V16" s="2"/>
      <c r="W16" s="2"/>
      <c r="X16" s="2"/>
      <c r="Y16" s="2"/>
      <c r="Z16" s="2"/>
    </row>
    <row r="17">
      <c r="A17" s="1" t="s">
        <v>1370</v>
      </c>
      <c r="B17" s="1" t="s">
        <v>166</v>
      </c>
      <c r="C17" s="1" t="s">
        <v>167</v>
      </c>
      <c r="D17" s="1" t="s">
        <v>168</v>
      </c>
      <c r="E17" s="1" t="s">
        <v>169</v>
      </c>
      <c r="F17" s="1" t="s">
        <v>162</v>
      </c>
      <c r="G17" s="1" t="s">
        <v>188</v>
      </c>
      <c r="H17" s="1" t="s">
        <v>187</v>
      </c>
      <c r="I17" s="1" t="s">
        <v>187</v>
      </c>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1375</v>
      </c>
      <c r="F18" s="1" t="s">
        <v>1376</v>
      </c>
      <c r="G18" s="1" t="s">
        <v>1377</v>
      </c>
      <c r="H18" s="1" t="s">
        <v>1378</v>
      </c>
      <c r="I18" s="1" t="s">
        <v>1379</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1389</v>
      </c>
      <c r="B20" s="1" t="s">
        <v>1390</v>
      </c>
      <c r="C20" s="1" t="s">
        <v>1391</v>
      </c>
      <c r="D20" s="1" t="s">
        <v>1392</v>
      </c>
      <c r="E20" s="1" t="s">
        <v>1393</v>
      </c>
      <c r="F20" s="1" t="s">
        <v>1394</v>
      </c>
      <c r="G20" s="1" t="s">
        <v>1395</v>
      </c>
      <c r="H20" s="1" t="s">
        <v>1396</v>
      </c>
      <c r="I20" s="1" t="s">
        <v>1397</v>
      </c>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1403</v>
      </c>
      <c r="G21" s="1" t="s">
        <v>1404</v>
      </c>
      <c r="H21" s="1" t="s">
        <v>1405</v>
      </c>
      <c r="I21" s="1" t="s">
        <v>1406</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512</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1278</v>
      </c>
      <c r="E23" s="1" t="s">
        <v>1278</v>
      </c>
      <c r="F23" s="1" t="s">
        <v>1418</v>
      </c>
      <c r="G23" s="1" t="s">
        <v>1419</v>
      </c>
      <c r="H23" s="1" t="s">
        <v>1420</v>
      </c>
      <c r="I23" s="1" t="s">
        <v>1421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1278</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1451</v>
      </c>
      <c r="C6" s="2"/>
      <c r="D6" s="2"/>
      <c r="E6" s="2"/>
      <c r="F6" s="2"/>
      <c r="G6" s="2"/>
      <c r="H6" s="2"/>
      <c r="I6" s="2"/>
      <c r="J6" s="2"/>
      <c r="K6" s="2"/>
      <c r="L6" s="2"/>
      <c r="M6" s="2"/>
      <c r="N6" s="2"/>
      <c r="O6" s="2"/>
      <c r="P6" s="2"/>
      <c r="Q6" s="2"/>
      <c r="R6" s="2"/>
      <c r="S6" s="2"/>
      <c r="T6" s="2"/>
      <c r="U6" s="2"/>
      <c r="V6" s="2"/>
      <c r="W6" s="2"/>
      <c r="X6" s="2"/>
      <c r="Y6" s="2"/>
      <c r="Z6" s="2"/>
    </row>
    <row r="7">
      <c r="A7" s="3" t="s">
        <v>1452</v>
      </c>
      <c r="B7" s="1" t="s">
        <v>11</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1" t="s">
        <v>1456</v>
      </c>
      <c r="C9" s="2"/>
      <c r="D9" s="2"/>
      <c r="E9" s="2"/>
      <c r="F9" s="2"/>
      <c r="G9" s="2"/>
      <c r="H9" s="2"/>
      <c r="I9" s="2"/>
      <c r="J9" s="2"/>
      <c r="K9" s="2"/>
      <c r="L9" s="2"/>
      <c r="M9" s="2"/>
      <c r="N9" s="2"/>
      <c r="O9" s="2"/>
      <c r="P9" s="2"/>
      <c r="Q9" s="2"/>
      <c r="R9" s="2"/>
      <c r="S9" s="2"/>
      <c r="T9" s="2"/>
      <c r="U9" s="2"/>
      <c r="V9" s="2"/>
      <c r="W9" s="2"/>
      <c r="X9" s="2"/>
      <c r="Y9" s="2"/>
      <c r="Z9" s="2"/>
    </row>
    <row r="10">
      <c r="A10" s="3" t="s">
        <v>1457</v>
      </c>
      <c r="B10" s="4"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1468</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t="s">
        <v>1470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v>666.0</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t="s">
        <v>1473</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9.92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9.85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9.74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9.905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9.92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9.85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9.74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9.905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0.14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0.0143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0.5185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1.42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36.22222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163.0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820077.0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820077.0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1124078.0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919110.0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919110.0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2.81574016E9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v>8.78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1508</v>
      </c>
      <c r="B54" s="1">
        <v>11.62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1509</v>
      </c>
      <c r="B55" s="1">
        <v>3.6893725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10.6828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10.1962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0.14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0.014112903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t="s">
        <v>1515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4.437817344E9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0.06497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1.35798809E8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1.65778E8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4727894.0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4782118.0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0.028399998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5.1E-4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0.91929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4.56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0.0405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8048300.0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6.097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1.6040674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0.157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v>4.5316E7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v>0.27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0.17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v>5.815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v>13.504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-0.045853674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v>0.035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t="s">
        <v>1546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t="s">
        <v>1552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t="s">
        <v>1552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1.3807206E9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9.78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11.32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3.14286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t="s">
        <v>1571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4.21896E8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2.53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3.28639008E8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2.486621952E9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10.447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11.939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7.63203008E8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141.501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4.658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0.02261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0.04434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3.53435E7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2.47303008E8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0.144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0.042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0.54258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v>0.43060002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1">
        <v>0.22719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1591</v>
      </c>
      <c r="B128" s="1" t="s">
        <v>1515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187.0</v>
      </c>
      <c r="C3" s="1">
        <v>251.0</v>
      </c>
      <c r="D3" s="1">
        <v>267.0</v>
      </c>
      <c r="E3" s="1">
        <v>237.0</v>
      </c>
      <c r="F3" s="1">
        <v>299.0</v>
      </c>
      <c r="G3" s="1">
        <v>312.0</v>
      </c>
      <c r="H3" s="1">
        <v>212.0</v>
      </c>
      <c r="I3" s="1">
        <v>270.0</v>
      </c>
      <c r="J3" s="1">
        <v>256.0</v>
      </c>
      <c r="K3" s="1">
        <v>314.0</v>
      </c>
      <c r="L3" s="1">
        <f>IF(K3*FORECAST(L2,B3:K3,B2:K2)&gt;0,FORECAST(L2,B3:K3,B2:K2),K3)*$X$1</f>
        <v>298.2</v>
      </c>
      <c r="M3" s="1">
        <f>IF(L3*FORECAST(M2,B3:L3,B2:L2)&gt;0,FORECAST(M2,B3:L3,B2:L2),L3)*$X$1</f>
        <v>305.0545455</v>
      </c>
      <c r="N3" s="1">
        <f>IF(M3*FORECAST(N2,B3:M3,B2:M2)&gt;0,FORECAST(N2,B3:M3,B2:M2),M3)*$X$1</f>
        <v>311.9090909</v>
      </c>
      <c r="O3" s="1">
        <f>IF(N3*FORECAST(O2,B3:N3,B2:N2)&gt;0,FORECAST(O2,B3:N3,B2:N2),N3)*$X$1</f>
        <v>318.7636364</v>
      </c>
      <c r="P3" s="1">
        <f>IF(O3*FORECAST(P2,B3:O3,B2:O2)&gt;0,FORECAST(P2,B3:O3,B2:O2),O3)*$X$1</f>
        <v>325.6181818</v>
      </c>
      <c r="Q3" s="1">
        <f>IF(P3*FORECAST(Q2,B3:P3,B2:P2)&gt;0,FORECAST(Q2,B3:P3,B2:P2),P3)*$X$1</f>
        <v>332.4727273</v>
      </c>
      <c r="R3" s="1">
        <f>IF(Q3*FORECAST(R2,B3:Q3,B2:Q2)&gt;0,FORECAST(R2,B3:Q3,B2:Q2),Q3)*$X$1</f>
        <v>339.3272727</v>
      </c>
      <c r="S3" s="5">
        <f>IF(R3*FORECAST(S2,B3:R3,B2:R2)&gt;0,FORECAST(S2,B3:R3,B2:R2),R3)*$X$1</f>
        <v>346.1818182</v>
      </c>
      <c r="T3" s="5">
        <f>IF(S3*FORECAST(T2,B3:S3,B2:S2)&gt;0,FORECAST(T2,B3:S3,B2:S2),S3)*$X$1</f>
        <v>353.0363636</v>
      </c>
      <c r="U3" s="5">
        <f>IF(T3*FORECAST(U2,B3:T3,B2:T2)&gt;0,FORECAST(U2,B3:T3,B2:T2),T3)*$X$1</f>
        <v>359.8909091</v>
      </c>
      <c r="V3" s="5">
        <f>IF(U3*FORECAST(V2,B3:U3,B2:U2)&gt;0,FORECAST(V2,B3:U3,B2:U2),U3)*$X$1</f>
        <v>366.7454545</v>
      </c>
      <c r="W3" s="5">
        <f>IF(V3*FORECAST(W2,B3:V3,B2:V2)&gt;0,FORECAST(W2,B3:V3,B2:V2),V3)*$X$1</f>
        <v>373.6</v>
      </c>
      <c r="X3" s="2"/>
      <c r="Y3" s="2"/>
      <c r="Z3" s="2"/>
    </row>
    <row r="4">
      <c r="A4" s="3" t="s">
        <v>122</v>
      </c>
      <c r="B4" s="1">
        <v>1570.0</v>
      </c>
      <c r="C4" s="1">
        <v>1590.0</v>
      </c>
      <c r="D4" s="1">
        <v>1060.0</v>
      </c>
      <c r="E4" s="1">
        <v>1220.0</v>
      </c>
      <c r="F4" s="1">
        <v>1720.0</v>
      </c>
      <c r="G4" s="1">
        <v>1480.0</v>
      </c>
      <c r="H4" s="1">
        <v>1650.0</v>
      </c>
      <c r="I4" s="1">
        <v>1940.0</v>
      </c>
      <c r="J4" s="1">
        <v>1990.0</v>
      </c>
      <c r="K4" s="1">
        <v>1910.0</v>
      </c>
      <c r="L4" s="2"/>
      <c r="M4" s="2"/>
      <c r="N4" s="2"/>
      <c r="O4" s="2"/>
      <c r="P4" s="2"/>
      <c r="Q4" s="2"/>
      <c r="R4" s="2"/>
      <c r="S4" s="2"/>
      <c r="T4" s="2"/>
      <c r="U4" s="2"/>
      <c r="V4" s="2"/>
      <c r="W4" s="2"/>
      <c r="X4" s="2"/>
      <c r="Y4" s="2"/>
      <c r="Z4" s="2"/>
    </row>
    <row r="5">
      <c r="A5" s="3" t="s">
        <v>1593</v>
      </c>
      <c r="B5" s="1">
        <v>255.0</v>
      </c>
      <c r="C5" s="1">
        <v>267.0</v>
      </c>
      <c r="D5" s="1">
        <v>278.0</v>
      </c>
      <c r="E5" s="1">
        <v>298.0</v>
      </c>
      <c r="F5" s="1">
        <v>297.0</v>
      </c>
      <c r="G5" s="1">
        <v>298.0</v>
      </c>
      <c r="H5" s="1">
        <v>284.0</v>
      </c>
      <c r="I5" s="1">
        <v>277.0</v>
      </c>
      <c r="J5" s="1">
        <v>270.0</v>
      </c>
      <c r="K5" s="1">
        <v>266.0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(1+0.02)/(0.0765-0.02)</f>
        <v>6744.637168</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NPV(0.0765,M3:W3)</f>
        <v>2427.829181</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NPV(0.0765,M16:W16)</f>
        <v>2997.810772</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5425.639953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3515.639953</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266.0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13.21669155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6744.637168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70.0</v>
      </c>
      <c r="C3" s="1">
        <v>79.0</v>
      </c>
      <c r="D3" s="1">
        <v>107.0</v>
      </c>
      <c r="E3" s="1">
        <v>118.0</v>
      </c>
      <c r="F3" s="1">
        <v>117.0</v>
      </c>
      <c r="G3" s="1">
        <v>84.0</v>
      </c>
      <c r="H3" s="1">
        <v>-22.0</v>
      </c>
      <c r="I3" s="1">
        <v>-13.0</v>
      </c>
      <c r="J3" s="1">
        <v>63.0</v>
      </c>
      <c r="K3" s="1">
        <v>84.0</v>
      </c>
      <c r="L3" s="1">
        <f>IF(K3*FORECAST(L2,B3:K3,B2:K2)&gt;0,FORECAST(L2,B3:K3,B2:K2),K3)*$X$1</f>
        <v>34.06666667</v>
      </c>
      <c r="M3" s="1">
        <f>IF(L3*FORECAST(M2,B3:L3,B2:L2)&gt;0,FORECAST(M2,B3:L3,B2:L2),L3)*$X$1</f>
        <v>27.76969697</v>
      </c>
      <c r="N3" s="1">
        <f>IF(M3*FORECAST(N2,B3:M3,B2:M2)&gt;0,FORECAST(N2,B3:M3,B2:M2),M3)*$X$1</f>
        <v>21.47272727</v>
      </c>
      <c r="O3" s="1">
        <f>IF(N3*FORECAST(O2,B3:N3,B2:N2)&gt;0,FORECAST(O2,B3:N3,B2:N2),N3)*$X$1</f>
        <v>15.17575758</v>
      </c>
      <c r="P3" s="1">
        <f>IF(O3*FORECAST(P2,B3:O3,B2:O2)&gt;0,FORECAST(P2,B3:O3,B2:O2),O3)*$X$1</f>
        <v>8.878787879</v>
      </c>
      <c r="Q3" s="1">
        <f>IF(P3*FORECAST(Q2,B3:P3,B2:P2)&gt;0,FORECAST(Q2,B3:P3,B2:P2),P3)*$X$1</f>
        <v>2.581818182</v>
      </c>
      <c r="R3" s="1">
        <f>IF(Q3*FORECAST(R2,B3:Q3,B2:Q2)&gt;0,FORECAST(R2,B3:Q3,B2:Q2),Q3)*$X$1</f>
        <v>2.581818182</v>
      </c>
      <c r="S3" s="5">
        <f>IF(R3*FORECAST(S2,B3:R3,B2:R2)&gt;0,FORECAST(S2,B3:R3,B2:R2),R3)*$X$1</f>
        <v>2.581818182</v>
      </c>
      <c r="T3" s="5">
        <f>IF(S3*FORECAST(T2,B3:S3,B2:S2)&gt;0,FORECAST(T2,B3:S3,B2:S2),S3)*$X$1</f>
        <v>2.581818182</v>
      </c>
      <c r="U3" s="5">
        <f>IF(T3*FORECAST(U2,B3:T3,B2:T2)&gt;0,FORECAST(U2,B3:T3,B2:T2),T3)*$X$1</f>
        <v>2.581818182</v>
      </c>
      <c r="V3" s="5">
        <f>IF(U3*FORECAST(V2,B3:U3,B2:U2)&gt;0,FORECAST(V2,B3:U3,B2:U2),U3)*$X$1</f>
        <v>2.581818182</v>
      </c>
      <c r="W3" s="5">
        <f>IF(V3*FORECAST(W2,B3:V3,B2:V2)&gt;0,FORECAST(W2,B3:V3,B2:V2),V3)*$X$1</f>
        <v>2.581818182</v>
      </c>
      <c r="X3" s="2"/>
      <c r="Y3" s="2"/>
      <c r="Z3" s="2"/>
    </row>
    <row r="4">
      <c r="A4" s="3" t="s">
        <v>122</v>
      </c>
      <c r="B4" s="1">
        <v>1570.0</v>
      </c>
      <c r="C4" s="1">
        <v>1590.0</v>
      </c>
      <c r="D4" s="1">
        <v>1060.0</v>
      </c>
      <c r="E4" s="1">
        <v>1220.0</v>
      </c>
      <c r="F4" s="1">
        <v>1720.0</v>
      </c>
      <c r="G4" s="1">
        <v>1480.0</v>
      </c>
      <c r="H4" s="1">
        <v>1650.0</v>
      </c>
      <c r="I4" s="1">
        <v>1940.0</v>
      </c>
      <c r="J4" s="1">
        <v>1990.0</v>
      </c>
      <c r="K4" s="1">
        <v>1910.0</v>
      </c>
      <c r="L4" s="2"/>
      <c r="M4" s="2"/>
      <c r="N4" s="2"/>
      <c r="O4" s="2"/>
      <c r="P4" s="2"/>
      <c r="Q4" s="2"/>
      <c r="R4" s="2"/>
      <c r="S4" s="2"/>
      <c r="T4" s="2"/>
      <c r="U4" s="2"/>
      <c r="V4" s="2"/>
      <c r="W4" s="2"/>
      <c r="X4" s="2"/>
      <c r="Y4" s="2"/>
      <c r="Z4" s="2"/>
    </row>
    <row r="5">
      <c r="A5" s="3" t="s">
        <v>1593</v>
      </c>
      <c r="B5" s="1">
        <v>255.0</v>
      </c>
      <c r="C5" s="1">
        <v>267.0</v>
      </c>
      <c r="D5" s="1">
        <v>278.0</v>
      </c>
      <c r="E5" s="1">
        <v>298.0</v>
      </c>
      <c r="F5" s="1">
        <v>297.0</v>
      </c>
      <c r="G5" s="1">
        <v>298.0</v>
      </c>
      <c r="H5" s="1">
        <v>284.0</v>
      </c>
      <c r="I5" s="1">
        <v>277.0</v>
      </c>
      <c r="J5" s="1">
        <v>270.0</v>
      </c>
      <c r="K5" s="1">
        <v>266.0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(1+0.02)/(0.0765-0.02)</f>
        <v>46.60981496</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NPV(0.0765,M3:W3)</f>
        <v>73.23220246</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NPV(0.0765,M16:W16)</f>
        <v>20.71681573</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93.94901819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-1816.050982</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266.0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-6.82725933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46.60981496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