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<sst xmlns="http://schemas.openxmlformats.org/spreadsheetml/2006/main" count="2007" uniqueCount="1650">
  <si>
    <t>ticker</t>
  </si>
  <si>
    <t>ESLT</t>
  </si>
  <si>
    <t>nombre</t>
  </si>
  <si>
    <t>ELBIT SYSTEMS LTD</t>
  </si>
  <si>
    <t>empresa</t>
  </si>
  <si>
    <t>Aerospace &amp; Defense</t>
  </si>
  <si>
    <t>Open</t>
  </si>
  <si>
    <t>Target Price</t>
  </si>
  <si>
    <t>Upside</t>
  </si>
  <si>
    <t>-133.86%</t>
  </si>
  <si>
    <t>Country</t>
  </si>
  <si>
    <t>Israel</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</si>
  <si>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</si>
  <si>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</si>
  <si>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</si>
  <si>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</si>
  <si>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</si>
  <si>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</si>
  <si>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</si>
  <si>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</si>
  <si>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</si>
  <si>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</si>
  <si>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</si>
  <si>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</si>
  <si>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</si>
  <si>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</si>
  <si>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</si>
  <si>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</si>
  <si>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</si>
  <si>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</si>
  <si>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</si>
  <si>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</si>
  <si>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</si>
  <si>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</si>
  <si>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</si>
  <si>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</si>
  <si>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</si>
  <si>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</si>
  <si>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</si>
  <si>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</si>
  <si>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</si>
  <si>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</si>
  <si>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</si>
  <si>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</si>
  <si>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</si>
  <si>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</si>
  <si>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</si>
  <si>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</si>
  <si>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</si>
  <si>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</si>
  <si>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</si>
  <si>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</si>
  <si>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</si>
  <si>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</si>
  <si>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</si>
  <si>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</si>
  <si>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</si>
  <si>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</si>
  <si>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</si>
  <si>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</si>
  <si>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</si>
  <si>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</si>
  <si>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</si>
  <si>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</si>
  <si>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</si>
  <si>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</si>
  <si>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</si>
  <si>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</si>
  <si>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</si>
  <si>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</si>
  <si>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</si>
  <si>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</si>
  <si>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</si>
  <si>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</si>
  <si>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</si>
  <si>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</si>
  <si>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</si>
  <si>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</si>
  <si>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</si>
  <si>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</si>
  <si>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</si>
  <si>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</si>
  <si>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</si>
  <si>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</si>
  <si>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</si>
  <si>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</si>
  <si>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</si>
  <si>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</si>
  <si>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</si>
  <si>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</si>
  <si>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</si>
  <si>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</si>
  <si>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</si>
  <si>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</si>
  <si>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</si>
  <si>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</si>
  <si>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</si>
  <si>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</si>
  <si>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</si>
  <si>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</si>
  <si>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</si>
  <si>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</si>
  <si>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</si>
  <si>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</si>
  <si>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</si>
  <si>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</si>
  <si>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</si>
  <si>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</si>
  <si>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</si>
  <si>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</si>
  <si>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</si>
  <si>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</si>
  <si>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</si>
  <si>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28.74</t>
  </si>
  <si>
    <t>32.63</t>
  </si>
  <si>
    <t>36.49</t>
  </si>
  <si>
    <t>39.96</t>
  </si>
  <si>
    <t>42.86</t>
  </si>
  <si>
    <t>48.45</t>
  </si>
  <si>
    <t>50.19</t>
  </si>
  <si>
    <t>57.2</t>
  </si>
  <si>
    <t>62.13</t>
  </si>
  <si>
    <t>66.3</t>
  </si>
  <si>
    <t>Tangible Book Value</t>
  </si>
  <si>
    <t>Tangible Book Value Per Share</t>
  </si>
  <si>
    <t>13.8</t>
  </si>
  <si>
    <t>14.6</t>
  </si>
  <si>
    <t>19.5</t>
  </si>
  <si>
    <t>22.36</t>
  </si>
  <si>
    <t>13.34</t>
  </si>
  <si>
    <t>11.44</t>
  </si>
  <si>
    <t>14.05</t>
  </si>
  <si>
    <t>11.57</t>
  </si>
  <si>
    <t>18.49</t>
  </si>
  <si>
    <t>23.8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</si>
  <si>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</si>
  <si>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</si>
  <si>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</si>
  <si>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</si>
  <si>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</si>
  <si>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</si>
  <si>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</si>
  <si>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</si>
  <si>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</si>
  <si>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</si>
  <si>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</si>
  <si>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</si>
  <si>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</si>
  <si>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</si>
  <si>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</si>
  <si>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</si>
  <si>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</si>
  <si>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</si>
  <si>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</si>
  <si>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</si>
  <si>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</si>
  <si>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</si>
  <si>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</si>
  <si>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</si>
  <si>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</si>
  <si>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</si>
  <si>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</si>
  <si>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</si>
  <si>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</si>
  <si>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</si>
  <si>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</si>
  <si>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</si>
  <si>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</si>
  <si>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</si>
  <si>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</si>
  <si>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</si>
  <si>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</si>
  <si>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</si>
  <si>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</si>
  <si>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</si>
  <si>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</si>
  <si>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</si>
  <si>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</si>
  <si>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</si>
  <si>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</si>
  <si>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</si>
  <si>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</si>
  <si>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</si>
  <si>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4.01</t>
  </si>
  <si>
    <t>4.74</t>
  </si>
  <si>
    <t>5.54</t>
  </si>
  <si>
    <t>5.59</t>
  </si>
  <si>
    <t>4.84</t>
  </si>
  <si>
    <t>5.2</t>
  </si>
  <si>
    <t>5.38</t>
  </si>
  <si>
    <t>6.21</t>
  </si>
  <si>
    <t>4.85</t>
  </si>
  <si>
    <t>Basic EPS - Continuing Operations</t>
  </si>
  <si>
    <t>Basic Weighted Average Shares Outstanding</t>
  </si>
  <si>
    <t>Net EPS - Diluted</t>
  </si>
  <si>
    <t>6.2</t>
  </si>
  <si>
    <t>6.18</t>
  </si>
  <si>
    <t>4.82</t>
  </si>
  <si>
    <t>Diluted EPS - Continuing Operations</t>
  </si>
  <si>
    <t>Diluted Weighted Average Shares Outstanding</t>
  </si>
  <si>
    <t>Normalized Basic EPS</t>
  </si>
  <si>
    <t>2.72</t>
  </si>
  <si>
    <t>3.6</t>
  </si>
  <si>
    <t>3.8</t>
  </si>
  <si>
    <t>3.84</t>
  </si>
  <si>
    <t>3.75</t>
  </si>
  <si>
    <t>3.79</t>
  </si>
  <si>
    <t>3.97</t>
  </si>
  <si>
    <t>5.02</t>
  </si>
  <si>
    <t>4.16</t>
  </si>
  <si>
    <t>3.56</t>
  </si>
  <si>
    <t>Normalized Diluted EPS</t>
  </si>
  <si>
    <t>3.78</t>
  </si>
  <si>
    <t>5.01</t>
  </si>
  <si>
    <t>4.14</t>
  </si>
  <si>
    <t>3.54</t>
  </si>
  <si>
    <t>Dividend Per Share</t>
  </si>
  <si>
    <t>1.31</t>
  </si>
  <si>
    <t>1.49</t>
  </si>
  <si>
    <t>1.64</t>
  </si>
  <si>
    <t>1.76</t>
  </si>
  <si>
    <t>1.67</t>
  </si>
  <si>
    <t>1.86</t>
  </si>
  <si>
    <t>Payout Ratio</t>
  </si>
  <si>
    <t>31.48</t>
  </si>
  <si>
    <t>30.4</t>
  </si>
  <si>
    <t>28.89</t>
  </si>
  <si>
    <t>31.49</t>
  </si>
  <si>
    <t>36.43</t>
  </si>
  <si>
    <t>25.33</t>
  </si>
  <si>
    <t>32.9</t>
  </si>
  <si>
    <t>28.86</t>
  </si>
  <si>
    <t>31.52</t>
  </si>
  <si>
    <t>41.49</t>
  </si>
  <si>
    <t>EBITDA</t>
  </si>
  <si>
    <t>EBITA</t>
  </si>
  <si>
    <t>EBIT</t>
  </si>
  <si>
    <t>EBITDAR</t>
  </si>
  <si>
    <t>Effective Tax Rate - (Ratio)</t>
  </si>
  <si>
    <t>12.5</t>
  </si>
  <si>
    <t>18.27</t>
  </si>
  <si>
    <t>16.04</t>
  </si>
  <si>
    <t>18.77</t>
  </si>
  <si>
    <t>11.25</t>
  </si>
  <si>
    <t>7.83</t>
  </si>
  <si>
    <t>13.28</t>
  </si>
  <si>
    <t>32.36</t>
  </si>
  <si>
    <t>8.05</t>
  </si>
  <si>
    <t>9.6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</si>
  <si>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</si>
  <si>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</si>
  <si>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</si>
  <si>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</si>
  <si>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</si>
  <si>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</si>
  <si>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</si>
  <si>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</si>
  <si>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</si>
  <si>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</si>
  <si>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</si>
  <si>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</si>
  <si>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</si>
  <si>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</si>
  <si>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</si>
  <si>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</si>
  <si>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</si>
  <si>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</si>
  <si>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</si>
  <si>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</si>
  <si>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</si>
  <si>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</si>
  <si>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</si>
  <si>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4.12</t>
  </si>
  <si>
    <t>4.15</t>
  </si>
  <si>
    <t>3.42</t>
  </si>
  <si>
    <t>3.03</t>
  </si>
  <si>
    <t>2.76</t>
  </si>
  <si>
    <t>2.82</t>
  </si>
  <si>
    <t>2.32</t>
  </si>
  <si>
    <t>2.51</t>
  </si>
  <si>
    <t>Return on Total Capital</t>
  </si>
  <si>
    <t>8.15</t>
  </si>
  <si>
    <t>8.97</t>
  </si>
  <si>
    <t>9.07</t>
  </si>
  <si>
    <t>8.71</t>
  </si>
  <si>
    <t>7.94</t>
  </si>
  <si>
    <t>6.91</t>
  </si>
  <si>
    <t>6.22</t>
  </si>
  <si>
    <t>6.59</t>
  </si>
  <si>
    <t>5.34</t>
  </si>
  <si>
    <t>5.61</t>
  </si>
  <si>
    <t>Return On Equity %</t>
  </si>
  <si>
    <t>14.75</t>
  </si>
  <si>
    <t>15.66</t>
  </si>
  <si>
    <t>16.1</t>
  </si>
  <si>
    <t>14.65</t>
  </si>
  <si>
    <t>11.68</t>
  </si>
  <si>
    <t>11.39</t>
  </si>
  <si>
    <t>10.84</t>
  </si>
  <si>
    <t>11.5</t>
  </si>
  <si>
    <t>10.39</t>
  </si>
  <si>
    <t>7.56</t>
  </si>
  <si>
    <t>Return on Common Equity</t>
  </si>
  <si>
    <t>14.23</t>
  </si>
  <si>
    <t>15.45</t>
  </si>
  <si>
    <t>16.06</t>
  </si>
  <si>
    <t>14.63</t>
  </si>
  <si>
    <t>11.47</t>
  </si>
  <si>
    <t>10.9</t>
  </si>
  <si>
    <t>11.55</t>
  </si>
  <si>
    <t>10.42</t>
  </si>
  <si>
    <t>7.54</t>
  </si>
  <si>
    <t>Margin Analysis</t>
  </si>
  <si>
    <t>Gross Profit Margin %</t>
  </si>
  <si>
    <t>27.89</t>
  </si>
  <si>
    <t>28.87</t>
  </si>
  <si>
    <t>29.43</t>
  </si>
  <si>
    <t>29.54</t>
  </si>
  <si>
    <t>28.31</t>
  </si>
  <si>
    <t>26.43</t>
  </si>
  <si>
    <t>26.26</t>
  </si>
  <si>
    <t>25.73</t>
  </si>
  <si>
    <t>24.92</t>
  </si>
  <si>
    <t>25.11</t>
  </si>
  <si>
    <t>SG&amp;A Margin</t>
  </si>
  <si>
    <t>12.04</t>
  </si>
  <si>
    <t>12.39</t>
  </si>
  <si>
    <t>12.96</t>
  </si>
  <si>
    <t>13.17</t>
  </si>
  <si>
    <t>12.2</t>
  </si>
  <si>
    <t>11.69</t>
  </si>
  <si>
    <t>11.33</t>
  </si>
  <si>
    <t>10.81</t>
  </si>
  <si>
    <t>11.08</t>
  </si>
  <si>
    <t>EBITDA Margin %</t>
  </si>
  <si>
    <t>12.28</t>
  </si>
  <si>
    <t>12.58</t>
  </si>
  <si>
    <t>12.4</t>
  </si>
  <si>
    <t>11.9</t>
  </si>
  <si>
    <t>11.51</t>
  </si>
  <si>
    <t>10.45</t>
  </si>
  <si>
    <t>10.33</t>
  </si>
  <si>
    <t>9.17</t>
  </si>
  <si>
    <t>9.12</t>
  </si>
  <si>
    <t>EBITA Margin %</t>
  </si>
  <si>
    <t>10.19</t>
  </si>
  <si>
    <t>9.9</t>
  </si>
  <si>
    <t>9.37</t>
  </si>
  <si>
    <t>9.02</t>
  </si>
  <si>
    <t>8.21</t>
  </si>
  <si>
    <t>8.14</t>
  </si>
  <si>
    <t>8.32</t>
  </si>
  <si>
    <t>7.13</t>
  </si>
  <si>
    <t>7.1</t>
  </si>
  <si>
    <t>EBIT Margin %</t>
  </si>
  <si>
    <t>8.64</t>
  </si>
  <si>
    <t>8.63</t>
  </si>
  <si>
    <t>8.53</t>
  </si>
  <si>
    <t>8.3</t>
  </si>
  <si>
    <t>7.41</t>
  </si>
  <si>
    <t>7.29</t>
  </si>
  <si>
    <t>7.43</t>
  </si>
  <si>
    <t>6.24</t>
  </si>
  <si>
    <t>6.36</t>
  </si>
  <si>
    <t>Income From Continuing Operations Margin %</t>
  </si>
  <si>
    <t>6.06</t>
  </si>
  <si>
    <t>6.66</t>
  </si>
  <si>
    <t>7.32</t>
  </si>
  <si>
    <t>7.12</t>
  </si>
  <si>
    <t>5.66</t>
  </si>
  <si>
    <t>5.07</t>
  </si>
  <si>
    <t>5.1</t>
  </si>
  <si>
    <t>3.61</t>
  </si>
  <si>
    <t>Net Income Margin %</t>
  </si>
  <si>
    <t>5.78</t>
  </si>
  <si>
    <t>6.52</t>
  </si>
  <si>
    <t>7.27</t>
  </si>
  <si>
    <t>7.08</t>
  </si>
  <si>
    <t>5.05</t>
  </si>
  <si>
    <t>Net Avail. For Common Margin %</t>
  </si>
  <si>
    <t>Normalized Net Income Margin</t>
  </si>
  <si>
    <t>3.92</t>
  </si>
  <si>
    <t>4.95</t>
  </si>
  <si>
    <t>4.98</t>
  </si>
  <si>
    <t>4.86</t>
  </si>
  <si>
    <t>4.35</t>
  </si>
  <si>
    <t>3.68</t>
  </si>
  <si>
    <t>3.77</t>
  </si>
  <si>
    <t>4.2</t>
  </si>
  <si>
    <t>3.35</t>
  </si>
  <si>
    <t>2.65</t>
  </si>
  <si>
    <t>Levered Free Cash Flow Margin</t>
  </si>
  <si>
    <t>5.88</t>
  </si>
  <si>
    <t>3.29</t>
  </si>
  <si>
    <t>4.25</t>
  </si>
  <si>
    <t>8.8</t>
  </si>
  <si>
    <t>-2.68</t>
  </si>
  <si>
    <t>4.24</t>
  </si>
  <si>
    <t>2.02</t>
  </si>
  <si>
    <t>5.37</t>
  </si>
  <si>
    <t>-3.37</t>
  </si>
  <si>
    <t>Unlevered Free Cash Flow Margin</t>
  </si>
  <si>
    <t>5.39</t>
  </si>
  <si>
    <t>6.12</t>
  </si>
  <si>
    <t>4.57</t>
  </si>
  <si>
    <t>9.28</t>
  </si>
  <si>
    <t>-2.29</t>
  </si>
  <si>
    <t>4.56</t>
  </si>
  <si>
    <t>2.3</t>
  </si>
  <si>
    <t>5.79</t>
  </si>
  <si>
    <t>-2.58</t>
  </si>
  <si>
    <t>Asset Turnover</t>
  </si>
  <si>
    <t>0.74</t>
  </si>
  <si>
    <t>0.76</t>
  </si>
  <si>
    <t>0.77</t>
  </si>
  <si>
    <t>0.75</t>
  </si>
  <si>
    <t>0.66</t>
  </si>
  <si>
    <t>0.65</t>
  </si>
  <si>
    <t>0.61</t>
  </si>
  <si>
    <t>0.59</t>
  </si>
  <si>
    <t>0.63</t>
  </si>
  <si>
    <t>Fixed Assets Turnover</t>
  </si>
  <si>
    <t>6.41</t>
  </si>
  <si>
    <t>6.97</t>
  </si>
  <si>
    <t>7.06</t>
  </si>
  <si>
    <t>6.23</t>
  </si>
  <si>
    <t>4.96</t>
  </si>
  <si>
    <t>3.98</t>
  </si>
  <si>
    <t>4.17</t>
  </si>
  <si>
    <t>Receivables Turnover (Average Receivables)</t>
  </si>
  <si>
    <t>3.38</t>
  </si>
  <si>
    <t>3.32</t>
  </si>
  <si>
    <t>2.56</t>
  </si>
  <si>
    <t>2.36</t>
  </si>
  <si>
    <t>2.38</t>
  </si>
  <si>
    <t>2.03</t>
  </si>
  <si>
    <t>2.06</t>
  </si>
  <si>
    <t>2.26</t>
  </si>
  <si>
    <t>Inventory Turnover (Average Inventory)</t>
  </si>
  <si>
    <t>2.63</t>
  </si>
  <si>
    <t>2.59</t>
  </si>
  <si>
    <t>2.74</t>
  </si>
  <si>
    <t>2.73</t>
  </si>
  <si>
    <t>2.58</t>
  </si>
  <si>
    <t>2.81</t>
  </si>
  <si>
    <t>2.71</t>
  </si>
  <si>
    <t>2.62</t>
  </si>
  <si>
    <t>2.29</t>
  </si>
  <si>
    <t>2.11</t>
  </si>
  <si>
    <t>Short Term Liquidity</t>
  </si>
  <si>
    <t>Current Ratio</t>
  </si>
  <si>
    <t>1.38</t>
  </si>
  <si>
    <t>1.39</t>
  </si>
  <si>
    <t>1.27</t>
  </si>
  <si>
    <t>1.25</t>
  </si>
  <si>
    <t>1.13</t>
  </si>
  <si>
    <t>1.16</t>
  </si>
  <si>
    <t>1.18</t>
  </si>
  <si>
    <t>1.24</t>
  </si>
  <si>
    <t>1.14</t>
  </si>
  <si>
    <t>Quick Ratio</t>
  </si>
  <si>
    <t>0.78</t>
  </si>
  <si>
    <t>0.81</t>
  </si>
  <si>
    <t>0.79</t>
  </si>
  <si>
    <t>0.69</t>
  </si>
  <si>
    <t>0.67</t>
  </si>
  <si>
    <t>0.62</t>
  </si>
  <si>
    <t>Operating Cash Flow to Current Liabilities</t>
  </si>
  <si>
    <t>0.11</t>
  </si>
  <si>
    <t>0.27</t>
  </si>
  <si>
    <t>0.05</t>
  </si>
  <si>
    <t>0.07</t>
  </si>
  <si>
    <t>-0.02</t>
  </si>
  <si>
    <t>0.08</t>
  </si>
  <si>
    <t>0.1</t>
  </si>
  <si>
    <t>0.06</t>
  </si>
  <si>
    <t>0.02</t>
  </si>
  <si>
    <t>Days Sales Outstanding (Average Receivables)</t>
  </si>
  <si>
    <t>108.08</t>
  </si>
  <si>
    <t>109.86</t>
  </si>
  <si>
    <t>122.06</t>
  </si>
  <si>
    <t>142.59</t>
  </si>
  <si>
    <t>154.55</t>
  </si>
  <si>
    <t>153.04</t>
  </si>
  <si>
    <t>180.05</t>
  </si>
  <si>
    <t>182.89</t>
  </si>
  <si>
    <t>176.98</t>
  </si>
  <si>
    <t>161.63</t>
  </si>
  <si>
    <t>Days Outstanding Inventory (Average Inventory)</t>
  </si>
  <si>
    <t>139.01</t>
  </si>
  <si>
    <t>140.84</t>
  </si>
  <si>
    <t>133.42</t>
  </si>
  <si>
    <t>133.68</t>
  </si>
  <si>
    <t>141.32</t>
  </si>
  <si>
    <t>129.96</t>
  </si>
  <si>
    <t>135.02</t>
  </si>
  <si>
    <t>139.05</t>
  </si>
  <si>
    <t>159.5</t>
  </si>
  <si>
    <t>173.12</t>
  </si>
  <si>
    <t>Average Days Payable Outstanding</t>
  </si>
  <si>
    <t>54.54</t>
  </si>
  <si>
    <t>60.06</t>
  </si>
  <si>
    <t>68.43</t>
  </si>
  <si>
    <t>85.76</t>
  </si>
  <si>
    <t>89.34</t>
  </si>
  <si>
    <t>91.52</t>
  </si>
  <si>
    <t>100.1</t>
  </si>
  <si>
    <t>86.71</t>
  </si>
  <si>
    <t>86.47</t>
  </si>
  <si>
    <t>87.81</t>
  </si>
  <si>
    <t>Cash Conversion Cycle (Average Days)</t>
  </si>
  <si>
    <t>192.56</t>
  </si>
  <si>
    <t>190.64</t>
  </si>
  <si>
    <t>187.05</t>
  </si>
  <si>
    <t>190.51</t>
  </si>
  <si>
    <t>206.53</t>
  </si>
  <si>
    <t>191.48</t>
  </si>
  <si>
    <t>214.96</t>
  </si>
  <si>
    <t>235.22</t>
  </si>
  <si>
    <t>250.01</t>
  </si>
  <si>
    <t>246.94</t>
  </si>
  <si>
    <t>Long Term Solvency</t>
  </si>
  <si>
    <t>Total Debt/Equity</t>
  </si>
  <si>
    <t>48.2</t>
  </si>
  <si>
    <t>36.09</t>
  </si>
  <si>
    <t>25.88</t>
  </si>
  <si>
    <t>25.94</t>
  </si>
  <si>
    <t>42.89</t>
  </si>
  <si>
    <t>57.15</t>
  </si>
  <si>
    <t>53.92</t>
  </si>
  <si>
    <t>57.13</t>
  </si>
  <si>
    <t>46.62</t>
  </si>
  <si>
    <t>49.7</t>
  </si>
  <si>
    <t>Total Debt / Total Capital</t>
  </si>
  <si>
    <t>32.52</t>
  </si>
  <si>
    <t>26.52</t>
  </si>
  <si>
    <t>20.56</t>
  </si>
  <si>
    <t>20.6</t>
  </si>
  <si>
    <t>30.02</t>
  </si>
  <si>
    <t>36.36</t>
  </si>
  <si>
    <t>35.03</t>
  </si>
  <si>
    <t>31.8</t>
  </si>
  <si>
    <t>33.2</t>
  </si>
  <si>
    <t>LT Debt/Equity</t>
  </si>
  <si>
    <t>41.54</t>
  </si>
  <si>
    <t>10.95</t>
  </si>
  <si>
    <t>14.22</t>
  </si>
  <si>
    <t>28.25</t>
  </si>
  <si>
    <t>35.35</t>
  </si>
  <si>
    <t>36.16</t>
  </si>
  <si>
    <t>49.94</t>
  </si>
  <si>
    <t>37.16</t>
  </si>
  <si>
    <t>Long-Term Debt / Total Capital</t>
  </si>
  <si>
    <t>28.03</t>
  </si>
  <si>
    <t>20.58</t>
  </si>
  <si>
    <t>8.7</t>
  </si>
  <si>
    <t>11.29</t>
  </si>
  <si>
    <t>19.77</t>
  </si>
  <si>
    <t>22.49</t>
  </si>
  <si>
    <t>23.49</t>
  </si>
  <si>
    <t>31.78</t>
  </si>
  <si>
    <t>25.34</t>
  </si>
  <si>
    <t>16.92</t>
  </si>
  <si>
    <t>Total Liabilities / Total Assets</t>
  </si>
  <si>
    <t>69.19</t>
  </si>
  <si>
    <t>66.02</t>
  </si>
  <si>
    <t>63.99</t>
  </si>
  <si>
    <t>63.56</t>
  </si>
  <si>
    <t>71.25</t>
  </si>
  <si>
    <t>70.56</t>
  </si>
  <si>
    <t>72.31</t>
  </si>
  <si>
    <t>72.67</t>
  </si>
  <si>
    <t>70.08</t>
  </si>
  <si>
    <t>69.71</t>
  </si>
  <si>
    <t>EBIT / Interest Expense</t>
  </si>
  <si>
    <t>17.75</t>
  </si>
  <si>
    <t>22.8</t>
  </si>
  <si>
    <t>20.83</t>
  </si>
  <si>
    <t>16.63</t>
  </si>
  <si>
    <t>11.85</t>
  </si>
  <si>
    <t>14.21</t>
  </si>
  <si>
    <t>16.16</t>
  </si>
  <si>
    <t>8.83</t>
  </si>
  <si>
    <t>4.97</t>
  </si>
  <si>
    <t>EBITDA / Interest Expense</t>
  </si>
  <si>
    <t>26.78</t>
  </si>
  <si>
    <t>33.18</t>
  </si>
  <si>
    <t>29.93</t>
  </si>
  <si>
    <t>23.21</t>
  </si>
  <si>
    <t>14.99</t>
  </si>
  <si>
    <t>19.47</t>
  </si>
  <si>
    <t>23.56</t>
  </si>
  <si>
    <t>15.29</t>
  </si>
  <si>
    <t>8.36</t>
  </si>
  <si>
    <t>(EBITDA - Capex) / Interest Expense</t>
  </si>
  <si>
    <t>21.53</t>
  </si>
  <si>
    <t>24.77</t>
  </si>
  <si>
    <t>20.73</t>
  </si>
  <si>
    <t>16.99</t>
  </si>
  <si>
    <t>11.37</t>
  </si>
  <si>
    <t>14.59</t>
  </si>
  <si>
    <t>18.04</t>
  </si>
  <si>
    <t>18.17</t>
  </si>
  <si>
    <t>10.02</t>
  </si>
  <si>
    <t>5.91</t>
  </si>
  <si>
    <t>Total Debt / EBITDA</t>
  </si>
  <si>
    <t>1.29</t>
  </si>
  <si>
    <t>1.11</t>
  </si>
  <si>
    <t>1.88</t>
  </si>
  <si>
    <t>2.25</t>
  </si>
  <si>
    <t>2.13</t>
  </si>
  <si>
    <t>2.31</t>
  </si>
  <si>
    <t>2.16</t>
  </si>
  <si>
    <t>Net Debt / EBITDA</t>
  </si>
  <si>
    <t>0.44</t>
  </si>
  <si>
    <t>0.39</t>
  </si>
  <si>
    <t>1.34</t>
  </si>
  <si>
    <t>1.83</t>
  </si>
  <si>
    <t>1.9</t>
  </si>
  <si>
    <t>1.8</t>
  </si>
  <si>
    <t>1.97</t>
  </si>
  <si>
    <t>Total Debt / (EBITDA - Capex)</t>
  </si>
  <si>
    <t>2.04</t>
  </si>
  <si>
    <t>1.73</t>
  </si>
  <si>
    <t>1.45</t>
  </si>
  <si>
    <t>1.51</t>
  </si>
  <si>
    <t>2.47</t>
  </si>
  <si>
    <t>2.79</t>
  </si>
  <si>
    <t>3.3</t>
  </si>
  <si>
    <t>3.24</t>
  </si>
  <si>
    <t>Net Debt / (EBITDA - Capex)</t>
  </si>
  <si>
    <t>0.98</t>
  </si>
  <si>
    <t>0.58</t>
  </si>
  <si>
    <t>0.56</t>
  </si>
  <si>
    <t>0.9</t>
  </si>
  <si>
    <t>1.77</t>
  </si>
  <si>
    <t>2.44</t>
  </si>
  <si>
    <t>2.14</t>
  </si>
  <si>
    <t>2.75</t>
  </si>
  <si>
    <t>2.78</t>
  </si>
  <si>
    <t>Growth Over Prior Year</t>
  </si>
  <si>
    <t>Total Revenues, 1 Yr. Growth %</t>
  </si>
  <si>
    <t>4.91</t>
  </si>
  <si>
    <t>9.05</t>
  </si>
  <si>
    <t>22.39</t>
  </si>
  <si>
    <t>13.21</t>
  </si>
  <si>
    <t>4.41</t>
  </si>
  <si>
    <t>8.4</t>
  </si>
  <si>
    <t>Gross Profit, 1 Yr. Growth %</t>
  </si>
  <si>
    <t>-0.08</t>
  </si>
  <si>
    <t>8.72</t>
  </si>
  <si>
    <t>3.96</t>
  </si>
  <si>
    <t>14.26</t>
  </si>
  <si>
    <t>2.77</t>
  </si>
  <si>
    <t>10.91</t>
  </si>
  <si>
    <t>1.12</t>
  </si>
  <si>
    <t>9.26</t>
  </si>
  <si>
    <t>EBITDA, 1 Yr. Growth %</t>
  </si>
  <si>
    <t>0.35</t>
  </si>
  <si>
    <t>3.44</t>
  </si>
  <si>
    <t>-0.56</t>
  </si>
  <si>
    <t>5.44</t>
  </si>
  <si>
    <t>9.93</t>
  </si>
  <si>
    <t>3.12</t>
  </si>
  <si>
    <t>12.54</t>
  </si>
  <si>
    <t>-7.34</t>
  </si>
  <si>
    <t>EBITA, 1 Yr. Growth %</t>
  </si>
  <si>
    <t>1.89</t>
  </si>
  <si>
    <t>13.58</t>
  </si>
  <si>
    <t>-1.85</t>
  </si>
  <si>
    <t>4.93</t>
  </si>
  <si>
    <t>9.85</t>
  </si>
  <si>
    <t>2.92</t>
  </si>
  <si>
    <t>15.72</t>
  </si>
  <si>
    <t>-10.47</t>
  </si>
  <si>
    <t>7.81</t>
  </si>
  <si>
    <t>EBIT, 1 Yr. Growth %</t>
  </si>
  <si>
    <t>3.53</t>
  </si>
  <si>
    <t>13.87</t>
  </si>
  <si>
    <t>4.8</t>
  </si>
  <si>
    <t>2.35</t>
  </si>
  <si>
    <t>6.14</t>
  </si>
  <si>
    <t>7.61</t>
  </si>
  <si>
    <t>2.22</t>
  </si>
  <si>
    <t>15.32</t>
  </si>
  <si>
    <t>-12.29</t>
  </si>
  <si>
    <t>10.48</t>
  </si>
  <si>
    <t>Earnings From Cont. Operations, 1 Yr. Growth %</t>
  </si>
  <si>
    <t>-5.94</t>
  </si>
  <si>
    <t>15.3</t>
  </si>
  <si>
    <t>15.44</t>
  </si>
  <si>
    <t>-13.29</t>
  </si>
  <si>
    <t>9.59</t>
  </si>
  <si>
    <t>4.08</t>
  </si>
  <si>
    <t>15.41</t>
  </si>
  <si>
    <t>0.29</t>
  </si>
  <si>
    <t>-21.64</t>
  </si>
  <si>
    <t>Net Income, 1 Yr. Growth %</t>
  </si>
  <si>
    <t>-6.78</t>
  </si>
  <si>
    <t>18.44</t>
  </si>
  <si>
    <t>0.93</t>
  </si>
  <si>
    <t>-13.54</t>
  </si>
  <si>
    <t>10.22</t>
  </si>
  <si>
    <t>4.3</t>
  </si>
  <si>
    <t>0.4</t>
  </si>
  <si>
    <t>-21.9</t>
  </si>
  <si>
    <t>Normalized Net Income, 1 Yr. Growth %</t>
  </si>
  <si>
    <t>-5.16</t>
  </si>
  <si>
    <t>36.25</t>
  </si>
  <si>
    <t>5.7</t>
  </si>
  <si>
    <t>0.99</t>
  </si>
  <si>
    <t>-2.34</t>
  </si>
  <si>
    <t>1.65</t>
  </si>
  <si>
    <t>6.39</t>
  </si>
  <si>
    <t>26.23</t>
  </si>
  <si>
    <t>-16.78</t>
  </si>
  <si>
    <t>-16.1</t>
  </si>
  <si>
    <t>Diluted EPS Before Extra, 1 Yr. Growth %</t>
  </si>
  <si>
    <t>-7.42</t>
  </si>
  <si>
    <t>18.25</t>
  </si>
  <si>
    <t>16.88</t>
  </si>
  <si>
    <t>-13.49</t>
  </si>
  <si>
    <t>7.66</t>
  </si>
  <si>
    <t>3.41</t>
  </si>
  <si>
    <t>-0.32</t>
  </si>
  <si>
    <t>-22.01</t>
  </si>
  <si>
    <t>Accounts Receivable, 1 Yr. Growth %</t>
  </si>
  <si>
    <t>12.82</t>
  </si>
  <si>
    <t>1.42</t>
  </si>
  <si>
    <t>30.86</t>
  </si>
  <si>
    <t>14.11</t>
  </si>
  <si>
    <t>21.78</t>
  </si>
  <si>
    <t>20.72</t>
  </si>
  <si>
    <t>21.84</t>
  </si>
  <si>
    <t>9.94</t>
  </si>
  <si>
    <t>-7.06</t>
  </si>
  <si>
    <t>5.52</t>
  </si>
  <si>
    <t>Inventory, 1 Yr. Growth %</t>
  </si>
  <si>
    <t>14.92</t>
  </si>
  <si>
    <t>-3.65</t>
  </si>
  <si>
    <t>0.38</t>
  </si>
  <si>
    <t>7.46</t>
  </si>
  <si>
    <t>26.47</t>
  </si>
  <si>
    <t>6.82</t>
  </si>
  <si>
    <t>7.93</t>
  </si>
  <si>
    <t>26.87</t>
  </si>
  <si>
    <t>16.51</t>
  </si>
  <si>
    <t>18.07</t>
  </si>
  <si>
    <t>Net Property, Plant and Equip., 1 Yr. Growth %</t>
  </si>
  <si>
    <t>-8.28</t>
  </si>
  <si>
    <t>5.41</t>
  </si>
  <si>
    <t>38.51</t>
  </si>
  <si>
    <t>64.91</t>
  </si>
  <si>
    <t>6.87</t>
  </si>
  <si>
    <t>9.01</t>
  </si>
  <si>
    <t>2.7</t>
  </si>
  <si>
    <t>11.75</t>
  </si>
  <si>
    <t>Total Assets, 1 Yr. Growth %</t>
  </si>
  <si>
    <t>2.24</t>
  </si>
  <si>
    <t>8.34</t>
  </si>
  <si>
    <t>36.82</t>
  </si>
  <si>
    <t>13.71</t>
  </si>
  <si>
    <t>15.63</t>
  </si>
  <si>
    <t>-1.09</t>
  </si>
  <si>
    <t>5.69</t>
  </si>
  <si>
    <t>Tangible Book Value, 1 Yr. Growth %</t>
  </si>
  <si>
    <t>16.14</t>
  </si>
  <si>
    <t>5.93</t>
  </si>
  <si>
    <t>34.19</t>
  </si>
  <si>
    <t>14.69</t>
  </si>
  <si>
    <t>-40.32</t>
  </si>
  <si>
    <t>-11.4</t>
  </si>
  <si>
    <t>22.89</t>
  </si>
  <si>
    <t>-17.58</t>
  </si>
  <si>
    <t>60.17</t>
  </si>
  <si>
    <t>29.02</t>
  </si>
  <si>
    <t>Common Equity, 1 Yr. Growth %</t>
  </si>
  <si>
    <t>4.22</t>
  </si>
  <si>
    <t>13.67</t>
  </si>
  <si>
    <t>12.11</t>
  </si>
  <si>
    <t>9.52</t>
  </si>
  <si>
    <t>16.86</t>
  </si>
  <si>
    <t>3.58</t>
  </si>
  <si>
    <t>14.13</t>
  </si>
  <si>
    <t>6.98</t>
  </si>
  <si>
    <t>Cash From Operations, 1 Yr. Growth %</t>
  </si>
  <si>
    <t>6.51</t>
  </si>
  <si>
    <t>144.51</t>
  </si>
  <si>
    <t>-52.16</t>
  </si>
  <si>
    <t>-51.49</t>
  </si>
  <si>
    <t>89.96</t>
  </si>
  <si>
    <t>-127.82</t>
  </si>
  <si>
    <t>-622.96</t>
  </si>
  <si>
    <t>49.53</t>
  </si>
  <si>
    <t>-42.42</t>
  </si>
  <si>
    <t>-52.63</t>
  </si>
  <si>
    <t>Capital Expenditures, 1 Yr. Growth %</t>
  </si>
  <si>
    <t>39.27</t>
  </si>
  <si>
    <t>25.25</t>
  </si>
  <si>
    <t>-13.15</t>
  </si>
  <si>
    <t>-5.17</t>
  </si>
  <si>
    <t>34.51</t>
  </si>
  <si>
    <t>-3.92</t>
  </si>
  <si>
    <t>42.67</t>
  </si>
  <si>
    <t>8.74</t>
  </si>
  <si>
    <t>-8.81</t>
  </si>
  <si>
    <t>Levered Free Cash Flow, 1 Yr. Growth %</t>
  </si>
  <si>
    <t>23.76</t>
  </si>
  <si>
    <t>-41.38</t>
  </si>
  <si>
    <t>4.37</t>
  </si>
  <si>
    <t>125.77</t>
  </si>
  <si>
    <t>-136.93</t>
  </si>
  <si>
    <t>-262.54</t>
  </si>
  <si>
    <t>-46.06</t>
  </si>
  <si>
    <t>177.46</t>
  </si>
  <si>
    <t>-168.13</t>
  </si>
  <si>
    <t>Unlevered Free Cash Flow, 1 Yr. Growth %</t>
  </si>
  <si>
    <t>147.06</t>
  </si>
  <si>
    <t>21.75</t>
  </si>
  <si>
    <t>-39.21</t>
  </si>
  <si>
    <t>5.75</t>
  </si>
  <si>
    <t>121.39</t>
  </si>
  <si>
    <t>-129.93</t>
  </si>
  <si>
    <t>-304.47</t>
  </si>
  <si>
    <t>-42.92</t>
  </si>
  <si>
    <t>163.11</t>
  </si>
  <si>
    <t>-148.31</t>
  </si>
  <si>
    <t>Dividend Per Share, 1 Yr. Growth %</t>
  </si>
  <si>
    <t>13.74</t>
  </si>
  <si>
    <t>10.07</t>
  </si>
  <si>
    <t>0</t>
  </si>
  <si>
    <t>-5.11</t>
  </si>
  <si>
    <t>11.38</t>
  </si>
  <si>
    <t>7.53</t>
  </si>
  <si>
    <t>Compound Annual Growth Rate Over Two Years</t>
  </si>
  <si>
    <t>Total Revenues, 2 Yr. CAGR %</t>
  </si>
  <si>
    <t>1.2</t>
  </si>
  <si>
    <t>3.07</t>
  </si>
  <si>
    <t>4.26</t>
  </si>
  <si>
    <t>6.3</t>
  </si>
  <si>
    <t>15.53</t>
  </si>
  <si>
    <t>8.2</t>
  </si>
  <si>
    <t>Gross Profit, 2 Yr. CAGR %</t>
  </si>
  <si>
    <t>4.23</t>
  </si>
  <si>
    <t>7.84</t>
  </si>
  <si>
    <t>5.47</t>
  </si>
  <si>
    <t>3.94</t>
  </si>
  <si>
    <t>8.99</t>
  </si>
  <si>
    <t>6.76</t>
  </si>
  <si>
    <t>5.9</t>
  </si>
  <si>
    <t>5.11</t>
  </si>
  <si>
    <t>EBITDA, 2 Yr. CAGR %</t>
  </si>
  <si>
    <t>3.09</t>
  </si>
  <si>
    <t>3.91</t>
  </si>
  <si>
    <t>2.4</t>
  </si>
  <si>
    <t>8.23</t>
  </si>
  <si>
    <t>6.33</t>
  </si>
  <si>
    <t>4.13</t>
  </si>
  <si>
    <t>2.12</t>
  </si>
  <si>
    <t>-1.36</t>
  </si>
  <si>
    <t>EBITA, 2 Yr. CAGR %</t>
  </si>
  <si>
    <t>6.07</t>
  </si>
  <si>
    <t>6.62</t>
  </si>
  <si>
    <t>7.57</t>
  </si>
  <si>
    <t>1.48</t>
  </si>
  <si>
    <t>8.09</t>
  </si>
  <si>
    <t>6.15</t>
  </si>
  <si>
    <t>4.55</t>
  </si>
  <si>
    <t>1.79</t>
  </si>
  <si>
    <t>-3.35</t>
  </si>
  <si>
    <t>EBIT, 2 Yr. CAGR %</t>
  </si>
  <si>
    <t>8.93</t>
  </si>
  <si>
    <t>9.24</t>
  </si>
  <si>
    <t>3.57</t>
  </si>
  <si>
    <t>4.68</t>
  </si>
  <si>
    <t>3.55</t>
  </si>
  <si>
    <t>0.57</t>
  </si>
  <si>
    <t>Earnings From Cont. Operations, 2 Yr. CAGR %</t>
  </si>
  <si>
    <t>15.37</t>
  </si>
  <si>
    <t>7.85</t>
  </si>
  <si>
    <t>-6.53</t>
  </si>
  <si>
    <t>-2.52</t>
  </si>
  <si>
    <t>6.8</t>
  </si>
  <si>
    <t>7.59</t>
  </si>
  <si>
    <t>-11.35</t>
  </si>
  <si>
    <t>Net Income, 2 Yr. CAGR %</t>
  </si>
  <si>
    <t>0.92</t>
  </si>
  <si>
    <t>5.08</t>
  </si>
  <si>
    <t>17.71</t>
  </si>
  <si>
    <t>8.66</t>
  </si>
  <si>
    <t>-6.58</t>
  </si>
  <si>
    <t>-2.38</t>
  </si>
  <si>
    <t>7.22</t>
  </si>
  <si>
    <t>9.73</t>
  </si>
  <si>
    <t>-11.45</t>
  </si>
  <si>
    <t>Normalized Net Income, 2 Yr. CAGR %</t>
  </si>
  <si>
    <t>0.42</t>
  </si>
  <si>
    <t>12.12</t>
  </si>
  <si>
    <t>20.01</t>
  </si>
  <si>
    <t>-0.69</t>
  </si>
  <si>
    <t>0.54</t>
  </si>
  <si>
    <t>2.49</t>
  </si>
  <si>
    <t>-19.3</t>
  </si>
  <si>
    <t>Diluted EPS Before Extra, 2 Yr. CAGR %</t>
  </si>
  <si>
    <t>0.36</t>
  </si>
  <si>
    <t>4.63</t>
  </si>
  <si>
    <t>17.56</t>
  </si>
  <si>
    <t>8.6</t>
  </si>
  <si>
    <t>-6.57</t>
  </si>
  <si>
    <t>-3.55</t>
  </si>
  <si>
    <t>5.51</t>
  </si>
  <si>
    <t>9.19</t>
  </si>
  <si>
    <t>7.21</t>
  </si>
  <si>
    <t>-11.83</t>
  </si>
  <si>
    <t>Accounts Receivable, 2 Yr. CAGR %</t>
  </si>
  <si>
    <t>16.18</t>
  </si>
  <si>
    <t>6.96</t>
  </si>
  <si>
    <t>15.2</t>
  </si>
  <si>
    <t>22.2</t>
  </si>
  <si>
    <t>17.88</t>
  </si>
  <si>
    <t>21.25</t>
  </si>
  <si>
    <t>21.28</t>
  </si>
  <si>
    <t>15.74</t>
  </si>
  <si>
    <t>1.09</t>
  </si>
  <si>
    <t>-0.97</t>
  </si>
  <si>
    <t>Inventory, 2 Yr. CAGR %</t>
  </si>
  <si>
    <t>5.23</t>
  </si>
  <si>
    <t>-1.66</t>
  </si>
  <si>
    <t>3.86</t>
  </si>
  <si>
    <t>16.58</t>
  </si>
  <si>
    <t>16.23</t>
  </si>
  <si>
    <t>7.38</t>
  </si>
  <si>
    <t>17.02</t>
  </si>
  <si>
    <t>21.58</t>
  </si>
  <si>
    <t>17.29</t>
  </si>
  <si>
    <t>Net Property, Plant and Equip., 2 Yr. CAGR %</t>
  </si>
  <si>
    <t>-6.15</t>
  </si>
  <si>
    <t>-3.34</t>
  </si>
  <si>
    <t>3.62</t>
  </si>
  <si>
    <t>20.34</t>
  </si>
  <si>
    <t>51.13</t>
  </si>
  <si>
    <t>32.75</t>
  </si>
  <si>
    <t>5.81</t>
  </si>
  <si>
    <t>Total Assets, 2 Yr. CAGR %</t>
  </si>
  <si>
    <t>2.43</t>
  </si>
  <si>
    <t>4.03</t>
  </si>
  <si>
    <t>6.93</t>
  </si>
  <si>
    <t>24.73</t>
  </si>
  <si>
    <t>11.76</t>
  </si>
  <si>
    <t>12.7</t>
  </si>
  <si>
    <t>6.94</t>
  </si>
  <si>
    <t>Tangible Book Value, 2 Yr. CAGR %</t>
  </si>
  <si>
    <t>39.77</t>
  </si>
  <si>
    <t>10.92</t>
  </si>
  <si>
    <t>18.94</t>
  </si>
  <si>
    <t>24.06</t>
  </si>
  <si>
    <t>-17.26</t>
  </si>
  <si>
    <t>-27.28</t>
  </si>
  <si>
    <t>4.34</t>
  </si>
  <si>
    <t>0.64</t>
  </si>
  <si>
    <t>14.9</t>
  </si>
  <si>
    <t>43.75</t>
  </si>
  <si>
    <t>Common Equity, 2 Yr. CAGR %</t>
  </si>
  <si>
    <t>9.82</t>
  </si>
  <si>
    <t>8.84</t>
  </si>
  <si>
    <t>12.77</t>
  </si>
  <si>
    <t>8.39</t>
  </si>
  <si>
    <t>11.96</t>
  </si>
  <si>
    <t>8.73</t>
  </si>
  <si>
    <t>11.45</t>
  </si>
  <si>
    <t>7.9</t>
  </si>
  <si>
    <t>Cash From Operations, 2 Yr. CAGR %</t>
  </si>
  <si>
    <t>-5.32</t>
  </si>
  <si>
    <t>61.37</t>
  </si>
  <si>
    <t>-51.83</t>
  </si>
  <si>
    <t>-4.01</t>
  </si>
  <si>
    <t>-27.3</t>
  </si>
  <si>
    <t>20.62</t>
  </si>
  <si>
    <t>179.64</t>
  </si>
  <si>
    <t>-7.21</t>
  </si>
  <si>
    <t>-47.78</t>
  </si>
  <si>
    <t>Capital Expenditures, 2 Yr. CAGR %</t>
  </si>
  <si>
    <t>-6.6</t>
  </si>
  <si>
    <t>25.45</t>
  </si>
  <si>
    <t>32.08</t>
  </si>
  <si>
    <t>-9.25</t>
  </si>
  <si>
    <t>12.94</t>
  </si>
  <si>
    <t>13.68</t>
  </si>
  <si>
    <t>17.08</t>
  </si>
  <si>
    <t>24.56</t>
  </si>
  <si>
    <t>-0.42</t>
  </si>
  <si>
    <t>Levered Free Cash Flow, 2 Yr. CAGR %</t>
  </si>
  <si>
    <t>8.45</t>
  </si>
  <si>
    <t>84.19</t>
  </si>
  <si>
    <t>-14.84</t>
  </si>
  <si>
    <t>-11.33</t>
  </si>
  <si>
    <t>53.54</t>
  </si>
  <si>
    <t>-8.29</t>
  </si>
  <si>
    <t>-21.98</t>
  </si>
  <si>
    <t>22.34</t>
  </si>
  <si>
    <t>31.94</t>
  </si>
  <si>
    <t>Unlevered Free Cash Flow, 2 Yr. CAGR %</t>
  </si>
  <si>
    <t>6.28</t>
  </si>
  <si>
    <t>71.71</t>
  </si>
  <si>
    <t>-13.98</t>
  </si>
  <si>
    <t>-9.85</t>
  </si>
  <si>
    <t>53.04</t>
  </si>
  <si>
    <t>-18.27</t>
  </si>
  <si>
    <t>-21.2</t>
  </si>
  <si>
    <t>20.68</t>
  </si>
  <si>
    <t>22.55</t>
  </si>
  <si>
    <t>Dividend Per Share, 2 Yr. CAGR %</t>
  </si>
  <si>
    <t>4.48</t>
  </si>
  <si>
    <t>11.43</t>
  </si>
  <si>
    <t>11.89</t>
  </si>
  <si>
    <t>8.68</t>
  </si>
  <si>
    <t>3.59</t>
  </si>
  <si>
    <t>-2.59</t>
  </si>
  <si>
    <t>2.8</t>
  </si>
  <si>
    <t>9.44</t>
  </si>
  <si>
    <t>3.7</t>
  </si>
  <si>
    <t>Compound Annual Growth Rate Over Three Years</t>
  </si>
  <si>
    <t>Total Revenues, 3 Yr. CAGR %</t>
  </si>
  <si>
    <t>4.52</t>
  </si>
  <si>
    <t>5.83</t>
  </si>
  <si>
    <t>11.41</t>
  </si>
  <si>
    <t>11.34</t>
  </si>
  <si>
    <t>12.74</t>
  </si>
  <si>
    <t>8.62</t>
  </si>
  <si>
    <t>Gross Profit, 3 Yr. CAGR %</t>
  </si>
  <si>
    <t>0.83</t>
  </si>
  <si>
    <t>3.21</t>
  </si>
  <si>
    <t>5.13</t>
  </si>
  <si>
    <t>6.54</t>
  </si>
  <si>
    <t>5.15</t>
  </si>
  <si>
    <t>6.88</t>
  </si>
  <si>
    <t>9.2</t>
  </si>
  <si>
    <t>7.01</t>
  </si>
  <si>
    <t>EBITDA, 3 Yr. CAGR %</t>
  </si>
  <si>
    <t>2.33</t>
  </si>
  <si>
    <t>5.22</t>
  </si>
  <si>
    <t>0.16</t>
  </si>
  <si>
    <t>3.99</t>
  </si>
  <si>
    <t>EBITA, 3 Yr. CAGR %</t>
  </si>
  <si>
    <t>7.87</t>
  </si>
  <si>
    <t>4.33</t>
  </si>
  <si>
    <t>1.61</t>
  </si>
  <si>
    <t>4.67</t>
  </si>
  <si>
    <t>9.25</t>
  </si>
  <si>
    <t>-0.72</t>
  </si>
  <si>
    <t>3.76</t>
  </si>
  <si>
    <t>EBIT, 3 Yr. CAGR %</t>
  </si>
  <si>
    <t>9.77</t>
  </si>
  <si>
    <t>6.55</t>
  </si>
  <si>
    <t>6.9</t>
  </si>
  <si>
    <t>4.42</t>
  </si>
  <si>
    <t>5.86</t>
  </si>
  <si>
    <t>5.68</t>
  </si>
  <si>
    <t>8.11</t>
  </si>
  <si>
    <t>-2.03</t>
  </si>
  <si>
    <t>Earnings From Cont. Operations, 3 Yr. CAGR %</t>
  </si>
  <si>
    <t>19.27</t>
  </si>
  <si>
    <t>6.53</t>
  </si>
  <si>
    <t>7.78</t>
  </si>
  <si>
    <t>10.28</t>
  </si>
  <si>
    <t>-1.44</t>
  </si>
  <si>
    <t>-0.37</t>
  </si>
  <si>
    <t>-3.2</t>
  </si>
  <si>
    <t>Net Income, 3 Yr. CAGR %</t>
  </si>
  <si>
    <t>23.72</t>
  </si>
  <si>
    <t>6.45</t>
  </si>
  <si>
    <t>8.9</t>
  </si>
  <si>
    <t>11.83</t>
  </si>
  <si>
    <t>-1.29</t>
  </si>
  <si>
    <t>-0.2</t>
  </si>
  <si>
    <t>9.89</t>
  </si>
  <si>
    <t>-3.26</t>
  </si>
  <si>
    <t>Normalized Net Income, 3 Yr. CAGR %</t>
  </si>
  <si>
    <t>-1.42</t>
  </si>
  <si>
    <t>10.16</t>
  </si>
  <si>
    <t>13.3</t>
  </si>
  <si>
    <t>1.4</t>
  </si>
  <si>
    <t>10.76</t>
  </si>
  <si>
    <t>-0.22</t>
  </si>
  <si>
    <t>-3.46</t>
  </si>
  <si>
    <t>Diluted EPS Before Extra, 3 Yr. CAGR %</t>
  </si>
  <si>
    <t>17.67</t>
  </si>
  <si>
    <t>8.56</t>
  </si>
  <si>
    <t>11.72</t>
  </si>
  <si>
    <t>-2.09</t>
  </si>
  <si>
    <t>5.92</t>
  </si>
  <si>
    <t>-3.58</t>
  </si>
  <si>
    <t>Accounts Receivable, 3 Yr. CAGR %</t>
  </si>
  <si>
    <t>11.53</t>
  </si>
  <si>
    <t>11.03</t>
  </si>
  <si>
    <t>14.4</t>
  </si>
  <si>
    <t>14.84</t>
  </si>
  <si>
    <t>22.06</t>
  </si>
  <si>
    <t>18.82</t>
  </si>
  <si>
    <t>21.45</t>
  </si>
  <si>
    <t>17.38</t>
  </si>
  <si>
    <t>7.58</t>
  </si>
  <si>
    <t>2.54</t>
  </si>
  <si>
    <t>Inventory, 3 Yr. CAGR %</t>
  </si>
  <si>
    <t>4.5</t>
  </si>
  <si>
    <t>3.67</t>
  </si>
  <si>
    <t>13.23</t>
  </si>
  <si>
    <t>13.4</t>
  </si>
  <si>
    <t>13.52</t>
  </si>
  <si>
    <t>16.85</t>
  </si>
  <si>
    <t>20.4</t>
  </si>
  <si>
    <t>Net Property, Plant and Equip., 3 Yr. CAGR %</t>
  </si>
  <si>
    <t>-0.51</t>
  </si>
  <si>
    <t>3.93</t>
  </si>
  <si>
    <t>15.15</t>
  </si>
  <si>
    <t>33.67</t>
  </si>
  <si>
    <t>34.65</t>
  </si>
  <si>
    <t>24.31</t>
  </si>
  <si>
    <t>6.16</t>
  </si>
  <si>
    <t>7.75</t>
  </si>
  <si>
    <t>Total Assets, 3 Yr. CAGR %</t>
  </si>
  <si>
    <t>2.69</t>
  </si>
  <si>
    <t>3.43</t>
  </si>
  <si>
    <t>5.45</t>
  </si>
  <si>
    <t>16.09</t>
  </si>
  <si>
    <t>19.01</t>
  </si>
  <si>
    <t>19.56</t>
  </si>
  <si>
    <t>13.04</t>
  </si>
  <si>
    <t>Tangible Book Value, 3 Yr. CAGR %</t>
  </si>
  <si>
    <t>63.31</t>
  </si>
  <si>
    <t>27.43</t>
  </si>
  <si>
    <t>17.51</t>
  </si>
  <si>
    <t>-2.79</t>
  </si>
  <si>
    <t>-15.35</t>
  </si>
  <si>
    <t>-13.38</t>
  </si>
  <si>
    <t>17.5</t>
  </si>
  <si>
    <t>19.42</t>
  </si>
  <si>
    <t>Common Equity, 3 Yr. CAGR %</t>
  </si>
  <si>
    <t>10.94</t>
  </si>
  <si>
    <t>11.09</t>
  </si>
  <si>
    <t>9.84</t>
  </si>
  <si>
    <t>11.67</t>
  </si>
  <si>
    <t>9.61</t>
  </si>
  <si>
    <t>11.14</t>
  </si>
  <si>
    <t>9.1</t>
  </si>
  <si>
    <t>8.76</t>
  </si>
  <si>
    <t>Cash From Operations, 3 Yr. CAGR %</t>
  </si>
  <si>
    <t>29.9</t>
  </si>
  <si>
    <t>7.6</t>
  </si>
  <si>
    <t>-17.22</t>
  </si>
  <si>
    <t>-23.9</t>
  </si>
  <si>
    <t>-36.48</t>
  </si>
  <si>
    <t>40.33</t>
  </si>
  <si>
    <t>29.57</t>
  </si>
  <si>
    <t>65.13</t>
  </si>
  <si>
    <t>-25.84</t>
  </si>
  <si>
    <t>Capital Expenditures, 3 Yr. CAGR %</t>
  </si>
  <si>
    <t>-16.42</t>
  </si>
  <si>
    <t>6.7</t>
  </si>
  <si>
    <t>25.38</t>
  </si>
  <si>
    <t>14.85</t>
  </si>
  <si>
    <t>1.04</t>
  </si>
  <si>
    <t>3.47</t>
  </si>
  <si>
    <t>22.62</t>
  </si>
  <si>
    <t>12.26</t>
  </si>
  <si>
    <t>Levered Free Cash Flow, 3 Yr. CAGR %</t>
  </si>
  <si>
    <t>-11.37</t>
  </si>
  <si>
    <t>12.53</t>
  </si>
  <si>
    <t>25.74</t>
  </si>
  <si>
    <t>-0.92</t>
  </si>
  <si>
    <t>21.08</t>
  </si>
  <si>
    <t>-4.24</t>
  </si>
  <si>
    <t>11.22</t>
  </si>
  <si>
    <t>-31.02</t>
  </si>
  <si>
    <t>43.05</t>
  </si>
  <si>
    <t>Unlevered Free Cash Flow, 3 Yr. CAGR %</t>
  </si>
  <si>
    <t>-11.15</t>
  </si>
  <si>
    <t>10.47</t>
  </si>
  <si>
    <t>21.46</t>
  </si>
  <si>
    <t>-0.36</t>
  </si>
  <si>
    <t>21.62</t>
  </si>
  <si>
    <t>-10.92</t>
  </si>
  <si>
    <t>11.23</t>
  </si>
  <si>
    <t>-29.23</t>
  </si>
  <si>
    <t>56.49</t>
  </si>
  <si>
    <t>-10.14</t>
  </si>
  <si>
    <t>Dividend Per Share, 3 Yr. CAGR %</t>
  </si>
  <si>
    <t>-1.72</t>
  </si>
  <si>
    <t>7.48</t>
  </si>
  <si>
    <t>10.97</t>
  </si>
  <si>
    <t>10.34</t>
  </si>
  <si>
    <t>5.71</t>
  </si>
  <si>
    <t>-1.73</t>
  </si>
  <si>
    <t>Compound Annual Growth Rate Over Five Years</t>
  </si>
  <si>
    <t>Total Revenues, 5 Yr. CAGR %</t>
  </si>
  <si>
    <t>0.87</t>
  </si>
  <si>
    <t>3.08</t>
  </si>
  <si>
    <t>2.96</t>
  </si>
  <si>
    <t>3.18</t>
  </si>
  <si>
    <t>4.72</t>
  </si>
  <si>
    <t>8.79</t>
  </si>
  <si>
    <t>10.12</t>
  </si>
  <si>
    <t>10.29</t>
  </si>
  <si>
    <t>Gross Profit, 5 Yr. CAGR %</t>
  </si>
  <si>
    <t>-0.58</t>
  </si>
  <si>
    <t>2.05</t>
  </si>
  <si>
    <t>4.11</t>
  </si>
  <si>
    <t>4.78</t>
  </si>
  <si>
    <t>7.63</t>
  </si>
  <si>
    <t>6.42</t>
  </si>
  <si>
    <t>7.07</t>
  </si>
  <si>
    <t>6.48</t>
  </si>
  <si>
    <t>7.55</t>
  </si>
  <si>
    <t>EBITDA, 5 Yr. CAGR %</t>
  </si>
  <si>
    <t>-1.2</t>
  </si>
  <si>
    <t>5.63</t>
  </si>
  <si>
    <t>4.38</t>
  </si>
  <si>
    <t>4.92</t>
  </si>
  <si>
    <t>EBITA, 5 Yr. CAGR %</t>
  </si>
  <si>
    <t>-1.43</t>
  </si>
  <si>
    <t>5.62</t>
  </si>
  <si>
    <t>4.65</t>
  </si>
  <si>
    <t>5.82</t>
  </si>
  <si>
    <t>4.71</t>
  </si>
  <si>
    <t>EBIT, 5 Yr. CAGR %</t>
  </si>
  <si>
    <t>-1.7</t>
  </si>
  <si>
    <t>4.51</t>
  </si>
  <si>
    <t>8.35</t>
  </si>
  <si>
    <t>7.25</t>
  </si>
  <si>
    <t>7.2</t>
  </si>
  <si>
    <t>4.83</t>
  </si>
  <si>
    <t>6.86</t>
  </si>
  <si>
    <t>Earnings From Cont. Operations, 5 Yr. CAGR %</t>
  </si>
  <si>
    <t>-4.72</t>
  </si>
  <si>
    <t>1.28</t>
  </si>
  <si>
    <t>17.69</t>
  </si>
  <si>
    <t>1.81</t>
  </si>
  <si>
    <t>2.84</t>
  </si>
  <si>
    <t>0.68</t>
  </si>
  <si>
    <t>Net Income, 5 Yr. CAGR %</t>
  </si>
  <si>
    <t>-4.47</t>
  </si>
  <si>
    <t>1.99</t>
  </si>
  <si>
    <t>7.33</t>
  </si>
  <si>
    <t>2.42</t>
  </si>
  <si>
    <t>3.25</t>
  </si>
  <si>
    <t>2.98</t>
  </si>
  <si>
    <t>2.87</t>
  </si>
  <si>
    <t>0.8</t>
  </si>
  <si>
    <t>Normalized Net Income, 5 Yr. CAGR %</t>
  </si>
  <si>
    <t>-5.21</t>
  </si>
  <si>
    <t>4.76</t>
  </si>
  <si>
    <t>7.37</t>
  </si>
  <si>
    <t>5.56</t>
  </si>
  <si>
    <t>8.01</t>
  </si>
  <si>
    <t>2.37</t>
  </si>
  <si>
    <t>-0.64</t>
  </si>
  <si>
    <t>Diluted EPS Before Extra, 5 Yr. CAGR %</t>
  </si>
  <si>
    <t>-4.32</t>
  </si>
  <si>
    <t>17.62</t>
  </si>
  <si>
    <t>7.03</t>
  </si>
  <si>
    <t>2.23</t>
  </si>
  <si>
    <t>2.55</t>
  </si>
  <si>
    <t>2.28</t>
  </si>
  <si>
    <t>-0.04</t>
  </si>
  <si>
    <t>Accounts Receivable, 5 Yr. CAGR %</t>
  </si>
  <si>
    <t>6.04</t>
  </si>
  <si>
    <t>12.98</t>
  </si>
  <si>
    <t>15.78</t>
  </si>
  <si>
    <t>17.36</t>
  </si>
  <si>
    <t>17.58</t>
  </si>
  <si>
    <t>12.85</t>
  </si>
  <si>
    <t>9.66</t>
  </si>
  <si>
    <t>Inventory, 5 Yr. CAGR %</t>
  </si>
  <si>
    <t>4.7</t>
  </si>
  <si>
    <t>7.02</t>
  </si>
  <si>
    <t>9.48</t>
  </si>
  <si>
    <t>14.73</t>
  </si>
  <si>
    <t>16.6</t>
  </si>
  <si>
    <t>15.01</t>
  </si>
  <si>
    <t>Net Property, Plant and Equip., 5 Yr. CAGR %</t>
  </si>
  <si>
    <t>-2.25</t>
  </si>
  <si>
    <t>-1.74</t>
  </si>
  <si>
    <t>7.36</t>
  </si>
  <si>
    <t>21.89</t>
  </si>
  <si>
    <t>22.71</t>
  </si>
  <si>
    <t>22.27</t>
  </si>
  <si>
    <t>17.13</t>
  </si>
  <si>
    <t>Total Assets, 5 Yr. CAGR %</t>
  </si>
  <si>
    <t>2.68</t>
  </si>
  <si>
    <t>10.4</t>
  </si>
  <si>
    <t>14.34</t>
  </si>
  <si>
    <t>16.45</t>
  </si>
  <si>
    <t>8.59</t>
  </si>
  <si>
    <t>Tangible Book Value, 5 Yr. CAGR %</t>
  </si>
  <si>
    <t>20.24</t>
  </si>
  <si>
    <t>30.16</t>
  </si>
  <si>
    <t>43.86</t>
  </si>
  <si>
    <t>25.95</t>
  </si>
  <si>
    <t>-3.02</t>
  </si>
  <si>
    <t>-9.29</t>
  </si>
  <si>
    <t>13.14</t>
  </si>
  <si>
    <t>Common Equity, 5 Yr. CAGR %</t>
  </si>
  <si>
    <t>10.93</t>
  </si>
  <si>
    <t>11.79</t>
  </si>
  <si>
    <t>9.78</t>
  </si>
  <si>
    <t>10.17</t>
  </si>
  <si>
    <t>10.03</t>
  </si>
  <si>
    <t>9.97</t>
  </si>
  <si>
    <t>Cash From Operations, 5 Yr. CAGR %</t>
  </si>
  <si>
    <t>-3.24</t>
  </si>
  <si>
    <t>18.51</t>
  </si>
  <si>
    <t>-12.65</t>
  </si>
  <si>
    <t>-21.41</t>
  </si>
  <si>
    <t>-8.5</t>
  </si>
  <si>
    <t>18.93</t>
  </si>
  <si>
    <t>-9.91</t>
  </si>
  <si>
    <t>Capital Expenditures, 5 Yr. CAGR %</t>
  </si>
  <si>
    <t>-7.97</t>
  </si>
  <si>
    <t>-6.48</t>
  </si>
  <si>
    <t>0.37</t>
  </si>
  <si>
    <t>5.73</t>
  </si>
  <si>
    <t>14.08</t>
  </si>
  <si>
    <t>12.83</t>
  </si>
  <si>
    <t>Levered Free Cash Flow, 5 Yr. CAGR %</t>
  </si>
  <si>
    <t>10.51</t>
  </si>
  <si>
    <t>60.9</t>
  </si>
  <si>
    <t>-13.14</t>
  </si>
  <si>
    <t>43.19</t>
  </si>
  <si>
    <t>-3.94</t>
  </si>
  <si>
    <t>1.58</t>
  </si>
  <si>
    <t>-4.98</t>
  </si>
  <si>
    <t>-9.1</t>
  </si>
  <si>
    <t>Unlevered Free Cash Flow, 5 Yr. CAGR %</t>
  </si>
  <si>
    <t>10.24</t>
  </si>
  <si>
    <t>49.61</t>
  </si>
  <si>
    <t>-12.64</t>
  </si>
  <si>
    <t>1.84</t>
  </si>
  <si>
    <t>39.61</t>
  </si>
  <si>
    <t>-7.95</t>
  </si>
  <si>
    <t>-3.64</t>
  </si>
  <si>
    <t>-14.74</t>
  </si>
  <si>
    <t>Dividend Per Share, 5 Yr. CAGR %</t>
  </si>
  <si>
    <t>-1.04</t>
  </si>
  <si>
    <t>3.51</t>
  </si>
  <si>
    <t>7.96</t>
  </si>
  <si>
    <t>6.08</t>
  </si>
  <si>
    <t>2019</t>
  </si>
  <si>
    <t>2020</t>
  </si>
  <si>
    <t>2021</t>
  </si>
  <si>
    <t>2022</t>
  </si>
  <si>
    <t>2023</t>
  </si>
  <si>
    <t>2024</t>
  </si>
  <si>
    <t>2025</t>
  </si>
  <si>
    <t>2026</t>
  </si>
  <si>
    <t>Capitalization
                                    1</t>
  </si>
  <si>
    <t>6,873</t>
  </si>
  <si>
    <t>5,817</t>
  </si>
  <si>
    <t>7,679</t>
  </si>
  <si>
    <t>7,208</t>
  </si>
  <si>
    <t>9,544</t>
  </si>
  <si>
    <t>12,678</t>
  </si>
  <si>
    <t>-</t>
  </si>
  <si>
    <t>Change</t>
  </si>
  <si>
    <t>-15.37%</t>
  </si>
  <si>
    <t>32.01%</t>
  </si>
  <si>
    <t>-6.13%</t>
  </si>
  <si>
    <t>32.41%</t>
  </si>
  <si>
    <t>32.84%</t>
  </si>
  <si>
    <t>0%</t>
  </si>
  <si>
    <t>Enterprise Value (EV)
                                    1</t>
  </si>
  <si>
    <t>7,501</t>
  </si>
  <si>
    <t>6,278</t>
  </si>
  <si>
    <t>7,883</t>
  </si>
  <si>
    <t>7,453</t>
  </si>
  <si>
    <t>10,382</t>
  </si>
  <si>
    <t>13,748</t>
  </si>
  <si>
    <t>13,405</t>
  </si>
  <si>
    <t>12,907</t>
  </si>
  <si>
    <t>-16.3%</t>
  </si>
  <si>
    <t>25.56%</t>
  </si>
  <si>
    <t>-5.45%</t>
  </si>
  <si>
    <t>39.3%</t>
  </si>
  <si>
    <t>32.42%</t>
  </si>
  <si>
    <t>-2.5%</t>
  </si>
  <si>
    <t>-3.71%</t>
  </si>
  <si>
    <t>P/E ratio</t>
  </si>
  <si>
    <t>PBR</t>
  </si>
  <si>
    <t>PEG</t>
  </si>
  <si>
    <t>Capitalization / Revenue</t>
  </si>
  <si>
    <t>1.52x</t>
  </si>
  <si>
    <t>1.25x</t>
  </si>
  <si>
    <t>1.45x</t>
  </si>
  <si>
    <t>1.31x</t>
  </si>
  <si>
    <t>1.6x</t>
  </si>
  <si>
    <t>1.89x</t>
  </si>
  <si>
    <t>1.69x</t>
  </si>
  <si>
    <t>1.56x</t>
  </si>
  <si>
    <t>EV / Revenue</t>
  </si>
  <si>
    <t>1.66x</t>
  </si>
  <si>
    <t>1.35x</t>
  </si>
  <si>
    <t>1.49x</t>
  </si>
  <si>
    <t>1.74x</t>
  </si>
  <si>
    <t>2.05x</t>
  </si>
  <si>
    <t>1.79x</t>
  </si>
  <si>
    <t>1.59x</t>
  </si>
  <si>
    <t>EV / EBITDA</t>
  </si>
  <si>
    <t>13.2x</t>
  </si>
  <si>
    <t>13.7x</t>
  </si>
  <si>
    <t>14.1x</t>
  </si>
  <si>
    <t>16.6x</t>
  </si>
  <si>
    <t>19x</t>
  </si>
  <si>
    <t>16x</t>
  </si>
  <si>
    <t>EV / EBIT</t>
  </si>
  <si>
    <t>23.3x</t>
  </si>
  <si>
    <t>16.1x</t>
  </si>
  <si>
    <t>17.5x</t>
  </si>
  <si>
    <t>20.9x</t>
  </si>
  <si>
    <t>23.1x</t>
  </si>
  <si>
    <t>25.3x</t>
  </si>
  <si>
    <t>EV / FCF</t>
  </si>
  <si>
    <t>-39.3x</t>
  </si>
  <si>
    <t>42.8x</t>
  </si>
  <si>
    <t>34.5x</t>
  </si>
  <si>
    <t>213x</t>
  </si>
  <si>
    <t>-141x</t>
  </si>
  <si>
    <t>-598x</t>
  </si>
  <si>
    <t>160x</t>
  </si>
  <si>
    <t>21.1x</t>
  </si>
  <si>
    <t>FCF Yield</t>
  </si>
  <si>
    <t>-2.55%</t>
  </si>
  <si>
    <t>2.34%</t>
  </si>
  <si>
    <t>2.9%</t>
  </si>
  <si>
    <t>0.47%</t>
  </si>
  <si>
    <t>-0.71%</t>
  </si>
  <si>
    <t>-0.17%</t>
  </si>
  <si>
    <t>0.63%</t>
  </si>
  <si>
    <t>4.75%</t>
  </si>
  <si>
    <t>Dividend per Share
                                    3</t>
  </si>
  <si>
    <t>Rate of return</t>
  </si>
  <si>
    <t>EPS
                                    3</t>
  </si>
  <si>
    <t>Distribution rate</t>
  </si>
  <si>
    <t>Net sales
                                    1</t>
  </si>
  <si>
    <t>4,508</t>
  </si>
  <si>
    <t>4,663</t>
  </si>
  <si>
    <t>5,279</t>
  </si>
  <si>
    <t>5,512</t>
  </si>
  <si>
    <t>5,975</t>
  </si>
  <si>
    <t>6,712</t>
  </si>
  <si>
    <t>7,488</t>
  </si>
  <si>
    <t>8,119</t>
  </si>
  <si>
    <t>EBITDA
                                    1</t>
  </si>
  <si>
    <t>474.2</t>
  </si>
  <si>
    <t>576.9</t>
  </si>
  <si>
    <t>528.4</t>
  </si>
  <si>
    <t>625.6</t>
  </si>
  <si>
    <t>722.7</t>
  </si>
  <si>
    <t>836.8</t>
  </si>
  <si>
    <t>939</t>
  </si>
  <si>
    <t>EBIT
                                    1</t>
  </si>
  <si>
    <t>321.6</t>
  </si>
  <si>
    <t>390.1</t>
  </si>
  <si>
    <t>450.8</t>
  </si>
  <si>
    <t>356.6</t>
  </si>
  <si>
    <t>448.7</t>
  </si>
  <si>
    <t>543.4</t>
  </si>
  <si>
    <t>642.6</t>
  </si>
  <si>
    <t>739</t>
  </si>
  <si>
    <t>Net income
                                    1</t>
  </si>
  <si>
    <t>227.9</t>
  </si>
  <si>
    <t>237.7</t>
  </si>
  <si>
    <t>274.4</t>
  </si>
  <si>
    <t>275.4</t>
  </si>
  <si>
    <t>215.1</t>
  </si>
  <si>
    <t>341.2</t>
  </si>
  <si>
    <t>425.1</t>
  </si>
  <si>
    <t>523.7</t>
  </si>
  <si>
    <t>Net Debt
                                    1</t>
  </si>
  <si>
    <t>627.3</t>
  </si>
  <si>
    <t>461</t>
  </si>
  <si>
    <t>204</t>
  </si>
  <si>
    <t>245.1</t>
  </si>
  <si>
    <t>838.5</t>
  </si>
  <si>
    <t>1,071</t>
  </si>
  <si>
    <t>727</t>
  </si>
  <si>
    <t>229.3</t>
  </si>
  <si>
    <t>Reference price
                                    3</t>
  </si>
  <si>
    <t>537.60</t>
  </si>
  <si>
    <t>423.10</t>
  </si>
  <si>
    <t>539.00</t>
  </si>
  <si>
    <t>572.40</t>
  </si>
  <si>
    <t>775.00</t>
  </si>
  <si>
    <t>1,042.10</t>
  </si>
  <si>
    <t>Nbr of stocks (in thousands)</t>
  </si>
  <si>
    <t>44,162</t>
  </si>
  <si>
    <t>44,198</t>
  </si>
  <si>
    <t>44,255</t>
  </si>
  <si>
    <t>44,338</t>
  </si>
  <si>
    <t>44,348</t>
  </si>
  <si>
    <t>44,522</t>
  </si>
  <si>
    <t>Announcement Date</t>
  </si>
  <si>
    <t>3/25/20</t>
  </si>
  <si>
    <t>3/24/21</t>
  </si>
  <si>
    <t>3/29/22</t>
  </si>
  <si>
    <t>3/28/23</t>
  </si>
  <si>
    <t>3/26/24</t>
  </si>
  <si>
    <t>address1</t>
  </si>
  <si>
    <t>Advanced Technology Center</t>
  </si>
  <si>
    <t>city</t>
  </si>
  <si>
    <t>Haifa</t>
  </si>
  <si>
    <t>zip</t>
  </si>
  <si>
    <t>3100401</t>
  </si>
  <si>
    <t>country</t>
  </si>
  <si>
    <t>phone</t>
  </si>
  <si>
    <t>972 77 294 0000</t>
  </si>
  <si>
    <t>website</t>
  </si>
  <si>
    <t>https://www.elbitsystems.com</t>
  </si>
  <si>
    <t>industry</t>
  </si>
  <si>
    <t>industryKey</t>
  </si>
  <si>
    <t>aerospace-defense</t>
  </si>
  <si>
    <t>industryDisp</t>
  </si>
  <si>
    <t>sector</t>
  </si>
  <si>
    <t>Industrials</t>
  </si>
  <si>
    <t>sectorKey</t>
  </si>
  <si>
    <t>industrials</t>
  </si>
  <si>
    <t>sectorDisp</t>
  </si>
  <si>
    <t>longBusinessSummary</t>
  </si>
  <si>
    <t>Elbit Systems Ltd. develops and supplies a portfolio of airborne, land, and naval systems and products for the defense, homeland security, and commercial aviation applications primarily in Israel, North America, the Asia-Pacific, Europe, Latin America, and internationally. The company operates through five segments: Aerospace; C4I and Cyber; Intelligence, Surveillance, Target Acquisition and Reconnaissance (ISTAR) and Electronic Warfare (EW); Land; and Elbit Systems of America (ESA). It also offers military aircraft and helicopter systems; commercial aviation systems and aerostructures; unmanned aircraft systems; flight academy solutions, electro-optic, night vision, high power energy solutions, and countermeasures systems; naval systems; land vehicle systems; munitions, such as precision munitions for land, air, and sea applications; command, control, communications, computer, intelligence, surveillance and reconnaissance, and cyber systems; electronic warfare and signal intelligence systems; and other commercial activities. In addition, the company manufactures and sells data links and radio communication systems and equipment, and cyber intelligence, autonomous, and homeland security solutions. Further, it provides various electronic warfare and signal intelligence systems, and laser systems; armored vehicle and other platforms survivability and protection systems, artillery, and mortar systems, as well as provides various training and support services. Additionally, the company offers products and systems solutions to military, foreign military sales, homeland security, medical instrumentation, and commercial aviation clients. It markets its systems and products as a prime contractor or subcontractor to various governments and companies. The company was incorporated in 1966 and is based in Haifa, Israel.</t>
  </si>
  <si>
    <t>fullTimeEmployees</t>
  </si>
  <si>
    <t>companyOfficers</t>
  </si>
  <si>
    <t>[{'maxAge': 1, 'name': 'Mr. Bezhalel  Machlis', 'age': 60, 'title': 'President &amp; CEO', 'yearBorn': 1963, 'fiscalYear': 2022, 'totalPay': 3052000, 'exercisedValue': 0, 'unexercisedValue': 0}, {'maxAge': 1, 'name': 'Mr. Yoram  Shmuely', 'age': 62, 'title': 'Executive VP &amp; GM of Aerospace Division', 'yearBorn': 1961, 'fiscalYear': 2022, 'totalPay': 1095000, 'exercisedValue': 0, 'unexercisedValue': 0}, {'maxAge': 1, 'name': 'Mr. Yehuda  Vered', 'age': 65, 'title': 'Executive VP &amp; GM of Land Division', 'yearBorn': 1958, 'fiscalYear': 2022, 'totalPay': 943000, 'exercisedValue': 0, 'unexercisedValue': 0}, {'maxAge': 1, 'name': 'Mr. Oren  Sabag', 'age': 49, 'title': 'Executive VP and GM of ISTAR &amp; EW', 'yearBorn': 1974, 'fiscalYear': 2022, 'totalPay': 1371000, 'exercisedValue': 0, 'unexercisedValue': 0}, {'maxAge': 1, 'name': 'Dr. Yaacov  Kagan Ph.D.', 'age': 58, 'title': 'Executive VP &amp; CFO', 'yearBorn': 1965, 'fiscalYear': 2022, 'exercisedValue': 0, 'unexercisedValue': 0}, {'maxAge': 1, 'name': 'Mr. Yuval  Ramon', 'age': 57, 'title': 'Executive VP &amp; COO', 'yearBorn': 1966, 'fiscalYear': 2022, 'exercisedValue': 0, 'unexercisedValue': 0}, {'maxAge': 1, 'name': 'Mr. Yehoshua  Yehuda', 'age': 55, 'title': 'Executive Vice President of Strategy &amp; CTO', 'yearBorn': 1968, 'fiscalYear': 2022, 'exercisedValue': 0, 'unexercisedValue': 0}, {'maxAge': 1, 'name': 'Mr. Rami  Myerson', 'title': 'Director of Investor Relations', 'fiscalYear': 2022, 'exercisedValue': 0, 'unexercisedValue': 0}, {'maxAge': 1, 'name': 'Mr. David  Block Temin', 'age': 67, 'title': 'Executive VP, Chief Compliance Officer &amp; Senior Counsel', 'yearBorn': 1956, 'fiscalYear': 2022, 'exercisedValue': 0, 'unexercisedValue': 0}, {'maxAge': 1, 'name': 'Mr. Jonathan  Ariel', 'age': 66, 'title': 'Executive VP &amp; Chief Legal Officer', 'yearBorn': 1957,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</si>
  <si>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</si>
  <si>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</si>
  <si>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</si>
  <si>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</si>
  <si>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</si>
  <si>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</si>
  <si>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</si>
  <si>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</si>
  <si>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</si>
  <si>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</si>
  <si>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</si>
  <si>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</si>
  <si>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</si>
  <si>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</si>
  <si>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</si>
  <si>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</si>
  <si>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</si>
  <si>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</si>
  <si>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</si>
  <si>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</si>
  <si>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</si>
  <si>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</si>
  <si>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</si>
  <si>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</si>
  <si>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</si>
  <si>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</si>
  <si>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</si>
  <si>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</si>
  <si>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</si>
  <si>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</si>
  <si>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</si>
  <si>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</si>
  <si>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</si>
  <si>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</si>
  <si>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</si>
  <si>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</si>
  <si>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</si>
  <si>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</si>
  <si>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</si>
  <si>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</si>
  <si>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</si>
  <si>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</si>
  <si>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</si>
  <si>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</si>
  <si>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</si>
  <si>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</si>
  <si>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</si>
  <si>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</si>
  <si>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</si>
  <si>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</si>
  <si>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</si>
  <si>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</si>
  <si>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</si>
  <si>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</si>
  <si>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</si>
  <si>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</si>
  <si>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</si>
  <si>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</si>
  <si>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</si>
  <si>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</si>
  <si>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</si>
  <si>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</si>
  <si>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</si>
  <si>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</si>
  <si>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</si>
  <si>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</si>
  <si>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</si>
  <si>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</si>
  <si>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</si>
  <si>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</si>
  <si>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</si>
  <si>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</si>
  <si>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Elbit Systems Ltd.</t>
  </si>
  <si>
    <t>longName</t>
  </si>
  <si>
    <t>firstTradeDateEpochUtc</t>
  </si>
  <si>
    <t>timeZoneFullName</t>
  </si>
  <si>
    <t>America/New_York</t>
  </si>
  <si>
    <t>timeZoneShortName</t>
  </si>
  <si>
    <t>EST</t>
  </si>
  <si>
    <t>uuid</t>
  </si>
  <si>
    <t>675b079a-d94c-37da-ac6e-f5f51f6816bc</t>
  </si>
  <si>
    <t>messageBoardId</t>
  </si>
  <si>
    <t>finmb_645738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</si>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</sst>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bitsyste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283.01</v>
      </c>
      <c r="C4" s="2"/>
      <c r="D4" s="2"/>
      <c r="E4" s="2"/>
      <c r="F4" s="2"/>
      <c r="G4" s="2"/>
      <c r="H4" s="2"/>
      <c r="I4" s="2"/>
      <c r="J4" s="2"/>
      <c r="K4" s="2"/>
      <c r="L4" s="2"/>
      <c r="M4" s="2"/>
      <c r="N4" s="2"/>
      <c r="O4" s="2"/>
      <c r="P4" s="2"/>
      <c r="Q4" s="2"/>
      <c r="R4" s="2"/>
      <c r="S4" s="2"/>
      <c r="T4" s="2"/>
      <c r="U4" s="2"/>
      <c r="V4" s="2"/>
      <c r="W4" s="2"/>
      <c r="X4" s="2"/>
      <c r="Y4" s="2"/>
      <c r="Z4" s="2"/>
    </row>
    <row r="5">
      <c r="A5" s="1" t="s">
        <v>7</v>
      </c>
      <c r="B5" s="1">
        <v>-95.83077697617226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1.266131456E10</v>
      </c>
      <c r="C8" s="2"/>
      <c r="D8" s="2"/>
      <c r="E8" s="2"/>
      <c r="F8" s="2"/>
      <c r="G8" s="2"/>
      <c r="H8" s="2"/>
      <c r="I8" s="2"/>
      <c r="J8" s="2"/>
      <c r="K8" s="2"/>
      <c r="L8" s="2"/>
      <c r="M8" s="2"/>
      <c r="N8" s="2"/>
      <c r="O8" s="2"/>
      <c r="P8" s="2"/>
      <c r="Q8" s="2"/>
      <c r="R8" s="2"/>
      <c r="S8" s="2"/>
      <c r="T8" s="2"/>
      <c r="U8" s="2"/>
      <c r="V8" s="2"/>
      <c r="W8" s="2"/>
      <c r="X8" s="2"/>
      <c r="Y8" s="2"/>
      <c r="Z8" s="2"/>
    </row>
    <row r="9">
      <c r="A9" s="1" t="s">
        <v>13</v>
      </c>
      <c r="B9" s="1">
        <v>66.305</v>
      </c>
      <c r="C9" s="2"/>
      <c r="D9" s="2"/>
      <c r="E9" s="2"/>
      <c r="F9" s="2"/>
      <c r="G9" s="2"/>
      <c r="H9" s="2"/>
      <c r="I9" s="2"/>
      <c r="J9" s="2"/>
      <c r="K9" s="2"/>
      <c r="L9" s="2"/>
      <c r="M9" s="2"/>
      <c r="N9" s="2"/>
      <c r="O9" s="2"/>
      <c r="P9" s="2"/>
      <c r="Q9" s="2"/>
      <c r="R9" s="2"/>
      <c r="S9" s="2"/>
      <c r="T9" s="2"/>
      <c r="U9" s="2"/>
      <c r="V9" s="2"/>
      <c r="W9" s="2"/>
      <c r="X9" s="2"/>
      <c r="Y9" s="2"/>
      <c r="Z9" s="2"/>
    </row>
    <row r="10">
      <c r="A10" s="1" t="s">
        <v>14</v>
      </c>
      <c r="B10" s="1">
        <v>31.719772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171.0</v>
      </c>
      <c r="C2" s="1">
        <v>203.0</v>
      </c>
      <c r="D2" s="1">
        <v>237.0</v>
      </c>
      <c r="E2" s="1">
        <v>239.0</v>
      </c>
      <c r="F2" s="1">
        <v>207.0</v>
      </c>
      <c r="G2" s="1">
        <v>228.0</v>
      </c>
      <c r="H2" s="1">
        <v>238.0</v>
      </c>
      <c r="I2" s="1">
        <v>274.0</v>
      </c>
      <c r="J2" s="1">
        <v>275.0</v>
      </c>
      <c r="K2" s="1">
        <v>215.0</v>
      </c>
      <c r="L2" s="2"/>
      <c r="M2" s="2"/>
      <c r="N2" s="2"/>
      <c r="O2" s="2"/>
      <c r="P2" s="2"/>
      <c r="Q2" s="2"/>
      <c r="R2" s="2"/>
      <c r="S2" s="2"/>
      <c r="T2" s="2"/>
      <c r="U2" s="2"/>
      <c r="V2" s="2"/>
      <c r="W2" s="2"/>
      <c r="X2" s="2"/>
      <c r="Y2" s="2"/>
      <c r="Z2" s="2"/>
    </row>
    <row r="3">
      <c r="A3" s="1" t="s">
        <v>18</v>
      </c>
      <c r="B3" s="1">
        <v>79.0</v>
      </c>
      <c r="C3" s="1">
        <v>74.0</v>
      </c>
      <c r="D3" s="1">
        <v>81.0</v>
      </c>
      <c r="E3" s="1">
        <v>85.0</v>
      </c>
      <c r="F3" s="1">
        <v>91.0</v>
      </c>
      <c r="G3" s="1">
        <v>101.0</v>
      </c>
      <c r="H3" s="1">
        <v>105.0</v>
      </c>
      <c r="I3" s="1">
        <v>106.0</v>
      </c>
      <c r="J3" s="1">
        <v>112.0</v>
      </c>
      <c r="K3" s="1">
        <v>121.0</v>
      </c>
      <c r="L3" s="2"/>
      <c r="M3" s="2"/>
      <c r="N3" s="2"/>
      <c r="O3" s="2"/>
      <c r="P3" s="2"/>
      <c r="Q3" s="2"/>
      <c r="R3" s="2"/>
      <c r="S3" s="2"/>
      <c r="T3" s="2"/>
      <c r="U3" s="2"/>
      <c r="V3" s="2"/>
      <c r="W3" s="2"/>
      <c r="X3" s="2"/>
      <c r="Y3" s="2"/>
      <c r="Z3" s="2"/>
    </row>
    <row r="4">
      <c r="A4" s="1" t="s">
        <v>19</v>
      </c>
      <c r="B4" s="1">
        <v>42.0</v>
      </c>
      <c r="C4" s="1">
        <v>48.0</v>
      </c>
      <c r="D4" s="1">
        <v>41.0</v>
      </c>
      <c r="E4" s="1">
        <v>28.0</v>
      </c>
      <c r="F4" s="1">
        <v>26.0</v>
      </c>
      <c r="G4" s="1">
        <v>36.0</v>
      </c>
      <c r="H4" s="1">
        <v>39.0</v>
      </c>
      <c r="I4" s="1">
        <v>47.0</v>
      </c>
      <c r="J4" s="1">
        <v>49.0</v>
      </c>
      <c r="K4" s="1">
        <v>43.0</v>
      </c>
      <c r="L4" s="2"/>
      <c r="M4" s="2"/>
      <c r="N4" s="2"/>
      <c r="O4" s="2"/>
      <c r="P4" s="2"/>
      <c r="Q4" s="2"/>
      <c r="R4" s="2"/>
      <c r="S4" s="2"/>
      <c r="T4" s="2"/>
      <c r="U4" s="2"/>
      <c r="V4" s="2"/>
      <c r="W4" s="2"/>
      <c r="X4" s="2"/>
      <c r="Y4" s="2"/>
      <c r="Z4" s="2"/>
    </row>
    <row r="5">
      <c r="A5" s="1" t="s">
        <v>20</v>
      </c>
      <c r="B5" s="1">
        <v>122.0</v>
      </c>
      <c r="C5" s="1">
        <v>122.0</v>
      </c>
      <c r="D5" s="1">
        <v>123.0</v>
      </c>
      <c r="E5" s="1">
        <v>114.0</v>
      </c>
      <c r="F5" s="1">
        <v>118.0</v>
      </c>
      <c r="G5" s="1">
        <v>137.0</v>
      </c>
      <c r="H5" s="1">
        <v>144.0</v>
      </c>
      <c r="I5" s="1">
        <v>153.0</v>
      </c>
      <c r="J5" s="1">
        <v>161.0</v>
      </c>
      <c r="K5" s="1">
        <v>165.0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39.0</v>
      </c>
      <c r="J6" s="1">
        <v>77.0</v>
      </c>
      <c r="K6" s="1">
        <v>57.0</v>
      </c>
      <c r="L6" s="2"/>
      <c r="M6" s="2"/>
      <c r="N6" s="2"/>
      <c r="O6" s="2"/>
      <c r="P6" s="2"/>
      <c r="Q6" s="2"/>
      <c r="R6" s="2"/>
      <c r="S6" s="2"/>
      <c r="T6" s="2"/>
      <c r="U6" s="2"/>
      <c r="V6" s="2"/>
      <c r="W6" s="2"/>
      <c r="X6" s="2"/>
      <c r="Y6" s="2"/>
      <c r="Z6" s="2"/>
    </row>
    <row r="7">
      <c r="A7" s="1" t="s">
        <v>22</v>
      </c>
      <c r="B7" s="1">
        <v>-3.0</v>
      </c>
      <c r="C7" s="1">
        <v>1.0</v>
      </c>
      <c r="D7" s="1">
        <v>-3.0</v>
      </c>
      <c r="E7" s="1">
        <v>-2.0</v>
      </c>
      <c r="F7" s="1">
        <v>2.0</v>
      </c>
      <c r="G7" s="1">
        <v>-34.0</v>
      </c>
      <c r="H7" s="1">
        <v>-34.0</v>
      </c>
      <c r="I7" s="1">
        <v>-14.0</v>
      </c>
      <c r="J7" s="1">
        <v>-19.0</v>
      </c>
      <c r="K7" s="1">
        <v>-65.0</v>
      </c>
      <c r="L7" s="2"/>
      <c r="M7" s="2"/>
      <c r="N7" s="2"/>
      <c r="O7" s="2"/>
      <c r="P7" s="2"/>
      <c r="Q7" s="2"/>
      <c r="R7" s="2"/>
      <c r="S7" s="2"/>
      <c r="T7" s="2"/>
      <c r="U7" s="2"/>
      <c r="V7" s="2"/>
      <c r="W7" s="2"/>
      <c r="X7" s="2"/>
      <c r="Y7" s="2"/>
      <c r="Z7" s="2"/>
    </row>
    <row r="8">
      <c r="A8" s="1" t="s">
        <v>23</v>
      </c>
      <c r="B8" s="1">
        <v>-4.0</v>
      </c>
      <c r="C8" s="1">
        <v>3.0</v>
      </c>
      <c r="D8" s="1">
        <v>-16.0</v>
      </c>
      <c r="E8" s="1">
        <v>1.0</v>
      </c>
      <c r="F8" s="1">
        <v>-41.0</v>
      </c>
      <c r="G8" s="1">
        <v>-7.0</v>
      </c>
      <c r="H8" s="1">
        <v>-23.0</v>
      </c>
      <c r="I8" s="1">
        <v>-15.0</v>
      </c>
      <c r="J8" s="1">
        <v>-7.0</v>
      </c>
      <c r="K8" s="1">
        <v>4.0</v>
      </c>
      <c r="L8" s="2"/>
      <c r="M8" s="2"/>
      <c r="N8" s="2"/>
      <c r="O8" s="2"/>
      <c r="P8" s="2"/>
      <c r="Q8" s="2"/>
      <c r="R8" s="2"/>
      <c r="S8" s="2"/>
      <c r="T8" s="2"/>
      <c r="U8" s="2"/>
      <c r="V8" s="2"/>
      <c r="W8" s="2"/>
      <c r="X8" s="2"/>
      <c r="Y8" s="2"/>
      <c r="Z8" s="2"/>
    </row>
    <row r="9">
      <c r="A9" s="1" t="s">
        <v>24</v>
      </c>
      <c r="B9" s="1">
        <v>0.0</v>
      </c>
      <c r="C9" s="1">
        <v>0.0</v>
      </c>
      <c r="D9" s="1">
        <v>0.0</v>
      </c>
      <c r="E9" s="1">
        <v>0.0</v>
      </c>
      <c r="F9" s="1">
        <v>13.0</v>
      </c>
      <c r="G9" s="1">
        <v>3.0</v>
      </c>
      <c r="H9" s="1">
        <v>7.0</v>
      </c>
      <c r="I9" s="1">
        <v>0.0</v>
      </c>
      <c r="J9" s="1">
        <v>0.0</v>
      </c>
      <c r="K9" s="1">
        <v>0.0</v>
      </c>
      <c r="L9" s="2"/>
      <c r="M9" s="2"/>
      <c r="N9" s="2"/>
      <c r="O9" s="2"/>
      <c r="P9" s="2"/>
      <c r="Q9" s="2"/>
      <c r="R9" s="2"/>
      <c r="S9" s="2"/>
      <c r="T9" s="2"/>
      <c r="U9" s="2"/>
      <c r="V9" s="2"/>
      <c r="W9" s="2"/>
      <c r="X9" s="2"/>
      <c r="Y9" s="2"/>
      <c r="Z9" s="2"/>
    </row>
    <row r="10">
      <c r="A10" s="1" t="s">
        <v>25</v>
      </c>
      <c r="B10" s="1">
        <v>7.0</v>
      </c>
      <c r="C10" s="1">
        <v>20.0</v>
      </c>
      <c r="D10" s="1">
        <v>-1.0</v>
      </c>
      <c r="E10" s="1">
        <v>-1.0</v>
      </c>
      <c r="F10" s="1">
        <v>17.0</v>
      </c>
      <c r="G10" s="1">
        <v>8.0</v>
      </c>
      <c r="H10" s="1">
        <v>-7.0</v>
      </c>
      <c r="I10" s="1">
        <v>7.0</v>
      </c>
      <c r="J10" s="1">
        <v>11.0</v>
      </c>
      <c r="K10" s="1">
        <v>10.0</v>
      </c>
      <c r="L10" s="2"/>
      <c r="M10" s="2"/>
      <c r="N10" s="2"/>
      <c r="O10" s="2"/>
      <c r="P10" s="2"/>
      <c r="Q10" s="2"/>
      <c r="R10" s="2"/>
      <c r="S10" s="2"/>
      <c r="T10" s="2"/>
      <c r="U10" s="2"/>
      <c r="V10" s="2"/>
      <c r="W10" s="2"/>
      <c r="X10" s="2"/>
      <c r="Y10" s="2"/>
      <c r="Z10" s="2"/>
    </row>
    <row r="11">
      <c r="A11" s="1" t="s">
        <v>26</v>
      </c>
      <c r="B11" s="1">
        <v>32.0</v>
      </c>
      <c r="C11" s="1">
        <v>13.0</v>
      </c>
      <c r="D11" s="1">
        <v>7.0</v>
      </c>
      <c r="E11" s="1">
        <v>1.0</v>
      </c>
      <c r="F11" s="1">
        <v>1.0</v>
      </c>
      <c r="G11" s="1">
        <v>3.0</v>
      </c>
      <c r="H11" s="1">
        <v>4.0</v>
      </c>
      <c r="I11" s="1">
        <v>5.0</v>
      </c>
      <c r="J11" s="1">
        <v>10.0</v>
      </c>
      <c r="K11" s="1">
        <v>12.0</v>
      </c>
      <c r="L11" s="2"/>
      <c r="M11" s="2"/>
      <c r="N11" s="2"/>
      <c r="O11" s="2"/>
      <c r="P11" s="2"/>
      <c r="Q11" s="2"/>
      <c r="R11" s="2"/>
      <c r="S11" s="2"/>
      <c r="T11" s="2"/>
      <c r="U11" s="2"/>
      <c r="V11" s="2"/>
      <c r="W11" s="2"/>
      <c r="X11" s="2"/>
      <c r="Y11" s="2"/>
      <c r="Z11" s="2"/>
    </row>
    <row r="12">
      <c r="A12" s="1" t="s">
        <v>27</v>
      </c>
      <c r="B12" s="1">
        <v>-39.0</v>
      </c>
      <c r="C12" s="1">
        <v>20.0</v>
      </c>
      <c r="D12" s="1">
        <v>4.0</v>
      </c>
      <c r="E12" s="1">
        <v>30.0</v>
      </c>
      <c r="F12" s="1">
        <v>15.0</v>
      </c>
      <c r="G12" s="1">
        <v>-14.0</v>
      </c>
      <c r="H12" s="1">
        <v>-5.0</v>
      </c>
      <c r="I12" s="1">
        <v>39.0</v>
      </c>
      <c r="J12" s="1">
        <v>-2.0</v>
      </c>
      <c r="K12" s="1">
        <v>-12.0</v>
      </c>
      <c r="L12" s="2"/>
      <c r="M12" s="2"/>
      <c r="N12" s="2"/>
      <c r="O12" s="2"/>
      <c r="P12" s="2"/>
      <c r="Q12" s="2"/>
      <c r="R12" s="2"/>
      <c r="S12" s="2"/>
      <c r="T12" s="2"/>
      <c r="U12" s="2"/>
      <c r="V12" s="2"/>
      <c r="W12" s="2"/>
      <c r="X12" s="2"/>
      <c r="Y12" s="2"/>
      <c r="Z12" s="2"/>
    </row>
    <row r="13">
      <c r="A13" s="1" t="s">
        <v>28</v>
      </c>
      <c r="B13" s="1">
        <v>-67.0</v>
      </c>
      <c r="C13" s="1">
        <v>31.0</v>
      </c>
      <c r="D13" s="1">
        <v>-297.0</v>
      </c>
      <c r="E13" s="1">
        <v>-315.0</v>
      </c>
      <c r="F13" s="1">
        <v>-89.0</v>
      </c>
      <c r="G13" s="1">
        <v>-268.0</v>
      </c>
      <c r="H13" s="1">
        <v>-508.0</v>
      </c>
      <c r="I13" s="1">
        <v>-430.0</v>
      </c>
      <c r="J13" s="1">
        <v>97.0</v>
      </c>
      <c r="K13" s="1">
        <v>-96.0</v>
      </c>
      <c r="L13" s="2"/>
      <c r="M13" s="2"/>
      <c r="N13" s="2"/>
      <c r="O13" s="2"/>
      <c r="P13" s="2"/>
      <c r="Q13" s="2"/>
      <c r="R13" s="2"/>
      <c r="S13" s="2"/>
      <c r="T13" s="2"/>
      <c r="U13" s="2"/>
      <c r="V13" s="2"/>
      <c r="W13" s="2"/>
      <c r="X13" s="2"/>
      <c r="Y13" s="2"/>
      <c r="Z13" s="2"/>
    </row>
    <row r="14">
      <c r="A14" s="1" t="s">
        <v>29</v>
      </c>
      <c r="B14" s="1">
        <v>-113.0</v>
      </c>
      <c r="C14" s="1">
        <v>39.0</v>
      </c>
      <c r="D14" s="1">
        <v>-8.0</v>
      </c>
      <c r="E14" s="1">
        <v>-59.0</v>
      </c>
      <c r="F14" s="1">
        <v>-117.0</v>
      </c>
      <c r="G14" s="1">
        <v>-55.0</v>
      </c>
      <c r="H14" s="1">
        <v>-69.0</v>
      </c>
      <c r="I14" s="1">
        <v>-336.0</v>
      </c>
      <c r="J14" s="1">
        <v>-305.0</v>
      </c>
      <c r="K14" s="1">
        <v>-352.0</v>
      </c>
      <c r="L14" s="2"/>
      <c r="M14" s="2"/>
      <c r="N14" s="2"/>
      <c r="O14" s="2"/>
      <c r="P14" s="2"/>
      <c r="Q14" s="2"/>
      <c r="R14" s="2"/>
      <c r="S14" s="2"/>
      <c r="T14" s="2"/>
      <c r="U14" s="2"/>
      <c r="V14" s="2"/>
      <c r="W14" s="2"/>
      <c r="X14" s="2"/>
      <c r="Y14" s="2"/>
      <c r="Z14" s="2"/>
    </row>
    <row r="15">
      <c r="A15" s="1" t="s">
        <v>30</v>
      </c>
      <c r="B15" s="1">
        <v>81.0</v>
      </c>
      <c r="C15" s="1">
        <v>-74.0</v>
      </c>
      <c r="D15" s="1">
        <v>253.0</v>
      </c>
      <c r="E15" s="1">
        <v>63.0</v>
      </c>
      <c r="F15" s="1">
        <v>-89.0</v>
      </c>
      <c r="G15" s="1">
        <v>116.0</v>
      </c>
      <c r="H15" s="1">
        <v>144.0</v>
      </c>
      <c r="I15" s="1">
        <v>105.0</v>
      </c>
      <c r="J15" s="1">
        <v>-123.0</v>
      </c>
      <c r="K15" s="1">
        <v>175.0</v>
      </c>
      <c r="L15" s="2"/>
      <c r="M15" s="2"/>
      <c r="N15" s="2"/>
      <c r="O15" s="2"/>
      <c r="P15" s="2"/>
      <c r="Q15" s="2"/>
      <c r="R15" s="2"/>
      <c r="S15" s="2"/>
      <c r="T15" s="2"/>
      <c r="U15" s="2"/>
      <c r="V15" s="2"/>
      <c r="W15" s="2"/>
      <c r="X15" s="2"/>
      <c r="Y15" s="2"/>
      <c r="Z15" s="2"/>
    </row>
    <row r="16">
      <c r="A16" s="1" t="s">
        <v>31</v>
      </c>
      <c r="B16" s="1">
        <v>15.0</v>
      </c>
      <c r="C16" s="1">
        <v>71.0</v>
      </c>
      <c r="D16" s="1">
        <v>-82.0</v>
      </c>
      <c r="E16" s="1">
        <v>30.0</v>
      </c>
      <c r="F16" s="1">
        <v>186.0</v>
      </c>
      <c r="G16" s="1">
        <v>-175.0</v>
      </c>
      <c r="H16" s="1">
        <v>359.0</v>
      </c>
      <c r="I16" s="1">
        <v>618.0</v>
      </c>
      <c r="J16" s="1">
        <v>192.0</v>
      </c>
      <c r="K16" s="1">
        <v>16.0</v>
      </c>
      <c r="L16" s="2"/>
      <c r="M16" s="2"/>
      <c r="N16" s="2"/>
      <c r="O16" s="2"/>
      <c r="P16" s="2"/>
      <c r="Q16" s="2"/>
      <c r="R16" s="2"/>
      <c r="S16" s="2"/>
      <c r="T16" s="2"/>
      <c r="U16" s="2"/>
      <c r="V16" s="2"/>
      <c r="W16" s="2"/>
      <c r="X16" s="2"/>
      <c r="Y16" s="2"/>
      <c r="Z16" s="2"/>
    </row>
    <row r="17">
      <c r="A17" s="1" t="s">
        <v>32</v>
      </c>
      <c r="B17" s="1">
        <v>6.0</v>
      </c>
      <c r="C17" s="1">
        <v>-79.0</v>
      </c>
      <c r="D17" s="1">
        <v>31.0</v>
      </c>
      <c r="E17" s="1">
        <v>2.0</v>
      </c>
      <c r="F17" s="1">
        <v>-31.0</v>
      </c>
      <c r="G17" s="1">
        <v>4.0</v>
      </c>
      <c r="H17" s="1">
        <v>31.0</v>
      </c>
      <c r="I17" s="1">
        <v>9.0</v>
      </c>
      <c r="J17" s="1">
        <v>-51.0</v>
      </c>
      <c r="K17" s="1">
        <v>-24.0</v>
      </c>
      <c r="L17" s="2"/>
      <c r="M17" s="2"/>
      <c r="N17" s="2"/>
      <c r="O17" s="2"/>
      <c r="P17" s="2"/>
      <c r="Q17" s="2"/>
      <c r="R17" s="2"/>
      <c r="S17" s="2"/>
      <c r="T17" s="2"/>
      <c r="U17" s="2"/>
      <c r="V17" s="2"/>
      <c r="W17" s="2"/>
      <c r="X17" s="2"/>
      <c r="Y17" s="2"/>
      <c r="Z17" s="2"/>
    </row>
    <row r="18">
      <c r="A18" s="1" t="s">
        <v>33</v>
      </c>
      <c r="B18" s="1">
        <v>178.0</v>
      </c>
      <c r="C18" s="1">
        <v>435.0</v>
      </c>
      <c r="D18" s="1">
        <v>208.0</v>
      </c>
      <c r="E18" s="1">
        <v>101.0</v>
      </c>
      <c r="F18" s="1">
        <v>192.0</v>
      </c>
      <c r="G18" s="1">
        <v>-53.0</v>
      </c>
      <c r="H18" s="1">
        <v>279.0</v>
      </c>
      <c r="I18" s="1">
        <v>417.0</v>
      </c>
      <c r="J18" s="1">
        <v>240.0</v>
      </c>
      <c r="K18" s="1">
        <v>114.0</v>
      </c>
      <c r="L18" s="2"/>
      <c r="M18" s="2"/>
      <c r="N18" s="2"/>
      <c r="O18" s="2"/>
      <c r="P18" s="2"/>
      <c r="Q18" s="2"/>
      <c r="R18" s="2"/>
      <c r="S18" s="2"/>
      <c r="T18" s="2"/>
      <c r="U18" s="2"/>
      <c r="V18" s="2"/>
      <c r="W18" s="2"/>
      <c r="X18" s="2"/>
      <c r="Y18" s="2"/>
      <c r="Z18" s="2"/>
    </row>
    <row r="19">
      <c r="A19" s="1" t="s">
        <v>34</v>
      </c>
      <c r="B19" s="1">
        <v>-71.0</v>
      </c>
      <c r="C19" s="1">
        <v>-99.0</v>
      </c>
      <c r="D19" s="1">
        <v>-124.0</v>
      </c>
      <c r="E19" s="1">
        <v>-108.0</v>
      </c>
      <c r="F19" s="1">
        <v>-102.0</v>
      </c>
      <c r="G19" s="1">
        <v>-138.0</v>
      </c>
      <c r="H19" s="1">
        <v>-132.0</v>
      </c>
      <c r="I19" s="1">
        <v>-189.0</v>
      </c>
      <c r="J19" s="1">
        <v>-205.0</v>
      </c>
      <c r="K19" s="1">
        <v>-187.0</v>
      </c>
      <c r="L19" s="2"/>
      <c r="M19" s="2"/>
      <c r="N19" s="2"/>
      <c r="O19" s="2"/>
      <c r="P19" s="2"/>
      <c r="Q19" s="2"/>
      <c r="R19" s="2"/>
      <c r="S19" s="2"/>
      <c r="T19" s="2"/>
      <c r="U19" s="2"/>
      <c r="V19" s="2"/>
      <c r="W19" s="2"/>
      <c r="X19" s="2"/>
      <c r="Y19" s="2"/>
      <c r="Z19" s="2"/>
    </row>
    <row r="20">
      <c r="A20" s="1" t="s">
        <v>35</v>
      </c>
      <c r="B20" s="1">
        <v>24.0</v>
      </c>
      <c r="C20" s="1">
        <v>11.0</v>
      </c>
      <c r="D20" s="1">
        <v>15.0</v>
      </c>
      <c r="E20" s="1">
        <v>6.0</v>
      </c>
      <c r="F20" s="1">
        <v>4.0</v>
      </c>
      <c r="G20" s="1">
        <v>36.0</v>
      </c>
      <c r="H20" s="1">
        <v>71.0</v>
      </c>
      <c r="I20" s="1">
        <v>25.0</v>
      </c>
      <c r="J20" s="1">
        <v>24.0</v>
      </c>
      <c r="K20" s="1">
        <v>1.0</v>
      </c>
      <c r="L20" s="2"/>
      <c r="M20" s="2"/>
      <c r="N20" s="2"/>
      <c r="O20" s="2"/>
      <c r="P20" s="2"/>
      <c r="Q20" s="2"/>
      <c r="R20" s="2"/>
      <c r="S20" s="2"/>
      <c r="T20" s="2"/>
      <c r="U20" s="2"/>
      <c r="V20" s="2"/>
      <c r="W20" s="2"/>
      <c r="X20" s="2"/>
      <c r="Y20" s="2"/>
      <c r="Z20" s="2"/>
    </row>
    <row r="21" ht="15.75" customHeight="1">
      <c r="A21" s="1" t="s">
        <v>36</v>
      </c>
      <c r="B21" s="1">
        <v>78.0</v>
      </c>
      <c r="C21" s="1">
        <v>-141.0</v>
      </c>
      <c r="D21" s="1">
        <v>0.0</v>
      </c>
      <c r="E21" s="1">
        <v>-25.0</v>
      </c>
      <c r="F21" s="1">
        <v>-504.0</v>
      </c>
      <c r="G21" s="1">
        <v>-357.0</v>
      </c>
      <c r="H21" s="1">
        <v>21.0</v>
      </c>
      <c r="I21" s="1">
        <v>-446.0</v>
      </c>
      <c r="J21" s="1">
        <v>-63.0</v>
      </c>
      <c r="K21" s="1">
        <v>-10.0</v>
      </c>
      <c r="L21" s="2"/>
      <c r="M21" s="2"/>
      <c r="N21" s="2"/>
      <c r="O21" s="2"/>
      <c r="P21" s="2"/>
      <c r="Q21" s="2"/>
      <c r="R21" s="2"/>
      <c r="S21" s="2"/>
      <c r="T21" s="2"/>
      <c r="U21" s="2"/>
      <c r="V21" s="2"/>
      <c r="W21" s="2"/>
      <c r="X21" s="2"/>
      <c r="Y21" s="2"/>
      <c r="Z21" s="2"/>
    </row>
    <row r="22" ht="15.75" customHeight="1">
      <c r="A22" s="1" t="s">
        <v>37</v>
      </c>
      <c r="B22" s="1">
        <v>0.0</v>
      </c>
      <c r="C22" s="1">
        <v>0.0</v>
      </c>
      <c r="D22" s="1">
        <v>-1.0</v>
      </c>
      <c r="E22" s="1">
        <v>0.0</v>
      </c>
      <c r="F22" s="1">
        <v>-2.0</v>
      </c>
      <c r="G22" s="1">
        <v>0.0</v>
      </c>
      <c r="H22" s="1">
        <v>0.0</v>
      </c>
      <c r="I22" s="1">
        <v>0.0</v>
      </c>
      <c r="J22" s="1">
        <v>81.0</v>
      </c>
      <c r="K22" s="1">
        <v>0.0</v>
      </c>
      <c r="L22" s="2"/>
      <c r="M22" s="2"/>
      <c r="N22" s="2"/>
      <c r="O22" s="2"/>
      <c r="P22" s="2"/>
      <c r="Q22" s="2"/>
      <c r="R22" s="2"/>
      <c r="S22" s="2"/>
      <c r="T22" s="2"/>
      <c r="U22" s="2"/>
      <c r="V22" s="2"/>
      <c r="W22" s="2"/>
      <c r="X22" s="2"/>
      <c r="Y22" s="2"/>
      <c r="Z22" s="2"/>
    </row>
    <row r="23" ht="15.75" customHeight="1">
      <c r="A23" s="1" t="s">
        <v>38</v>
      </c>
      <c r="B23" s="1">
        <v>-34.0</v>
      </c>
      <c r="C23" s="1">
        <v>47.0</v>
      </c>
      <c r="D23" s="1">
        <v>-8.0</v>
      </c>
      <c r="E23" s="1">
        <v>12.0</v>
      </c>
      <c r="F23" s="1">
        <v>12.0</v>
      </c>
      <c r="G23" s="1">
        <v>6.0</v>
      </c>
      <c r="H23" s="1">
        <v>36.0</v>
      </c>
      <c r="I23" s="1">
        <v>20.0</v>
      </c>
      <c r="J23" s="1">
        <v>9.0</v>
      </c>
      <c r="K23" s="1">
        <v>-14.0</v>
      </c>
      <c r="L23" s="2"/>
      <c r="M23" s="2"/>
      <c r="N23" s="2"/>
      <c r="O23" s="2"/>
      <c r="P23" s="2"/>
      <c r="Q23" s="2"/>
      <c r="R23" s="2"/>
      <c r="S23" s="2"/>
      <c r="T23" s="2"/>
      <c r="U23" s="2"/>
      <c r="V23" s="2"/>
      <c r="W23" s="2"/>
      <c r="X23" s="2"/>
      <c r="Y23" s="2"/>
      <c r="Z23" s="2"/>
    </row>
    <row r="24" ht="15.75" customHeight="1">
      <c r="A24" s="1" t="s">
        <v>39</v>
      </c>
      <c r="B24" s="1">
        <v>0.0</v>
      </c>
      <c r="C24" s="1">
        <v>32.0</v>
      </c>
      <c r="D24" s="1">
        <v>47.0</v>
      </c>
      <c r="E24" s="1">
        <v>-1.0</v>
      </c>
      <c r="F24" s="1">
        <v>-10.0</v>
      </c>
      <c r="G24" s="1">
        <v>345.0</v>
      </c>
      <c r="H24" s="1">
        <v>22.0</v>
      </c>
      <c r="I24" s="1">
        <v>48.0</v>
      </c>
      <c r="J24" s="1">
        <v>18.0</v>
      </c>
      <c r="K24" s="1">
        <v>8.0</v>
      </c>
      <c r="L24" s="2"/>
      <c r="M24" s="2"/>
      <c r="N24" s="2"/>
      <c r="O24" s="2"/>
      <c r="P24" s="2"/>
      <c r="Q24" s="2"/>
      <c r="R24" s="2"/>
      <c r="S24" s="2"/>
      <c r="T24" s="2"/>
      <c r="U24" s="2"/>
      <c r="V24" s="2"/>
      <c r="W24" s="2"/>
      <c r="X24" s="2"/>
      <c r="Y24" s="2"/>
      <c r="Z24" s="2"/>
    </row>
    <row r="25" ht="15.75" customHeight="1">
      <c r="A25" s="1" t="s">
        <v>40</v>
      </c>
      <c r="B25" s="1">
        <v>-80.0</v>
      </c>
      <c r="C25" s="1">
        <v>-182.0</v>
      </c>
      <c r="D25" s="1">
        <v>-118.0</v>
      </c>
      <c r="E25" s="1">
        <v>-116.0</v>
      </c>
      <c r="F25" s="1">
        <v>-593.0</v>
      </c>
      <c r="G25" s="1">
        <v>-107.0</v>
      </c>
      <c r="H25" s="1">
        <v>-22.0</v>
      </c>
      <c r="I25" s="1">
        <v>-588.0</v>
      </c>
      <c r="J25" s="1">
        <v>-152.0</v>
      </c>
      <c r="K25" s="1">
        <v>-211.0</v>
      </c>
      <c r="L25" s="2"/>
      <c r="M25" s="2"/>
      <c r="N25" s="2"/>
      <c r="O25" s="2"/>
      <c r="P25" s="2"/>
      <c r="Q25" s="2"/>
      <c r="R25" s="2"/>
      <c r="S25" s="2"/>
      <c r="T25" s="2"/>
      <c r="U25" s="2"/>
      <c r="V25" s="2"/>
      <c r="W25" s="2"/>
      <c r="X25" s="2"/>
      <c r="Y25" s="2"/>
      <c r="Z25" s="2"/>
    </row>
    <row r="26" ht="15.75" customHeight="1">
      <c r="A26" s="1" t="s">
        <v>41</v>
      </c>
      <c r="B26" s="1">
        <v>55.0</v>
      </c>
      <c r="C26" s="1">
        <v>0.0</v>
      </c>
      <c r="D26" s="1">
        <v>5.0</v>
      </c>
      <c r="E26" s="1">
        <v>127.0</v>
      </c>
      <c r="F26" s="1">
        <v>243.0</v>
      </c>
      <c r="G26" s="1">
        <v>0.0</v>
      </c>
      <c r="H26" s="1">
        <v>104.0</v>
      </c>
      <c r="I26" s="1">
        <v>0.0</v>
      </c>
      <c r="J26" s="1">
        <v>99.0</v>
      </c>
      <c r="K26" s="1">
        <v>461.0</v>
      </c>
      <c r="L26" s="2"/>
      <c r="M26" s="2"/>
      <c r="N26" s="2"/>
      <c r="O26" s="2"/>
      <c r="P26" s="2"/>
      <c r="Q26" s="2"/>
      <c r="R26" s="2"/>
      <c r="S26" s="2"/>
      <c r="T26" s="2"/>
      <c r="U26" s="2"/>
      <c r="V26" s="2"/>
      <c r="W26" s="2"/>
      <c r="X26" s="2"/>
      <c r="Y26" s="2"/>
      <c r="Z26" s="2"/>
    </row>
    <row r="27" ht="15.75" customHeight="1">
      <c r="A27" s="1" t="s">
        <v>42</v>
      </c>
      <c r="B27" s="1">
        <v>376.0</v>
      </c>
      <c r="C27" s="1">
        <v>197.0</v>
      </c>
      <c r="D27" s="1">
        <v>0.0</v>
      </c>
      <c r="E27" s="1">
        <v>119.0</v>
      </c>
      <c r="F27" s="1">
        <v>343.0</v>
      </c>
      <c r="G27" s="1">
        <v>350.0</v>
      </c>
      <c r="H27" s="1">
        <v>202.0</v>
      </c>
      <c r="I27" s="1">
        <v>1050.0</v>
      </c>
      <c r="J27" s="1">
        <v>39.0</v>
      </c>
      <c r="K27" s="1">
        <v>20.0</v>
      </c>
      <c r="L27" s="2"/>
      <c r="M27" s="2"/>
      <c r="N27" s="2"/>
      <c r="O27" s="2"/>
      <c r="P27" s="2"/>
      <c r="Q27" s="2"/>
      <c r="R27" s="2"/>
      <c r="S27" s="2"/>
      <c r="T27" s="2"/>
      <c r="U27" s="2"/>
      <c r="V27" s="2"/>
      <c r="W27" s="2"/>
      <c r="X27" s="2"/>
      <c r="Y27" s="2"/>
      <c r="Z27" s="2"/>
    </row>
    <row r="28" ht="15.75" customHeight="1">
      <c r="A28" s="1" t="s">
        <v>43</v>
      </c>
      <c r="B28" s="1">
        <v>377.0</v>
      </c>
      <c r="C28" s="1">
        <v>197.0</v>
      </c>
      <c r="D28" s="1">
        <v>5.0</v>
      </c>
      <c r="E28" s="1">
        <v>246.0</v>
      </c>
      <c r="F28" s="1">
        <v>585.0</v>
      </c>
      <c r="G28" s="1">
        <v>350.0</v>
      </c>
      <c r="H28" s="1">
        <v>306.0</v>
      </c>
      <c r="I28" s="1">
        <v>1050.0</v>
      </c>
      <c r="J28" s="1">
        <v>139.0</v>
      </c>
      <c r="K28" s="1">
        <v>481.0</v>
      </c>
      <c r="L28" s="2"/>
      <c r="M28" s="2"/>
      <c r="N28" s="2"/>
      <c r="O28" s="2"/>
      <c r="P28" s="2"/>
      <c r="Q28" s="2"/>
      <c r="R28" s="2"/>
      <c r="S28" s="2"/>
      <c r="T28" s="2"/>
      <c r="U28" s="2"/>
      <c r="V28" s="2"/>
      <c r="W28" s="2"/>
      <c r="X28" s="2"/>
      <c r="Y28" s="2"/>
      <c r="Z28" s="2"/>
    </row>
    <row r="29" ht="15.75" customHeight="1">
      <c r="A29" s="1" t="s">
        <v>44</v>
      </c>
      <c r="B29" s="1">
        <v>0.0</v>
      </c>
      <c r="C29" s="1">
        <v>-55.0</v>
      </c>
      <c r="D29" s="1">
        <v>0.0</v>
      </c>
      <c r="E29" s="1">
        <v>0.0</v>
      </c>
      <c r="F29" s="1">
        <v>0.0</v>
      </c>
      <c r="G29" s="1">
        <v>-71.0</v>
      </c>
      <c r="H29" s="1">
        <v>0.0</v>
      </c>
      <c r="I29" s="1">
        <v>-285.0</v>
      </c>
      <c r="J29" s="1">
        <v>0.0</v>
      </c>
      <c r="K29" s="1">
        <v>0.0</v>
      </c>
      <c r="L29" s="2"/>
      <c r="M29" s="2"/>
      <c r="N29" s="2"/>
      <c r="O29" s="2"/>
      <c r="P29" s="2"/>
      <c r="Q29" s="2"/>
      <c r="R29" s="2"/>
      <c r="S29" s="2"/>
      <c r="T29" s="2"/>
      <c r="U29" s="2"/>
      <c r="V29" s="2"/>
      <c r="W29" s="2"/>
      <c r="X29" s="2"/>
      <c r="Y29" s="2"/>
      <c r="Z29" s="2"/>
    </row>
    <row r="30" ht="15.75" customHeight="1">
      <c r="A30" s="1" t="s">
        <v>45</v>
      </c>
      <c r="B30" s="1">
        <v>-401.0</v>
      </c>
      <c r="C30" s="1">
        <v>-282.0</v>
      </c>
      <c r="D30" s="1">
        <v>-104.0</v>
      </c>
      <c r="E30" s="1">
        <v>-223.0</v>
      </c>
      <c r="F30" s="1">
        <v>-56.0</v>
      </c>
      <c r="G30" s="1">
        <v>-299.0</v>
      </c>
      <c r="H30" s="1">
        <v>-426.0</v>
      </c>
      <c r="I30" s="1">
        <v>-536.0</v>
      </c>
      <c r="J30" s="1">
        <v>-188.0</v>
      </c>
      <c r="K30" s="1">
        <v>-309.0</v>
      </c>
      <c r="L30" s="2"/>
      <c r="M30" s="2"/>
      <c r="N30" s="2"/>
      <c r="O30" s="2"/>
      <c r="P30" s="2"/>
      <c r="Q30" s="2"/>
      <c r="R30" s="2"/>
      <c r="S30" s="2"/>
      <c r="T30" s="2"/>
      <c r="U30" s="2"/>
      <c r="V30" s="2"/>
      <c r="W30" s="2"/>
      <c r="X30" s="2"/>
      <c r="Y30" s="2"/>
      <c r="Z30" s="2"/>
    </row>
    <row r="31" ht="15.75" customHeight="1">
      <c r="A31" s="1" t="s">
        <v>46</v>
      </c>
      <c r="B31" s="1">
        <v>-401.0</v>
      </c>
      <c r="C31" s="1">
        <v>-283.0</v>
      </c>
      <c r="D31" s="1">
        <v>-104.0</v>
      </c>
      <c r="E31" s="1">
        <v>-223.0</v>
      </c>
      <c r="F31" s="1">
        <v>-56.0</v>
      </c>
      <c r="G31" s="1">
        <v>-300.0</v>
      </c>
      <c r="H31" s="1">
        <v>-426.0</v>
      </c>
      <c r="I31" s="1">
        <v>-821.0</v>
      </c>
      <c r="J31" s="1">
        <v>-188.0</v>
      </c>
      <c r="K31" s="1">
        <v>-309.0</v>
      </c>
      <c r="L31" s="2"/>
      <c r="M31" s="2"/>
      <c r="N31" s="2"/>
      <c r="O31" s="2"/>
      <c r="P31" s="2"/>
      <c r="Q31" s="2"/>
      <c r="R31" s="2"/>
      <c r="S31" s="2"/>
      <c r="T31" s="2"/>
      <c r="U31" s="2"/>
      <c r="V31" s="2"/>
      <c r="W31" s="2"/>
      <c r="X31" s="2"/>
      <c r="Y31" s="2"/>
      <c r="Z31" s="2"/>
    </row>
    <row r="32" ht="15.75" customHeight="1">
      <c r="A32" s="1" t="s">
        <v>47</v>
      </c>
      <c r="B32" s="1">
        <v>3.0</v>
      </c>
      <c r="C32" s="1">
        <v>1.0</v>
      </c>
      <c r="D32" s="1">
        <v>50.0</v>
      </c>
      <c r="E32" s="1">
        <v>11.0</v>
      </c>
      <c r="F32" s="1">
        <v>4.0</v>
      </c>
      <c r="G32" s="1">
        <v>185.0</v>
      </c>
      <c r="H32" s="1">
        <v>0.0</v>
      </c>
      <c r="I32" s="1">
        <v>2.0</v>
      </c>
      <c r="J32" s="1">
        <v>2.0</v>
      </c>
      <c r="K32" s="1">
        <v>3.0</v>
      </c>
      <c r="L32" s="2"/>
      <c r="M32" s="2"/>
      <c r="N32" s="2"/>
      <c r="O32" s="2"/>
      <c r="P32" s="2"/>
      <c r="Q32" s="2"/>
      <c r="R32" s="2"/>
      <c r="S32" s="2"/>
      <c r="T32" s="2"/>
      <c r="U32" s="2"/>
      <c r="V32" s="2"/>
      <c r="W32" s="2"/>
      <c r="X32" s="2"/>
      <c r="Y32" s="2"/>
      <c r="Z32" s="2"/>
    </row>
    <row r="33" ht="15.75" customHeight="1">
      <c r="A33" s="1" t="s">
        <v>48</v>
      </c>
      <c r="B33" s="1">
        <v>-53.0</v>
      </c>
      <c r="C33" s="1">
        <v>-61.0</v>
      </c>
      <c r="D33" s="1">
        <v>-68.0</v>
      </c>
      <c r="E33" s="1">
        <v>-75.0</v>
      </c>
      <c r="F33" s="1">
        <v>-75.0</v>
      </c>
      <c r="G33" s="1">
        <v>-57.0</v>
      </c>
      <c r="H33" s="1">
        <v>-78.0</v>
      </c>
      <c r="I33" s="1">
        <v>-79.0</v>
      </c>
      <c r="J33" s="1">
        <v>-86.0</v>
      </c>
      <c r="K33" s="1">
        <v>-89.0</v>
      </c>
      <c r="L33" s="2"/>
      <c r="M33" s="2"/>
      <c r="N33" s="2"/>
      <c r="O33" s="2"/>
      <c r="P33" s="2"/>
      <c r="Q33" s="2"/>
      <c r="R33" s="2"/>
      <c r="S33" s="2"/>
      <c r="T33" s="2"/>
      <c r="U33" s="2"/>
      <c r="V33" s="2"/>
      <c r="W33" s="2"/>
      <c r="X33" s="2"/>
      <c r="Y33" s="2"/>
      <c r="Z33" s="2"/>
    </row>
    <row r="34" ht="15.75" customHeight="1">
      <c r="A34" s="1" t="s">
        <v>49</v>
      </c>
      <c r="B34" s="1">
        <v>-53.0</v>
      </c>
      <c r="C34" s="1">
        <v>-61.0</v>
      </c>
      <c r="D34" s="1">
        <v>-68.0</v>
      </c>
      <c r="E34" s="1">
        <v>-75.0</v>
      </c>
      <c r="F34" s="1">
        <v>-75.0</v>
      </c>
      <c r="G34" s="1">
        <v>-57.0</v>
      </c>
      <c r="H34" s="1">
        <v>-78.0</v>
      </c>
      <c r="I34" s="1">
        <v>-79.0</v>
      </c>
      <c r="J34" s="1">
        <v>-86.0</v>
      </c>
      <c r="K34" s="1">
        <v>-89.0</v>
      </c>
      <c r="L34" s="2"/>
      <c r="M34" s="2"/>
      <c r="N34" s="2"/>
      <c r="O34" s="2"/>
      <c r="P34" s="2"/>
      <c r="Q34" s="2"/>
      <c r="R34" s="2"/>
      <c r="S34" s="2"/>
      <c r="T34" s="2"/>
      <c r="U34" s="2"/>
      <c r="V34" s="2"/>
      <c r="W34" s="2"/>
      <c r="X34" s="2"/>
      <c r="Y34" s="2"/>
      <c r="Z34" s="2"/>
    </row>
    <row r="35" ht="15.75" customHeight="1">
      <c r="A35" s="1" t="s">
        <v>50</v>
      </c>
      <c r="B35" s="1">
        <v>-14.0</v>
      </c>
      <c r="C35" s="1">
        <v>-8.0</v>
      </c>
      <c r="D35" s="1">
        <v>0.0</v>
      </c>
      <c r="E35" s="1">
        <v>0.0</v>
      </c>
      <c r="F35" s="1">
        <v>0.0</v>
      </c>
      <c r="G35" s="1">
        <v>-4.0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-89.0</v>
      </c>
      <c r="C36" s="1">
        <v>-154.0</v>
      </c>
      <c r="D36" s="1">
        <v>-167.0</v>
      </c>
      <c r="E36" s="1">
        <v>-52.0</v>
      </c>
      <c r="F36" s="1">
        <v>454.0</v>
      </c>
      <c r="G36" s="1">
        <v>173.0</v>
      </c>
      <c r="H36" s="1">
        <v>-198.0</v>
      </c>
      <c r="I36" s="1">
        <v>151.0</v>
      </c>
      <c r="J36" s="1">
        <v>-136.0</v>
      </c>
      <c r="K36" s="1">
        <v>83.0</v>
      </c>
      <c r="L36" s="2"/>
      <c r="M36" s="2"/>
      <c r="N36" s="2"/>
      <c r="O36" s="2"/>
      <c r="P36" s="2"/>
      <c r="Q36" s="2"/>
      <c r="R36" s="2"/>
      <c r="S36" s="2"/>
      <c r="T36" s="2"/>
      <c r="U36" s="2"/>
      <c r="V36" s="2"/>
      <c r="W36" s="2"/>
      <c r="X36" s="2"/>
      <c r="Y36" s="2"/>
      <c r="Z36" s="2"/>
    </row>
    <row r="37" ht="15.75" customHeight="1">
      <c r="A37" s="1" t="s">
        <v>52</v>
      </c>
      <c r="B37" s="1">
        <v>8.0</v>
      </c>
      <c r="C37" s="1">
        <v>98.0</v>
      </c>
      <c r="D37" s="1">
        <v>-76.0</v>
      </c>
      <c r="E37" s="1">
        <v>-66.0</v>
      </c>
      <c r="F37" s="1">
        <v>52.0</v>
      </c>
      <c r="G37" s="1">
        <v>12.0</v>
      </c>
      <c r="H37" s="1">
        <v>57.0</v>
      </c>
      <c r="I37" s="1">
        <v>-19.0</v>
      </c>
      <c r="J37" s="1">
        <v>-47.0</v>
      </c>
      <c r="K37" s="1">
        <v>-13.0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5.0</v>
      </c>
      <c r="C39" s="1">
        <v>3.0</v>
      </c>
      <c r="D39" s="1">
        <v>6.0</v>
      </c>
      <c r="E39" s="1">
        <v>9.0</v>
      </c>
      <c r="F39" s="1">
        <v>30.0</v>
      </c>
      <c r="G39" s="1">
        <v>35.0</v>
      </c>
      <c r="H39" s="1">
        <v>20.0</v>
      </c>
      <c r="I39" s="1">
        <v>18.0</v>
      </c>
      <c r="J39" s="1">
        <v>25.0</v>
      </c>
      <c r="K39" s="1">
        <v>66.0</v>
      </c>
      <c r="L39" s="2"/>
      <c r="M39" s="2"/>
      <c r="N39" s="2"/>
      <c r="O39" s="2"/>
      <c r="P39" s="2"/>
      <c r="Q39" s="2"/>
      <c r="R39" s="2"/>
      <c r="S39" s="2"/>
      <c r="T39" s="2"/>
      <c r="U39" s="2"/>
      <c r="V39" s="2"/>
      <c r="W39" s="2"/>
      <c r="X39" s="2"/>
      <c r="Y39" s="2"/>
      <c r="Z39" s="2"/>
    </row>
    <row r="40" ht="15.75" customHeight="1">
      <c r="A40" s="1" t="s">
        <v>55</v>
      </c>
      <c r="B40" s="1">
        <v>17.0</v>
      </c>
      <c r="C40" s="1">
        <v>37.0</v>
      </c>
      <c r="D40" s="1">
        <v>28.0</v>
      </c>
      <c r="E40" s="1">
        <v>47.0</v>
      </c>
      <c r="F40" s="1">
        <v>26.0</v>
      </c>
      <c r="G40" s="1">
        <v>12.0</v>
      </c>
      <c r="H40" s="1">
        <v>44.0</v>
      </c>
      <c r="I40" s="1">
        <v>38.0</v>
      </c>
      <c r="J40" s="1">
        <v>75.0</v>
      </c>
      <c r="K40" s="1">
        <v>30.0</v>
      </c>
      <c r="L40" s="2"/>
      <c r="M40" s="2"/>
      <c r="N40" s="2"/>
      <c r="O40" s="2"/>
      <c r="P40" s="2"/>
      <c r="Q40" s="2"/>
      <c r="R40" s="2"/>
      <c r="S40" s="2"/>
      <c r="T40" s="2"/>
      <c r="U40" s="2"/>
      <c r="V40" s="2"/>
      <c r="W40" s="2"/>
      <c r="X40" s="2"/>
      <c r="Y40" s="2"/>
      <c r="Z40" s="2"/>
    </row>
    <row r="41" ht="15.75" customHeight="1">
      <c r="A41" s="1" t="s">
        <v>56</v>
      </c>
      <c r="B41" s="1">
        <v>151.0</v>
      </c>
      <c r="C41" s="1">
        <v>183.0</v>
      </c>
      <c r="D41" s="1">
        <v>107.0</v>
      </c>
      <c r="E41" s="1">
        <v>144.0</v>
      </c>
      <c r="F41" s="1">
        <v>324.0</v>
      </c>
      <c r="G41" s="1">
        <v>-121.0</v>
      </c>
      <c r="H41" s="1">
        <v>198.0</v>
      </c>
      <c r="I41" s="1">
        <v>107.0</v>
      </c>
      <c r="J41" s="1">
        <v>296.0</v>
      </c>
      <c r="K41" s="1">
        <v>-201.0</v>
      </c>
      <c r="L41" s="2"/>
      <c r="M41" s="2"/>
      <c r="N41" s="2"/>
      <c r="O41" s="2"/>
      <c r="P41" s="2"/>
      <c r="Q41" s="2"/>
      <c r="R41" s="2"/>
      <c r="S41" s="2"/>
      <c r="T41" s="2"/>
      <c r="U41" s="2"/>
      <c r="V41" s="2"/>
      <c r="W41" s="2"/>
      <c r="X41" s="2"/>
      <c r="Y41" s="2"/>
      <c r="Z41" s="2"/>
    </row>
    <row r="42" ht="15.75" customHeight="1">
      <c r="A42" s="1" t="s">
        <v>57</v>
      </c>
      <c r="B42" s="1">
        <v>159.0</v>
      </c>
      <c r="C42" s="1">
        <v>190.0</v>
      </c>
      <c r="D42" s="1">
        <v>116.0</v>
      </c>
      <c r="E42" s="1">
        <v>154.0</v>
      </c>
      <c r="F42" s="1">
        <v>342.0</v>
      </c>
      <c r="G42" s="1">
        <v>-103.0</v>
      </c>
      <c r="H42" s="1">
        <v>213.0</v>
      </c>
      <c r="I42" s="1">
        <v>121.0</v>
      </c>
      <c r="J42" s="1">
        <v>319.0</v>
      </c>
      <c r="K42" s="1">
        <v>-154.0</v>
      </c>
      <c r="L42" s="2"/>
      <c r="M42" s="2"/>
      <c r="N42" s="2"/>
      <c r="O42" s="2"/>
      <c r="P42" s="2"/>
      <c r="Q42" s="2"/>
      <c r="R42" s="2"/>
      <c r="S42" s="2"/>
      <c r="T42" s="2"/>
      <c r="U42" s="2"/>
      <c r="V42" s="2"/>
      <c r="W42" s="2"/>
      <c r="X42" s="2"/>
      <c r="Y42" s="2"/>
      <c r="Z42" s="2"/>
    </row>
    <row r="43" ht="15.75" customHeight="1">
      <c r="A43" s="1" t="s">
        <v>58</v>
      </c>
      <c r="B43" s="1">
        <v>53.0</v>
      </c>
      <c r="C43" s="1">
        <v>26.0</v>
      </c>
      <c r="D43" s="1">
        <v>91.0</v>
      </c>
      <c r="E43" s="1">
        <v>59.0</v>
      </c>
      <c r="F43" s="1">
        <v>-130.0</v>
      </c>
      <c r="G43" s="1">
        <v>327.0</v>
      </c>
      <c r="H43" s="1">
        <v>26.0</v>
      </c>
      <c r="I43" s="1">
        <v>112.0</v>
      </c>
      <c r="J43" s="1">
        <v>-75.0</v>
      </c>
      <c r="K43" s="1">
        <v>392.0</v>
      </c>
      <c r="L43" s="2"/>
      <c r="M43" s="2"/>
      <c r="N43" s="2"/>
      <c r="O43" s="2"/>
      <c r="P43" s="2"/>
      <c r="Q43" s="2"/>
      <c r="R43" s="2"/>
      <c r="S43" s="2"/>
      <c r="T43" s="2"/>
      <c r="U43" s="2"/>
      <c r="V43" s="2"/>
      <c r="W43" s="2"/>
      <c r="X43" s="2"/>
      <c r="Y43" s="2"/>
      <c r="Z43" s="2"/>
    </row>
    <row r="44" ht="15.75" customHeight="1">
      <c r="A44" s="1" t="s">
        <v>59</v>
      </c>
      <c r="B44" s="1">
        <v>-24.0</v>
      </c>
      <c r="C44" s="1">
        <v>-86.0</v>
      </c>
      <c r="D44" s="1">
        <v>-98.0</v>
      </c>
      <c r="E44" s="1">
        <v>23.0</v>
      </c>
      <c r="F44" s="1">
        <v>529.0</v>
      </c>
      <c r="G44" s="1">
        <v>50.0</v>
      </c>
      <c r="H44" s="1">
        <v>-120.0</v>
      </c>
      <c r="I44" s="1">
        <v>230.0</v>
      </c>
      <c r="J44" s="1">
        <v>-49.0</v>
      </c>
      <c r="K44" s="1">
        <v>172.0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200.0</v>
      </c>
      <c r="C3" s="1">
        <v>299.0</v>
      </c>
      <c r="D3" s="1">
        <v>223.0</v>
      </c>
      <c r="E3" s="1">
        <v>156.0</v>
      </c>
      <c r="F3" s="1">
        <v>208.0</v>
      </c>
      <c r="G3" s="1">
        <v>221.0</v>
      </c>
      <c r="H3" s="1">
        <v>279.0</v>
      </c>
      <c r="I3" s="1">
        <v>259.0</v>
      </c>
      <c r="J3" s="1">
        <v>211.0</v>
      </c>
      <c r="K3" s="1">
        <v>197.0</v>
      </c>
      <c r="L3" s="2"/>
      <c r="M3" s="2"/>
      <c r="N3" s="2"/>
      <c r="O3" s="2"/>
      <c r="P3" s="2"/>
      <c r="Q3" s="2"/>
      <c r="R3" s="2"/>
      <c r="S3" s="2"/>
      <c r="T3" s="2"/>
      <c r="U3" s="2"/>
      <c r="V3" s="2"/>
      <c r="W3" s="2"/>
      <c r="X3" s="2"/>
      <c r="Y3" s="2"/>
      <c r="Z3" s="2"/>
    </row>
    <row r="4">
      <c r="A4" s="1" t="s">
        <v>62</v>
      </c>
      <c r="B4" s="1">
        <v>106.0</v>
      </c>
      <c r="C4" s="1">
        <v>33.0</v>
      </c>
      <c r="D4" s="1">
        <v>22.0</v>
      </c>
      <c r="E4" s="1">
        <v>16.0</v>
      </c>
      <c r="F4" s="1">
        <v>16.0</v>
      </c>
      <c r="G4" s="1">
        <v>2.0</v>
      </c>
      <c r="H4" s="1">
        <v>1.0</v>
      </c>
      <c r="I4" s="1">
        <v>1.0</v>
      </c>
      <c r="J4" s="1">
        <v>1.0</v>
      </c>
      <c r="K4" s="1">
        <v>10.0</v>
      </c>
      <c r="L4" s="2"/>
      <c r="M4" s="2"/>
      <c r="N4" s="2"/>
      <c r="O4" s="2"/>
      <c r="P4" s="2"/>
      <c r="Q4" s="2"/>
      <c r="R4" s="2"/>
      <c r="S4" s="2"/>
      <c r="T4" s="2"/>
      <c r="U4" s="2"/>
      <c r="V4" s="2"/>
      <c r="W4" s="2"/>
      <c r="X4" s="2"/>
      <c r="Y4" s="2"/>
      <c r="Z4" s="2"/>
    </row>
    <row r="5">
      <c r="A5" s="1" t="s">
        <v>63</v>
      </c>
      <c r="B5" s="1">
        <v>5.0</v>
      </c>
      <c r="C5" s="1">
        <v>3.0</v>
      </c>
      <c r="D5" s="1">
        <v>2.0</v>
      </c>
      <c r="E5" s="1">
        <v>7.0</v>
      </c>
      <c r="F5" s="1">
        <v>1.0</v>
      </c>
      <c r="G5" s="1">
        <v>6.0</v>
      </c>
      <c r="H5" s="1">
        <v>0.0</v>
      </c>
      <c r="I5" s="1">
        <v>0.0</v>
      </c>
      <c r="J5" s="1">
        <v>0.0</v>
      </c>
      <c r="K5" s="1">
        <v>0.0</v>
      </c>
      <c r="L5" s="2"/>
      <c r="M5" s="2"/>
      <c r="N5" s="2"/>
      <c r="O5" s="2"/>
      <c r="P5" s="2"/>
      <c r="Q5" s="2"/>
      <c r="R5" s="2"/>
      <c r="S5" s="2"/>
      <c r="T5" s="2"/>
      <c r="U5" s="2"/>
      <c r="V5" s="2"/>
      <c r="W5" s="2"/>
      <c r="X5" s="2"/>
      <c r="Y5" s="2"/>
      <c r="Z5" s="2"/>
    </row>
    <row r="6">
      <c r="A6" s="1" t="s">
        <v>64</v>
      </c>
      <c r="B6" s="1">
        <v>312.0</v>
      </c>
      <c r="C6" s="1">
        <v>336.0</v>
      </c>
      <c r="D6" s="1">
        <v>247.0</v>
      </c>
      <c r="E6" s="1">
        <v>180.0</v>
      </c>
      <c r="F6" s="1">
        <v>226.0</v>
      </c>
      <c r="G6" s="1">
        <v>229.0</v>
      </c>
      <c r="H6" s="1">
        <v>280.0</v>
      </c>
      <c r="I6" s="1">
        <v>260.0</v>
      </c>
      <c r="J6" s="1">
        <v>212.0</v>
      </c>
      <c r="K6" s="1">
        <v>208.0</v>
      </c>
      <c r="L6" s="2"/>
      <c r="M6" s="2"/>
      <c r="N6" s="2"/>
      <c r="O6" s="2"/>
      <c r="P6" s="2"/>
      <c r="Q6" s="2"/>
      <c r="R6" s="2"/>
      <c r="S6" s="2"/>
      <c r="T6" s="2"/>
      <c r="U6" s="2"/>
      <c r="V6" s="2"/>
      <c r="W6" s="2"/>
      <c r="X6" s="2"/>
      <c r="Y6" s="2"/>
      <c r="Z6" s="2"/>
    </row>
    <row r="7">
      <c r="A7" s="1" t="s">
        <v>65</v>
      </c>
      <c r="B7" s="1">
        <v>929.0</v>
      </c>
      <c r="C7" s="1">
        <v>942.0</v>
      </c>
      <c r="D7" s="1">
        <v>1230.0</v>
      </c>
      <c r="E7" s="1">
        <v>1410.0</v>
      </c>
      <c r="F7" s="1">
        <v>1710.0</v>
      </c>
      <c r="G7" s="1">
        <v>2070.0</v>
      </c>
      <c r="H7" s="1">
        <v>2520.0</v>
      </c>
      <c r="I7" s="1">
        <v>2770.0</v>
      </c>
      <c r="J7" s="1">
        <v>2570.0</v>
      </c>
      <c r="K7" s="1">
        <v>2720.0</v>
      </c>
      <c r="L7" s="2"/>
      <c r="M7" s="2"/>
      <c r="N7" s="2"/>
      <c r="O7" s="2"/>
      <c r="P7" s="2"/>
      <c r="Q7" s="2"/>
      <c r="R7" s="2"/>
      <c r="S7" s="2"/>
      <c r="T7" s="2"/>
      <c r="U7" s="2"/>
      <c r="V7" s="2"/>
      <c r="W7" s="2"/>
      <c r="X7" s="2"/>
      <c r="Y7" s="2"/>
      <c r="Z7" s="2"/>
    </row>
    <row r="8">
      <c r="A8" s="1" t="s">
        <v>66</v>
      </c>
      <c r="B8" s="1">
        <v>29.0</v>
      </c>
      <c r="C8" s="1">
        <v>54.0</v>
      </c>
      <c r="D8" s="1">
        <v>37.0</v>
      </c>
      <c r="E8" s="1">
        <v>66.0</v>
      </c>
      <c r="F8" s="1">
        <v>80.0</v>
      </c>
      <c r="G8" s="1">
        <v>62.0</v>
      </c>
      <c r="H8" s="1">
        <v>70.0</v>
      </c>
      <c r="I8" s="1">
        <v>100.0</v>
      </c>
      <c r="J8" s="1">
        <v>87.0</v>
      </c>
      <c r="K8" s="1">
        <v>87.0</v>
      </c>
      <c r="L8" s="2"/>
      <c r="M8" s="2"/>
      <c r="N8" s="2"/>
      <c r="O8" s="2"/>
      <c r="P8" s="2"/>
      <c r="Q8" s="2"/>
      <c r="R8" s="2"/>
      <c r="S8" s="2"/>
      <c r="T8" s="2"/>
      <c r="U8" s="2"/>
      <c r="V8" s="2"/>
      <c r="W8" s="2"/>
      <c r="X8" s="2"/>
      <c r="Y8" s="2"/>
      <c r="Z8" s="2"/>
    </row>
    <row r="9">
      <c r="A9" s="1" t="s">
        <v>67</v>
      </c>
      <c r="B9" s="1">
        <v>959.0</v>
      </c>
      <c r="C9" s="1">
        <v>996.0</v>
      </c>
      <c r="D9" s="1">
        <v>1270.0</v>
      </c>
      <c r="E9" s="1">
        <v>1470.0</v>
      </c>
      <c r="F9" s="1">
        <v>1790.0</v>
      </c>
      <c r="G9" s="1">
        <v>2130.0</v>
      </c>
      <c r="H9" s="1">
        <v>2590.0</v>
      </c>
      <c r="I9" s="1">
        <v>2870.0</v>
      </c>
      <c r="J9" s="1">
        <v>2660.0</v>
      </c>
      <c r="K9" s="1">
        <v>2800.0</v>
      </c>
      <c r="L9" s="2"/>
      <c r="M9" s="2"/>
      <c r="N9" s="2"/>
      <c r="O9" s="2"/>
      <c r="P9" s="2"/>
      <c r="Q9" s="2"/>
      <c r="R9" s="2"/>
      <c r="S9" s="2"/>
      <c r="T9" s="2"/>
      <c r="U9" s="2"/>
      <c r="V9" s="2"/>
      <c r="W9" s="2"/>
      <c r="X9" s="2"/>
      <c r="Y9" s="2"/>
      <c r="Z9" s="2"/>
    </row>
    <row r="10">
      <c r="A10" s="1" t="s">
        <v>68</v>
      </c>
      <c r="B10" s="1">
        <v>869.0</v>
      </c>
      <c r="C10" s="1">
        <v>837.0</v>
      </c>
      <c r="D10" s="1">
        <v>840.0</v>
      </c>
      <c r="E10" s="1">
        <v>903.0</v>
      </c>
      <c r="F10" s="1">
        <v>1140.0</v>
      </c>
      <c r="G10" s="1">
        <v>1220.0</v>
      </c>
      <c r="H10" s="1">
        <v>1320.0</v>
      </c>
      <c r="I10" s="1">
        <v>1670.0</v>
      </c>
      <c r="J10" s="1">
        <v>1950.0</v>
      </c>
      <c r="K10" s="1">
        <v>2300.0</v>
      </c>
      <c r="L10" s="2"/>
      <c r="M10" s="2"/>
      <c r="N10" s="2"/>
      <c r="O10" s="2"/>
      <c r="P10" s="2"/>
      <c r="Q10" s="2"/>
      <c r="R10" s="2"/>
      <c r="S10" s="2"/>
      <c r="T10" s="2"/>
      <c r="U10" s="2"/>
      <c r="V10" s="2"/>
      <c r="W10" s="2"/>
      <c r="X10" s="2"/>
      <c r="Y10" s="2"/>
      <c r="Z10" s="2"/>
    </row>
    <row r="11">
      <c r="A11" s="1" t="s">
        <v>69</v>
      </c>
      <c r="B11" s="1">
        <v>56.0</v>
      </c>
      <c r="C11" s="1">
        <v>60.0</v>
      </c>
      <c r="D11" s="1">
        <v>48.0</v>
      </c>
      <c r="E11" s="1">
        <v>49.0</v>
      </c>
      <c r="F11" s="1">
        <v>87.0</v>
      </c>
      <c r="G11" s="1">
        <v>62.0</v>
      </c>
      <c r="H11" s="1">
        <v>64.0</v>
      </c>
      <c r="I11" s="1">
        <v>118.0</v>
      </c>
      <c r="J11" s="1">
        <v>162.0</v>
      </c>
      <c r="K11" s="1">
        <v>159.0</v>
      </c>
      <c r="L11" s="2"/>
      <c r="M11" s="2"/>
      <c r="N11" s="2"/>
      <c r="O11" s="2"/>
      <c r="P11" s="2"/>
      <c r="Q11" s="2"/>
      <c r="R11" s="2"/>
      <c r="S11" s="2"/>
      <c r="T11" s="2"/>
      <c r="U11" s="2"/>
      <c r="V11" s="2"/>
      <c r="W11" s="2"/>
      <c r="X11" s="2"/>
      <c r="Y11" s="2"/>
      <c r="Z11" s="2"/>
    </row>
    <row r="12">
      <c r="A12" s="1" t="s">
        <v>70</v>
      </c>
      <c r="B12" s="1">
        <v>40.0</v>
      </c>
      <c r="C12" s="1">
        <v>36.0</v>
      </c>
      <c r="D12" s="1">
        <v>32.0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13.0</v>
      </c>
      <c r="C13" s="1">
        <v>16.0</v>
      </c>
      <c r="D13" s="1">
        <v>14.0</v>
      </c>
      <c r="E13" s="1">
        <v>5.0</v>
      </c>
      <c r="F13" s="1">
        <v>28.0</v>
      </c>
      <c r="G13" s="1">
        <v>29.0</v>
      </c>
      <c r="H13" s="1">
        <v>20.0</v>
      </c>
      <c r="I13" s="1">
        <v>61.0</v>
      </c>
      <c r="J13" s="1">
        <v>49.0</v>
      </c>
      <c r="K13" s="1">
        <v>38.0</v>
      </c>
      <c r="L13" s="2"/>
      <c r="M13" s="2"/>
      <c r="N13" s="2"/>
      <c r="O13" s="2"/>
      <c r="P13" s="2"/>
      <c r="Q13" s="2"/>
      <c r="R13" s="2"/>
      <c r="S13" s="2"/>
      <c r="T13" s="2"/>
      <c r="U13" s="2"/>
      <c r="V13" s="2"/>
      <c r="W13" s="2"/>
      <c r="X13" s="2"/>
      <c r="Y13" s="2"/>
      <c r="Z13" s="2"/>
    </row>
    <row r="14">
      <c r="A14" s="1" t="s">
        <v>72</v>
      </c>
      <c r="B14" s="1">
        <v>2250.0</v>
      </c>
      <c r="C14" s="1">
        <v>2280.0</v>
      </c>
      <c r="D14" s="1">
        <v>2450.0</v>
      </c>
      <c r="E14" s="1">
        <v>2610.0</v>
      </c>
      <c r="F14" s="1">
        <v>3280.0</v>
      </c>
      <c r="G14" s="1">
        <v>3670.0</v>
      </c>
      <c r="H14" s="1">
        <v>4270.0</v>
      </c>
      <c r="I14" s="1">
        <v>4980.0</v>
      </c>
      <c r="J14" s="1">
        <v>5030.0</v>
      </c>
      <c r="K14" s="1">
        <v>5510.0</v>
      </c>
      <c r="L14" s="2"/>
      <c r="M14" s="2"/>
      <c r="N14" s="2"/>
      <c r="O14" s="2"/>
      <c r="P14" s="2"/>
      <c r="Q14" s="2"/>
      <c r="R14" s="2"/>
      <c r="S14" s="2"/>
      <c r="T14" s="2"/>
      <c r="U14" s="2"/>
      <c r="V14" s="2"/>
      <c r="W14" s="2"/>
      <c r="X14" s="2"/>
      <c r="Y14" s="2"/>
      <c r="Z14" s="2"/>
    </row>
    <row r="15">
      <c r="A15" s="1" t="s">
        <v>73</v>
      </c>
      <c r="B15" s="1">
        <v>1270.0</v>
      </c>
      <c r="C15" s="1">
        <v>1310.0</v>
      </c>
      <c r="D15" s="1">
        <v>1400.0</v>
      </c>
      <c r="E15" s="1">
        <v>1500.0</v>
      </c>
      <c r="F15" s="1">
        <v>2200.0</v>
      </c>
      <c r="G15" s="1">
        <v>2680.0</v>
      </c>
      <c r="H15" s="1">
        <v>2720.0</v>
      </c>
      <c r="I15" s="1">
        <v>2820.0</v>
      </c>
      <c r="J15" s="1">
        <v>2740.0</v>
      </c>
      <c r="K15" s="1">
        <v>2980.0</v>
      </c>
      <c r="L15" s="2"/>
      <c r="M15" s="2"/>
      <c r="N15" s="2"/>
      <c r="O15" s="2"/>
      <c r="P15" s="2"/>
      <c r="Q15" s="2"/>
      <c r="R15" s="2"/>
      <c r="S15" s="2"/>
      <c r="T15" s="2"/>
      <c r="U15" s="2"/>
      <c r="V15" s="2"/>
      <c r="W15" s="2"/>
      <c r="X15" s="2"/>
      <c r="Y15" s="2"/>
      <c r="Z15" s="2"/>
    </row>
    <row r="16">
      <c r="A16" s="1" t="s">
        <v>74</v>
      </c>
      <c r="B16" s="1">
        <v>-827.0</v>
      </c>
      <c r="C16" s="1">
        <v>-865.0</v>
      </c>
      <c r="D16" s="1">
        <v>-923.0</v>
      </c>
      <c r="E16" s="1">
        <v>-1000.0</v>
      </c>
      <c r="F16" s="1">
        <v>-1510.0</v>
      </c>
      <c r="G16" s="1">
        <v>-1550.0</v>
      </c>
      <c r="H16" s="1">
        <v>-1510.0</v>
      </c>
      <c r="I16" s="1">
        <v>-1500.0</v>
      </c>
      <c r="J16" s="1">
        <v>-1380.0</v>
      </c>
      <c r="K16" s="1">
        <v>-1470.0</v>
      </c>
      <c r="L16" s="2"/>
      <c r="M16" s="2"/>
      <c r="N16" s="2"/>
      <c r="O16" s="2"/>
      <c r="P16" s="2"/>
      <c r="Q16" s="2"/>
      <c r="R16" s="2"/>
      <c r="S16" s="2"/>
      <c r="T16" s="2"/>
      <c r="U16" s="2"/>
      <c r="V16" s="2"/>
      <c r="W16" s="2"/>
      <c r="X16" s="2"/>
      <c r="Y16" s="2"/>
      <c r="Z16" s="2"/>
    </row>
    <row r="17">
      <c r="A17" s="1" t="s">
        <v>75</v>
      </c>
      <c r="B17" s="1">
        <v>442.0</v>
      </c>
      <c r="C17" s="1">
        <v>450.0</v>
      </c>
      <c r="D17" s="1">
        <v>474.0</v>
      </c>
      <c r="E17" s="1">
        <v>496.0</v>
      </c>
      <c r="F17" s="1">
        <v>687.0</v>
      </c>
      <c r="G17" s="1">
        <v>1130.0</v>
      </c>
      <c r="H17" s="1">
        <v>1210.0</v>
      </c>
      <c r="I17" s="1">
        <v>1320.0</v>
      </c>
      <c r="J17" s="1">
        <v>1350.0</v>
      </c>
      <c r="K17" s="1">
        <v>1510.0</v>
      </c>
      <c r="L17" s="2"/>
      <c r="M17" s="2"/>
      <c r="N17" s="2"/>
      <c r="O17" s="2"/>
      <c r="P17" s="2"/>
      <c r="Q17" s="2"/>
      <c r="R17" s="2"/>
      <c r="S17" s="2"/>
      <c r="T17" s="2"/>
      <c r="U17" s="2"/>
      <c r="V17" s="2"/>
      <c r="W17" s="2"/>
      <c r="X17" s="2"/>
      <c r="Y17" s="2"/>
      <c r="Z17" s="2"/>
    </row>
    <row r="18">
      <c r="A18" s="1" t="s">
        <v>76</v>
      </c>
      <c r="B18" s="1">
        <v>135.0</v>
      </c>
      <c r="C18" s="1">
        <v>141.0</v>
      </c>
      <c r="D18" s="1">
        <v>189.0</v>
      </c>
      <c r="E18" s="1">
        <v>191.0</v>
      </c>
      <c r="F18" s="1">
        <v>200.0</v>
      </c>
      <c r="G18" s="1">
        <v>203.0</v>
      </c>
      <c r="H18" s="1">
        <v>202.0</v>
      </c>
      <c r="I18" s="1">
        <v>215.0</v>
      </c>
      <c r="J18" s="1">
        <v>167.0</v>
      </c>
      <c r="K18" s="1">
        <v>152.0</v>
      </c>
      <c r="L18" s="2"/>
      <c r="M18" s="2"/>
      <c r="N18" s="2"/>
      <c r="O18" s="2"/>
      <c r="P18" s="2"/>
      <c r="Q18" s="2"/>
      <c r="R18" s="2"/>
      <c r="S18" s="2"/>
      <c r="T18" s="2"/>
      <c r="U18" s="2"/>
      <c r="V18" s="2"/>
      <c r="W18" s="2"/>
      <c r="X18" s="2"/>
      <c r="Y18" s="2"/>
      <c r="Z18" s="2"/>
    </row>
    <row r="19">
      <c r="A19" s="1" t="s">
        <v>77</v>
      </c>
      <c r="B19" s="1">
        <v>505.0</v>
      </c>
      <c r="C19" s="1">
        <v>623.0</v>
      </c>
      <c r="D19" s="1">
        <v>617.0</v>
      </c>
      <c r="E19" s="1">
        <v>647.0</v>
      </c>
      <c r="F19" s="1">
        <v>1020.0</v>
      </c>
      <c r="G19" s="1">
        <v>1340.0</v>
      </c>
      <c r="H19" s="1">
        <v>1320.0</v>
      </c>
      <c r="I19" s="1">
        <v>1550.0</v>
      </c>
      <c r="J19" s="1">
        <v>1500.0</v>
      </c>
      <c r="K19" s="1">
        <v>1500.0</v>
      </c>
      <c r="L19" s="2"/>
      <c r="M19" s="2"/>
      <c r="N19" s="2"/>
      <c r="O19" s="2"/>
      <c r="P19" s="2"/>
      <c r="Q19" s="2"/>
      <c r="R19" s="2"/>
      <c r="S19" s="2"/>
      <c r="T19" s="2"/>
      <c r="U19" s="2"/>
      <c r="V19" s="2"/>
      <c r="W19" s="2"/>
      <c r="X19" s="2"/>
      <c r="Y19" s="2"/>
      <c r="Z19" s="2"/>
    </row>
    <row r="20">
      <c r="A20" s="1" t="s">
        <v>78</v>
      </c>
      <c r="B20" s="1">
        <v>133.0</v>
      </c>
      <c r="C20" s="1">
        <v>148.0</v>
      </c>
      <c r="D20" s="1">
        <v>109.0</v>
      </c>
      <c r="E20" s="1">
        <v>106.0</v>
      </c>
      <c r="F20" s="1">
        <v>239.0</v>
      </c>
      <c r="G20" s="1">
        <v>295.0</v>
      </c>
      <c r="H20" s="1">
        <v>280.0</v>
      </c>
      <c r="I20" s="1">
        <v>469.0</v>
      </c>
      <c r="J20" s="1">
        <v>433.0</v>
      </c>
      <c r="K20" s="1">
        <v>391.0</v>
      </c>
      <c r="L20" s="2"/>
      <c r="M20" s="2"/>
      <c r="N20" s="2"/>
      <c r="O20" s="2"/>
      <c r="P20" s="2"/>
      <c r="Q20" s="2"/>
      <c r="R20" s="2"/>
      <c r="S20" s="2"/>
      <c r="T20" s="2"/>
      <c r="U20" s="2"/>
      <c r="V20" s="2"/>
      <c r="W20" s="2"/>
      <c r="X20" s="2"/>
      <c r="Y20" s="2"/>
      <c r="Z20" s="2"/>
    </row>
    <row r="21" ht="15.75" customHeight="1">
      <c r="A21" s="1" t="s">
        <v>79</v>
      </c>
      <c r="B21" s="1">
        <v>213.0</v>
      </c>
      <c r="C21" s="1">
        <v>152.0</v>
      </c>
      <c r="D21" s="1">
        <v>190.0</v>
      </c>
      <c r="E21" s="1">
        <v>295.0</v>
      </c>
      <c r="F21" s="1">
        <v>297.0</v>
      </c>
      <c r="G21" s="1">
        <v>259.0</v>
      </c>
      <c r="H21" s="1">
        <v>312.0</v>
      </c>
      <c r="I21" s="1">
        <v>316.0</v>
      </c>
      <c r="J21" s="1">
        <v>374.0</v>
      </c>
      <c r="K21" s="1">
        <v>365.0</v>
      </c>
      <c r="L21" s="2"/>
      <c r="M21" s="2"/>
      <c r="N21" s="2"/>
      <c r="O21" s="2"/>
      <c r="P21" s="2"/>
      <c r="Q21" s="2"/>
      <c r="R21" s="2"/>
      <c r="S21" s="2"/>
      <c r="T21" s="2"/>
      <c r="U21" s="2"/>
      <c r="V21" s="2"/>
      <c r="W21" s="2"/>
      <c r="X21" s="2"/>
      <c r="Y21" s="2"/>
      <c r="Z21" s="2"/>
    </row>
    <row r="22" ht="15.75" customHeight="1">
      <c r="A22" s="1" t="s">
        <v>80</v>
      </c>
      <c r="B22" s="1">
        <v>60.0</v>
      </c>
      <c r="C22" s="1">
        <v>52.0</v>
      </c>
      <c r="D22" s="1">
        <v>47.0</v>
      </c>
      <c r="E22" s="1">
        <v>51.0</v>
      </c>
      <c r="F22" s="1">
        <v>42.0</v>
      </c>
      <c r="G22" s="1">
        <v>89.0</v>
      </c>
      <c r="H22" s="1">
        <v>119.0</v>
      </c>
      <c r="I22" s="1">
        <v>65.0</v>
      </c>
      <c r="J22" s="1">
        <v>20.0</v>
      </c>
      <c r="K22" s="1">
        <v>23.0</v>
      </c>
      <c r="L22" s="2"/>
      <c r="M22" s="2"/>
      <c r="N22" s="2"/>
      <c r="O22" s="2"/>
      <c r="P22" s="2"/>
      <c r="Q22" s="2"/>
      <c r="R22" s="2"/>
      <c r="S22" s="2"/>
      <c r="T22" s="2"/>
      <c r="U22" s="2"/>
      <c r="V22" s="2"/>
      <c r="W22" s="2"/>
      <c r="X22" s="2"/>
      <c r="Y22" s="2"/>
      <c r="Z22" s="2"/>
    </row>
    <row r="23" ht="15.75" customHeight="1">
      <c r="A23" s="1" t="s">
        <v>81</v>
      </c>
      <c r="B23" s="1">
        <v>285.0</v>
      </c>
      <c r="C23" s="1">
        <v>278.0</v>
      </c>
      <c r="D23" s="1">
        <v>272.0</v>
      </c>
      <c r="E23" s="1">
        <v>318.0</v>
      </c>
      <c r="F23" s="1">
        <v>683.0</v>
      </c>
      <c r="G23" s="1">
        <v>344.0</v>
      </c>
      <c r="H23" s="1">
        <v>345.0</v>
      </c>
      <c r="I23" s="1">
        <v>402.0</v>
      </c>
      <c r="J23" s="1">
        <v>333.0</v>
      </c>
      <c r="K23" s="1">
        <v>287.0</v>
      </c>
      <c r="L23" s="2"/>
      <c r="M23" s="2"/>
      <c r="N23" s="2"/>
      <c r="O23" s="2"/>
      <c r="P23" s="2"/>
      <c r="Q23" s="2"/>
      <c r="R23" s="2"/>
      <c r="S23" s="2"/>
      <c r="T23" s="2"/>
      <c r="U23" s="2"/>
      <c r="V23" s="2"/>
      <c r="W23" s="2"/>
      <c r="X23" s="2"/>
      <c r="Y23" s="2"/>
      <c r="Z23" s="2"/>
    </row>
    <row r="24" ht="15.75" customHeight="1">
      <c r="A24" s="1" t="s">
        <v>82</v>
      </c>
      <c r="B24" s="1">
        <v>4019.0</v>
      </c>
      <c r="C24" s="1">
        <v>4130.0</v>
      </c>
      <c r="D24" s="1">
        <v>4350.0</v>
      </c>
      <c r="E24" s="1">
        <v>4710.0</v>
      </c>
      <c r="F24" s="1">
        <v>6450.0</v>
      </c>
      <c r="G24" s="1">
        <v>7340.0</v>
      </c>
      <c r="H24" s="1">
        <v>8060.0</v>
      </c>
      <c r="I24" s="1">
        <v>9320.0</v>
      </c>
      <c r="J24" s="1">
        <v>9220.0</v>
      </c>
      <c r="K24" s="1">
        <v>9740.0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370.0</v>
      </c>
      <c r="C26" s="1">
        <v>347.0</v>
      </c>
      <c r="D26" s="1">
        <v>514.0</v>
      </c>
      <c r="E26" s="1">
        <v>634.0</v>
      </c>
      <c r="F26" s="1">
        <v>776.0</v>
      </c>
      <c r="G26" s="1">
        <v>926.0</v>
      </c>
      <c r="H26" s="1">
        <v>1010.0</v>
      </c>
      <c r="I26" s="1">
        <v>1020.0</v>
      </c>
      <c r="J26" s="1">
        <v>1070.0</v>
      </c>
      <c r="K26" s="1">
        <v>1250.0</v>
      </c>
      <c r="L26" s="2"/>
      <c r="M26" s="2"/>
      <c r="N26" s="2"/>
      <c r="O26" s="2"/>
      <c r="P26" s="2"/>
      <c r="Q26" s="2"/>
      <c r="R26" s="2"/>
      <c r="S26" s="2"/>
      <c r="T26" s="2"/>
      <c r="U26" s="2"/>
      <c r="V26" s="2"/>
      <c r="W26" s="2"/>
      <c r="X26" s="2"/>
      <c r="Y26" s="2"/>
      <c r="Z26" s="2"/>
    </row>
    <row r="27" ht="15.75" customHeight="1">
      <c r="A27" s="1" t="s">
        <v>85</v>
      </c>
      <c r="B27" s="1">
        <v>255.0</v>
      </c>
      <c r="C27" s="1">
        <v>255.0</v>
      </c>
      <c r="D27" s="1">
        <v>330.0</v>
      </c>
      <c r="E27" s="1">
        <v>348.0</v>
      </c>
      <c r="F27" s="1">
        <v>425.0</v>
      </c>
      <c r="G27" s="1">
        <v>445.0</v>
      </c>
      <c r="H27" s="1">
        <v>516.0</v>
      </c>
      <c r="I27" s="1">
        <v>575.0</v>
      </c>
      <c r="J27" s="1">
        <v>593.0</v>
      </c>
      <c r="K27" s="1">
        <v>642.0</v>
      </c>
      <c r="L27" s="2"/>
      <c r="M27" s="2"/>
      <c r="N27" s="2"/>
      <c r="O27" s="2"/>
      <c r="P27" s="2"/>
      <c r="Q27" s="2"/>
      <c r="R27" s="2"/>
      <c r="S27" s="2"/>
      <c r="T27" s="2"/>
      <c r="U27" s="2"/>
      <c r="V27" s="2"/>
      <c r="W27" s="2"/>
      <c r="X27" s="2"/>
      <c r="Y27" s="2"/>
      <c r="Z27" s="2"/>
    </row>
    <row r="28" ht="15.75" customHeight="1">
      <c r="A28" s="1" t="s">
        <v>86</v>
      </c>
      <c r="B28" s="1">
        <v>55.0</v>
      </c>
      <c r="C28" s="1">
        <v>0.0</v>
      </c>
      <c r="D28" s="1">
        <v>5.0</v>
      </c>
      <c r="E28" s="1">
        <v>134.0</v>
      </c>
      <c r="F28" s="1">
        <v>209.0</v>
      </c>
      <c r="G28" s="1">
        <v>208.0</v>
      </c>
      <c r="H28" s="1">
        <v>313.0</v>
      </c>
      <c r="I28" s="1">
        <v>27.0</v>
      </c>
      <c r="J28" s="1">
        <v>115.0</v>
      </c>
      <c r="K28" s="1">
        <v>577.0</v>
      </c>
      <c r="L28" s="2"/>
      <c r="M28" s="2"/>
      <c r="N28" s="2"/>
      <c r="O28" s="2"/>
      <c r="P28" s="2"/>
      <c r="Q28" s="2"/>
      <c r="R28" s="2"/>
      <c r="S28" s="2"/>
      <c r="T28" s="2"/>
      <c r="U28" s="2"/>
      <c r="V28" s="2"/>
      <c r="W28" s="2"/>
      <c r="X28" s="2"/>
      <c r="Y28" s="2"/>
      <c r="Z28" s="2"/>
    </row>
    <row r="29" ht="15.75" customHeight="1">
      <c r="A29" s="1" t="s">
        <v>87</v>
      </c>
      <c r="B29" s="1">
        <v>81.0</v>
      </c>
      <c r="C29" s="1">
        <v>113.0</v>
      </c>
      <c r="D29" s="1">
        <v>229.0</v>
      </c>
      <c r="E29" s="1">
        <v>67.0</v>
      </c>
      <c r="F29" s="1">
        <v>62.0</v>
      </c>
      <c r="G29" s="1">
        <v>200.0</v>
      </c>
      <c r="H29" s="1">
        <v>17.0</v>
      </c>
      <c r="I29" s="1">
        <v>78.0</v>
      </c>
      <c r="J29" s="1">
        <v>76.0</v>
      </c>
      <c r="K29" s="1">
        <v>75.0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62.0</v>
      </c>
      <c r="H30" s="1">
        <v>65.0</v>
      </c>
      <c r="I30" s="1">
        <v>76.0</v>
      </c>
      <c r="J30" s="1">
        <v>69.0</v>
      </c>
      <c r="K30" s="1">
        <v>67.0</v>
      </c>
      <c r="L30" s="2"/>
      <c r="M30" s="2"/>
      <c r="N30" s="2"/>
      <c r="O30" s="2"/>
      <c r="P30" s="2"/>
      <c r="Q30" s="2"/>
      <c r="R30" s="2"/>
      <c r="S30" s="2"/>
      <c r="T30" s="2"/>
      <c r="U30" s="2"/>
      <c r="V30" s="2"/>
      <c r="W30" s="2"/>
      <c r="X30" s="2"/>
      <c r="Y30" s="2"/>
      <c r="Z30" s="2"/>
    </row>
    <row r="31" ht="15.75" customHeight="1">
      <c r="A31" s="1" t="s">
        <v>89</v>
      </c>
      <c r="B31" s="1">
        <v>37.0</v>
      </c>
      <c r="C31" s="1">
        <v>59.0</v>
      </c>
      <c r="D31" s="1">
        <v>43.0</v>
      </c>
      <c r="E31" s="1">
        <v>28.0</v>
      </c>
      <c r="F31" s="1">
        <v>18.0</v>
      </c>
      <c r="G31" s="1">
        <v>28.0</v>
      </c>
      <c r="H31" s="1">
        <v>20.0</v>
      </c>
      <c r="I31" s="1">
        <v>106.0</v>
      </c>
      <c r="J31" s="1">
        <v>62.0</v>
      </c>
      <c r="K31" s="1">
        <v>68.0</v>
      </c>
      <c r="L31" s="2"/>
      <c r="M31" s="2"/>
      <c r="N31" s="2"/>
      <c r="O31" s="2"/>
      <c r="P31" s="2"/>
      <c r="Q31" s="2"/>
      <c r="R31" s="2"/>
      <c r="S31" s="2"/>
      <c r="T31" s="2"/>
      <c r="U31" s="2"/>
      <c r="V31" s="2"/>
      <c r="W31" s="2"/>
      <c r="X31" s="2"/>
      <c r="Y31" s="2"/>
      <c r="Z31" s="2"/>
    </row>
    <row r="32" ht="15.75" customHeight="1">
      <c r="A32" s="1" t="s">
        <v>90</v>
      </c>
      <c r="B32" s="1">
        <v>413.0</v>
      </c>
      <c r="C32" s="1">
        <v>437.0</v>
      </c>
      <c r="D32" s="1">
        <v>347.0</v>
      </c>
      <c r="E32" s="1">
        <v>419.0</v>
      </c>
      <c r="F32" s="1">
        <v>781.0</v>
      </c>
      <c r="G32" s="1">
        <v>724.0</v>
      </c>
      <c r="H32" s="1">
        <v>1000.0</v>
      </c>
      <c r="I32" s="1">
        <v>1500.0</v>
      </c>
      <c r="J32" s="1">
        <v>1780.0</v>
      </c>
      <c r="K32" s="1">
        <v>1660.0</v>
      </c>
      <c r="L32" s="2"/>
      <c r="M32" s="2"/>
      <c r="N32" s="2"/>
      <c r="O32" s="2"/>
      <c r="P32" s="2"/>
      <c r="Q32" s="2"/>
      <c r="R32" s="2"/>
      <c r="S32" s="2"/>
      <c r="T32" s="2"/>
      <c r="U32" s="2"/>
      <c r="V32" s="2"/>
      <c r="W32" s="2"/>
      <c r="X32" s="2"/>
      <c r="Y32" s="2"/>
      <c r="Z32" s="2"/>
    </row>
    <row r="33" ht="15.75" customHeight="1">
      <c r="A33" s="1" t="s">
        <v>91</v>
      </c>
      <c r="B33" s="1">
        <v>3.0</v>
      </c>
      <c r="C33" s="1">
        <v>54.0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464.0</v>
      </c>
      <c r="C34" s="1">
        <v>425.0</v>
      </c>
      <c r="D34" s="1">
        <v>455.0</v>
      </c>
      <c r="E34" s="1">
        <v>459.0</v>
      </c>
      <c r="F34" s="1">
        <v>638.0</v>
      </c>
      <c r="G34" s="1">
        <v>579.0</v>
      </c>
      <c r="H34" s="1">
        <v>682.0</v>
      </c>
      <c r="I34" s="1">
        <v>634.0</v>
      </c>
      <c r="J34" s="1">
        <v>516.0</v>
      </c>
      <c r="K34" s="1">
        <v>484.0</v>
      </c>
      <c r="L34" s="2"/>
      <c r="M34" s="2"/>
      <c r="N34" s="2"/>
      <c r="O34" s="2"/>
      <c r="P34" s="2"/>
      <c r="Q34" s="2"/>
      <c r="R34" s="2"/>
      <c r="S34" s="2"/>
      <c r="T34" s="2"/>
      <c r="U34" s="2"/>
      <c r="V34" s="2"/>
      <c r="W34" s="2"/>
      <c r="X34" s="2"/>
      <c r="Y34" s="2"/>
      <c r="Z34" s="2"/>
    </row>
    <row r="35" ht="15.75" customHeight="1">
      <c r="A35" s="1" t="s">
        <v>93</v>
      </c>
      <c r="B35" s="1">
        <v>1620.0</v>
      </c>
      <c r="C35" s="1">
        <v>1640.0</v>
      </c>
      <c r="D35" s="1">
        <v>1930.0</v>
      </c>
      <c r="E35" s="1">
        <v>2090.0</v>
      </c>
      <c r="F35" s="1">
        <v>2910.0</v>
      </c>
      <c r="G35" s="1">
        <v>3170.0</v>
      </c>
      <c r="H35" s="1">
        <v>3620.0</v>
      </c>
      <c r="I35" s="1">
        <v>4019.0</v>
      </c>
      <c r="J35" s="1">
        <v>4280.0</v>
      </c>
      <c r="K35" s="1">
        <v>4820.0</v>
      </c>
      <c r="L35" s="2"/>
      <c r="M35" s="2"/>
      <c r="N35" s="2"/>
      <c r="O35" s="2"/>
      <c r="P35" s="2"/>
      <c r="Q35" s="2"/>
      <c r="R35" s="2"/>
      <c r="S35" s="2"/>
      <c r="T35" s="2"/>
      <c r="U35" s="2"/>
      <c r="V35" s="2"/>
      <c r="W35" s="2"/>
      <c r="X35" s="2"/>
      <c r="Y35" s="2"/>
      <c r="Z35" s="2"/>
    </row>
    <row r="36" ht="15.75" customHeight="1">
      <c r="A36" s="1" t="s">
        <v>94</v>
      </c>
      <c r="B36" s="1">
        <v>515.0</v>
      </c>
      <c r="C36" s="1">
        <v>393.0</v>
      </c>
      <c r="D36" s="1">
        <v>172.0</v>
      </c>
      <c r="E36" s="1">
        <v>244.0</v>
      </c>
      <c r="F36" s="1">
        <v>524.0</v>
      </c>
      <c r="G36" s="1">
        <v>440.0</v>
      </c>
      <c r="H36" s="1">
        <v>409.0</v>
      </c>
      <c r="I36" s="1">
        <v>885.0</v>
      </c>
      <c r="J36" s="1">
        <v>680.0</v>
      </c>
      <c r="K36" s="1">
        <v>384.0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323.0</v>
      </c>
      <c r="H37" s="1">
        <v>398.0</v>
      </c>
      <c r="I37" s="1">
        <v>387.0</v>
      </c>
      <c r="J37" s="1">
        <v>345.0</v>
      </c>
      <c r="K37" s="1">
        <v>363.0</v>
      </c>
      <c r="L37" s="2"/>
      <c r="M37" s="2"/>
      <c r="N37" s="2"/>
      <c r="O37" s="2"/>
      <c r="P37" s="2"/>
      <c r="Q37" s="2"/>
      <c r="R37" s="2"/>
      <c r="S37" s="2"/>
      <c r="T37" s="2"/>
      <c r="U37" s="2"/>
      <c r="V37" s="2"/>
      <c r="W37" s="2"/>
      <c r="X37" s="2"/>
      <c r="Y37" s="2"/>
      <c r="Z37" s="2"/>
    </row>
    <row r="38" ht="15.75" customHeight="1">
      <c r="A38" s="1" t="s">
        <v>96</v>
      </c>
      <c r="B38" s="1">
        <v>120.0</v>
      </c>
      <c r="C38" s="1">
        <v>168.0</v>
      </c>
      <c r="D38" s="1">
        <v>175.0</v>
      </c>
      <c r="E38" s="1">
        <v>134.0</v>
      </c>
      <c r="F38" s="1">
        <v>176.0</v>
      </c>
      <c r="G38" s="1">
        <v>62.0</v>
      </c>
      <c r="H38" s="1">
        <v>169.0</v>
      </c>
      <c r="I38" s="1">
        <v>294.0</v>
      </c>
      <c r="J38" s="1">
        <v>217.0</v>
      </c>
      <c r="K38" s="1">
        <v>354.0</v>
      </c>
      <c r="L38" s="2"/>
      <c r="M38" s="2"/>
      <c r="N38" s="2"/>
      <c r="O38" s="2"/>
      <c r="P38" s="2"/>
      <c r="Q38" s="2"/>
      <c r="R38" s="2"/>
      <c r="S38" s="2"/>
      <c r="T38" s="2"/>
      <c r="U38" s="2"/>
      <c r="V38" s="2"/>
      <c r="W38" s="2"/>
      <c r="X38" s="2"/>
      <c r="Y38" s="2"/>
      <c r="Z38" s="2"/>
    </row>
    <row r="39" ht="15.75" customHeight="1">
      <c r="A39" s="1" t="s">
        <v>97</v>
      </c>
      <c r="B39" s="1">
        <v>397.0</v>
      </c>
      <c r="C39" s="1">
        <v>382.0</v>
      </c>
      <c r="D39" s="1">
        <v>376.0</v>
      </c>
      <c r="E39" s="1">
        <v>413.0</v>
      </c>
      <c r="F39" s="1">
        <v>737.0</v>
      </c>
      <c r="G39" s="1">
        <v>837.0</v>
      </c>
      <c r="H39" s="1">
        <v>914.0</v>
      </c>
      <c r="I39" s="1">
        <v>884.0</v>
      </c>
      <c r="J39" s="1">
        <v>618.0</v>
      </c>
      <c r="K39" s="1">
        <v>510.0</v>
      </c>
      <c r="L39" s="2"/>
      <c r="M39" s="2"/>
      <c r="N39" s="2"/>
      <c r="O39" s="2"/>
      <c r="P39" s="2"/>
      <c r="Q39" s="2"/>
      <c r="R39" s="2"/>
      <c r="S39" s="2"/>
      <c r="T39" s="2"/>
      <c r="U39" s="2"/>
      <c r="V39" s="2"/>
      <c r="W39" s="2"/>
      <c r="X39" s="2"/>
      <c r="Y39" s="2"/>
      <c r="Z39" s="2"/>
    </row>
    <row r="40" ht="15.75" customHeight="1">
      <c r="A40" s="1" t="s">
        <v>98</v>
      </c>
      <c r="B40" s="1">
        <v>25.0</v>
      </c>
      <c r="C40" s="1">
        <v>26.0</v>
      </c>
      <c r="D40" s="1">
        <v>21.0</v>
      </c>
      <c r="E40" s="1">
        <v>18.0</v>
      </c>
      <c r="F40" s="1">
        <v>22.0</v>
      </c>
      <c r="G40" s="1">
        <v>62.0</v>
      </c>
      <c r="H40" s="1">
        <v>104.0</v>
      </c>
      <c r="I40" s="1">
        <v>141.0</v>
      </c>
      <c r="J40" s="1">
        <v>72.0</v>
      </c>
      <c r="K40" s="1">
        <v>55.0</v>
      </c>
      <c r="L40" s="2"/>
      <c r="M40" s="2"/>
      <c r="N40" s="2"/>
      <c r="O40" s="2"/>
      <c r="P40" s="2"/>
      <c r="Q40" s="2"/>
      <c r="R40" s="2"/>
      <c r="S40" s="2"/>
      <c r="T40" s="2"/>
      <c r="U40" s="2"/>
      <c r="V40" s="2"/>
      <c r="W40" s="2"/>
      <c r="X40" s="2"/>
      <c r="Y40" s="2"/>
      <c r="Z40" s="2"/>
    </row>
    <row r="41" ht="15.75" customHeight="1">
      <c r="A41" s="1" t="s">
        <v>99</v>
      </c>
      <c r="B41" s="1">
        <v>101.0</v>
      </c>
      <c r="C41" s="1">
        <v>118.0</v>
      </c>
      <c r="D41" s="1">
        <v>115.0</v>
      </c>
      <c r="E41" s="1">
        <v>98.0</v>
      </c>
      <c r="F41" s="1">
        <v>226.0</v>
      </c>
      <c r="G41" s="1">
        <v>277.0</v>
      </c>
      <c r="H41" s="1">
        <v>210.0</v>
      </c>
      <c r="I41" s="1">
        <v>156.0</v>
      </c>
      <c r="J41" s="1">
        <v>248.0</v>
      </c>
      <c r="K41" s="1">
        <v>298.0</v>
      </c>
      <c r="L41" s="2"/>
      <c r="M41" s="2"/>
      <c r="N41" s="2"/>
      <c r="O41" s="2"/>
      <c r="P41" s="2"/>
      <c r="Q41" s="2"/>
      <c r="R41" s="2"/>
      <c r="S41" s="2"/>
      <c r="T41" s="2"/>
      <c r="U41" s="2"/>
      <c r="V41" s="2"/>
      <c r="W41" s="2"/>
      <c r="X41" s="2"/>
      <c r="Y41" s="2"/>
      <c r="Z41" s="2"/>
    </row>
    <row r="42" ht="15.75" customHeight="1">
      <c r="A42" s="1" t="s">
        <v>100</v>
      </c>
      <c r="B42" s="1">
        <v>2780.0</v>
      </c>
      <c r="C42" s="1">
        <v>2720.0</v>
      </c>
      <c r="D42" s="1">
        <v>2780.0</v>
      </c>
      <c r="E42" s="1">
        <v>3000.0</v>
      </c>
      <c r="F42" s="1">
        <v>4600.0</v>
      </c>
      <c r="G42" s="1">
        <v>5180.0</v>
      </c>
      <c r="H42" s="1">
        <v>5830.0</v>
      </c>
      <c r="I42" s="1">
        <v>6770.0</v>
      </c>
      <c r="J42" s="1">
        <v>6460.0</v>
      </c>
      <c r="K42" s="1">
        <v>6790.0</v>
      </c>
      <c r="L42" s="2"/>
      <c r="M42" s="2"/>
      <c r="N42" s="2"/>
      <c r="O42" s="2"/>
      <c r="P42" s="2"/>
      <c r="Q42" s="2"/>
      <c r="R42" s="2"/>
      <c r="S42" s="2"/>
      <c r="T42" s="2"/>
      <c r="U42" s="2"/>
      <c r="V42" s="2"/>
      <c r="W42" s="2"/>
      <c r="X42" s="2"/>
      <c r="Y42" s="2"/>
      <c r="Z42" s="2"/>
    </row>
    <row r="43" ht="15.75" customHeight="1">
      <c r="A43" s="1" t="s">
        <v>101</v>
      </c>
      <c r="B43" s="1">
        <v>12.0</v>
      </c>
      <c r="C43" s="1">
        <v>12.0</v>
      </c>
      <c r="D43" s="1">
        <v>12.0</v>
      </c>
      <c r="E43" s="1">
        <v>12.0</v>
      </c>
      <c r="F43" s="1">
        <v>12.0</v>
      </c>
      <c r="G43" s="1">
        <v>12.0</v>
      </c>
      <c r="H43" s="1">
        <v>12.0</v>
      </c>
      <c r="I43" s="1">
        <v>12.0</v>
      </c>
      <c r="J43" s="1">
        <v>12.0</v>
      </c>
      <c r="K43" s="1">
        <v>12.0</v>
      </c>
      <c r="L43" s="2"/>
      <c r="M43" s="2"/>
      <c r="N43" s="2"/>
      <c r="O43" s="2"/>
      <c r="P43" s="2"/>
      <c r="Q43" s="2"/>
      <c r="R43" s="2"/>
      <c r="S43" s="2"/>
      <c r="T43" s="2"/>
      <c r="U43" s="2"/>
      <c r="V43" s="2"/>
      <c r="W43" s="2"/>
      <c r="X43" s="2"/>
      <c r="Y43" s="2"/>
      <c r="Z43" s="2"/>
    </row>
    <row r="44" ht="15.75" customHeight="1">
      <c r="A44" s="1" t="s">
        <v>102</v>
      </c>
      <c r="B44" s="1">
        <v>260.0</v>
      </c>
      <c r="C44" s="1">
        <v>261.0</v>
      </c>
      <c r="D44" s="1">
        <v>262.0</v>
      </c>
      <c r="E44" s="1">
        <v>262.0</v>
      </c>
      <c r="F44" s="1">
        <v>264.0</v>
      </c>
      <c r="G44" s="1">
        <v>412.0</v>
      </c>
      <c r="H44" s="1">
        <v>416.0</v>
      </c>
      <c r="I44" s="1">
        <v>421.0</v>
      </c>
      <c r="J44" s="1">
        <v>431.0</v>
      </c>
      <c r="K44" s="1">
        <v>444.0</v>
      </c>
      <c r="L44" s="2"/>
      <c r="M44" s="2"/>
      <c r="N44" s="2"/>
      <c r="O44" s="2"/>
      <c r="P44" s="2"/>
      <c r="Q44" s="2"/>
      <c r="R44" s="2"/>
      <c r="S44" s="2"/>
      <c r="T44" s="2"/>
      <c r="U44" s="2"/>
      <c r="V44" s="2"/>
      <c r="W44" s="2"/>
      <c r="X44" s="2"/>
      <c r="Y44" s="2"/>
      <c r="Z44" s="2"/>
    </row>
    <row r="45" ht="15.75" customHeight="1">
      <c r="A45" s="1" t="s">
        <v>103</v>
      </c>
      <c r="B45" s="1">
        <v>1090.0</v>
      </c>
      <c r="C45" s="1">
        <v>1230.0</v>
      </c>
      <c r="D45" s="1">
        <v>1400.0</v>
      </c>
      <c r="E45" s="1">
        <v>1560.0</v>
      </c>
      <c r="F45" s="1">
        <v>1690.0</v>
      </c>
      <c r="G45" s="1">
        <v>1860.0</v>
      </c>
      <c r="H45" s="1">
        <v>2000.0</v>
      </c>
      <c r="I45" s="1">
        <v>2200.0</v>
      </c>
      <c r="J45" s="1">
        <v>2380.0</v>
      </c>
      <c r="K45" s="1">
        <v>2510.0</v>
      </c>
      <c r="L45" s="2"/>
      <c r="M45" s="2"/>
      <c r="N45" s="2"/>
      <c r="O45" s="2"/>
      <c r="P45" s="2"/>
      <c r="Q45" s="2"/>
      <c r="R45" s="2"/>
      <c r="S45" s="2"/>
      <c r="T45" s="2"/>
      <c r="U45" s="2"/>
      <c r="V45" s="2"/>
      <c r="W45" s="2"/>
      <c r="X45" s="2"/>
      <c r="Y45" s="2"/>
      <c r="Z45" s="2"/>
    </row>
    <row r="46" ht="15.75" customHeight="1">
      <c r="A46" s="1" t="s">
        <v>104</v>
      </c>
      <c r="B46" s="1">
        <v>-40.0</v>
      </c>
      <c r="C46" s="1">
        <v>-40.0</v>
      </c>
      <c r="D46" s="1">
        <v>-40.0</v>
      </c>
      <c r="E46" s="1">
        <v>-40.0</v>
      </c>
      <c r="F46" s="1">
        <v>-40.0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105</v>
      </c>
      <c r="B47" s="1">
        <v>-96.0</v>
      </c>
      <c r="C47" s="1">
        <v>-71.0</v>
      </c>
      <c r="D47" s="1">
        <v>-72.0</v>
      </c>
      <c r="E47" s="1">
        <v>-87.0</v>
      </c>
      <c r="F47" s="1">
        <v>-94.0</v>
      </c>
      <c r="G47" s="1">
        <v>-145.0</v>
      </c>
      <c r="H47" s="1">
        <v>-211.0</v>
      </c>
      <c r="I47" s="1">
        <v>-97.0</v>
      </c>
      <c r="J47" s="1">
        <v>-71.0</v>
      </c>
      <c r="K47" s="1">
        <v>-17.0</v>
      </c>
      <c r="L47" s="2"/>
      <c r="M47" s="2"/>
      <c r="N47" s="2"/>
      <c r="O47" s="2"/>
      <c r="P47" s="2"/>
      <c r="Q47" s="2"/>
      <c r="R47" s="2"/>
      <c r="S47" s="2"/>
      <c r="T47" s="2"/>
      <c r="U47" s="2"/>
      <c r="V47" s="2"/>
      <c r="W47" s="2"/>
      <c r="X47" s="2"/>
      <c r="Y47" s="2"/>
      <c r="Z47" s="2"/>
    </row>
    <row r="48" ht="15.75" customHeight="1">
      <c r="A48" s="1" t="s">
        <v>106</v>
      </c>
      <c r="B48" s="1">
        <v>1230.0</v>
      </c>
      <c r="C48" s="1">
        <v>1390.0</v>
      </c>
      <c r="D48" s="1">
        <v>1560.0</v>
      </c>
      <c r="E48" s="1">
        <v>1710.0</v>
      </c>
      <c r="F48" s="1">
        <v>1830.0</v>
      </c>
      <c r="G48" s="1">
        <v>2140.0</v>
      </c>
      <c r="H48" s="1">
        <v>2220.0</v>
      </c>
      <c r="I48" s="1">
        <v>2530.0</v>
      </c>
      <c r="J48" s="1">
        <v>2760.0</v>
      </c>
      <c r="K48" s="1">
        <v>2950.0</v>
      </c>
      <c r="L48" s="2"/>
      <c r="M48" s="2"/>
      <c r="N48" s="2"/>
      <c r="O48" s="2"/>
      <c r="P48" s="2"/>
      <c r="Q48" s="2"/>
      <c r="R48" s="2"/>
      <c r="S48" s="2"/>
      <c r="T48" s="2"/>
      <c r="U48" s="2"/>
      <c r="V48" s="2"/>
      <c r="W48" s="2"/>
      <c r="X48" s="2"/>
      <c r="Y48" s="2"/>
      <c r="Z48" s="2"/>
    </row>
    <row r="49" ht="15.75" customHeight="1">
      <c r="A49" s="1" t="s">
        <v>107</v>
      </c>
      <c r="B49" s="1">
        <v>12.0</v>
      </c>
      <c r="C49" s="1">
        <v>8.0</v>
      </c>
      <c r="D49" s="1">
        <v>7.0</v>
      </c>
      <c r="E49" s="1">
        <v>9.0</v>
      </c>
      <c r="F49" s="1">
        <v>21.0</v>
      </c>
      <c r="G49" s="1">
        <v>18.0</v>
      </c>
      <c r="H49" s="1">
        <v>13.0</v>
      </c>
      <c r="I49" s="1">
        <v>14.0</v>
      </c>
      <c r="J49" s="1">
        <v>2.0</v>
      </c>
      <c r="K49" s="1">
        <v>2.0</v>
      </c>
      <c r="L49" s="2"/>
      <c r="M49" s="2"/>
      <c r="N49" s="2"/>
      <c r="O49" s="2"/>
      <c r="P49" s="2"/>
      <c r="Q49" s="2"/>
      <c r="R49" s="2"/>
      <c r="S49" s="2"/>
      <c r="T49" s="2"/>
      <c r="U49" s="2"/>
      <c r="V49" s="2"/>
      <c r="W49" s="2"/>
      <c r="X49" s="2"/>
      <c r="Y49" s="2"/>
      <c r="Z49" s="2"/>
    </row>
    <row r="50" ht="15.75" customHeight="1">
      <c r="A50" s="1" t="s">
        <v>108</v>
      </c>
      <c r="B50" s="1">
        <v>1240.0</v>
      </c>
      <c r="C50" s="1">
        <v>1400.0</v>
      </c>
      <c r="D50" s="1">
        <v>1570.0</v>
      </c>
      <c r="E50" s="1">
        <v>1720.0</v>
      </c>
      <c r="F50" s="1">
        <v>1850.0</v>
      </c>
      <c r="G50" s="1">
        <v>2160.0</v>
      </c>
      <c r="H50" s="1">
        <v>2230.0</v>
      </c>
      <c r="I50" s="1">
        <v>2550.0</v>
      </c>
      <c r="J50" s="1">
        <v>2760.0</v>
      </c>
      <c r="K50" s="1">
        <v>2950.0</v>
      </c>
      <c r="L50" s="2"/>
      <c r="M50" s="2"/>
      <c r="N50" s="2"/>
      <c r="O50" s="2"/>
      <c r="P50" s="2"/>
      <c r="Q50" s="2"/>
      <c r="R50" s="2"/>
      <c r="S50" s="2"/>
      <c r="T50" s="2"/>
      <c r="U50" s="2"/>
      <c r="V50" s="2"/>
      <c r="W50" s="2"/>
      <c r="X50" s="2"/>
      <c r="Y50" s="2"/>
      <c r="Z50" s="2"/>
    </row>
    <row r="51" ht="15.75" customHeight="1">
      <c r="A51" s="1" t="s">
        <v>109</v>
      </c>
      <c r="B51" s="1">
        <v>4019.0</v>
      </c>
      <c r="C51" s="1">
        <v>4130.0</v>
      </c>
      <c r="D51" s="1">
        <v>4350.0</v>
      </c>
      <c r="E51" s="1">
        <v>4710.0</v>
      </c>
      <c r="F51" s="1">
        <v>6450.0</v>
      </c>
      <c r="G51" s="1">
        <v>7340.0</v>
      </c>
      <c r="H51" s="1">
        <v>8060.0</v>
      </c>
      <c r="I51" s="1">
        <v>9320.0</v>
      </c>
      <c r="J51" s="1">
        <v>9220.0</v>
      </c>
      <c r="K51" s="1">
        <v>9740.0</v>
      </c>
      <c r="L51" s="2"/>
      <c r="M51" s="2"/>
      <c r="N51" s="2"/>
      <c r="O51" s="2"/>
      <c r="P51" s="2"/>
      <c r="Q51" s="2"/>
      <c r="R51" s="2"/>
      <c r="S51" s="2"/>
      <c r="T51" s="2"/>
      <c r="U51" s="2"/>
      <c r="V51" s="2"/>
      <c r="W51" s="2"/>
      <c r="X51" s="2"/>
      <c r="Y51" s="2"/>
      <c r="Z51" s="2"/>
    </row>
    <row r="52" ht="15.75" customHeight="1">
      <c r="A52" s="1" t="s">
        <v>53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110</v>
      </c>
      <c r="B53" s="1">
        <v>42.0</v>
      </c>
      <c r="C53" s="1">
        <v>42.0</v>
      </c>
      <c r="D53" s="1">
        <v>42.0</v>
      </c>
      <c r="E53" s="1">
        <v>42.0</v>
      </c>
      <c r="F53" s="1">
        <v>42.0</v>
      </c>
      <c r="G53" s="1">
        <v>44.0</v>
      </c>
      <c r="H53" s="1">
        <v>44.0</v>
      </c>
      <c r="I53" s="1">
        <v>44.0</v>
      </c>
      <c r="J53" s="1">
        <v>44.0</v>
      </c>
      <c r="K53" s="1">
        <v>44.0</v>
      </c>
      <c r="L53" s="2"/>
      <c r="M53" s="2"/>
      <c r="N53" s="2"/>
      <c r="O53" s="2"/>
      <c r="P53" s="2"/>
      <c r="Q53" s="2"/>
      <c r="R53" s="2"/>
      <c r="S53" s="2"/>
      <c r="T53" s="2"/>
      <c r="U53" s="2"/>
      <c r="V53" s="2"/>
      <c r="W53" s="2"/>
      <c r="X53" s="2"/>
      <c r="Y53" s="2"/>
      <c r="Z53" s="2"/>
    </row>
    <row r="54" ht="15.75" customHeight="1">
      <c r="A54" s="1" t="s">
        <v>111</v>
      </c>
      <c r="B54" s="1">
        <v>42.0</v>
      </c>
      <c r="C54" s="1">
        <v>42.0</v>
      </c>
      <c r="D54" s="1">
        <v>42.0</v>
      </c>
      <c r="E54" s="1">
        <v>42.0</v>
      </c>
      <c r="F54" s="1">
        <v>42.0</v>
      </c>
      <c r="G54" s="1">
        <v>44.0</v>
      </c>
      <c r="H54" s="1">
        <v>44.0</v>
      </c>
      <c r="I54" s="1">
        <v>44.0</v>
      </c>
      <c r="J54" s="1">
        <v>44.0</v>
      </c>
      <c r="K54" s="1">
        <v>44.0</v>
      </c>
      <c r="L54" s="2"/>
      <c r="M54" s="2"/>
      <c r="N54" s="2"/>
      <c r="O54" s="2"/>
      <c r="P54" s="2"/>
      <c r="Q54" s="2"/>
      <c r="R54" s="2"/>
      <c r="S54" s="2"/>
      <c r="T54" s="2"/>
      <c r="U54" s="2"/>
      <c r="V54" s="2"/>
      <c r="W54" s="2"/>
      <c r="X54" s="2"/>
      <c r="Y54" s="2"/>
      <c r="Z54" s="2"/>
    </row>
    <row r="55" ht="15.75" customHeight="1">
      <c r="A55" s="1" t="s">
        <v>112</v>
      </c>
      <c r="B55" s="1" t="s">
        <v>113</v>
      </c>
      <c r="C55" s="1" t="s">
        <v>114</v>
      </c>
      <c r="D55" s="1" t="s">
        <v>115</v>
      </c>
      <c r="E55" s="1" t="s">
        <v>116</v>
      </c>
      <c r="F55" s="1" t="s">
        <v>117</v>
      </c>
      <c r="G55" s="1" t="s">
        <v>118</v>
      </c>
      <c r="H55" s="1" t="s">
        <v>119</v>
      </c>
      <c r="I55" s="1" t="s">
        <v>120</v>
      </c>
      <c r="J55" s="1" t="s">
        <v>121</v>
      </c>
      <c r="K55" s="1" t="s">
        <v>122</v>
      </c>
      <c r="L55" s="2"/>
      <c r="M55" s="2"/>
      <c r="N55" s="2"/>
      <c r="O55" s="2"/>
      <c r="P55" s="2"/>
      <c r="Q55" s="2"/>
      <c r="R55" s="2"/>
      <c r="S55" s="2"/>
      <c r="T55" s="2"/>
      <c r="U55" s="2"/>
      <c r="V55" s="2"/>
      <c r="W55" s="2"/>
      <c r="X55" s="2"/>
      <c r="Y55" s="2"/>
      <c r="Z55" s="2"/>
    </row>
    <row r="56" ht="15.75" customHeight="1">
      <c r="A56" s="1" t="s">
        <v>123</v>
      </c>
      <c r="B56" s="1">
        <v>589.0</v>
      </c>
      <c r="C56" s="1">
        <v>624.0</v>
      </c>
      <c r="D56" s="1">
        <v>833.0</v>
      </c>
      <c r="E56" s="1">
        <v>956.0</v>
      </c>
      <c r="F56" s="1">
        <v>571.0</v>
      </c>
      <c r="G56" s="1">
        <v>505.0</v>
      </c>
      <c r="H56" s="1">
        <v>621.0</v>
      </c>
      <c r="I56" s="1">
        <v>512.0</v>
      </c>
      <c r="J56" s="1">
        <v>820.0</v>
      </c>
      <c r="K56" s="1">
        <v>1060.0</v>
      </c>
      <c r="L56" s="2"/>
      <c r="M56" s="2"/>
      <c r="N56" s="2"/>
      <c r="O56" s="2"/>
      <c r="P56" s="2"/>
      <c r="Q56" s="2"/>
      <c r="R56" s="2"/>
      <c r="S56" s="2"/>
      <c r="T56" s="2"/>
      <c r="U56" s="2"/>
      <c r="V56" s="2"/>
      <c r="W56" s="2"/>
      <c r="X56" s="2"/>
      <c r="Y56" s="2"/>
      <c r="Z56" s="2"/>
    </row>
    <row r="57" ht="15.75" customHeight="1">
      <c r="A57" s="1" t="s">
        <v>124</v>
      </c>
      <c r="B57" s="1" t="s">
        <v>125</v>
      </c>
      <c r="C57" s="1" t="s">
        <v>126</v>
      </c>
      <c r="D57" s="1" t="s">
        <v>127</v>
      </c>
      <c r="E57" s="1" t="s">
        <v>128</v>
      </c>
      <c r="F57" s="1" t="s">
        <v>129</v>
      </c>
      <c r="G57" s="1" t="s">
        <v>130</v>
      </c>
      <c r="H57" s="1" t="s">
        <v>131</v>
      </c>
      <c r="I57" s="1" t="s">
        <v>132</v>
      </c>
      <c r="J57" s="1" t="s">
        <v>133</v>
      </c>
      <c r="K57" s="1" t="s">
        <v>134</v>
      </c>
      <c r="L57" s="2"/>
      <c r="M57" s="2"/>
      <c r="N57" s="2"/>
      <c r="O57" s="2"/>
      <c r="P57" s="2"/>
      <c r="Q57" s="2"/>
      <c r="R57" s="2"/>
      <c r="S57" s="2"/>
      <c r="T57" s="2"/>
      <c r="U57" s="2"/>
      <c r="V57" s="2"/>
      <c r="W57" s="2"/>
      <c r="X57" s="2"/>
      <c r="Y57" s="2"/>
      <c r="Z57" s="2"/>
    </row>
    <row r="58" ht="15.75" customHeight="1">
      <c r="A58" s="1" t="s">
        <v>135</v>
      </c>
      <c r="B58" s="1">
        <v>597.0</v>
      </c>
      <c r="C58" s="1">
        <v>506.0</v>
      </c>
      <c r="D58" s="1">
        <v>406.0</v>
      </c>
      <c r="E58" s="1">
        <v>446.0</v>
      </c>
      <c r="F58" s="1">
        <v>795.0</v>
      </c>
      <c r="G58" s="1">
        <v>1230.0</v>
      </c>
      <c r="H58" s="1">
        <v>1200.0</v>
      </c>
      <c r="I58" s="1">
        <v>1450.0</v>
      </c>
      <c r="J58" s="1">
        <v>1290.0</v>
      </c>
      <c r="K58" s="1">
        <v>1470.0</v>
      </c>
      <c r="L58" s="2"/>
      <c r="M58" s="2"/>
      <c r="N58" s="2"/>
      <c r="O58" s="2"/>
      <c r="P58" s="2"/>
      <c r="Q58" s="2"/>
      <c r="R58" s="2"/>
      <c r="S58" s="2"/>
      <c r="T58" s="2"/>
      <c r="U58" s="2"/>
      <c r="V58" s="2"/>
      <c r="W58" s="2"/>
      <c r="X58" s="2"/>
      <c r="Y58" s="2"/>
      <c r="Z58" s="2"/>
    </row>
    <row r="59" ht="15.75" customHeight="1">
      <c r="A59" s="1" t="s">
        <v>136</v>
      </c>
      <c r="B59" s="1">
        <v>285.0</v>
      </c>
      <c r="C59" s="1">
        <v>170.0</v>
      </c>
      <c r="D59" s="1">
        <v>158.0</v>
      </c>
      <c r="E59" s="1">
        <v>266.0</v>
      </c>
      <c r="F59" s="1">
        <v>569.0</v>
      </c>
      <c r="G59" s="1">
        <v>1000.0</v>
      </c>
      <c r="H59" s="1">
        <v>923.0</v>
      </c>
      <c r="I59" s="1">
        <v>1190.0</v>
      </c>
      <c r="J59" s="1">
        <v>1070.0</v>
      </c>
      <c r="K59" s="1">
        <v>1260.0</v>
      </c>
      <c r="L59" s="2"/>
      <c r="M59" s="2"/>
      <c r="N59" s="2"/>
      <c r="O59" s="2"/>
      <c r="P59" s="2"/>
      <c r="Q59" s="2"/>
      <c r="R59" s="2"/>
      <c r="S59" s="2"/>
      <c r="T59" s="2"/>
      <c r="U59" s="2"/>
      <c r="V59" s="2"/>
      <c r="W59" s="2"/>
      <c r="X59" s="2"/>
      <c r="Y59" s="2"/>
      <c r="Z59" s="2"/>
    </row>
    <row r="60" ht="15.75" customHeight="1">
      <c r="A60" s="1" t="s">
        <v>137</v>
      </c>
      <c r="B60" s="1">
        <v>99.0</v>
      </c>
      <c r="C60" s="1">
        <v>91.0</v>
      </c>
      <c r="D60" s="1">
        <v>95.0</v>
      </c>
      <c r="E60" s="1">
        <v>99.0</v>
      </c>
      <c r="F60" s="1">
        <v>464.0</v>
      </c>
      <c r="G60" s="1">
        <v>542.0</v>
      </c>
      <c r="H60" s="1">
        <v>607.0</v>
      </c>
      <c r="I60" s="1">
        <v>569.0</v>
      </c>
      <c r="J60" s="1">
        <v>366.0</v>
      </c>
      <c r="K60" s="1">
        <v>277.0</v>
      </c>
      <c r="L60" s="2"/>
      <c r="M60" s="2"/>
      <c r="N60" s="2"/>
      <c r="O60" s="2"/>
      <c r="P60" s="2"/>
      <c r="Q60" s="2"/>
      <c r="R60" s="2"/>
      <c r="S60" s="2"/>
      <c r="T60" s="2"/>
      <c r="U60" s="2"/>
      <c r="V60" s="2"/>
      <c r="W60" s="2"/>
      <c r="X60" s="2"/>
      <c r="Y60" s="2"/>
      <c r="Z60" s="2"/>
    </row>
    <row r="61" ht="15.75" customHeight="1">
      <c r="A61" s="1" t="s">
        <v>138</v>
      </c>
      <c r="B61" s="1">
        <v>281.0</v>
      </c>
      <c r="C61" s="1">
        <v>297.0</v>
      </c>
      <c r="D61" s="1">
        <v>357.0</v>
      </c>
      <c r="E61" s="1">
        <v>380.0</v>
      </c>
      <c r="F61" s="1">
        <v>486.0</v>
      </c>
      <c r="G61" s="1">
        <v>623.0</v>
      </c>
      <c r="H61" s="1">
        <v>635.0</v>
      </c>
      <c r="I61" s="1">
        <v>674.0</v>
      </c>
      <c r="J61" s="1">
        <v>721.0</v>
      </c>
      <c r="K61" s="1">
        <v>754.0</v>
      </c>
      <c r="L61" s="2"/>
      <c r="M61" s="2"/>
      <c r="N61" s="2"/>
      <c r="O61" s="2"/>
      <c r="P61" s="2"/>
      <c r="Q61" s="2"/>
      <c r="R61" s="2"/>
      <c r="S61" s="2"/>
      <c r="T61" s="2"/>
      <c r="U61" s="2"/>
      <c r="V61" s="2"/>
      <c r="W61" s="2"/>
      <c r="X61" s="2"/>
      <c r="Y61" s="2"/>
      <c r="Z61" s="2"/>
    </row>
    <row r="62" ht="15.75" customHeight="1">
      <c r="A62" s="1" t="s">
        <v>139</v>
      </c>
      <c r="B62" s="1">
        <v>12.0</v>
      </c>
      <c r="C62" s="1">
        <v>8.0</v>
      </c>
      <c r="D62" s="1">
        <v>7.0</v>
      </c>
      <c r="E62" s="1">
        <v>9.0</v>
      </c>
      <c r="F62" s="1">
        <v>21.0</v>
      </c>
      <c r="G62" s="1">
        <v>18.0</v>
      </c>
      <c r="H62" s="1">
        <v>13.0</v>
      </c>
      <c r="I62" s="1">
        <v>14.0</v>
      </c>
      <c r="J62" s="1">
        <v>2.0</v>
      </c>
      <c r="K62" s="1">
        <v>2.0</v>
      </c>
      <c r="L62" s="2"/>
      <c r="M62" s="2"/>
      <c r="N62" s="2"/>
      <c r="O62" s="2"/>
      <c r="P62" s="2"/>
      <c r="Q62" s="2"/>
      <c r="R62" s="2"/>
      <c r="S62" s="2"/>
      <c r="T62" s="2"/>
      <c r="U62" s="2"/>
      <c r="V62" s="2"/>
      <c r="W62" s="2"/>
      <c r="X62" s="2"/>
      <c r="Y62" s="2"/>
      <c r="Z62" s="2"/>
    </row>
    <row r="63" ht="15.75" customHeight="1">
      <c r="A63" s="1" t="s">
        <v>140</v>
      </c>
      <c r="B63" s="1">
        <v>120.0</v>
      </c>
      <c r="C63" s="1">
        <v>126.0</v>
      </c>
      <c r="D63" s="1">
        <v>173.0</v>
      </c>
      <c r="E63" s="1">
        <v>165.0</v>
      </c>
      <c r="F63" s="1">
        <v>144.0</v>
      </c>
      <c r="G63" s="1">
        <v>142.0</v>
      </c>
      <c r="H63" s="1">
        <v>141.0</v>
      </c>
      <c r="I63" s="1">
        <v>121.0</v>
      </c>
      <c r="J63" s="1">
        <v>105.0</v>
      </c>
      <c r="K63" s="1">
        <v>90.0</v>
      </c>
      <c r="L63" s="2"/>
      <c r="M63" s="2"/>
      <c r="N63" s="2"/>
      <c r="O63" s="2"/>
      <c r="P63" s="2"/>
      <c r="Q63" s="2"/>
      <c r="R63" s="2"/>
      <c r="S63" s="2"/>
      <c r="T63" s="2"/>
      <c r="U63" s="2"/>
      <c r="V63" s="2"/>
      <c r="W63" s="2"/>
      <c r="X63" s="2"/>
      <c r="Y63" s="2"/>
      <c r="Z63" s="2"/>
    </row>
    <row r="64" ht="15.75" customHeight="1">
      <c r="A64" s="1" t="s">
        <v>141</v>
      </c>
      <c r="B64" s="1">
        <v>3.0</v>
      </c>
      <c r="C64" s="1">
        <v>3.0</v>
      </c>
      <c r="D64" s="1">
        <v>3.0</v>
      </c>
      <c r="E64" s="1">
        <v>3.0</v>
      </c>
      <c r="F64" s="1">
        <v>3.0</v>
      </c>
      <c r="G64" s="1">
        <v>3.0</v>
      </c>
      <c r="H64" s="1">
        <v>3.0</v>
      </c>
      <c r="I64" s="1">
        <v>3.0</v>
      </c>
      <c r="J64" s="1">
        <v>5.0</v>
      </c>
      <c r="K64" s="1">
        <v>5.0</v>
      </c>
      <c r="L64" s="2"/>
      <c r="M64" s="2"/>
      <c r="N64" s="2"/>
      <c r="O64" s="2"/>
      <c r="P64" s="2"/>
      <c r="Q64" s="2"/>
      <c r="R64" s="2"/>
      <c r="S64" s="2"/>
      <c r="T64" s="2"/>
      <c r="U64" s="2"/>
      <c r="V64" s="2"/>
      <c r="W64" s="2"/>
      <c r="X64" s="2"/>
      <c r="Y64" s="2"/>
      <c r="Z64" s="2"/>
    </row>
    <row r="65" ht="15.75" customHeight="1">
      <c r="A65" s="1" t="s">
        <v>142</v>
      </c>
      <c r="B65" s="1">
        <v>106.0</v>
      </c>
      <c r="C65" s="1">
        <v>124.0</v>
      </c>
      <c r="D65" s="1">
        <v>124.0</v>
      </c>
      <c r="E65" s="1">
        <v>342.0</v>
      </c>
      <c r="F65" s="1">
        <v>456.0</v>
      </c>
      <c r="G65" s="1">
        <v>516.0</v>
      </c>
      <c r="H65" s="1">
        <v>586.0</v>
      </c>
      <c r="I65" s="1">
        <v>735.0</v>
      </c>
      <c r="J65" s="1">
        <v>939.0</v>
      </c>
      <c r="K65" s="1">
        <v>1160.0</v>
      </c>
      <c r="L65" s="2"/>
      <c r="M65" s="2"/>
      <c r="N65" s="2"/>
      <c r="O65" s="2"/>
      <c r="P65" s="2"/>
      <c r="Q65" s="2"/>
      <c r="R65" s="2"/>
      <c r="S65" s="2"/>
      <c r="T65" s="2"/>
      <c r="U65" s="2"/>
      <c r="V65" s="2"/>
      <c r="W65" s="2"/>
      <c r="X65" s="2"/>
      <c r="Y65" s="2"/>
      <c r="Z65" s="2"/>
    </row>
    <row r="66" ht="15.75" customHeight="1">
      <c r="A66" s="1" t="s">
        <v>143</v>
      </c>
      <c r="B66" s="1">
        <v>859.0</v>
      </c>
      <c r="C66" s="1">
        <v>823.0</v>
      </c>
      <c r="D66" s="1">
        <v>773.0</v>
      </c>
      <c r="E66" s="1">
        <v>578.0</v>
      </c>
      <c r="F66" s="1">
        <v>620.0</v>
      </c>
      <c r="G66" s="1">
        <v>632.0</v>
      </c>
      <c r="H66" s="1">
        <v>653.0</v>
      </c>
      <c r="I66" s="1">
        <v>769.0</v>
      </c>
      <c r="J66" s="1">
        <v>821.0</v>
      </c>
      <c r="K66" s="1">
        <v>911.0</v>
      </c>
      <c r="L66" s="2"/>
      <c r="M66" s="2"/>
      <c r="N66" s="2"/>
      <c r="O66" s="2"/>
      <c r="P66" s="2"/>
      <c r="Q66" s="2"/>
      <c r="R66" s="2"/>
      <c r="S66" s="2"/>
      <c r="T66" s="2"/>
      <c r="U66" s="2"/>
      <c r="V66" s="2"/>
      <c r="W66" s="2"/>
      <c r="X66" s="2"/>
      <c r="Y66" s="2"/>
      <c r="Z66" s="2"/>
    </row>
    <row r="67" ht="15.75" customHeight="1">
      <c r="A67" s="1" t="s">
        <v>144</v>
      </c>
      <c r="B67" s="1">
        <v>-24.0</v>
      </c>
      <c r="C67" s="1">
        <v>-30.0</v>
      </c>
      <c r="D67" s="1">
        <v>-12.0</v>
      </c>
      <c r="E67" s="1">
        <v>5.0</v>
      </c>
      <c r="F67" s="1">
        <v>87.0</v>
      </c>
      <c r="G67" s="1">
        <v>106.0</v>
      </c>
      <c r="H67" s="1">
        <v>95.0</v>
      </c>
      <c r="I67" s="1">
        <v>179.0</v>
      </c>
      <c r="J67" s="1">
        <v>202.0</v>
      </c>
      <c r="K67" s="1">
        <v>266.0</v>
      </c>
      <c r="L67" s="2"/>
      <c r="M67" s="2"/>
      <c r="N67" s="2"/>
      <c r="O67" s="2"/>
      <c r="P67" s="2"/>
      <c r="Q67" s="2"/>
      <c r="R67" s="2"/>
      <c r="S67" s="2"/>
      <c r="T67" s="2"/>
      <c r="U67" s="2"/>
      <c r="V67" s="2"/>
      <c r="W67" s="2"/>
      <c r="X67" s="2"/>
      <c r="Y67" s="2"/>
      <c r="Z67" s="2"/>
    </row>
    <row r="68" ht="15.75" customHeight="1">
      <c r="A68" s="1" t="s">
        <v>145</v>
      </c>
      <c r="B68" s="1">
        <v>401.0</v>
      </c>
      <c r="C68" s="1">
        <v>435.0</v>
      </c>
      <c r="D68" s="1">
        <v>450.0</v>
      </c>
      <c r="E68" s="1">
        <v>473.0</v>
      </c>
      <c r="F68" s="1">
        <v>757.0</v>
      </c>
      <c r="G68" s="1">
        <v>797.0</v>
      </c>
      <c r="H68" s="1">
        <v>789.0</v>
      </c>
      <c r="I68" s="1">
        <v>849.0</v>
      </c>
      <c r="J68" s="1">
        <v>842.0</v>
      </c>
      <c r="K68" s="1">
        <v>941.0</v>
      </c>
      <c r="L68" s="2"/>
      <c r="M68" s="2"/>
      <c r="N68" s="2"/>
      <c r="O68" s="2"/>
      <c r="P68" s="2"/>
      <c r="Q68" s="2"/>
      <c r="R68" s="2"/>
      <c r="S68" s="2"/>
      <c r="T68" s="2"/>
      <c r="U68" s="2"/>
      <c r="V68" s="2"/>
      <c r="W68" s="2"/>
      <c r="X68" s="2"/>
      <c r="Y68" s="2"/>
      <c r="Z68" s="2"/>
    </row>
    <row r="69" ht="15.75" customHeight="1">
      <c r="A69" s="1" t="s">
        <v>146</v>
      </c>
      <c r="B69" s="1">
        <v>868.0</v>
      </c>
      <c r="C69" s="1">
        <v>880.0</v>
      </c>
      <c r="D69" s="1">
        <v>947.0</v>
      </c>
      <c r="E69" s="1">
        <v>1020.0</v>
      </c>
      <c r="F69" s="1">
        <v>1440.0</v>
      </c>
      <c r="G69" s="1">
        <v>1520.0</v>
      </c>
      <c r="H69" s="1">
        <v>1510.0</v>
      </c>
      <c r="I69" s="1">
        <v>1550.0</v>
      </c>
      <c r="J69" s="1">
        <v>1490.0</v>
      </c>
      <c r="K69" s="1">
        <v>1620.0</v>
      </c>
      <c r="L69" s="2"/>
      <c r="M69" s="2"/>
      <c r="N69" s="2"/>
      <c r="O69" s="2"/>
      <c r="P69" s="2"/>
      <c r="Q69" s="2"/>
      <c r="R69" s="2"/>
      <c r="S69" s="2"/>
      <c r="T69" s="2"/>
      <c r="U69" s="2"/>
      <c r="V69" s="2"/>
      <c r="W69" s="2"/>
      <c r="X69" s="2"/>
      <c r="Y69" s="2"/>
      <c r="Z69" s="2"/>
    </row>
    <row r="70" ht="15.75" customHeight="1">
      <c r="A70" s="1" t="s">
        <v>147</v>
      </c>
      <c r="B70" s="1">
        <v>1.0</v>
      </c>
      <c r="C70" s="1">
        <v>1.0</v>
      </c>
      <c r="D70" s="1">
        <v>1.0</v>
      </c>
      <c r="E70" s="1">
        <v>1.0</v>
      </c>
      <c r="F70" s="1">
        <v>1.0</v>
      </c>
      <c r="G70" s="1">
        <v>1.0</v>
      </c>
      <c r="H70" s="1">
        <v>1.0</v>
      </c>
      <c r="I70" s="1">
        <v>1.0</v>
      </c>
      <c r="J70" s="1">
        <v>1.0</v>
      </c>
      <c r="K70" s="1">
        <v>1.0</v>
      </c>
      <c r="L70" s="2"/>
      <c r="M70" s="2"/>
      <c r="N70" s="2"/>
      <c r="O70" s="2"/>
      <c r="P70" s="2"/>
      <c r="Q70" s="2"/>
      <c r="R70" s="2"/>
      <c r="S70" s="2"/>
      <c r="T70" s="2"/>
      <c r="U70" s="2"/>
      <c r="V70" s="2"/>
      <c r="W70" s="2"/>
      <c r="X70" s="2"/>
      <c r="Y70" s="2"/>
      <c r="Z70" s="2"/>
    </row>
    <row r="71" ht="15.75" customHeight="1">
      <c r="A71" s="1" t="s">
        <v>148</v>
      </c>
      <c r="B71" s="1">
        <v>7.0</v>
      </c>
      <c r="C71" s="1">
        <v>6.0</v>
      </c>
      <c r="D71" s="1">
        <v>7.0</v>
      </c>
      <c r="E71" s="1">
        <v>9.0</v>
      </c>
      <c r="F71" s="1">
        <v>11.0</v>
      </c>
      <c r="G71" s="1">
        <v>10.0</v>
      </c>
      <c r="H71" s="1">
        <v>15.0</v>
      </c>
      <c r="I71" s="1">
        <v>8.0</v>
      </c>
      <c r="J71" s="1">
        <v>7.0</v>
      </c>
      <c r="K71" s="1">
        <v>8.0</v>
      </c>
      <c r="L71" s="2"/>
      <c r="M71" s="2"/>
      <c r="N71" s="2"/>
      <c r="O71" s="2"/>
      <c r="P71" s="2"/>
      <c r="Q71" s="2"/>
      <c r="R71" s="2"/>
      <c r="S71" s="2"/>
      <c r="T71" s="2"/>
      <c r="U71" s="2"/>
      <c r="V71" s="2"/>
      <c r="W71" s="2"/>
      <c r="X71" s="2"/>
      <c r="Y71" s="2"/>
      <c r="Z71" s="2"/>
    </row>
    <row r="72" ht="15.75" customHeight="1">
      <c r="A72" s="1" t="s">
        <v>149</v>
      </c>
      <c r="B72" s="1">
        <v>6260.0</v>
      </c>
      <c r="C72" s="1">
        <v>6560.0</v>
      </c>
      <c r="D72" s="1">
        <v>6910.0</v>
      </c>
      <c r="E72" s="1">
        <v>7650.0</v>
      </c>
      <c r="F72" s="1">
        <v>9400.0</v>
      </c>
      <c r="G72" s="1">
        <v>10030.0</v>
      </c>
      <c r="H72" s="1">
        <v>11020.0</v>
      </c>
      <c r="I72" s="1">
        <v>13660.0</v>
      </c>
      <c r="J72" s="1">
        <v>15120.0</v>
      </c>
      <c r="K72" s="1">
        <v>17760.0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2960.0</v>
      </c>
      <c r="C2" s="1">
        <v>3110.0</v>
      </c>
      <c r="D2" s="1">
        <v>3260.0</v>
      </c>
      <c r="E2" s="1">
        <v>3380.0</v>
      </c>
      <c r="F2" s="1">
        <v>3680.0</v>
      </c>
      <c r="G2" s="1">
        <v>4510.0</v>
      </c>
      <c r="H2" s="1">
        <v>4660.0</v>
      </c>
      <c r="I2" s="1">
        <v>5280.0</v>
      </c>
      <c r="J2" s="1">
        <v>5510.0</v>
      </c>
      <c r="K2" s="1">
        <v>5970.0</v>
      </c>
      <c r="L2" s="2"/>
      <c r="M2" s="2"/>
      <c r="N2" s="2"/>
      <c r="O2" s="2"/>
      <c r="P2" s="2"/>
      <c r="Q2" s="2"/>
      <c r="R2" s="2"/>
      <c r="S2" s="2"/>
      <c r="T2" s="2"/>
      <c r="U2" s="2"/>
      <c r="V2" s="2"/>
      <c r="W2" s="2"/>
      <c r="X2" s="2"/>
      <c r="Y2" s="2"/>
      <c r="Z2" s="2"/>
    </row>
    <row r="3">
      <c r="A3" s="1" t="s">
        <v>151</v>
      </c>
      <c r="B3" s="1">
        <v>2960.0</v>
      </c>
      <c r="C3" s="1">
        <v>3110.0</v>
      </c>
      <c r="D3" s="1">
        <v>3260.0</v>
      </c>
      <c r="E3" s="1">
        <v>3380.0</v>
      </c>
      <c r="F3" s="1">
        <v>3680.0</v>
      </c>
      <c r="G3" s="1">
        <v>4510.0</v>
      </c>
      <c r="H3" s="1">
        <v>4660.0</v>
      </c>
      <c r="I3" s="1">
        <v>5280.0</v>
      </c>
      <c r="J3" s="1">
        <v>5510.0</v>
      </c>
      <c r="K3" s="1">
        <v>5970.0</v>
      </c>
      <c r="L3" s="2"/>
      <c r="M3" s="2"/>
      <c r="N3" s="2"/>
      <c r="O3" s="2"/>
      <c r="P3" s="2"/>
      <c r="Q3" s="2"/>
      <c r="R3" s="2"/>
      <c r="S3" s="2"/>
      <c r="T3" s="2"/>
      <c r="U3" s="2"/>
      <c r="V3" s="2"/>
      <c r="W3" s="2"/>
      <c r="X3" s="2"/>
      <c r="Y3" s="2"/>
      <c r="Z3" s="2"/>
    </row>
    <row r="4">
      <c r="A4" s="1" t="s">
        <v>152</v>
      </c>
      <c r="B4" s="1">
        <v>2130.0</v>
      </c>
      <c r="C4" s="1">
        <v>2210.0</v>
      </c>
      <c r="D4" s="1">
        <v>2300.0</v>
      </c>
      <c r="E4" s="1">
        <v>2380.0</v>
      </c>
      <c r="F4" s="1">
        <v>2640.0</v>
      </c>
      <c r="G4" s="1">
        <v>3320.0</v>
      </c>
      <c r="H4" s="1">
        <v>3440.0</v>
      </c>
      <c r="I4" s="1">
        <v>3920.0</v>
      </c>
      <c r="J4" s="1">
        <v>4140.0</v>
      </c>
      <c r="K4" s="1">
        <v>4470.0</v>
      </c>
      <c r="L4" s="2"/>
      <c r="M4" s="2"/>
      <c r="N4" s="2"/>
      <c r="O4" s="2"/>
      <c r="P4" s="2"/>
      <c r="Q4" s="2"/>
      <c r="R4" s="2"/>
      <c r="S4" s="2"/>
      <c r="T4" s="2"/>
      <c r="U4" s="2"/>
      <c r="V4" s="2"/>
      <c r="W4" s="2"/>
      <c r="X4" s="2"/>
      <c r="Y4" s="2"/>
      <c r="Z4" s="2"/>
    </row>
    <row r="5">
      <c r="A5" s="1" t="s">
        <v>153</v>
      </c>
      <c r="B5" s="1">
        <v>825.0</v>
      </c>
      <c r="C5" s="1">
        <v>897.0</v>
      </c>
      <c r="D5" s="1">
        <v>960.0</v>
      </c>
      <c r="E5" s="1">
        <v>998.0</v>
      </c>
      <c r="F5" s="1">
        <v>1040.0</v>
      </c>
      <c r="G5" s="1">
        <v>1190.0</v>
      </c>
      <c r="H5" s="1">
        <v>1220.0</v>
      </c>
      <c r="I5" s="1">
        <v>1360.0</v>
      </c>
      <c r="J5" s="1">
        <v>1370.0</v>
      </c>
      <c r="K5" s="1">
        <v>1500.0</v>
      </c>
      <c r="L5" s="2"/>
      <c r="M5" s="2"/>
      <c r="N5" s="2"/>
      <c r="O5" s="2"/>
      <c r="P5" s="2"/>
      <c r="Q5" s="2"/>
      <c r="R5" s="2"/>
      <c r="S5" s="2"/>
      <c r="T5" s="2"/>
      <c r="U5" s="2"/>
      <c r="V5" s="2"/>
      <c r="W5" s="2"/>
      <c r="X5" s="2"/>
      <c r="Y5" s="2"/>
      <c r="Z5" s="2"/>
    </row>
    <row r="6">
      <c r="A6" s="1" t="s">
        <v>154</v>
      </c>
      <c r="B6" s="1">
        <v>356.0</v>
      </c>
      <c r="C6" s="1">
        <v>385.0</v>
      </c>
      <c r="D6" s="1">
        <v>422.0</v>
      </c>
      <c r="E6" s="1">
        <v>445.0</v>
      </c>
      <c r="F6" s="1">
        <v>450.0</v>
      </c>
      <c r="G6" s="1">
        <v>527.0</v>
      </c>
      <c r="H6" s="1">
        <v>528.0</v>
      </c>
      <c r="I6" s="1">
        <v>571.0</v>
      </c>
      <c r="J6" s="1">
        <v>644.0</v>
      </c>
      <c r="K6" s="1">
        <v>662.0</v>
      </c>
      <c r="L6" s="2"/>
      <c r="M6" s="2"/>
      <c r="N6" s="2"/>
      <c r="O6" s="2"/>
      <c r="P6" s="2"/>
      <c r="Q6" s="2"/>
      <c r="R6" s="2"/>
      <c r="S6" s="2"/>
      <c r="T6" s="2"/>
      <c r="U6" s="2"/>
      <c r="V6" s="2"/>
      <c r="W6" s="2"/>
      <c r="X6" s="2"/>
      <c r="Y6" s="2"/>
      <c r="Z6" s="2"/>
    </row>
    <row r="7">
      <c r="A7" s="1" t="s">
        <v>155</v>
      </c>
      <c r="B7" s="1">
        <v>0.0</v>
      </c>
      <c r="C7" s="1">
        <v>0.0</v>
      </c>
      <c r="D7" s="1">
        <v>0.0</v>
      </c>
      <c r="E7" s="1">
        <v>0.0</v>
      </c>
      <c r="F7" s="1">
        <v>0.0</v>
      </c>
      <c r="G7" s="1">
        <v>0.0</v>
      </c>
      <c r="H7" s="1">
        <v>0.0</v>
      </c>
      <c r="I7" s="1">
        <v>0.0</v>
      </c>
      <c r="J7" s="1">
        <v>0.0</v>
      </c>
      <c r="K7" s="1">
        <v>34.0</v>
      </c>
      <c r="L7" s="2"/>
      <c r="M7" s="2"/>
      <c r="N7" s="2"/>
      <c r="O7" s="2"/>
      <c r="P7" s="2"/>
      <c r="Q7" s="2"/>
      <c r="R7" s="2"/>
      <c r="S7" s="2"/>
      <c r="T7" s="2"/>
      <c r="U7" s="2"/>
      <c r="V7" s="2"/>
      <c r="W7" s="2"/>
      <c r="X7" s="2"/>
      <c r="Y7" s="2"/>
      <c r="Z7" s="2"/>
    </row>
    <row r="8">
      <c r="A8" s="1" t="s">
        <v>156</v>
      </c>
      <c r="B8" s="1">
        <v>228.0</v>
      </c>
      <c r="C8" s="1">
        <v>243.0</v>
      </c>
      <c r="D8" s="1">
        <v>256.0</v>
      </c>
      <c r="E8" s="1">
        <v>265.0</v>
      </c>
      <c r="F8" s="1">
        <v>287.0</v>
      </c>
      <c r="G8" s="1">
        <v>332.0</v>
      </c>
      <c r="H8" s="1">
        <v>360.0</v>
      </c>
      <c r="I8" s="1">
        <v>395.0</v>
      </c>
      <c r="J8" s="1">
        <v>436.0</v>
      </c>
      <c r="K8" s="1">
        <v>424.0</v>
      </c>
      <c r="L8" s="2"/>
      <c r="M8" s="2"/>
      <c r="N8" s="2"/>
      <c r="O8" s="2"/>
      <c r="P8" s="2"/>
      <c r="Q8" s="2"/>
      <c r="R8" s="2"/>
      <c r="S8" s="2"/>
      <c r="T8" s="2"/>
      <c r="U8" s="2"/>
      <c r="V8" s="2"/>
      <c r="W8" s="2"/>
      <c r="X8" s="2"/>
      <c r="Y8" s="2"/>
      <c r="Z8" s="2"/>
    </row>
    <row r="9">
      <c r="A9" s="1" t="s">
        <v>157</v>
      </c>
      <c r="B9" s="1">
        <v>0.0</v>
      </c>
      <c r="C9" s="1">
        <v>0.0</v>
      </c>
      <c r="D9" s="1">
        <v>-7.0</v>
      </c>
      <c r="E9" s="1">
        <v>0.0</v>
      </c>
      <c r="F9" s="1">
        <v>13.0</v>
      </c>
      <c r="G9" s="1">
        <v>-1.0</v>
      </c>
      <c r="H9" s="1">
        <v>-3.0</v>
      </c>
      <c r="I9" s="1">
        <v>0.0</v>
      </c>
      <c r="J9" s="1">
        <v>-49.0</v>
      </c>
      <c r="K9" s="1">
        <v>0.0</v>
      </c>
      <c r="L9" s="2"/>
      <c r="M9" s="2"/>
      <c r="N9" s="2"/>
      <c r="O9" s="2"/>
      <c r="P9" s="2"/>
      <c r="Q9" s="2"/>
      <c r="R9" s="2"/>
      <c r="S9" s="2"/>
      <c r="T9" s="2"/>
      <c r="U9" s="2"/>
      <c r="V9" s="2"/>
      <c r="W9" s="2"/>
      <c r="X9" s="2"/>
      <c r="Y9" s="2"/>
      <c r="Z9" s="2"/>
    </row>
    <row r="10">
      <c r="A10" s="1" t="s">
        <v>158</v>
      </c>
      <c r="B10" s="1">
        <v>584.0</v>
      </c>
      <c r="C10" s="1">
        <v>628.0</v>
      </c>
      <c r="D10" s="1">
        <v>678.0</v>
      </c>
      <c r="E10" s="1">
        <v>710.0</v>
      </c>
      <c r="F10" s="1">
        <v>737.0</v>
      </c>
      <c r="G10" s="1">
        <v>858.0</v>
      </c>
      <c r="H10" s="1">
        <v>884.0</v>
      </c>
      <c r="I10" s="1">
        <v>966.0</v>
      </c>
      <c r="J10" s="1">
        <v>1030.0</v>
      </c>
      <c r="K10" s="1">
        <v>1120.0</v>
      </c>
      <c r="L10" s="2"/>
      <c r="M10" s="2"/>
      <c r="N10" s="2"/>
      <c r="O10" s="2"/>
      <c r="P10" s="2"/>
      <c r="Q10" s="2"/>
      <c r="R10" s="2"/>
      <c r="S10" s="2"/>
      <c r="T10" s="2"/>
      <c r="U10" s="2"/>
      <c r="V10" s="2"/>
      <c r="W10" s="2"/>
      <c r="X10" s="2"/>
      <c r="Y10" s="2"/>
      <c r="Z10" s="2"/>
    </row>
    <row r="11">
      <c r="A11" s="1" t="s">
        <v>159</v>
      </c>
      <c r="B11" s="1">
        <v>241.0</v>
      </c>
      <c r="C11" s="1">
        <v>269.0</v>
      </c>
      <c r="D11" s="1">
        <v>281.0</v>
      </c>
      <c r="E11" s="1">
        <v>288.0</v>
      </c>
      <c r="F11" s="1">
        <v>306.0</v>
      </c>
      <c r="G11" s="1">
        <v>334.0</v>
      </c>
      <c r="H11" s="1">
        <v>340.0</v>
      </c>
      <c r="I11" s="1">
        <v>392.0</v>
      </c>
      <c r="J11" s="1">
        <v>344.0</v>
      </c>
      <c r="K11" s="1">
        <v>380.0</v>
      </c>
      <c r="L11" s="2"/>
      <c r="M11" s="2"/>
      <c r="N11" s="2"/>
      <c r="O11" s="2"/>
      <c r="P11" s="2"/>
      <c r="Q11" s="2"/>
      <c r="R11" s="2"/>
      <c r="S11" s="2"/>
      <c r="T11" s="2"/>
      <c r="U11" s="2"/>
      <c r="V11" s="2"/>
      <c r="W11" s="2"/>
      <c r="X11" s="2"/>
      <c r="Y11" s="2"/>
      <c r="Z11" s="2"/>
    </row>
    <row r="12">
      <c r="A12" s="1" t="s">
        <v>160</v>
      </c>
      <c r="B12" s="1">
        <v>-13.0</v>
      </c>
      <c r="C12" s="1">
        <v>-11.0</v>
      </c>
      <c r="D12" s="1">
        <v>-13.0</v>
      </c>
      <c r="E12" s="1">
        <v>-17.0</v>
      </c>
      <c r="F12" s="1">
        <v>-28.0</v>
      </c>
      <c r="G12" s="1">
        <v>-28.0</v>
      </c>
      <c r="H12" s="1">
        <v>-23.0</v>
      </c>
      <c r="I12" s="1">
        <v>-24.0</v>
      </c>
      <c r="J12" s="1">
        <v>-38.0</v>
      </c>
      <c r="K12" s="1">
        <v>-76.0</v>
      </c>
      <c r="L12" s="2"/>
      <c r="M12" s="2"/>
      <c r="N12" s="2"/>
      <c r="O12" s="2"/>
      <c r="P12" s="2"/>
      <c r="Q12" s="2"/>
      <c r="R12" s="2"/>
      <c r="S12" s="2"/>
      <c r="T12" s="2"/>
      <c r="U12" s="2"/>
      <c r="V12" s="2"/>
      <c r="W12" s="2"/>
      <c r="X12" s="2"/>
      <c r="Y12" s="2"/>
      <c r="Z12" s="2"/>
    </row>
    <row r="13">
      <c r="A13" s="1" t="s">
        <v>161</v>
      </c>
      <c r="B13" s="1">
        <v>1.0</v>
      </c>
      <c r="C13" s="1">
        <v>85.0</v>
      </c>
      <c r="D13" s="1">
        <v>93.0</v>
      </c>
      <c r="E13" s="1">
        <v>75.0</v>
      </c>
      <c r="F13" s="1">
        <v>1.0</v>
      </c>
      <c r="G13" s="1">
        <v>1.0</v>
      </c>
      <c r="H13" s="1">
        <v>1.0</v>
      </c>
      <c r="I13" s="1">
        <v>46.0</v>
      </c>
      <c r="J13" s="1">
        <v>38.0</v>
      </c>
      <c r="K13" s="1">
        <v>2.0</v>
      </c>
      <c r="L13" s="2"/>
      <c r="M13" s="2"/>
      <c r="N13" s="2"/>
      <c r="O13" s="2"/>
      <c r="P13" s="2"/>
      <c r="Q13" s="2"/>
      <c r="R13" s="2"/>
      <c r="S13" s="2"/>
      <c r="T13" s="2"/>
      <c r="U13" s="2"/>
      <c r="V13" s="2"/>
      <c r="W13" s="2"/>
      <c r="X13" s="2"/>
      <c r="Y13" s="2"/>
      <c r="Z13" s="2"/>
    </row>
    <row r="14">
      <c r="A14" s="1" t="s">
        <v>162</v>
      </c>
      <c r="B14" s="1">
        <v>-12.0</v>
      </c>
      <c r="C14" s="1">
        <v>-10.0</v>
      </c>
      <c r="D14" s="1">
        <v>-12.0</v>
      </c>
      <c r="E14" s="1">
        <v>-16.0</v>
      </c>
      <c r="F14" s="1">
        <v>-27.0</v>
      </c>
      <c r="G14" s="1">
        <v>-26.0</v>
      </c>
      <c r="H14" s="1">
        <v>-22.0</v>
      </c>
      <c r="I14" s="1">
        <v>-23.0</v>
      </c>
      <c r="J14" s="1">
        <v>-38.0</v>
      </c>
      <c r="K14" s="1">
        <v>-74.0</v>
      </c>
      <c r="L14" s="2"/>
      <c r="M14" s="2"/>
      <c r="N14" s="2"/>
      <c r="O14" s="2"/>
      <c r="P14" s="2"/>
      <c r="Q14" s="2"/>
      <c r="R14" s="2"/>
      <c r="S14" s="2"/>
      <c r="T14" s="2"/>
      <c r="U14" s="2"/>
      <c r="V14" s="2"/>
      <c r="W14" s="2"/>
      <c r="X14" s="2"/>
      <c r="Y14" s="2"/>
      <c r="Z14" s="2"/>
    </row>
    <row r="15">
      <c r="A15" s="1" t="s">
        <v>163</v>
      </c>
      <c r="B15" s="1">
        <v>5.0</v>
      </c>
      <c r="C15" s="1">
        <v>4.0</v>
      </c>
      <c r="D15" s="1">
        <v>5.0</v>
      </c>
      <c r="E15" s="1">
        <v>11.0</v>
      </c>
      <c r="F15" s="1">
        <v>-2.0</v>
      </c>
      <c r="G15" s="1">
        <v>1.0</v>
      </c>
      <c r="H15" s="1">
        <v>12.0</v>
      </c>
      <c r="I15" s="1">
        <v>22.0</v>
      </c>
      <c r="J15" s="1">
        <v>7.0</v>
      </c>
      <c r="K15" s="1">
        <v>12.0</v>
      </c>
      <c r="L15" s="2"/>
      <c r="M15" s="2"/>
      <c r="N15" s="2"/>
      <c r="O15" s="2"/>
      <c r="P15" s="2"/>
      <c r="Q15" s="2"/>
      <c r="R15" s="2"/>
      <c r="S15" s="2"/>
      <c r="T15" s="2"/>
      <c r="U15" s="2"/>
      <c r="V15" s="2"/>
      <c r="W15" s="2"/>
      <c r="X15" s="2"/>
      <c r="Y15" s="2"/>
      <c r="Z15" s="2"/>
    </row>
    <row r="16">
      <c r="A16" s="1" t="s">
        <v>164</v>
      </c>
      <c r="B16" s="1">
        <v>-12.0</v>
      </c>
      <c r="C16" s="1">
        <v>-6.0</v>
      </c>
      <c r="D16" s="1">
        <v>-2.0</v>
      </c>
      <c r="E16" s="1">
        <v>-4.0</v>
      </c>
      <c r="F16" s="1">
        <v>-3.0</v>
      </c>
      <c r="G16" s="1">
        <v>0.0</v>
      </c>
      <c r="H16" s="1">
        <v>-21.0</v>
      </c>
      <c r="I16" s="1">
        <v>0.0</v>
      </c>
      <c r="J16" s="1">
        <v>0.0</v>
      </c>
      <c r="K16" s="1">
        <v>0.0</v>
      </c>
      <c r="L16" s="2"/>
      <c r="M16" s="2"/>
      <c r="N16" s="2"/>
      <c r="O16" s="2"/>
      <c r="P16" s="2"/>
      <c r="Q16" s="2"/>
      <c r="R16" s="2"/>
      <c r="S16" s="2"/>
      <c r="T16" s="2"/>
      <c r="U16" s="2"/>
      <c r="V16" s="2"/>
      <c r="W16" s="2"/>
      <c r="X16" s="2"/>
      <c r="Y16" s="2"/>
      <c r="Z16" s="2"/>
    </row>
    <row r="17">
      <c r="A17" s="1" t="s">
        <v>165</v>
      </c>
      <c r="B17" s="1">
        <v>-22.0</v>
      </c>
      <c r="C17" s="1">
        <v>-2.0</v>
      </c>
      <c r="D17" s="1">
        <v>-8.0</v>
      </c>
      <c r="E17" s="1">
        <v>-13.0</v>
      </c>
      <c r="F17" s="1">
        <v>-13.0</v>
      </c>
      <c r="G17" s="1">
        <v>-42.0</v>
      </c>
      <c r="H17" s="1">
        <v>-26.0</v>
      </c>
      <c r="I17" s="1">
        <v>-35.0</v>
      </c>
      <c r="J17" s="1">
        <v>-17.0</v>
      </c>
      <c r="K17" s="1">
        <v>-64.0</v>
      </c>
      <c r="L17" s="2"/>
      <c r="M17" s="2"/>
      <c r="N17" s="2"/>
      <c r="O17" s="2"/>
      <c r="P17" s="2"/>
      <c r="Q17" s="2"/>
      <c r="R17" s="2"/>
      <c r="S17" s="2"/>
      <c r="T17" s="2"/>
      <c r="U17" s="2"/>
      <c r="V17" s="2"/>
      <c r="W17" s="2"/>
      <c r="X17" s="2"/>
      <c r="Y17" s="2"/>
      <c r="Z17" s="2"/>
    </row>
    <row r="18">
      <c r="A18" s="1" t="s">
        <v>166</v>
      </c>
      <c r="B18" s="1">
        <v>199.0</v>
      </c>
      <c r="C18" s="1">
        <v>253.0</v>
      </c>
      <c r="D18" s="1">
        <v>263.0</v>
      </c>
      <c r="E18" s="1">
        <v>265.0</v>
      </c>
      <c r="F18" s="1">
        <v>260.0</v>
      </c>
      <c r="G18" s="1">
        <v>267.0</v>
      </c>
      <c r="H18" s="1">
        <v>282.0</v>
      </c>
      <c r="I18" s="1">
        <v>355.0</v>
      </c>
      <c r="J18" s="1">
        <v>295.0</v>
      </c>
      <c r="K18" s="1">
        <v>254.0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0.0</v>
      </c>
      <c r="J19" s="1">
        <v>0.0</v>
      </c>
      <c r="K19" s="1">
        <v>-17.0</v>
      </c>
      <c r="L19" s="2"/>
      <c r="M19" s="2"/>
      <c r="N19" s="2"/>
      <c r="O19" s="2"/>
      <c r="P19" s="2"/>
      <c r="Q19" s="2"/>
      <c r="R19" s="2"/>
      <c r="S19" s="2"/>
      <c r="T19" s="2"/>
      <c r="U19" s="2"/>
      <c r="V19" s="2"/>
      <c r="W19" s="2"/>
      <c r="X19" s="2"/>
      <c r="Y19" s="2"/>
      <c r="Z19" s="2"/>
    </row>
    <row r="20">
      <c r="A20" s="1" t="s">
        <v>168</v>
      </c>
      <c r="B20" s="1">
        <v>0.0</v>
      </c>
      <c r="C20" s="1">
        <v>0.0</v>
      </c>
      <c r="D20" s="1">
        <v>0.0</v>
      </c>
      <c r="E20" s="1">
        <v>0.0</v>
      </c>
      <c r="F20" s="1">
        <v>-66.0</v>
      </c>
      <c r="G20" s="1">
        <v>-55.0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5.0</v>
      </c>
      <c r="C21" s="1">
        <v>0.0</v>
      </c>
      <c r="D21" s="1">
        <v>17.0</v>
      </c>
      <c r="E21" s="1">
        <v>0.0</v>
      </c>
      <c r="F21" s="1">
        <v>37.0</v>
      </c>
      <c r="G21" s="1">
        <v>4.0</v>
      </c>
      <c r="H21" s="1">
        <v>20.0</v>
      </c>
      <c r="I21" s="1">
        <v>36.0</v>
      </c>
      <c r="J21" s="1">
        <v>-14.0</v>
      </c>
      <c r="K21" s="1">
        <v>-2.0</v>
      </c>
      <c r="L21" s="2"/>
      <c r="M21" s="2"/>
      <c r="N21" s="2"/>
      <c r="O21" s="2"/>
      <c r="P21" s="2"/>
      <c r="Q21" s="2"/>
      <c r="R21" s="2"/>
      <c r="S21" s="2"/>
      <c r="T21" s="2"/>
      <c r="U21" s="2"/>
      <c r="V21" s="2"/>
      <c r="W21" s="2"/>
      <c r="X21" s="2"/>
      <c r="Y21" s="2"/>
      <c r="Z21" s="2"/>
    </row>
    <row r="22" ht="15.75" customHeight="1">
      <c r="A22" s="1" t="s">
        <v>170</v>
      </c>
      <c r="B22" s="1">
        <v>0.0</v>
      </c>
      <c r="C22" s="1">
        <v>13.0</v>
      </c>
      <c r="D22" s="1">
        <v>3.0</v>
      </c>
      <c r="E22" s="1">
        <v>0.0</v>
      </c>
      <c r="F22" s="1">
        <v>15.0</v>
      </c>
      <c r="G22" s="1">
        <v>31.0</v>
      </c>
      <c r="H22" s="1">
        <v>31.0</v>
      </c>
      <c r="I22" s="1">
        <v>14.0</v>
      </c>
      <c r="J22" s="1">
        <v>19.0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0.0</v>
      </c>
      <c r="H23" s="1">
        <v>-59.0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173</v>
      </c>
      <c r="B25" s="1">
        <v>0.0</v>
      </c>
      <c r="C25" s="1">
        <v>0.0</v>
      </c>
      <c r="D25" s="1">
        <v>0.0</v>
      </c>
      <c r="E25" s="1">
        <v>31.0</v>
      </c>
      <c r="F25" s="1">
        <v>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174</v>
      </c>
      <c r="B26" s="1">
        <v>205.0</v>
      </c>
      <c r="C26" s="1">
        <v>253.0</v>
      </c>
      <c r="D26" s="1">
        <v>284.0</v>
      </c>
      <c r="E26" s="1">
        <v>296.0</v>
      </c>
      <c r="F26" s="1">
        <v>235.0</v>
      </c>
      <c r="G26" s="1">
        <v>248.0</v>
      </c>
      <c r="H26" s="1">
        <v>274.0</v>
      </c>
      <c r="I26" s="1">
        <v>406.0</v>
      </c>
      <c r="J26" s="1">
        <v>300.0</v>
      </c>
      <c r="K26" s="1">
        <v>239.0</v>
      </c>
      <c r="L26" s="2"/>
      <c r="M26" s="2"/>
      <c r="N26" s="2"/>
      <c r="O26" s="2"/>
      <c r="P26" s="2"/>
      <c r="Q26" s="2"/>
      <c r="R26" s="2"/>
      <c r="S26" s="2"/>
      <c r="T26" s="2"/>
      <c r="U26" s="2"/>
      <c r="V26" s="2"/>
      <c r="W26" s="2"/>
      <c r="X26" s="2"/>
      <c r="Y26" s="2"/>
      <c r="Z26" s="2"/>
    </row>
    <row r="27" ht="15.75" customHeight="1">
      <c r="A27" s="1" t="s">
        <v>175</v>
      </c>
      <c r="B27" s="1">
        <v>25.0</v>
      </c>
      <c r="C27" s="1">
        <v>46.0</v>
      </c>
      <c r="D27" s="1">
        <v>45.0</v>
      </c>
      <c r="E27" s="1">
        <v>55.0</v>
      </c>
      <c r="F27" s="1">
        <v>26.0</v>
      </c>
      <c r="G27" s="1">
        <v>19.0</v>
      </c>
      <c r="H27" s="1">
        <v>36.0</v>
      </c>
      <c r="I27" s="1">
        <v>131.0</v>
      </c>
      <c r="J27" s="1">
        <v>24.0</v>
      </c>
      <c r="K27" s="1">
        <v>22.0</v>
      </c>
      <c r="L27" s="2"/>
      <c r="M27" s="2"/>
      <c r="N27" s="2"/>
      <c r="O27" s="2"/>
      <c r="P27" s="2"/>
      <c r="Q27" s="2"/>
      <c r="R27" s="2"/>
      <c r="S27" s="2"/>
      <c r="T27" s="2"/>
      <c r="U27" s="2"/>
      <c r="V27" s="2"/>
      <c r="W27" s="2"/>
      <c r="X27" s="2"/>
      <c r="Y27" s="2"/>
      <c r="Z27" s="2"/>
    </row>
    <row r="28" ht="15.75" customHeight="1">
      <c r="A28" s="1" t="s">
        <v>176</v>
      </c>
      <c r="B28" s="1">
        <v>179.0</v>
      </c>
      <c r="C28" s="1">
        <v>207.0</v>
      </c>
      <c r="D28" s="1">
        <v>239.0</v>
      </c>
      <c r="E28" s="1">
        <v>241.0</v>
      </c>
      <c r="F28" s="1">
        <v>209.0</v>
      </c>
      <c r="G28" s="1">
        <v>229.0</v>
      </c>
      <c r="H28" s="1">
        <v>238.0</v>
      </c>
      <c r="I28" s="1">
        <v>275.0</v>
      </c>
      <c r="J28" s="1">
        <v>275.0</v>
      </c>
      <c r="K28" s="1">
        <v>216.0</v>
      </c>
      <c r="L28" s="2"/>
      <c r="M28" s="2"/>
      <c r="N28" s="2"/>
      <c r="O28" s="2"/>
      <c r="P28" s="2"/>
      <c r="Q28" s="2"/>
      <c r="R28" s="2"/>
      <c r="S28" s="2"/>
      <c r="T28" s="2"/>
      <c r="U28" s="2"/>
      <c r="V28" s="2"/>
      <c r="W28" s="2"/>
      <c r="X28" s="2"/>
      <c r="Y28" s="2"/>
      <c r="Z28" s="2"/>
    </row>
    <row r="29" ht="15.75" customHeight="1">
      <c r="A29" s="1" t="s">
        <v>177</v>
      </c>
      <c r="B29" s="1">
        <v>179.0</v>
      </c>
      <c r="C29" s="1">
        <v>207.0</v>
      </c>
      <c r="D29" s="1">
        <v>239.0</v>
      </c>
      <c r="E29" s="1">
        <v>241.0</v>
      </c>
      <c r="F29" s="1">
        <v>209.0</v>
      </c>
      <c r="G29" s="1">
        <v>229.0</v>
      </c>
      <c r="H29" s="1">
        <v>238.0</v>
      </c>
      <c r="I29" s="1">
        <v>275.0</v>
      </c>
      <c r="J29" s="1">
        <v>275.0</v>
      </c>
      <c r="K29" s="1">
        <v>216.0</v>
      </c>
      <c r="L29" s="2"/>
      <c r="M29" s="2"/>
      <c r="N29" s="2"/>
      <c r="O29" s="2"/>
      <c r="P29" s="2"/>
      <c r="Q29" s="2"/>
      <c r="R29" s="2"/>
      <c r="S29" s="2"/>
      <c r="T29" s="2"/>
      <c r="U29" s="2"/>
      <c r="V29" s="2"/>
      <c r="W29" s="2"/>
      <c r="X29" s="2"/>
      <c r="Y29" s="2"/>
      <c r="Z29" s="2"/>
    </row>
    <row r="30" ht="15.75" customHeight="1">
      <c r="A30" s="1" t="s">
        <v>107</v>
      </c>
      <c r="B30" s="1">
        <v>-8.0</v>
      </c>
      <c r="C30" s="1">
        <v>-4.0</v>
      </c>
      <c r="D30" s="1">
        <v>-1.0</v>
      </c>
      <c r="E30" s="1">
        <v>-1.0</v>
      </c>
      <c r="F30" s="1">
        <v>-1.0</v>
      </c>
      <c r="G30" s="1">
        <v>-79.0</v>
      </c>
      <c r="H30" s="1">
        <v>-32.0</v>
      </c>
      <c r="I30" s="1">
        <v>-31.0</v>
      </c>
      <c r="J30" s="1">
        <v>-2.0</v>
      </c>
      <c r="K30" s="1">
        <v>-72.0</v>
      </c>
      <c r="L30" s="2"/>
      <c r="M30" s="2"/>
      <c r="N30" s="2"/>
      <c r="O30" s="2"/>
      <c r="P30" s="2"/>
      <c r="Q30" s="2"/>
      <c r="R30" s="2"/>
      <c r="S30" s="2"/>
      <c r="T30" s="2"/>
      <c r="U30" s="2"/>
      <c r="V30" s="2"/>
      <c r="W30" s="2"/>
      <c r="X30" s="2"/>
      <c r="Y30" s="2"/>
      <c r="Z30" s="2"/>
    </row>
    <row r="31" ht="15.75" customHeight="1">
      <c r="A31" s="1" t="s">
        <v>178</v>
      </c>
      <c r="B31" s="1">
        <v>171.0</v>
      </c>
      <c r="C31" s="1">
        <v>203.0</v>
      </c>
      <c r="D31" s="1">
        <v>237.0</v>
      </c>
      <c r="E31" s="1">
        <v>239.0</v>
      </c>
      <c r="F31" s="1">
        <v>207.0</v>
      </c>
      <c r="G31" s="1">
        <v>228.0</v>
      </c>
      <c r="H31" s="1">
        <v>238.0</v>
      </c>
      <c r="I31" s="1">
        <v>274.0</v>
      </c>
      <c r="J31" s="1">
        <v>275.0</v>
      </c>
      <c r="K31" s="1">
        <v>215.0</v>
      </c>
      <c r="L31" s="2"/>
      <c r="M31" s="2"/>
      <c r="N31" s="2"/>
      <c r="O31" s="2"/>
      <c r="P31" s="2"/>
      <c r="Q31" s="2"/>
      <c r="R31" s="2"/>
      <c r="S31" s="2"/>
      <c r="T31" s="2"/>
      <c r="U31" s="2"/>
      <c r="V31" s="2"/>
      <c r="W31" s="2"/>
      <c r="X31" s="2"/>
      <c r="Y31" s="2"/>
      <c r="Z31" s="2"/>
    </row>
    <row r="32" ht="15.75" customHeight="1">
      <c r="A32" s="1" t="s">
        <v>179</v>
      </c>
      <c r="B32" s="1">
        <v>171.0</v>
      </c>
      <c r="C32" s="1">
        <v>203.0</v>
      </c>
      <c r="D32" s="1">
        <v>237.0</v>
      </c>
      <c r="E32" s="1">
        <v>239.0</v>
      </c>
      <c r="F32" s="1">
        <v>207.0</v>
      </c>
      <c r="G32" s="1">
        <v>228.0</v>
      </c>
      <c r="H32" s="1">
        <v>238.0</v>
      </c>
      <c r="I32" s="1">
        <v>274.0</v>
      </c>
      <c r="J32" s="1">
        <v>275.0</v>
      </c>
      <c r="K32" s="1">
        <v>215.0</v>
      </c>
      <c r="L32" s="2"/>
      <c r="M32" s="2"/>
      <c r="N32" s="2"/>
      <c r="O32" s="2"/>
      <c r="P32" s="2"/>
      <c r="Q32" s="2"/>
      <c r="R32" s="2"/>
      <c r="S32" s="2"/>
      <c r="T32" s="2"/>
      <c r="U32" s="2"/>
      <c r="V32" s="2"/>
      <c r="W32" s="2"/>
      <c r="X32" s="2"/>
      <c r="Y32" s="2"/>
      <c r="Z32" s="2"/>
    </row>
    <row r="33" ht="15.75" customHeight="1">
      <c r="A33" s="1" t="s">
        <v>180</v>
      </c>
      <c r="B33" s="1">
        <v>171.0</v>
      </c>
      <c r="C33" s="1">
        <v>203.0</v>
      </c>
      <c r="D33" s="1">
        <v>237.0</v>
      </c>
      <c r="E33" s="1">
        <v>239.0</v>
      </c>
      <c r="F33" s="1">
        <v>207.0</v>
      </c>
      <c r="G33" s="1">
        <v>228.0</v>
      </c>
      <c r="H33" s="1">
        <v>238.0</v>
      </c>
      <c r="I33" s="1">
        <v>274.0</v>
      </c>
      <c r="J33" s="1">
        <v>275.0</v>
      </c>
      <c r="K33" s="1">
        <v>215.0</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190</v>
      </c>
      <c r="K35" s="1" t="s">
        <v>191</v>
      </c>
      <c r="L35" s="2"/>
      <c r="M35" s="2"/>
      <c r="N35" s="2"/>
      <c r="O35" s="2"/>
      <c r="P35" s="2"/>
      <c r="Q35" s="2"/>
      <c r="R35" s="2"/>
      <c r="S35" s="2"/>
      <c r="T35" s="2"/>
      <c r="U35" s="2"/>
      <c r="V35" s="2"/>
      <c r="W35" s="2"/>
      <c r="X35" s="2"/>
      <c r="Y35" s="2"/>
      <c r="Z35" s="2"/>
    </row>
    <row r="36" ht="15.75" customHeight="1">
      <c r="A36" s="1" t="s">
        <v>192</v>
      </c>
      <c r="B36" s="1" t="s">
        <v>183</v>
      </c>
      <c r="C36" s="1" t="s">
        <v>184</v>
      </c>
      <c r="D36" s="1" t="s">
        <v>185</v>
      </c>
      <c r="E36" s="1" t="s">
        <v>186</v>
      </c>
      <c r="F36" s="1" t="s">
        <v>187</v>
      </c>
      <c r="G36" s="1" t="s">
        <v>188</v>
      </c>
      <c r="H36" s="1" t="s">
        <v>189</v>
      </c>
      <c r="I36" s="1" t="s">
        <v>190</v>
      </c>
      <c r="J36" s="1" t="s">
        <v>190</v>
      </c>
      <c r="K36" s="1" t="s">
        <v>191</v>
      </c>
      <c r="L36" s="2"/>
      <c r="M36" s="2"/>
      <c r="N36" s="2"/>
      <c r="O36" s="2"/>
      <c r="P36" s="2"/>
      <c r="Q36" s="2"/>
      <c r="R36" s="2"/>
      <c r="S36" s="2"/>
      <c r="T36" s="2"/>
      <c r="U36" s="2"/>
      <c r="V36" s="2"/>
      <c r="W36" s="2"/>
      <c r="X36" s="2"/>
      <c r="Y36" s="2"/>
      <c r="Z36" s="2"/>
    </row>
    <row r="37" ht="15.75" customHeight="1">
      <c r="A37" s="1" t="s">
        <v>193</v>
      </c>
      <c r="B37" s="1">
        <v>42.0</v>
      </c>
      <c r="C37" s="1">
        <v>42.0</v>
      </c>
      <c r="D37" s="1">
        <v>42.0</v>
      </c>
      <c r="E37" s="1">
        <v>42.0</v>
      </c>
      <c r="F37" s="1">
        <v>42.0</v>
      </c>
      <c r="G37" s="1">
        <v>43.0</v>
      </c>
      <c r="H37" s="1">
        <v>44.0</v>
      </c>
      <c r="I37" s="1">
        <v>44.0</v>
      </c>
      <c r="J37" s="1">
        <v>44.0</v>
      </c>
      <c r="K37" s="1">
        <v>44.0</v>
      </c>
      <c r="L37" s="2"/>
      <c r="M37" s="2"/>
      <c r="N37" s="2"/>
      <c r="O37" s="2"/>
      <c r="P37" s="2"/>
      <c r="Q37" s="2"/>
      <c r="R37" s="2"/>
      <c r="S37" s="2"/>
      <c r="T37" s="2"/>
      <c r="U37" s="2"/>
      <c r="V37" s="2"/>
      <c r="W37" s="2"/>
      <c r="X37" s="2"/>
      <c r="Y37" s="2"/>
      <c r="Z37" s="2"/>
    </row>
    <row r="38" ht="15.75" customHeight="1">
      <c r="A38" s="1" t="s">
        <v>194</v>
      </c>
      <c r="B38" s="1" t="s">
        <v>183</v>
      </c>
      <c r="C38" s="1" t="s">
        <v>184</v>
      </c>
      <c r="D38" s="1" t="s">
        <v>185</v>
      </c>
      <c r="E38" s="1" t="s">
        <v>186</v>
      </c>
      <c r="F38" s="1" t="s">
        <v>187</v>
      </c>
      <c r="G38" s="1" t="s">
        <v>188</v>
      </c>
      <c r="H38" s="1" t="s">
        <v>189</v>
      </c>
      <c r="I38" s="1" t="s">
        <v>195</v>
      </c>
      <c r="J38" s="1" t="s">
        <v>196</v>
      </c>
      <c r="K38" s="1" t="s">
        <v>197</v>
      </c>
      <c r="L38" s="2"/>
      <c r="M38" s="2"/>
      <c r="N38" s="2"/>
      <c r="O38" s="2"/>
      <c r="P38" s="2"/>
      <c r="Q38" s="2"/>
      <c r="R38" s="2"/>
      <c r="S38" s="2"/>
      <c r="T38" s="2"/>
      <c r="U38" s="2"/>
      <c r="V38" s="2"/>
      <c r="W38" s="2"/>
      <c r="X38" s="2"/>
      <c r="Y38" s="2"/>
      <c r="Z38" s="2"/>
    </row>
    <row r="39" ht="15.75" customHeight="1">
      <c r="A39" s="1" t="s">
        <v>198</v>
      </c>
      <c r="B39" s="1" t="s">
        <v>183</v>
      </c>
      <c r="C39" s="1" t="s">
        <v>184</v>
      </c>
      <c r="D39" s="1" t="s">
        <v>185</v>
      </c>
      <c r="E39" s="1" t="s">
        <v>186</v>
      </c>
      <c r="F39" s="1" t="s">
        <v>187</v>
      </c>
      <c r="G39" s="1" t="s">
        <v>188</v>
      </c>
      <c r="H39" s="1" t="s">
        <v>189</v>
      </c>
      <c r="I39" s="1" t="s">
        <v>195</v>
      </c>
      <c r="J39" s="1" t="s">
        <v>196</v>
      </c>
      <c r="K39" s="1" t="s">
        <v>197</v>
      </c>
      <c r="L39" s="2"/>
      <c r="M39" s="2"/>
      <c r="N39" s="2"/>
      <c r="O39" s="2"/>
      <c r="P39" s="2"/>
      <c r="Q39" s="2"/>
      <c r="R39" s="2"/>
      <c r="S39" s="2"/>
      <c r="T39" s="2"/>
      <c r="U39" s="2"/>
      <c r="V39" s="2"/>
      <c r="W39" s="2"/>
      <c r="X39" s="2"/>
      <c r="Y39" s="2"/>
      <c r="Z39" s="2"/>
    </row>
    <row r="40" ht="15.75" customHeight="1">
      <c r="A40" s="1" t="s">
        <v>199</v>
      </c>
      <c r="B40" s="1">
        <v>42.0</v>
      </c>
      <c r="C40" s="1">
        <v>42.0</v>
      </c>
      <c r="D40" s="1">
        <v>42.0</v>
      </c>
      <c r="E40" s="1">
        <v>42.0</v>
      </c>
      <c r="F40" s="1">
        <v>42.0</v>
      </c>
      <c r="G40" s="1">
        <v>43.0</v>
      </c>
      <c r="H40" s="1">
        <v>44.0</v>
      </c>
      <c r="I40" s="1">
        <v>44.0</v>
      </c>
      <c r="J40" s="1">
        <v>44.0</v>
      </c>
      <c r="K40" s="1">
        <v>44.0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t="s">
        <v>201</v>
      </c>
      <c r="C42" s="1" t="s">
        <v>202</v>
      </c>
      <c r="D42" s="1" t="s">
        <v>203</v>
      </c>
      <c r="E42" s="1" t="s">
        <v>204</v>
      </c>
      <c r="F42" s="1" t="s">
        <v>205</v>
      </c>
      <c r="G42" s="1" t="s">
        <v>212</v>
      </c>
      <c r="H42" s="1" t="s">
        <v>207</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218</v>
      </c>
      <c r="D43" s="1" t="s">
        <v>219</v>
      </c>
      <c r="E43" s="1" t="s">
        <v>220</v>
      </c>
      <c r="F43" s="1" t="s">
        <v>220</v>
      </c>
      <c r="G43" s="1" t="s">
        <v>220</v>
      </c>
      <c r="H43" s="1" t="s">
        <v>221</v>
      </c>
      <c r="I43" s="1" t="s">
        <v>222</v>
      </c>
      <c r="J43" s="1">
        <v>2.0</v>
      </c>
      <c r="K43" s="1">
        <v>2.0</v>
      </c>
      <c r="L43" s="2"/>
      <c r="M43" s="2"/>
      <c r="N43" s="2"/>
      <c r="O43" s="2"/>
      <c r="P43" s="2"/>
      <c r="Q43" s="2"/>
      <c r="R43" s="2"/>
      <c r="S43" s="2"/>
      <c r="T43" s="2"/>
      <c r="U43" s="2"/>
      <c r="V43" s="2"/>
      <c r="W43" s="2"/>
      <c r="X43" s="2"/>
      <c r="Y43" s="2"/>
      <c r="Z43" s="2"/>
    </row>
    <row r="44" ht="15.75" customHeight="1">
      <c r="A44" s="1" t="s">
        <v>223</v>
      </c>
      <c r="B44" s="1" t="s">
        <v>224</v>
      </c>
      <c r="C44" s="1" t="s">
        <v>225</v>
      </c>
      <c r="D44" s="1" t="s">
        <v>226</v>
      </c>
      <c r="E44" s="1" t="s">
        <v>227</v>
      </c>
      <c r="F44" s="1" t="s">
        <v>228</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234</v>
      </c>
      <c r="B46" s="1">
        <v>363.0</v>
      </c>
      <c r="C46" s="1">
        <v>391.0</v>
      </c>
      <c r="D46" s="1">
        <v>404.0</v>
      </c>
      <c r="E46" s="1">
        <v>402.0</v>
      </c>
      <c r="F46" s="1">
        <v>424.0</v>
      </c>
      <c r="G46" s="1">
        <v>471.0</v>
      </c>
      <c r="H46" s="1">
        <v>484.0</v>
      </c>
      <c r="I46" s="1">
        <v>545.0</v>
      </c>
      <c r="J46" s="1">
        <v>505.0</v>
      </c>
      <c r="K46" s="1">
        <v>545.0</v>
      </c>
      <c r="L46" s="2"/>
      <c r="M46" s="2"/>
      <c r="N46" s="2"/>
      <c r="O46" s="2"/>
      <c r="P46" s="2"/>
      <c r="Q46" s="2"/>
      <c r="R46" s="2"/>
      <c r="S46" s="2"/>
      <c r="T46" s="2"/>
      <c r="U46" s="2"/>
      <c r="V46" s="2"/>
      <c r="W46" s="2"/>
      <c r="X46" s="2"/>
      <c r="Y46" s="2"/>
      <c r="Z46" s="2"/>
    </row>
    <row r="47" ht="15.75" customHeight="1">
      <c r="A47" s="1" t="s">
        <v>235</v>
      </c>
      <c r="B47" s="1">
        <v>284.0</v>
      </c>
      <c r="C47" s="1">
        <v>317.0</v>
      </c>
      <c r="D47" s="1">
        <v>323.0</v>
      </c>
      <c r="E47" s="1">
        <v>317.0</v>
      </c>
      <c r="F47" s="1">
        <v>332.0</v>
      </c>
      <c r="G47" s="1">
        <v>370.0</v>
      </c>
      <c r="H47" s="1">
        <v>379.0</v>
      </c>
      <c r="I47" s="1">
        <v>439.0</v>
      </c>
      <c r="J47" s="1">
        <v>393.0</v>
      </c>
      <c r="K47" s="1">
        <v>424.0</v>
      </c>
      <c r="L47" s="2"/>
      <c r="M47" s="2"/>
      <c r="N47" s="2"/>
      <c r="O47" s="2"/>
      <c r="P47" s="2"/>
      <c r="Q47" s="2"/>
      <c r="R47" s="2"/>
      <c r="S47" s="2"/>
      <c r="T47" s="2"/>
      <c r="U47" s="2"/>
      <c r="V47" s="2"/>
      <c r="W47" s="2"/>
      <c r="X47" s="2"/>
      <c r="Y47" s="2"/>
      <c r="Z47" s="2"/>
    </row>
    <row r="48" ht="15.75" customHeight="1">
      <c r="A48" s="1" t="s">
        <v>236</v>
      </c>
      <c r="B48" s="1">
        <v>241.0</v>
      </c>
      <c r="C48" s="1">
        <v>269.0</v>
      </c>
      <c r="D48" s="1">
        <v>281.0</v>
      </c>
      <c r="E48" s="1">
        <v>288.0</v>
      </c>
      <c r="F48" s="1">
        <v>306.0</v>
      </c>
      <c r="G48" s="1">
        <v>334.0</v>
      </c>
      <c r="H48" s="1">
        <v>340.0</v>
      </c>
      <c r="I48" s="1">
        <v>392.0</v>
      </c>
      <c r="J48" s="1">
        <v>344.0</v>
      </c>
      <c r="K48" s="1">
        <v>380.0</v>
      </c>
      <c r="L48" s="2"/>
      <c r="M48" s="2"/>
      <c r="N48" s="2"/>
      <c r="O48" s="2"/>
      <c r="P48" s="2"/>
      <c r="Q48" s="2"/>
      <c r="R48" s="2"/>
      <c r="S48" s="2"/>
      <c r="T48" s="2"/>
      <c r="U48" s="2"/>
      <c r="V48" s="2"/>
      <c r="W48" s="2"/>
      <c r="X48" s="2"/>
      <c r="Y48" s="2"/>
      <c r="Z48" s="2"/>
    </row>
    <row r="49" ht="15.75" customHeight="1">
      <c r="A49" s="1" t="s">
        <v>237</v>
      </c>
      <c r="B49" s="1">
        <v>398.0</v>
      </c>
      <c r="C49" s="1">
        <v>428.0</v>
      </c>
      <c r="D49" s="1">
        <v>449.0</v>
      </c>
      <c r="E49" s="1">
        <v>450.0</v>
      </c>
      <c r="F49" s="1">
        <v>485.0</v>
      </c>
      <c r="G49" s="1">
        <v>549.0</v>
      </c>
      <c r="H49" s="1">
        <v>564.0</v>
      </c>
      <c r="I49" s="1">
        <v>629.0</v>
      </c>
      <c r="J49" s="1">
        <v>595.0</v>
      </c>
      <c r="K49" s="1">
        <v>639.0</v>
      </c>
      <c r="L49" s="2"/>
      <c r="M49" s="2"/>
      <c r="N49" s="2"/>
      <c r="O49" s="2"/>
      <c r="P49" s="2"/>
      <c r="Q49" s="2"/>
      <c r="R49" s="2"/>
      <c r="S49" s="2"/>
      <c r="T49" s="2"/>
      <c r="U49" s="2"/>
      <c r="V49" s="2"/>
      <c r="W49" s="2"/>
      <c r="X49" s="2"/>
      <c r="Y49" s="2"/>
      <c r="Z49" s="2"/>
    </row>
    <row r="50" ht="15.75" customHeight="1">
      <c r="A50" s="1" t="s">
        <v>238</v>
      </c>
      <c r="B50" s="1" t="s">
        <v>239</v>
      </c>
      <c r="C50" s="1" t="s">
        <v>240</v>
      </c>
      <c r="D50" s="1" t="s">
        <v>241</v>
      </c>
      <c r="E50" s="1" t="s">
        <v>242</v>
      </c>
      <c r="F50" s="1" t="s">
        <v>243</v>
      </c>
      <c r="G50" s="1" t="s">
        <v>244</v>
      </c>
      <c r="H50" s="1" t="s">
        <v>245</v>
      </c>
      <c r="I50" s="1" t="s">
        <v>246</v>
      </c>
      <c r="J50" s="1" t="s">
        <v>247</v>
      </c>
      <c r="K50" s="1" t="s">
        <v>248</v>
      </c>
      <c r="L50" s="2"/>
      <c r="M50" s="2"/>
      <c r="N50" s="2"/>
      <c r="O50" s="2"/>
      <c r="P50" s="2"/>
      <c r="Q50" s="2"/>
      <c r="R50" s="2"/>
      <c r="S50" s="2"/>
      <c r="T50" s="2"/>
      <c r="U50" s="2"/>
      <c r="V50" s="2"/>
      <c r="W50" s="2"/>
      <c r="X50" s="2"/>
      <c r="Y50" s="2"/>
      <c r="Z50" s="2"/>
    </row>
    <row r="51" ht="15.75" customHeight="1">
      <c r="A51" s="1" t="s">
        <v>249</v>
      </c>
      <c r="B51" s="1">
        <v>24.0</v>
      </c>
      <c r="C51" s="1">
        <v>34.0</v>
      </c>
      <c r="D51" s="1">
        <v>44.0</v>
      </c>
      <c r="E51" s="1">
        <v>24.0</v>
      </c>
      <c r="F51" s="1">
        <v>17.0</v>
      </c>
      <c r="G51" s="1">
        <v>28.0</v>
      </c>
      <c r="H51" s="1">
        <v>31.0</v>
      </c>
      <c r="I51" s="1">
        <v>36.0</v>
      </c>
      <c r="J51" s="1">
        <v>40.0</v>
      </c>
      <c r="K51" s="1">
        <v>41.0</v>
      </c>
      <c r="L51" s="2"/>
      <c r="M51" s="2"/>
      <c r="N51" s="2"/>
      <c r="O51" s="2"/>
      <c r="P51" s="2"/>
      <c r="Q51" s="2"/>
      <c r="R51" s="2"/>
      <c r="S51" s="2"/>
      <c r="T51" s="2"/>
      <c r="U51" s="2"/>
      <c r="V51" s="2"/>
      <c r="W51" s="2"/>
      <c r="X51" s="2"/>
      <c r="Y51" s="2"/>
      <c r="Z51" s="2"/>
    </row>
    <row r="52" ht="15.75" customHeight="1">
      <c r="A52" s="1" t="s">
        <v>250</v>
      </c>
      <c r="B52" s="1">
        <v>13.0</v>
      </c>
      <c r="C52" s="1">
        <v>10.0</v>
      </c>
      <c r="D52" s="1">
        <v>14.0</v>
      </c>
      <c r="E52" s="1">
        <v>12.0</v>
      </c>
      <c r="F52" s="1">
        <v>7.0</v>
      </c>
      <c r="G52" s="1">
        <v>15.0</v>
      </c>
      <c r="H52" s="1">
        <v>13.0</v>
      </c>
      <c r="I52" s="1">
        <v>9.0</v>
      </c>
      <c r="J52" s="1">
        <v>6.0</v>
      </c>
      <c r="K52" s="1">
        <v>4.0</v>
      </c>
      <c r="L52" s="2"/>
      <c r="M52" s="2"/>
      <c r="N52" s="2"/>
      <c r="O52" s="2"/>
      <c r="P52" s="2"/>
      <c r="Q52" s="2"/>
      <c r="R52" s="2"/>
      <c r="S52" s="2"/>
      <c r="T52" s="2"/>
      <c r="U52" s="2"/>
      <c r="V52" s="2"/>
      <c r="W52" s="2"/>
      <c r="X52" s="2"/>
      <c r="Y52" s="2"/>
      <c r="Z52" s="2"/>
    </row>
    <row r="53" ht="15.75" customHeight="1">
      <c r="A53" s="1" t="s">
        <v>251</v>
      </c>
      <c r="B53" s="1">
        <v>37.0</v>
      </c>
      <c r="C53" s="1">
        <v>44.0</v>
      </c>
      <c r="D53" s="1">
        <v>58.0</v>
      </c>
      <c r="E53" s="1">
        <v>36.0</v>
      </c>
      <c r="F53" s="1">
        <v>25.0</v>
      </c>
      <c r="G53" s="1">
        <v>44.0</v>
      </c>
      <c r="H53" s="1">
        <v>45.0</v>
      </c>
      <c r="I53" s="1">
        <v>46.0</v>
      </c>
      <c r="J53" s="1">
        <v>46.0</v>
      </c>
      <c r="K53" s="1">
        <v>45.0</v>
      </c>
      <c r="L53" s="2"/>
      <c r="M53" s="2"/>
      <c r="N53" s="2"/>
      <c r="O53" s="2"/>
      <c r="P53" s="2"/>
      <c r="Q53" s="2"/>
      <c r="R53" s="2"/>
      <c r="S53" s="2"/>
      <c r="T53" s="2"/>
      <c r="U53" s="2"/>
      <c r="V53" s="2"/>
      <c r="W53" s="2"/>
      <c r="X53" s="2"/>
      <c r="Y53" s="2"/>
      <c r="Z53" s="2"/>
    </row>
    <row r="54" ht="15.75" customHeight="1">
      <c r="A54" s="1" t="s">
        <v>252</v>
      </c>
      <c r="B54" s="1">
        <v>-3.0</v>
      </c>
      <c r="C54" s="1">
        <v>1.0</v>
      </c>
      <c r="D54" s="1">
        <v>4.0</v>
      </c>
      <c r="E54" s="1">
        <v>12.0</v>
      </c>
      <c r="F54" s="1">
        <v>5.0</v>
      </c>
      <c r="G54" s="1">
        <v>-39.0</v>
      </c>
      <c r="H54" s="1">
        <v>-86.0</v>
      </c>
      <c r="I54" s="1">
        <v>34.0</v>
      </c>
      <c r="J54" s="1">
        <v>-6.0</v>
      </c>
      <c r="K54" s="1">
        <v>-5.0</v>
      </c>
      <c r="L54" s="2"/>
      <c r="M54" s="2"/>
      <c r="N54" s="2"/>
      <c r="O54" s="2"/>
      <c r="P54" s="2"/>
      <c r="Q54" s="2"/>
      <c r="R54" s="2"/>
      <c r="S54" s="2"/>
      <c r="T54" s="2"/>
      <c r="U54" s="2"/>
      <c r="V54" s="2"/>
      <c r="W54" s="2"/>
      <c r="X54" s="2"/>
      <c r="Y54" s="2"/>
      <c r="Z54" s="2"/>
    </row>
    <row r="55" ht="15.75" customHeight="1">
      <c r="A55" s="1" t="s">
        <v>253</v>
      </c>
      <c r="B55" s="1">
        <v>-48.0</v>
      </c>
      <c r="C55" s="1">
        <v>81.0</v>
      </c>
      <c r="D55" s="1">
        <v>1.0</v>
      </c>
      <c r="E55" s="1">
        <v>11.0</v>
      </c>
      <c r="F55" s="1">
        <v>-1.0</v>
      </c>
      <c r="G55" s="1">
        <v>-4.0</v>
      </c>
      <c r="H55" s="1">
        <v>-1.0</v>
      </c>
      <c r="I55" s="1">
        <v>2.0</v>
      </c>
      <c r="J55" s="1">
        <v>-5.0</v>
      </c>
      <c r="K55" s="1">
        <v>2.0</v>
      </c>
      <c r="L55" s="2"/>
      <c r="M55" s="2"/>
      <c r="N55" s="2"/>
      <c r="O55" s="2"/>
      <c r="P55" s="2"/>
      <c r="Q55" s="2"/>
      <c r="R55" s="2"/>
      <c r="S55" s="2"/>
      <c r="T55" s="2"/>
      <c r="U55" s="2"/>
      <c r="V55" s="2"/>
      <c r="W55" s="2"/>
      <c r="X55" s="2"/>
      <c r="Y55" s="2"/>
      <c r="Z55" s="2"/>
    </row>
    <row r="56" ht="15.75" customHeight="1">
      <c r="A56" s="1" t="s">
        <v>254</v>
      </c>
      <c r="B56" s="1">
        <v>-4.0</v>
      </c>
      <c r="C56" s="1">
        <v>2.0</v>
      </c>
      <c r="D56" s="1">
        <v>5.0</v>
      </c>
      <c r="E56" s="1">
        <v>23.0</v>
      </c>
      <c r="F56" s="1">
        <v>3.0</v>
      </c>
      <c r="G56" s="1">
        <v>-4.0</v>
      </c>
      <c r="H56" s="1">
        <v>-1.0</v>
      </c>
      <c r="I56" s="1">
        <v>2.0</v>
      </c>
      <c r="J56" s="1">
        <v>-12.0</v>
      </c>
      <c r="K56" s="1">
        <v>-2.0</v>
      </c>
      <c r="L56" s="2"/>
      <c r="M56" s="2"/>
      <c r="N56" s="2"/>
      <c r="O56" s="2"/>
      <c r="P56" s="2"/>
      <c r="Q56" s="2"/>
      <c r="R56" s="2"/>
      <c r="S56" s="2"/>
      <c r="T56" s="2"/>
      <c r="U56" s="2"/>
      <c r="V56" s="2"/>
      <c r="W56" s="2"/>
      <c r="X56" s="2"/>
      <c r="Y56" s="2"/>
      <c r="Z56" s="2"/>
    </row>
    <row r="57" ht="15.75" customHeight="1">
      <c r="A57" s="1" t="s">
        <v>255</v>
      </c>
      <c r="B57" s="1">
        <v>116.0</v>
      </c>
      <c r="C57" s="1">
        <v>154.0</v>
      </c>
      <c r="D57" s="1">
        <v>163.0</v>
      </c>
      <c r="E57" s="1">
        <v>164.0</v>
      </c>
      <c r="F57" s="1">
        <v>160.0</v>
      </c>
      <c r="G57" s="1">
        <v>166.0</v>
      </c>
      <c r="H57" s="1">
        <v>176.0</v>
      </c>
      <c r="I57" s="1">
        <v>222.0</v>
      </c>
      <c r="J57" s="1">
        <v>185.0</v>
      </c>
      <c r="K57" s="1">
        <v>158.0</v>
      </c>
      <c r="L57" s="2"/>
      <c r="M57" s="2"/>
      <c r="N57" s="2"/>
      <c r="O57" s="2"/>
      <c r="P57" s="2"/>
      <c r="Q57" s="2"/>
      <c r="R57" s="2"/>
      <c r="S57" s="2"/>
      <c r="T57" s="2"/>
      <c r="U57" s="2"/>
      <c r="V57" s="2"/>
      <c r="W57" s="2"/>
      <c r="X57" s="2"/>
      <c r="Y57" s="2"/>
      <c r="Z57" s="2"/>
    </row>
    <row r="58" ht="15.75" customHeight="1">
      <c r="A58" s="1" t="s">
        <v>256</v>
      </c>
      <c r="B58" s="1">
        <v>10.0</v>
      </c>
      <c r="C58" s="1">
        <v>9.0</v>
      </c>
      <c r="D58" s="1">
        <v>8.0</v>
      </c>
      <c r="E58" s="1">
        <v>8.0</v>
      </c>
      <c r="F58" s="1">
        <v>19.0</v>
      </c>
      <c r="G58" s="1">
        <v>17.0</v>
      </c>
      <c r="H58" s="1">
        <v>14.0</v>
      </c>
      <c r="I58" s="1">
        <v>10.0</v>
      </c>
      <c r="J58" s="1">
        <v>12.0</v>
      </c>
      <c r="K58" s="1">
        <v>8.0</v>
      </c>
      <c r="L58" s="2"/>
      <c r="M58" s="2"/>
      <c r="N58" s="2"/>
      <c r="O58" s="2"/>
      <c r="P58" s="2"/>
      <c r="Q58" s="2"/>
      <c r="R58" s="2"/>
      <c r="S58" s="2"/>
      <c r="T58" s="2"/>
      <c r="U58" s="2"/>
      <c r="V58" s="2"/>
      <c r="W58" s="2"/>
      <c r="X58" s="2"/>
      <c r="Y58" s="2"/>
      <c r="Z58" s="2"/>
    </row>
    <row r="59" ht="15.75" customHeight="1">
      <c r="A59" s="1" t="s">
        <v>257</v>
      </c>
      <c r="B59" s="1">
        <v>1.0</v>
      </c>
      <c r="C59" s="1">
        <v>5.0</v>
      </c>
      <c r="D59" s="1">
        <v>5.0</v>
      </c>
      <c r="E59" s="1">
        <v>5.0</v>
      </c>
      <c r="F59" s="1">
        <v>3.0</v>
      </c>
      <c r="G59" s="1">
        <v>11.0</v>
      </c>
      <c r="H59" s="1">
        <v>14.0</v>
      </c>
      <c r="I59" s="1">
        <v>11.0</v>
      </c>
      <c r="J59" s="1">
        <v>12.0</v>
      </c>
      <c r="K59" s="1">
        <v>5.0</v>
      </c>
      <c r="L59" s="2"/>
      <c r="M59" s="2"/>
      <c r="N59" s="2"/>
      <c r="O59" s="2"/>
      <c r="P59" s="2"/>
      <c r="Q59" s="2"/>
      <c r="R59" s="2"/>
      <c r="S59" s="2"/>
      <c r="T59" s="2"/>
      <c r="U59" s="2"/>
      <c r="V59" s="2"/>
      <c r="W59" s="2"/>
      <c r="X59" s="2"/>
      <c r="Y59" s="2"/>
      <c r="Z59" s="2"/>
    </row>
    <row r="60" ht="15.75" customHeight="1">
      <c r="A60" s="1" t="s">
        <v>258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259</v>
      </c>
      <c r="B61" s="1">
        <v>217.0</v>
      </c>
      <c r="C61" s="1">
        <v>239.0</v>
      </c>
      <c r="D61" s="1">
        <v>271.0</v>
      </c>
      <c r="E61" s="1">
        <v>280.0</v>
      </c>
      <c r="F61" s="1">
        <v>281.0</v>
      </c>
      <c r="G61" s="1">
        <v>301.0</v>
      </c>
      <c r="H61" s="1">
        <v>291.0</v>
      </c>
      <c r="I61" s="1">
        <v>292.0</v>
      </c>
      <c r="J61" s="1">
        <v>326.0</v>
      </c>
      <c r="K61" s="1">
        <v>359.0</v>
      </c>
      <c r="L61" s="2"/>
      <c r="M61" s="2"/>
      <c r="N61" s="2"/>
      <c r="O61" s="2"/>
      <c r="P61" s="2"/>
      <c r="Q61" s="2"/>
      <c r="R61" s="2"/>
      <c r="S61" s="2"/>
      <c r="T61" s="2"/>
      <c r="U61" s="2"/>
      <c r="V61" s="2"/>
      <c r="W61" s="2"/>
      <c r="X61" s="2"/>
      <c r="Y61" s="2"/>
      <c r="Z61" s="2"/>
    </row>
    <row r="62" ht="15.75" customHeight="1">
      <c r="A62" s="1" t="s">
        <v>260</v>
      </c>
      <c r="B62" s="1">
        <v>140.0</v>
      </c>
      <c r="C62" s="1">
        <v>146.0</v>
      </c>
      <c r="D62" s="1">
        <v>151.0</v>
      </c>
      <c r="E62" s="1">
        <v>165.0</v>
      </c>
      <c r="F62" s="1">
        <v>165.0</v>
      </c>
      <c r="G62" s="1">
        <v>215.0</v>
      </c>
      <c r="H62" s="1">
        <v>224.0</v>
      </c>
      <c r="I62" s="1">
        <v>267.0</v>
      </c>
      <c r="J62" s="1">
        <v>313.0</v>
      </c>
      <c r="K62" s="1">
        <v>296.0</v>
      </c>
      <c r="L62" s="2"/>
      <c r="M62" s="2"/>
      <c r="N62" s="2"/>
      <c r="O62" s="2"/>
      <c r="P62" s="2"/>
      <c r="Q62" s="2"/>
      <c r="R62" s="2"/>
      <c r="S62" s="2"/>
      <c r="T62" s="2"/>
      <c r="U62" s="2"/>
      <c r="V62" s="2"/>
      <c r="W62" s="2"/>
      <c r="X62" s="2"/>
      <c r="Y62" s="2"/>
      <c r="Z62" s="2"/>
    </row>
    <row r="63" ht="15.75" customHeight="1">
      <c r="A63" s="1" t="s">
        <v>261</v>
      </c>
      <c r="B63" s="1">
        <v>268.0</v>
      </c>
      <c r="C63" s="1">
        <v>278.0</v>
      </c>
      <c r="D63" s="1">
        <v>292.0</v>
      </c>
      <c r="E63" s="1">
        <v>301.0</v>
      </c>
      <c r="F63" s="1">
        <v>318.0</v>
      </c>
      <c r="G63" s="1">
        <v>369.0</v>
      </c>
      <c r="H63" s="1">
        <v>428.0</v>
      </c>
      <c r="I63" s="1">
        <v>448.0</v>
      </c>
      <c r="J63" s="1">
        <v>502.0</v>
      </c>
      <c r="K63" s="1">
        <v>503.0</v>
      </c>
      <c r="L63" s="2"/>
      <c r="M63" s="2"/>
      <c r="N63" s="2"/>
      <c r="O63" s="2"/>
      <c r="P63" s="2"/>
      <c r="Q63" s="2"/>
      <c r="R63" s="2"/>
      <c r="S63" s="2"/>
      <c r="T63" s="2"/>
      <c r="U63" s="2"/>
      <c r="V63" s="2"/>
      <c r="W63" s="2"/>
      <c r="X63" s="2"/>
      <c r="Y63" s="2"/>
      <c r="Z63" s="2"/>
    </row>
    <row r="64" ht="15.75" customHeight="1">
      <c r="A64" s="1" t="s">
        <v>262</v>
      </c>
      <c r="B64" s="1">
        <v>35.0</v>
      </c>
      <c r="C64" s="1">
        <v>37.0</v>
      </c>
      <c r="D64" s="1">
        <v>44.0</v>
      </c>
      <c r="E64" s="1">
        <v>47.0</v>
      </c>
      <c r="F64" s="1">
        <v>60.0</v>
      </c>
      <c r="G64" s="1">
        <v>77.0</v>
      </c>
      <c r="H64" s="1">
        <v>79.0</v>
      </c>
      <c r="I64" s="1">
        <v>84.0</v>
      </c>
      <c r="J64" s="1">
        <v>90.0</v>
      </c>
      <c r="K64" s="1">
        <v>94.0</v>
      </c>
      <c r="L64" s="2"/>
      <c r="M64" s="2"/>
      <c r="N64" s="2"/>
      <c r="O64" s="2"/>
      <c r="P64" s="2"/>
      <c r="Q64" s="2"/>
      <c r="R64" s="2"/>
      <c r="S64" s="2"/>
      <c r="T64" s="2"/>
      <c r="U64" s="2"/>
      <c r="V64" s="2"/>
      <c r="W64" s="2"/>
      <c r="X64" s="2"/>
      <c r="Y64" s="2"/>
      <c r="Z64" s="2"/>
    </row>
    <row r="65" ht="15.75" customHeight="1">
      <c r="A65" s="1" t="s">
        <v>263</v>
      </c>
      <c r="B65" s="1">
        <v>6.0</v>
      </c>
      <c r="C65" s="1">
        <v>6.0</v>
      </c>
      <c r="D65" s="1">
        <v>10.0</v>
      </c>
      <c r="E65" s="1">
        <v>15.0</v>
      </c>
      <c r="F65" s="1">
        <v>22.0</v>
      </c>
      <c r="G65" s="1">
        <v>17.0</v>
      </c>
      <c r="H65" s="1">
        <v>12.0</v>
      </c>
      <c r="I65" s="1">
        <v>12.0</v>
      </c>
      <c r="J65" s="1">
        <v>20.0</v>
      </c>
      <c r="K65" s="1">
        <v>41.0</v>
      </c>
      <c r="L65" s="2"/>
      <c r="M65" s="2"/>
      <c r="N65" s="2"/>
      <c r="O65" s="2"/>
      <c r="P65" s="2"/>
      <c r="Q65" s="2"/>
      <c r="R65" s="2"/>
      <c r="S65" s="2"/>
      <c r="T65" s="2"/>
      <c r="U65" s="2"/>
      <c r="V65" s="2"/>
      <c r="W65" s="2"/>
      <c r="X65" s="2"/>
      <c r="Y65" s="2"/>
      <c r="Z65" s="2"/>
    </row>
    <row r="66" ht="15.75" customHeight="1">
      <c r="A66" s="1" t="s">
        <v>264</v>
      </c>
      <c r="B66" s="1">
        <v>29.0</v>
      </c>
      <c r="C66" s="1">
        <v>30.0</v>
      </c>
      <c r="D66" s="1">
        <v>34.0</v>
      </c>
      <c r="E66" s="1">
        <v>32.0</v>
      </c>
      <c r="F66" s="1">
        <v>38.0</v>
      </c>
      <c r="G66" s="1">
        <v>60.0</v>
      </c>
      <c r="H66" s="1">
        <v>66.0</v>
      </c>
      <c r="I66" s="1">
        <v>71.0</v>
      </c>
      <c r="J66" s="1">
        <v>69.0</v>
      </c>
      <c r="K66" s="1">
        <v>52.0</v>
      </c>
      <c r="L66" s="2"/>
      <c r="M66" s="2"/>
      <c r="N66" s="2"/>
      <c r="O66" s="2"/>
      <c r="P66" s="2"/>
      <c r="Q66" s="2"/>
      <c r="R66" s="2"/>
      <c r="S66" s="2"/>
      <c r="T66" s="2"/>
      <c r="U66" s="2"/>
      <c r="V66" s="2"/>
      <c r="W66" s="2"/>
      <c r="X66" s="2"/>
      <c r="Y66" s="2"/>
      <c r="Z66" s="2"/>
    </row>
    <row r="67" ht="15.75" customHeight="1">
      <c r="A67" s="1" t="s">
        <v>265</v>
      </c>
      <c r="B67" s="1">
        <v>19.0</v>
      </c>
      <c r="C67" s="1">
        <v>8.0</v>
      </c>
      <c r="D67" s="1">
        <v>10.0</v>
      </c>
      <c r="E67" s="1">
        <v>10.0</v>
      </c>
      <c r="F67" s="1">
        <v>2.0</v>
      </c>
      <c r="G67" s="1">
        <v>9.0</v>
      </c>
      <c r="H67" s="1">
        <v>9.0</v>
      </c>
      <c r="I67" s="1">
        <v>15.0</v>
      </c>
      <c r="J67" s="1">
        <v>43.0</v>
      </c>
      <c r="K67" s="1">
        <v>16.0</v>
      </c>
      <c r="L67" s="2"/>
      <c r="M67" s="2"/>
      <c r="N67" s="2"/>
      <c r="O67" s="2"/>
      <c r="P67" s="2"/>
      <c r="Q67" s="2"/>
      <c r="R67" s="2"/>
      <c r="S67" s="2"/>
      <c r="T67" s="2"/>
      <c r="U67" s="2"/>
      <c r="V67" s="2"/>
      <c r="W67" s="2"/>
      <c r="X67" s="2"/>
      <c r="Y67" s="2"/>
      <c r="Z67" s="2"/>
    </row>
    <row r="68" ht="15.75" customHeight="1">
      <c r="A68" s="1" t="s">
        <v>266</v>
      </c>
      <c r="B68" s="1">
        <v>0.0</v>
      </c>
      <c r="C68" s="1">
        <v>0.0</v>
      </c>
      <c r="D68" s="1">
        <v>3.0</v>
      </c>
      <c r="E68" s="1">
        <v>4.0</v>
      </c>
      <c r="F68" s="1">
        <v>41.0</v>
      </c>
      <c r="G68" s="1">
        <v>1.0</v>
      </c>
      <c r="H68" s="1">
        <v>1.0</v>
      </c>
      <c r="I68" s="1">
        <v>3.0</v>
      </c>
      <c r="J68" s="1">
        <v>11.0</v>
      </c>
      <c r="K68" s="1">
        <v>1.0</v>
      </c>
      <c r="L68" s="2"/>
      <c r="M68" s="2"/>
      <c r="N68" s="2"/>
      <c r="O68" s="2"/>
      <c r="P68" s="2"/>
      <c r="Q68" s="2"/>
      <c r="R68" s="2"/>
      <c r="S68" s="2"/>
      <c r="T68" s="2"/>
      <c r="U68" s="2"/>
      <c r="V68" s="2"/>
      <c r="W68" s="2"/>
      <c r="X68" s="2"/>
      <c r="Y68" s="2"/>
      <c r="Z68" s="2"/>
    </row>
    <row r="69" ht="15.75" customHeight="1">
      <c r="A69" s="1" t="s">
        <v>267</v>
      </c>
      <c r="B69" s="1">
        <v>8.0</v>
      </c>
      <c r="C69" s="1">
        <v>26.0</v>
      </c>
      <c r="D69" s="1">
        <v>18.0</v>
      </c>
      <c r="E69" s="1">
        <v>13.0</v>
      </c>
      <c r="F69" s="1">
        <v>1.0</v>
      </c>
      <c r="G69" s="1">
        <v>4.0</v>
      </c>
      <c r="H69" s="1">
        <v>3.0</v>
      </c>
      <c r="I69" s="1">
        <v>5.0</v>
      </c>
      <c r="J69" s="1">
        <v>17.0</v>
      </c>
      <c r="K69" s="1">
        <v>4.0</v>
      </c>
      <c r="L69" s="2"/>
      <c r="M69" s="2"/>
      <c r="N69" s="2"/>
      <c r="O69" s="2"/>
      <c r="P69" s="2"/>
      <c r="Q69" s="2"/>
      <c r="R69" s="2"/>
      <c r="S69" s="2"/>
      <c r="T69" s="2"/>
      <c r="U69" s="2"/>
      <c r="V69" s="2"/>
      <c r="W69" s="2"/>
      <c r="X69" s="2"/>
      <c r="Y69" s="2"/>
      <c r="Z69" s="2"/>
    </row>
    <row r="70" ht="15.75" customHeight="1">
      <c r="A70" s="1" t="s">
        <v>268</v>
      </c>
      <c r="B70" s="1">
        <v>10.0</v>
      </c>
      <c r="C70" s="1">
        <v>2.0</v>
      </c>
      <c r="D70" s="1">
        <v>7.0</v>
      </c>
      <c r="E70" s="1">
        <v>1.0</v>
      </c>
      <c r="F70" s="1">
        <v>1.0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269</v>
      </c>
      <c r="B71" s="1">
        <v>10.0</v>
      </c>
      <c r="C71" s="1">
        <v>26.0</v>
      </c>
      <c r="D71" s="1">
        <v>32.0</v>
      </c>
      <c r="E71" s="1">
        <v>28.0</v>
      </c>
      <c r="F71" s="1">
        <v>5.0</v>
      </c>
      <c r="G71" s="1">
        <v>15.0</v>
      </c>
      <c r="H71" s="1">
        <v>14.0</v>
      </c>
      <c r="I71" s="1">
        <v>23.0</v>
      </c>
      <c r="J71" s="1">
        <v>72.0</v>
      </c>
      <c r="K71" s="1">
        <v>22.0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206</v>
      </c>
      <c r="C3" s="1" t="s">
        <v>272</v>
      </c>
      <c r="D3" s="1" t="s">
        <v>273</v>
      </c>
      <c r="E3" s="1" t="s">
        <v>207</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296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296</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300</v>
      </c>
      <c r="I10" s="1" t="s">
        <v>341</v>
      </c>
      <c r="J10" s="1" t="s">
        <v>342</v>
      </c>
      <c r="K10" s="1" t="s">
        <v>343</v>
      </c>
      <c r="L10" s="2"/>
      <c r="M10" s="2"/>
      <c r="N10" s="2"/>
      <c r="O10" s="2"/>
      <c r="P10" s="2"/>
      <c r="Q10" s="2"/>
      <c r="R10" s="2"/>
      <c r="S10" s="2"/>
      <c r="T10" s="2"/>
      <c r="U10" s="2"/>
      <c r="V10" s="2"/>
      <c r="W10" s="2"/>
      <c r="X10" s="2"/>
      <c r="Y10" s="2"/>
      <c r="Z10" s="2"/>
    </row>
    <row r="11">
      <c r="A11" s="1" t="s">
        <v>344</v>
      </c>
      <c r="B11" s="1" t="s">
        <v>248</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350</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188</v>
      </c>
      <c r="J13" s="1">
        <v>5.0</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290</v>
      </c>
      <c r="G14" s="1" t="s">
        <v>378</v>
      </c>
      <c r="H14" s="1" t="s">
        <v>371</v>
      </c>
      <c r="I14" s="1" t="s">
        <v>188</v>
      </c>
      <c r="J14" s="1">
        <v>5.0</v>
      </c>
      <c r="K14" s="1" t="s">
        <v>202</v>
      </c>
      <c r="L14" s="2"/>
      <c r="M14" s="2"/>
      <c r="N14" s="2"/>
      <c r="O14" s="2"/>
      <c r="P14" s="2"/>
      <c r="Q14" s="2"/>
      <c r="R14" s="2"/>
      <c r="S14" s="2"/>
      <c r="T14" s="2"/>
      <c r="U14" s="2"/>
      <c r="V14" s="2"/>
      <c r="W14" s="2"/>
      <c r="X14" s="2"/>
      <c r="Y14" s="2"/>
      <c r="Z14" s="2"/>
    </row>
    <row r="15">
      <c r="A15" s="1" t="s">
        <v>379</v>
      </c>
      <c r="B15" s="1" t="s">
        <v>374</v>
      </c>
      <c r="C15" s="1" t="s">
        <v>375</v>
      </c>
      <c r="D15" s="1" t="s">
        <v>376</v>
      </c>
      <c r="E15" s="1" t="s">
        <v>377</v>
      </c>
      <c r="F15" s="1" t="s">
        <v>290</v>
      </c>
      <c r="G15" s="1" t="s">
        <v>378</v>
      </c>
      <c r="H15" s="1" t="s">
        <v>371</v>
      </c>
      <c r="I15" s="1" t="s">
        <v>188</v>
      </c>
      <c r="J15" s="1">
        <v>5.0</v>
      </c>
      <c r="K15" s="1" t="s">
        <v>202</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371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215</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417</v>
      </c>
      <c r="H20" s="1" t="s">
        <v>418</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423</v>
      </c>
      <c r="F21" s="1" t="s">
        <v>425</v>
      </c>
      <c r="G21" s="1" t="s">
        <v>426</v>
      </c>
      <c r="H21" s="1" t="s">
        <v>427</v>
      </c>
      <c r="I21" s="1" t="s">
        <v>428</v>
      </c>
      <c r="J21" s="1" t="s">
        <v>272</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v>3.0</v>
      </c>
      <c r="E22" s="1" t="s">
        <v>432</v>
      </c>
      <c r="F22" s="1" t="s">
        <v>433</v>
      </c>
      <c r="G22" s="1" t="s">
        <v>434</v>
      </c>
      <c r="H22" s="1" t="s">
        <v>435</v>
      </c>
      <c r="I22" s="1">
        <v>2.0</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456</v>
      </c>
      <c r="H25" s="1" t="s">
        <v>457</v>
      </c>
      <c r="I25" s="1" t="s">
        <v>458</v>
      </c>
      <c r="J25" s="1" t="s">
        <v>457</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463</v>
      </c>
      <c r="F26" s="1" t="s">
        <v>464</v>
      </c>
      <c r="G26" s="1" t="s">
        <v>412</v>
      </c>
      <c r="H26" s="1" t="s">
        <v>463</v>
      </c>
      <c r="I26" s="1" t="s">
        <v>461</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468</v>
      </c>
      <c r="E27" s="1" t="s">
        <v>470</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538</v>
      </c>
      <c r="G34" s="1" t="s">
        <v>539</v>
      </c>
      <c r="H34" s="1" t="s">
        <v>540</v>
      </c>
      <c r="I34" s="1" t="s">
        <v>539</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v>28.0</v>
      </c>
      <c r="D35" s="1" t="s">
        <v>545</v>
      </c>
      <c r="E35" s="1" t="s">
        <v>546</v>
      </c>
      <c r="F35" s="1" t="s">
        <v>547</v>
      </c>
      <c r="G35" s="1" t="s">
        <v>548</v>
      </c>
      <c r="H35" s="1" t="s">
        <v>549</v>
      </c>
      <c r="I35" s="1" t="s">
        <v>550</v>
      </c>
      <c r="J35" s="1" t="s">
        <v>551</v>
      </c>
      <c r="K35" s="1" t="s">
        <v>229</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332</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591</v>
      </c>
      <c r="I39" s="1" t="s">
        <v>526</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219</v>
      </c>
      <c r="C41" s="1" t="s">
        <v>606</v>
      </c>
      <c r="D41" s="1">
        <v>1.0</v>
      </c>
      <c r="E41" s="1" t="s">
        <v>607</v>
      </c>
      <c r="F41" s="1" t="s">
        <v>608</v>
      </c>
      <c r="G41" s="1" t="s">
        <v>609</v>
      </c>
      <c r="H41" s="1" t="s">
        <v>610</v>
      </c>
      <c r="I41" s="1" t="s">
        <v>611</v>
      </c>
      <c r="J41" s="1" t="s">
        <v>612</v>
      </c>
      <c r="K41" s="1" t="s">
        <v>447</v>
      </c>
      <c r="L41" s="2"/>
      <c r="M41" s="2"/>
      <c r="N41" s="2"/>
      <c r="O41" s="2"/>
      <c r="P41" s="2"/>
      <c r="Q41" s="2"/>
      <c r="R41" s="2"/>
      <c r="S41" s="2"/>
      <c r="T41" s="2"/>
      <c r="U41" s="2"/>
      <c r="V41" s="2"/>
      <c r="W41" s="2"/>
      <c r="X41" s="2"/>
      <c r="Y41" s="2"/>
      <c r="Z41" s="2"/>
    </row>
    <row r="42" ht="15.75" customHeight="1">
      <c r="A42" s="1" t="s">
        <v>613</v>
      </c>
      <c r="B42" s="1" t="s">
        <v>463</v>
      </c>
      <c r="C42" s="1" t="s">
        <v>614</v>
      </c>
      <c r="D42" s="1" t="s">
        <v>615</v>
      </c>
      <c r="E42" s="1" t="s">
        <v>416</v>
      </c>
      <c r="F42" s="1" t="s">
        <v>616</v>
      </c>
      <c r="G42" s="1" t="s">
        <v>617</v>
      </c>
      <c r="H42" s="1" t="s">
        <v>219</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v>3.0</v>
      </c>
      <c r="H43" s="1" t="s">
        <v>627</v>
      </c>
      <c r="I43" s="1" t="s">
        <v>628</v>
      </c>
      <c r="J43" s="1" t="s">
        <v>393</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635</v>
      </c>
      <c r="G44" s="1" t="s">
        <v>636</v>
      </c>
      <c r="H44" s="1" t="s">
        <v>637</v>
      </c>
      <c r="I44" s="1" t="s">
        <v>445</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455</v>
      </c>
      <c r="C46" s="1" t="s">
        <v>378</v>
      </c>
      <c r="D46" s="1" t="s">
        <v>642</v>
      </c>
      <c r="E46" s="1" t="s">
        <v>372</v>
      </c>
      <c r="F46" s="1" t="s">
        <v>643</v>
      </c>
      <c r="G46" s="1" t="s">
        <v>644</v>
      </c>
      <c r="H46" s="1" t="s">
        <v>274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423</v>
      </c>
      <c r="E47" s="1">
        <v>4.0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343</v>
      </c>
      <c r="D48" s="1" t="s">
        <v>659</v>
      </c>
      <c r="E48" s="1" t="s">
        <v>660</v>
      </c>
      <c r="F48" s="1" t="s">
        <v>661</v>
      </c>
      <c r="G48" s="1" t="s">
        <v>662</v>
      </c>
      <c r="H48" s="1" t="s">
        <v>663</v>
      </c>
      <c r="I48" s="1" t="s">
        <v>664</v>
      </c>
      <c r="J48" s="1" t="s">
        <v>665</v>
      </c>
      <c r="K48" s="1" t="s">
        <v>244</v>
      </c>
      <c r="L48" s="2"/>
      <c r="M48" s="2"/>
      <c r="N48" s="2"/>
      <c r="O48" s="2"/>
      <c r="P48" s="2"/>
      <c r="Q48" s="2"/>
      <c r="R48" s="2"/>
      <c r="S48" s="2"/>
      <c r="T48" s="2"/>
      <c r="U48" s="2"/>
      <c r="V48" s="2"/>
      <c r="W48" s="2"/>
      <c r="X48" s="2"/>
      <c r="Y48" s="2"/>
      <c r="Z48" s="2"/>
    </row>
    <row r="49" ht="15.75" customHeight="1">
      <c r="A49" s="1" t="s">
        <v>666</v>
      </c>
      <c r="B49" s="1" t="s">
        <v>667</v>
      </c>
      <c r="C49" s="1" t="s">
        <v>668</v>
      </c>
      <c r="D49" s="1" t="s">
        <v>608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413</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598</v>
      </c>
      <c r="E52" s="1" t="s">
        <v>700</v>
      </c>
      <c r="F52" s="1" t="s">
        <v>701</v>
      </c>
      <c r="G52" s="1" t="s">
        <v>702</v>
      </c>
      <c r="H52" s="1" t="s">
        <v>703</v>
      </c>
      <c r="I52" s="1" t="s">
        <v>690</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634</v>
      </c>
      <c r="F54" s="1" t="s">
        <v>721</v>
      </c>
      <c r="G54" s="1" t="s">
        <v>722</v>
      </c>
      <c r="H54" s="1" t="s">
        <v>723</v>
      </c>
      <c r="I54" s="1" t="s">
        <v>689</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222</v>
      </c>
      <c r="D57" s="1" t="s">
        <v>750</v>
      </c>
      <c r="E57" s="1" t="s">
        <v>407</v>
      </c>
      <c r="F57" s="1" t="s">
        <v>751</v>
      </c>
      <c r="G57" s="1" t="s">
        <v>752</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446</v>
      </c>
      <c r="D58" s="1" t="s">
        <v>185</v>
      </c>
      <c r="E58" s="1" t="s">
        <v>759</v>
      </c>
      <c r="F58" s="1" t="s">
        <v>760</v>
      </c>
      <c r="G58" s="1" t="s">
        <v>761</v>
      </c>
      <c r="H58" s="1" t="s">
        <v>671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376</v>
      </c>
      <c r="G60" s="1" t="s">
        <v>781</v>
      </c>
      <c r="H60" s="1" t="s">
        <v>782</v>
      </c>
      <c r="I60" s="1" t="s">
        <v>783</v>
      </c>
      <c r="J60" s="1" t="s">
        <v>582</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v>13.0</v>
      </c>
      <c r="C62" s="1" t="s">
        <v>797</v>
      </c>
      <c r="D62" s="1" t="s">
        <v>798</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v>180.0</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t="s">
        <v>342</v>
      </c>
      <c r="C65" s="1" t="s">
        <v>828</v>
      </c>
      <c r="D65" s="1" t="s">
        <v>829</v>
      </c>
      <c r="E65" s="1" t="s">
        <v>367</v>
      </c>
      <c r="F65" s="1" t="s">
        <v>830</v>
      </c>
      <c r="G65" s="1" t="s">
        <v>830</v>
      </c>
      <c r="H65" s="1" t="s">
        <v>831</v>
      </c>
      <c r="I65" s="1" t="s">
        <v>832</v>
      </c>
      <c r="J65" s="1" t="s">
        <v>833</v>
      </c>
      <c r="K65" s="1" t="s">
        <v>830</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383</v>
      </c>
      <c r="E67" s="1" t="s">
        <v>838</v>
      </c>
      <c r="F67" s="1" t="s">
        <v>839</v>
      </c>
      <c r="G67" s="1" t="s">
        <v>840</v>
      </c>
      <c r="H67" s="1" t="s">
        <v>239</v>
      </c>
      <c r="I67" s="1" t="s">
        <v>841</v>
      </c>
      <c r="J67" s="1" t="s">
        <v>650</v>
      </c>
      <c r="K67" s="1" t="s">
        <v>713</v>
      </c>
      <c r="L67" s="2"/>
      <c r="M67" s="2"/>
      <c r="N67" s="2"/>
      <c r="O67" s="2"/>
      <c r="P67" s="2"/>
      <c r="Q67" s="2"/>
      <c r="R67" s="2"/>
      <c r="S67" s="2"/>
      <c r="T67" s="2"/>
      <c r="U67" s="2"/>
      <c r="V67" s="2"/>
      <c r="W67" s="2"/>
      <c r="X67" s="2"/>
      <c r="Y67" s="2"/>
      <c r="Z67" s="2"/>
    </row>
    <row r="68" ht="15.75" customHeight="1">
      <c r="A68" s="1" t="s">
        <v>842</v>
      </c>
      <c r="B68" s="1" t="s">
        <v>633</v>
      </c>
      <c r="C68" s="1" t="s">
        <v>843</v>
      </c>
      <c r="D68" s="1" t="s">
        <v>844</v>
      </c>
      <c r="E68" s="1" t="s">
        <v>845</v>
      </c>
      <c r="F68" s="1" t="s">
        <v>846</v>
      </c>
      <c r="G68" s="1" t="s">
        <v>847</v>
      </c>
      <c r="H68" s="1" t="s">
        <v>593</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362</v>
      </c>
      <c r="E69" s="1" t="s">
        <v>728</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v>0.0</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361</v>
      </c>
      <c r="D71" s="1" t="s">
        <v>872</v>
      </c>
      <c r="E71" s="1" t="s">
        <v>873</v>
      </c>
      <c r="F71" s="1" t="s">
        <v>843</v>
      </c>
      <c r="G71" s="1" t="s">
        <v>722</v>
      </c>
      <c r="H71" s="1" t="s">
        <v>874</v>
      </c>
      <c r="I71" s="1" t="s">
        <v>875</v>
      </c>
      <c r="J71" s="1" t="s">
        <v>876</v>
      </c>
      <c r="K71" s="1" t="s">
        <v>869</v>
      </c>
      <c r="L71" s="2"/>
      <c r="M71" s="2"/>
      <c r="N71" s="2"/>
      <c r="O71" s="2"/>
      <c r="P71" s="2"/>
      <c r="Q71" s="2"/>
      <c r="R71" s="2"/>
      <c r="S71" s="2"/>
      <c r="T71" s="2"/>
      <c r="U71" s="2"/>
      <c r="V71" s="2"/>
      <c r="W71" s="2"/>
      <c r="X71" s="2"/>
      <c r="Y71" s="2"/>
      <c r="Z71" s="2"/>
    </row>
    <row r="72" ht="15.75" customHeight="1">
      <c r="A72" s="1" t="s">
        <v>877</v>
      </c>
      <c r="B72" s="1" t="s">
        <v>854</v>
      </c>
      <c r="C72" s="1" t="s">
        <v>214</v>
      </c>
      <c r="D72" s="1" t="s">
        <v>878</v>
      </c>
      <c r="E72" s="1" t="s">
        <v>879</v>
      </c>
      <c r="F72" s="1" t="s">
        <v>880</v>
      </c>
      <c r="G72" s="1" t="s">
        <v>881</v>
      </c>
      <c r="H72" s="1" t="s">
        <v>882</v>
      </c>
      <c r="I72" s="1" t="s">
        <v>248</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722</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431</v>
      </c>
      <c r="F74" s="1" t="s">
        <v>899</v>
      </c>
      <c r="G74" s="1" t="s">
        <v>900</v>
      </c>
      <c r="H74" s="1" t="s">
        <v>205</v>
      </c>
      <c r="I74" s="1" t="s">
        <v>656</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311</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383</v>
      </c>
      <c r="F78" s="1" t="s">
        <v>939</v>
      </c>
      <c r="G78" s="1" t="s">
        <v>940</v>
      </c>
      <c r="H78" s="1" t="s">
        <v>941</v>
      </c>
      <c r="I78" s="1" t="s">
        <v>744</v>
      </c>
      <c r="J78" s="1" t="s">
        <v>942</v>
      </c>
      <c r="K78" s="1" t="s">
        <v>352</v>
      </c>
      <c r="L78" s="2"/>
      <c r="M78" s="2"/>
      <c r="N78" s="2"/>
      <c r="O78" s="2"/>
      <c r="P78" s="2"/>
      <c r="Q78" s="2"/>
      <c r="R78" s="2"/>
      <c r="S78" s="2"/>
      <c r="T78" s="2"/>
      <c r="U78" s="2"/>
      <c r="V78" s="2"/>
      <c r="W78" s="2"/>
      <c r="X78" s="2"/>
      <c r="Y78" s="2"/>
      <c r="Z78" s="2"/>
    </row>
    <row r="79" ht="15.75" customHeight="1">
      <c r="A79" s="1" t="s">
        <v>943</v>
      </c>
      <c r="B79" s="1" t="s">
        <v>442</v>
      </c>
      <c r="C79" s="1" t="s">
        <v>944</v>
      </c>
      <c r="D79" s="1" t="s">
        <v>945</v>
      </c>
      <c r="E79" s="1" t="s">
        <v>946</v>
      </c>
      <c r="F79" s="1" t="s">
        <v>818</v>
      </c>
      <c r="G79" s="1" t="s">
        <v>947</v>
      </c>
      <c r="H79" s="1" t="s">
        <v>948</v>
      </c>
      <c r="I79" s="1" t="s">
        <v>949</v>
      </c>
      <c r="J79" s="1" t="s">
        <v>950</v>
      </c>
      <c r="K79" s="1" t="s">
        <v>758</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965</v>
      </c>
      <c r="E81" s="1" t="s">
        <v>332</v>
      </c>
      <c r="F81" s="1" t="s">
        <v>966</v>
      </c>
      <c r="G81" s="1" t="s">
        <v>967</v>
      </c>
      <c r="H81" s="1" t="s">
        <v>603</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281</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703</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445</v>
      </c>
      <c r="J84" s="1" t="s">
        <v>999</v>
      </c>
      <c r="K84" s="1" t="s">
        <v>1000</v>
      </c>
      <c r="L84" s="2"/>
      <c r="M84" s="2"/>
      <c r="N84" s="2"/>
      <c r="O84" s="2"/>
      <c r="P84" s="2"/>
      <c r="Q84" s="2"/>
      <c r="R84" s="2"/>
      <c r="S84" s="2"/>
      <c r="T84" s="2"/>
      <c r="U84" s="2"/>
      <c r="V84" s="2"/>
      <c r="W84" s="2"/>
      <c r="X84" s="2"/>
      <c r="Y84" s="2"/>
      <c r="Z84" s="2"/>
    </row>
    <row r="85" ht="15.75" customHeight="1">
      <c r="A85" s="1" t="s">
        <v>1001</v>
      </c>
      <c r="B85" s="1" t="s">
        <v>1002</v>
      </c>
      <c r="C85" s="1" t="s">
        <v>1003</v>
      </c>
      <c r="D85" s="1" t="s">
        <v>1004</v>
      </c>
      <c r="E85" s="1" t="s">
        <v>1005</v>
      </c>
      <c r="F85" s="1" t="s">
        <v>1006</v>
      </c>
      <c r="G85" s="1" t="s">
        <v>1007</v>
      </c>
      <c r="H85" s="1" t="s">
        <v>1008</v>
      </c>
      <c r="I85" s="1" t="s">
        <v>1009</v>
      </c>
      <c r="J85" s="1" t="s">
        <v>1010</v>
      </c>
      <c r="K85" s="1" t="s">
        <v>968</v>
      </c>
      <c r="L85" s="2"/>
      <c r="M85" s="2"/>
      <c r="N85" s="2"/>
      <c r="O85" s="2"/>
      <c r="P85" s="2"/>
      <c r="Q85" s="2"/>
      <c r="R85" s="2"/>
      <c r="S85" s="2"/>
      <c r="T85" s="2"/>
      <c r="U85" s="2"/>
      <c r="V85" s="2"/>
      <c r="W85" s="2"/>
      <c r="X85" s="2"/>
      <c r="Y85" s="2"/>
      <c r="Z85" s="2"/>
    </row>
    <row r="86" ht="15.75" customHeight="1">
      <c r="A86" s="1" t="s">
        <v>1011</v>
      </c>
      <c r="B86" s="1" t="s">
        <v>1012</v>
      </c>
      <c r="C86" s="1" t="s">
        <v>1013</v>
      </c>
      <c r="D86" s="1" t="s">
        <v>1014</v>
      </c>
      <c r="E86" s="1" t="s">
        <v>1015</v>
      </c>
      <c r="F86" s="1" t="s">
        <v>1016</v>
      </c>
      <c r="G86" s="1" t="s">
        <v>830</v>
      </c>
      <c r="H86" s="1" t="s">
        <v>1017</v>
      </c>
      <c r="I86" s="1" t="s">
        <v>1018</v>
      </c>
      <c r="J86" s="1" t="s">
        <v>1019</v>
      </c>
      <c r="K86" s="1" t="s">
        <v>1020</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219</v>
      </c>
      <c r="C88" s="1" t="s">
        <v>626</v>
      </c>
      <c r="D88" s="1" t="s">
        <v>386</v>
      </c>
      <c r="E88" s="1" t="s">
        <v>1023</v>
      </c>
      <c r="F88" s="1" t="s">
        <v>1024</v>
      </c>
      <c r="G88" s="1" t="s">
        <v>1025</v>
      </c>
      <c r="H88" s="1" t="s">
        <v>1026</v>
      </c>
      <c r="I88" s="1" t="s">
        <v>1027</v>
      </c>
      <c r="J88" s="1" t="s">
        <v>946</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376</v>
      </c>
      <c r="H89" s="1" t="s">
        <v>1035</v>
      </c>
      <c r="I89" s="1" t="s">
        <v>1036</v>
      </c>
      <c r="J89" s="1" t="s">
        <v>191</v>
      </c>
      <c r="K89" s="1" t="s">
        <v>1037</v>
      </c>
      <c r="L89" s="2"/>
      <c r="M89" s="2"/>
      <c r="N89" s="2"/>
      <c r="O89" s="2"/>
      <c r="P89" s="2"/>
      <c r="Q89" s="2"/>
      <c r="R89" s="2"/>
      <c r="S89" s="2"/>
      <c r="T89" s="2"/>
      <c r="U89" s="2"/>
      <c r="V89" s="2"/>
      <c r="W89" s="2"/>
      <c r="X89" s="2"/>
      <c r="Y89" s="2"/>
      <c r="Z89" s="2"/>
    </row>
    <row r="90" ht="15.75" customHeight="1">
      <c r="A90" s="1" t="s">
        <v>1038</v>
      </c>
      <c r="B90" s="1" t="s">
        <v>1039</v>
      </c>
      <c r="C90" s="1" t="s">
        <v>404</v>
      </c>
      <c r="D90" s="1" t="s">
        <v>205</v>
      </c>
      <c r="E90" s="1" t="s">
        <v>381</v>
      </c>
      <c r="F90" s="1" t="s">
        <v>441</v>
      </c>
      <c r="G90" s="1" t="s">
        <v>1040</v>
      </c>
      <c r="H90" s="1" t="s">
        <v>422</v>
      </c>
      <c r="I90" s="1" t="s">
        <v>593</v>
      </c>
      <c r="J90" s="1" t="s">
        <v>1041</v>
      </c>
      <c r="K90" s="1" t="s">
        <v>1042</v>
      </c>
      <c r="L90" s="2"/>
      <c r="M90" s="2"/>
      <c r="N90" s="2"/>
      <c r="O90" s="2"/>
      <c r="P90" s="2"/>
      <c r="Q90" s="2"/>
      <c r="R90" s="2"/>
      <c r="S90" s="2"/>
      <c r="T90" s="2"/>
      <c r="U90" s="2"/>
      <c r="V90" s="2"/>
      <c r="W90" s="2"/>
      <c r="X90" s="2"/>
      <c r="Y90" s="2"/>
      <c r="Z90" s="2"/>
    </row>
    <row r="91" ht="15.75" customHeight="1">
      <c r="A91" s="1" t="s">
        <v>1043</v>
      </c>
      <c r="B91" s="1" t="s">
        <v>583</v>
      </c>
      <c r="C91" s="1" t="s">
        <v>1044</v>
      </c>
      <c r="D91" s="1" t="s">
        <v>213</v>
      </c>
      <c r="E91" s="1" t="s">
        <v>1045</v>
      </c>
      <c r="F91" s="1" t="s">
        <v>1046</v>
      </c>
      <c r="G91" s="1" t="s">
        <v>1047</v>
      </c>
      <c r="H91" s="1" t="s">
        <v>287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357</v>
      </c>
      <c r="C92" s="1" t="s">
        <v>1052</v>
      </c>
      <c r="D92" s="1" t="s">
        <v>1053</v>
      </c>
      <c r="E92" s="1" t="s">
        <v>1054</v>
      </c>
      <c r="F92" s="1" t="s">
        <v>1055</v>
      </c>
      <c r="G92" s="1" t="s">
        <v>1056</v>
      </c>
      <c r="H92" s="1" t="s">
        <v>1057</v>
      </c>
      <c r="I92" s="1" t="s">
        <v>1058</v>
      </c>
      <c r="J92" s="1" t="s">
        <v>1059</v>
      </c>
      <c r="K92" s="1" t="s">
        <v>387</v>
      </c>
      <c r="L92" s="2"/>
      <c r="M92" s="2"/>
      <c r="N92" s="2"/>
      <c r="O92" s="2"/>
      <c r="P92" s="2"/>
      <c r="Q92" s="2"/>
      <c r="R92" s="2"/>
      <c r="S92" s="2"/>
      <c r="T92" s="2"/>
      <c r="U92" s="2"/>
      <c r="V92" s="2"/>
      <c r="W92" s="2"/>
      <c r="X92" s="2"/>
      <c r="Y92" s="2"/>
      <c r="Z92" s="2"/>
    </row>
    <row r="93" ht="15.75" customHeight="1">
      <c r="A93" s="1" t="s">
        <v>1060</v>
      </c>
      <c r="B93" s="1" t="s">
        <v>1061</v>
      </c>
      <c r="C93" s="1" t="s">
        <v>1062</v>
      </c>
      <c r="D93" s="1" t="s">
        <v>1063</v>
      </c>
      <c r="E93" s="1" t="s">
        <v>1064</v>
      </c>
      <c r="F93" s="1" t="s">
        <v>695</v>
      </c>
      <c r="G93" s="1" t="s">
        <v>1065</v>
      </c>
      <c r="H93" s="1" t="s">
        <v>1066</v>
      </c>
      <c r="I93" s="1" t="s">
        <v>692</v>
      </c>
      <c r="J93" s="1" t="s">
        <v>422</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464</v>
      </c>
      <c r="G94" s="1" t="s">
        <v>1073</v>
      </c>
      <c r="H94" s="1" t="s">
        <v>1074</v>
      </c>
      <c r="I94" s="1" t="s">
        <v>1075</v>
      </c>
      <c r="J94" s="1" t="s">
        <v>1062</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734</v>
      </c>
      <c r="E95" s="1" t="s">
        <v>1080</v>
      </c>
      <c r="F95" s="1" t="s">
        <v>1081</v>
      </c>
      <c r="G95" s="1" t="s">
        <v>464</v>
      </c>
      <c r="H95" s="1" t="s">
        <v>447</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v>6.0</v>
      </c>
      <c r="D96" s="1" t="s">
        <v>1087</v>
      </c>
      <c r="E96" s="1" t="s">
        <v>1088</v>
      </c>
      <c r="F96" s="1" t="s">
        <v>465</v>
      </c>
      <c r="G96" s="1" t="s">
        <v>1089</v>
      </c>
      <c r="H96" s="1" t="s">
        <v>1073</v>
      </c>
      <c r="I96" s="1" t="s">
        <v>1015</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782</v>
      </c>
      <c r="E98" s="1" t="s">
        <v>606</v>
      </c>
      <c r="F98" s="1" t="s">
        <v>654</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1" t="s">
        <v>707</v>
      </c>
      <c r="C99" s="1" t="s">
        <v>909</v>
      </c>
      <c r="D99" s="1" t="s">
        <v>1112</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439</v>
      </c>
      <c r="C100" s="1" t="s">
        <v>1121</v>
      </c>
      <c r="D100" s="1" t="s">
        <v>1122</v>
      </c>
      <c r="E100" s="1" t="s">
        <v>1123</v>
      </c>
      <c r="F100" s="1" t="s">
        <v>1124</v>
      </c>
      <c r="G100" s="1" t="s">
        <v>1125</v>
      </c>
      <c r="H100" s="1" t="s">
        <v>1126</v>
      </c>
      <c r="I100" s="1" t="s">
        <v>1127</v>
      </c>
      <c r="J100" s="1" t="s">
        <v>970</v>
      </c>
      <c r="K100" s="1" t="s">
        <v>375</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v>18.0</v>
      </c>
      <c r="E101" s="1" t="s">
        <v>1131</v>
      </c>
      <c r="F101" s="1" t="s">
        <v>1132</v>
      </c>
      <c r="G101" s="1" t="s">
        <v>1133</v>
      </c>
      <c r="H101" s="1" t="s">
        <v>1134</v>
      </c>
      <c r="I101" s="1" t="s">
        <v>909</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832</v>
      </c>
      <c r="J102" s="1" t="s">
        <v>1145</v>
      </c>
      <c r="K102" s="1" t="s">
        <v>734</v>
      </c>
      <c r="L102" s="2"/>
      <c r="M102" s="2"/>
      <c r="N102" s="2"/>
      <c r="O102" s="2"/>
      <c r="P102" s="2"/>
      <c r="Q102" s="2"/>
      <c r="R102" s="2"/>
      <c r="S102" s="2"/>
      <c r="T102" s="2"/>
      <c r="U102" s="2"/>
      <c r="V102" s="2"/>
      <c r="W102" s="2"/>
      <c r="X102" s="2"/>
      <c r="Y102" s="2"/>
      <c r="Z102" s="2"/>
    </row>
    <row r="103" ht="15.75" customHeight="1">
      <c r="A103" s="1" t="s">
        <v>1146</v>
      </c>
      <c r="B103" s="1" t="s">
        <v>711</v>
      </c>
      <c r="C103" s="1" t="s">
        <v>1147</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1037</v>
      </c>
      <c r="I104" s="1" t="s">
        <v>1163</v>
      </c>
      <c r="J104" s="1" t="s">
        <v>303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1169</v>
      </c>
      <c r="F105" s="1" t="s">
        <v>1170</v>
      </c>
      <c r="G105" s="1" t="s">
        <v>1171</v>
      </c>
      <c r="H105" s="1" t="s">
        <v>1172</v>
      </c>
      <c r="I105" s="1" t="s">
        <v>1173</v>
      </c>
      <c r="J105" s="1" t="s">
        <v>1174</v>
      </c>
      <c r="K105" s="1" t="s">
        <v>417</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1189</v>
      </c>
      <c r="E107" s="1" t="s">
        <v>1190</v>
      </c>
      <c r="F107" s="1" t="s">
        <v>1191</v>
      </c>
      <c r="G107" s="1" t="s">
        <v>434</v>
      </c>
      <c r="H107" s="1" t="s">
        <v>1192</v>
      </c>
      <c r="I107" s="1" t="s">
        <v>222</v>
      </c>
      <c r="J107" s="1" t="s">
        <v>385</v>
      </c>
      <c r="K107" s="1" t="s">
        <v>195</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992</v>
      </c>
      <c r="I109" s="1" t="s">
        <v>1201</v>
      </c>
      <c r="J109" s="1" t="s">
        <v>1202</v>
      </c>
      <c r="K109" s="1" t="s">
        <v>1079</v>
      </c>
      <c r="L109" s="2"/>
      <c r="M109" s="2"/>
      <c r="N109" s="2"/>
      <c r="O109" s="2"/>
      <c r="P109" s="2"/>
      <c r="Q109" s="2"/>
      <c r="R109" s="2"/>
      <c r="S109" s="2"/>
      <c r="T109" s="2"/>
      <c r="U109" s="2"/>
      <c r="V109" s="2"/>
      <c r="W109" s="2"/>
      <c r="X109" s="2"/>
      <c r="Y109" s="2"/>
      <c r="Z109" s="2"/>
    </row>
    <row r="110" ht="15.75" customHeight="1">
      <c r="A110" s="1" t="s">
        <v>1203</v>
      </c>
      <c r="B110" s="1" t="s">
        <v>1204</v>
      </c>
      <c r="C110" s="1" t="s">
        <v>1205</v>
      </c>
      <c r="D110" s="1" t="s">
        <v>782</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434</v>
      </c>
      <c r="D111" s="1" t="s">
        <v>782</v>
      </c>
      <c r="E111" s="1" t="s">
        <v>628</v>
      </c>
      <c r="F111" s="1" t="s">
        <v>1031</v>
      </c>
      <c r="G111" s="1" t="s">
        <v>1215</v>
      </c>
      <c r="H111" s="1" t="s">
        <v>1216</v>
      </c>
      <c r="I111" s="1" t="s">
        <v>1118</v>
      </c>
      <c r="J111" s="1" t="s">
        <v>1047</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212</v>
      </c>
      <c r="D112" s="1" t="s">
        <v>1220</v>
      </c>
      <c r="E112" s="1" t="s">
        <v>1221</v>
      </c>
      <c r="F112" s="1" t="s">
        <v>1016</v>
      </c>
      <c r="G112" s="1" t="s">
        <v>1222</v>
      </c>
      <c r="H112" s="1" t="s">
        <v>386</v>
      </c>
      <c r="I112" s="1" t="s">
        <v>363</v>
      </c>
      <c r="J112" s="1" t="s">
        <v>1055</v>
      </c>
      <c r="K112" s="1" t="s">
        <v>1223</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1227</v>
      </c>
      <c r="E113" s="1" t="s">
        <v>1228</v>
      </c>
      <c r="F113" s="1" t="s">
        <v>1220</v>
      </c>
      <c r="G113" s="1" t="s">
        <v>1229</v>
      </c>
      <c r="H113" s="1" t="s">
        <v>1230</v>
      </c>
      <c r="I113" s="1" t="s">
        <v>1231</v>
      </c>
      <c r="J113" s="1" t="s">
        <v>372</v>
      </c>
      <c r="K113" s="1" t="s">
        <v>214</v>
      </c>
      <c r="L113" s="2"/>
      <c r="M113" s="2"/>
      <c r="N113" s="2"/>
      <c r="O113" s="2"/>
      <c r="P113" s="2"/>
      <c r="Q113" s="2"/>
      <c r="R113" s="2"/>
      <c r="S113" s="2"/>
      <c r="T113" s="2"/>
      <c r="U113" s="2"/>
      <c r="V113" s="2"/>
      <c r="W113" s="2"/>
      <c r="X113" s="2"/>
      <c r="Y113" s="2"/>
      <c r="Z113" s="2"/>
    </row>
    <row r="114" ht="15.75" customHeight="1">
      <c r="A114" s="1" t="s">
        <v>1232</v>
      </c>
      <c r="B114" s="1" t="s">
        <v>1233</v>
      </c>
      <c r="C114" s="1" t="s">
        <v>1234</v>
      </c>
      <c r="D114" s="1" t="s">
        <v>1235</v>
      </c>
      <c r="E114" s="1" t="s">
        <v>424</v>
      </c>
      <c r="F114" s="1" t="s">
        <v>1236</v>
      </c>
      <c r="G114" s="1" t="s">
        <v>583</v>
      </c>
      <c r="H114" s="1" t="s">
        <v>1237</v>
      </c>
      <c r="I114" s="1" t="s">
        <v>1237</v>
      </c>
      <c r="J114" s="1" t="s">
        <v>441</v>
      </c>
      <c r="K114" s="1" t="s">
        <v>1238</v>
      </c>
      <c r="L114" s="2"/>
      <c r="M114" s="2"/>
      <c r="N114" s="2"/>
      <c r="O114" s="2"/>
      <c r="P114" s="2"/>
      <c r="Q114" s="2"/>
      <c r="R114" s="2"/>
      <c r="S114" s="2"/>
      <c r="T114" s="2"/>
      <c r="U114" s="2"/>
      <c r="V114" s="2"/>
      <c r="W114" s="2"/>
      <c r="X114" s="2"/>
      <c r="Y114" s="2"/>
      <c r="Z114" s="2"/>
    </row>
    <row r="115" ht="15.75" customHeight="1">
      <c r="A115" s="1" t="s">
        <v>1239</v>
      </c>
      <c r="B115" s="1" t="s">
        <v>1240</v>
      </c>
      <c r="C115" s="1" t="s">
        <v>1241</v>
      </c>
      <c r="D115" s="1" t="s">
        <v>921</v>
      </c>
      <c r="E115" s="1" t="s">
        <v>1242</v>
      </c>
      <c r="F115" s="1" t="s">
        <v>1243</v>
      </c>
      <c r="G115" s="1" t="s">
        <v>604</v>
      </c>
      <c r="H115" s="1" t="s">
        <v>1244</v>
      </c>
      <c r="I115" s="1" t="s">
        <v>1245</v>
      </c>
      <c r="J115" s="1" t="s">
        <v>1246</v>
      </c>
      <c r="K115" s="1" t="s">
        <v>1247</v>
      </c>
      <c r="L115" s="2"/>
      <c r="M115" s="2"/>
      <c r="N115" s="2"/>
      <c r="O115" s="2"/>
      <c r="P115" s="2"/>
      <c r="Q115" s="2"/>
      <c r="R115" s="2"/>
      <c r="S115" s="2"/>
      <c r="T115" s="2"/>
      <c r="U115" s="2"/>
      <c r="V115" s="2"/>
      <c r="W115" s="2"/>
      <c r="X115" s="2"/>
      <c r="Y115" s="2"/>
      <c r="Z115" s="2"/>
    </row>
    <row r="116" ht="15.75" customHeight="1">
      <c r="A116" s="1" t="s">
        <v>1248</v>
      </c>
      <c r="B116" s="1" t="s">
        <v>1249</v>
      </c>
      <c r="C116" s="1" t="s">
        <v>1250</v>
      </c>
      <c r="D116" s="1" t="s">
        <v>365</v>
      </c>
      <c r="E116" s="1" t="s">
        <v>1251</v>
      </c>
      <c r="F116" s="1" t="s">
        <v>1252</v>
      </c>
      <c r="G116" s="1" t="s">
        <v>1253</v>
      </c>
      <c r="H116" s="1" t="s">
        <v>755</v>
      </c>
      <c r="I116" s="1" t="s">
        <v>422</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t="s">
        <v>1257</v>
      </c>
      <c r="C117" s="1" t="s">
        <v>611</v>
      </c>
      <c r="D117" s="1" t="s">
        <v>1258</v>
      </c>
      <c r="E117" s="1" t="s">
        <v>1259</v>
      </c>
      <c r="F117" s="1" t="s">
        <v>1260</v>
      </c>
      <c r="G117" s="1" t="s">
        <v>289</v>
      </c>
      <c r="H117" s="1" t="s">
        <v>1261</v>
      </c>
      <c r="I117" s="1" t="s">
        <v>1262</v>
      </c>
      <c r="J117" s="1" t="s">
        <v>435</v>
      </c>
      <c r="K117" s="1" t="s">
        <v>1263</v>
      </c>
      <c r="L117" s="2"/>
      <c r="M117" s="2"/>
      <c r="N117" s="2"/>
      <c r="O117" s="2"/>
      <c r="P117" s="2"/>
      <c r="Q117" s="2"/>
      <c r="R117" s="2"/>
      <c r="S117" s="2"/>
      <c r="T117" s="2"/>
      <c r="U117" s="2"/>
      <c r="V117" s="2"/>
      <c r="W117" s="2"/>
      <c r="X117" s="2"/>
      <c r="Y117" s="2"/>
      <c r="Z117" s="2"/>
    </row>
    <row r="118" ht="15.75" customHeight="1">
      <c r="A118" s="1" t="s">
        <v>1264</v>
      </c>
      <c r="B118" s="1" t="s">
        <v>367</v>
      </c>
      <c r="C118" s="1" t="s">
        <v>1265</v>
      </c>
      <c r="D118" s="1" t="s">
        <v>1266</v>
      </c>
      <c r="E118" s="1" t="s">
        <v>878</v>
      </c>
      <c r="F118" s="1" t="s">
        <v>1267</v>
      </c>
      <c r="G118" s="1" t="s">
        <v>1268</v>
      </c>
      <c r="H118" s="1" t="s">
        <v>818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395</v>
      </c>
      <c r="C119" s="1" t="s">
        <v>1273</v>
      </c>
      <c r="D119" s="1" t="s">
        <v>1241</v>
      </c>
      <c r="E119" s="1" t="s">
        <v>205</v>
      </c>
      <c r="F119" s="1" t="s">
        <v>907</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220</v>
      </c>
      <c r="C120" s="1" t="s">
        <v>1280</v>
      </c>
      <c r="D120" s="1" t="s">
        <v>1281</v>
      </c>
      <c r="E120" s="1" t="s">
        <v>1083</v>
      </c>
      <c r="F120" s="1" t="s">
        <v>1282</v>
      </c>
      <c r="G120" s="1" t="s">
        <v>597</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369</v>
      </c>
      <c r="C121" s="1" t="s">
        <v>1288</v>
      </c>
      <c r="D121" s="1" t="s">
        <v>1198</v>
      </c>
      <c r="E121" s="1" t="s">
        <v>385</v>
      </c>
      <c r="F121" s="1" t="s">
        <v>1289</v>
      </c>
      <c r="G121" s="1" t="s">
        <v>965</v>
      </c>
      <c r="H121" s="1" t="s">
        <v>1290</v>
      </c>
      <c r="I121" s="1" t="s">
        <v>1291</v>
      </c>
      <c r="J121" s="1" t="s">
        <v>1290</v>
      </c>
      <c r="K121" s="1" t="s">
        <v>1292</v>
      </c>
      <c r="L121" s="2"/>
      <c r="M121" s="2"/>
      <c r="N121" s="2"/>
      <c r="O121" s="2"/>
      <c r="P121" s="2"/>
      <c r="Q121" s="2"/>
      <c r="R121" s="2"/>
      <c r="S121" s="2"/>
      <c r="T121" s="2"/>
      <c r="U121" s="2"/>
      <c r="V121" s="2"/>
      <c r="W121" s="2"/>
      <c r="X121" s="2"/>
      <c r="Y121" s="2"/>
      <c r="Z121" s="2"/>
    </row>
    <row r="122" ht="15.75" customHeight="1">
      <c r="A122" s="1" t="s">
        <v>1293</v>
      </c>
      <c r="B122" s="1" t="s">
        <v>1294</v>
      </c>
      <c r="C122" s="1" t="s">
        <v>1295</v>
      </c>
      <c r="D122" s="1" t="s">
        <v>1296</v>
      </c>
      <c r="E122" s="1" t="s">
        <v>1297</v>
      </c>
      <c r="F122" s="1" t="s">
        <v>434</v>
      </c>
      <c r="G122" s="1" t="s">
        <v>1298</v>
      </c>
      <c r="H122" s="1" t="s">
        <v>830</v>
      </c>
      <c r="I122" s="1" t="s">
        <v>1299</v>
      </c>
      <c r="J122" s="1" t="s">
        <v>1298</v>
      </c>
      <c r="K122" s="1" t="s">
        <v>1300</v>
      </c>
      <c r="L122" s="2"/>
      <c r="M122" s="2"/>
      <c r="N122" s="2"/>
      <c r="O122" s="2"/>
      <c r="P122" s="2"/>
      <c r="Q122" s="2"/>
      <c r="R122" s="2"/>
      <c r="S122" s="2"/>
      <c r="T122" s="2"/>
      <c r="U122" s="2"/>
      <c r="V122" s="2"/>
      <c r="W122" s="2"/>
      <c r="X122" s="2"/>
      <c r="Y122" s="2"/>
      <c r="Z122" s="2"/>
    </row>
    <row r="123" ht="15.75" customHeight="1">
      <c r="A123" s="1" t="s">
        <v>1301</v>
      </c>
      <c r="B123" s="1" t="s">
        <v>247</v>
      </c>
      <c r="C123" s="1" t="s">
        <v>1148</v>
      </c>
      <c r="D123" s="1" t="s">
        <v>1141</v>
      </c>
      <c r="E123" s="1" t="s">
        <v>1302</v>
      </c>
      <c r="F123" s="1" t="s">
        <v>656</v>
      </c>
      <c r="G123" s="1" t="s">
        <v>1303</v>
      </c>
      <c r="H123" s="1" t="s">
        <v>1304</v>
      </c>
      <c r="I123" s="1" t="s">
        <v>1305</v>
      </c>
      <c r="J123" s="1" t="s">
        <v>1306</v>
      </c>
      <c r="K123" s="1" t="s">
        <v>1307</v>
      </c>
      <c r="L123" s="2"/>
      <c r="M123" s="2"/>
      <c r="N123" s="2"/>
      <c r="O123" s="2"/>
      <c r="P123" s="2"/>
      <c r="Q123" s="2"/>
      <c r="R123" s="2"/>
      <c r="S123" s="2"/>
      <c r="T123" s="2"/>
      <c r="U123" s="2"/>
      <c r="V123" s="2"/>
      <c r="W123" s="2"/>
      <c r="X123" s="2"/>
      <c r="Y123" s="2"/>
      <c r="Z123" s="2"/>
    </row>
    <row r="124" ht="15.75" customHeight="1">
      <c r="A124" s="1" t="s">
        <v>1308</v>
      </c>
      <c r="B124" s="1" t="s">
        <v>1309</v>
      </c>
      <c r="C124" s="1" t="s">
        <v>1310</v>
      </c>
      <c r="D124" s="1" t="s">
        <v>623</v>
      </c>
      <c r="E124" s="1" t="s">
        <v>1311</v>
      </c>
      <c r="F124" s="1" t="s">
        <v>1018</v>
      </c>
      <c r="G124" s="1" t="s">
        <v>1312</v>
      </c>
      <c r="H124" s="1" t="s">
        <v>1313</v>
      </c>
      <c r="I124" s="1" t="s">
        <v>738</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1319</v>
      </c>
      <c r="E125" s="1" t="s">
        <v>1320</v>
      </c>
      <c r="F125" s="1" t="s">
        <v>1305</v>
      </c>
      <c r="G125" s="1" t="s">
        <v>1321</v>
      </c>
      <c r="H125" s="1" t="s">
        <v>1090</v>
      </c>
      <c r="I125" s="1" t="s">
        <v>284</v>
      </c>
      <c r="J125" s="1" t="s">
        <v>761</v>
      </c>
      <c r="K125" s="1" t="s">
        <v>1322</v>
      </c>
      <c r="L125" s="2"/>
      <c r="M125" s="2"/>
      <c r="N125" s="2"/>
      <c r="O125" s="2"/>
      <c r="P125" s="2"/>
      <c r="Q125" s="2"/>
      <c r="R125" s="2"/>
      <c r="S125" s="2"/>
      <c r="T125" s="2"/>
      <c r="U125" s="2"/>
      <c r="V125" s="2"/>
      <c r="W125" s="2"/>
      <c r="X125" s="2"/>
      <c r="Y125" s="2"/>
      <c r="Z125" s="2"/>
    </row>
    <row r="126" ht="15.75" customHeight="1">
      <c r="A126" s="1" t="s">
        <v>1323</v>
      </c>
      <c r="B126" s="1" t="s">
        <v>1324</v>
      </c>
      <c r="C126" s="1" t="s">
        <v>1325</v>
      </c>
      <c r="D126" s="1" t="s">
        <v>1326</v>
      </c>
      <c r="E126" s="1" t="s">
        <v>447</v>
      </c>
      <c r="F126" s="1" t="s">
        <v>1327</v>
      </c>
      <c r="G126" s="1" t="s">
        <v>1328</v>
      </c>
      <c r="H126" s="1" t="s">
        <v>1329</v>
      </c>
      <c r="I126" s="1" t="s">
        <v>1330</v>
      </c>
      <c r="J126" s="1" t="s">
        <v>840</v>
      </c>
      <c r="K126" s="1" t="s">
        <v>1331</v>
      </c>
      <c r="L126" s="2"/>
      <c r="M126" s="2"/>
      <c r="N126" s="2"/>
      <c r="O126" s="2"/>
      <c r="P126" s="2"/>
      <c r="Q126" s="2"/>
      <c r="R126" s="2"/>
      <c r="S126" s="2"/>
      <c r="T126" s="2"/>
      <c r="U126" s="2"/>
      <c r="V126" s="2"/>
      <c r="W126" s="2"/>
      <c r="X126" s="2"/>
      <c r="Y126" s="2"/>
      <c r="Z126" s="2"/>
    </row>
    <row r="127" ht="15.75" customHeight="1">
      <c r="A127" s="1" t="s">
        <v>1332</v>
      </c>
      <c r="B127" s="1" t="s">
        <v>1333</v>
      </c>
      <c r="C127" s="1" t="s">
        <v>1334</v>
      </c>
      <c r="D127" s="1" t="s">
        <v>1335</v>
      </c>
      <c r="E127" s="1" t="s">
        <v>1336</v>
      </c>
      <c r="F127" s="1" t="s">
        <v>1337</v>
      </c>
      <c r="G127" s="1" t="s">
        <v>1338</v>
      </c>
      <c r="H127" s="1" t="s">
        <v>437</v>
      </c>
      <c r="I127" s="1" t="s">
        <v>1339</v>
      </c>
      <c r="J127" s="1" t="s">
        <v>762</v>
      </c>
      <c r="K127" s="1" t="s">
        <v>1340</v>
      </c>
      <c r="L127" s="2"/>
      <c r="M127" s="2"/>
      <c r="N127" s="2"/>
      <c r="O127" s="2"/>
      <c r="P127" s="2"/>
      <c r="Q127" s="2"/>
      <c r="R127" s="2"/>
      <c r="S127" s="2"/>
      <c r="T127" s="2"/>
      <c r="U127" s="2"/>
      <c r="V127" s="2"/>
      <c r="W127" s="2"/>
      <c r="X127" s="2"/>
      <c r="Y127" s="2"/>
      <c r="Z127" s="2"/>
    </row>
    <row r="128" ht="15.75" customHeight="1">
      <c r="A128" s="1" t="s">
        <v>1341</v>
      </c>
      <c r="B128" s="1" t="s">
        <v>1342</v>
      </c>
      <c r="C128" s="1" t="s">
        <v>1238</v>
      </c>
      <c r="D128" s="1" t="s">
        <v>1343</v>
      </c>
      <c r="E128" s="1" t="s">
        <v>1344</v>
      </c>
      <c r="F128" s="1" t="s">
        <v>1344</v>
      </c>
      <c r="G128" s="1" t="s">
        <v>1345</v>
      </c>
      <c r="H128" s="1" t="s">
        <v>611</v>
      </c>
      <c r="I128" s="1" t="s">
        <v>1261</v>
      </c>
      <c r="J128" s="1" t="s">
        <v>440</v>
      </c>
      <c r="K128" s="1" t="s">
        <v>440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1360</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1368</v>
      </c>
      <c r="I3" s="1" t="s">
        <v>1361</v>
      </c>
      <c r="J3" s="2"/>
      <c r="K3" s="2"/>
      <c r="L3" s="2"/>
      <c r="M3" s="2"/>
      <c r="N3" s="2"/>
      <c r="O3" s="2"/>
      <c r="P3" s="2"/>
      <c r="Q3" s="2"/>
      <c r="R3" s="2"/>
      <c r="S3" s="2"/>
      <c r="T3" s="2"/>
      <c r="U3" s="2"/>
      <c r="V3" s="2"/>
      <c r="W3" s="2"/>
      <c r="X3" s="2"/>
      <c r="Y3" s="2"/>
      <c r="Z3" s="2"/>
    </row>
    <row r="4">
      <c r="A4" s="1" t="s">
        <v>1369</v>
      </c>
      <c r="B4" s="1" t="s">
        <v>1370</v>
      </c>
      <c r="C4" s="1" t="s">
        <v>1371</v>
      </c>
      <c r="D4" s="1" t="s">
        <v>1372</v>
      </c>
      <c r="E4" s="1" t="s">
        <v>1373</v>
      </c>
      <c r="F4" s="1" t="s">
        <v>1374</v>
      </c>
      <c r="G4" s="1" t="s">
        <v>1375</v>
      </c>
      <c r="H4" s="1" t="s">
        <v>1376</v>
      </c>
      <c r="I4" s="1" t="s">
        <v>1377</v>
      </c>
      <c r="J4" s="2"/>
      <c r="K4" s="2"/>
      <c r="L4" s="2"/>
      <c r="M4" s="2"/>
      <c r="N4" s="2"/>
      <c r="O4" s="2"/>
      <c r="P4" s="2"/>
      <c r="Q4" s="2"/>
      <c r="R4" s="2"/>
      <c r="S4" s="2"/>
      <c r="T4" s="2"/>
      <c r="U4" s="2"/>
      <c r="V4" s="2"/>
      <c r="W4" s="2"/>
      <c r="X4" s="2"/>
      <c r="Y4" s="2"/>
      <c r="Z4" s="2"/>
    </row>
    <row r="5">
      <c r="A5" s="1" t="s">
        <v>1362</v>
      </c>
      <c r="B5" s="1" t="s">
        <v>1361</v>
      </c>
      <c r="C5" s="1" t="s">
        <v>1378</v>
      </c>
      <c r="D5" s="1" t="s">
        <v>1379</v>
      </c>
      <c r="E5" s="1" t="s">
        <v>1380</v>
      </c>
      <c r="F5" s="1" t="s">
        <v>1381</v>
      </c>
      <c r="G5" s="1" t="s">
        <v>1382</v>
      </c>
      <c r="H5" s="1" t="s">
        <v>1383</v>
      </c>
      <c r="I5" s="1" t="s">
        <v>1384</v>
      </c>
      <c r="J5" s="2"/>
      <c r="K5" s="2"/>
      <c r="L5" s="2"/>
      <c r="M5" s="2"/>
      <c r="N5" s="2"/>
      <c r="O5" s="2"/>
      <c r="P5" s="2"/>
      <c r="Q5" s="2"/>
      <c r="R5" s="2"/>
      <c r="S5" s="2"/>
      <c r="T5" s="2"/>
      <c r="U5" s="2"/>
      <c r="V5" s="2"/>
      <c r="W5" s="2"/>
      <c r="X5" s="2"/>
      <c r="Y5" s="2"/>
      <c r="Z5" s="2"/>
    </row>
    <row r="6">
      <c r="A6" s="1" t="s">
        <v>1385</v>
      </c>
      <c r="B6" s="1" t="s">
        <v>1361</v>
      </c>
      <c r="C6" s="1" t="s">
        <v>1361</v>
      </c>
      <c r="D6" s="1" t="s">
        <v>1361</v>
      </c>
      <c r="E6" s="1" t="s">
        <v>1361</v>
      </c>
      <c r="F6" s="1" t="s">
        <v>1361</v>
      </c>
      <c r="G6" s="1" t="s">
        <v>1361</v>
      </c>
      <c r="H6" s="1" t="s">
        <v>1361</v>
      </c>
      <c r="I6" s="1" t="s">
        <v>1361</v>
      </c>
      <c r="J6" s="2"/>
      <c r="K6" s="2"/>
      <c r="L6" s="2"/>
      <c r="M6" s="2"/>
      <c r="N6" s="2"/>
      <c r="O6" s="2"/>
      <c r="P6" s="2"/>
      <c r="Q6" s="2"/>
      <c r="R6" s="2"/>
      <c r="S6" s="2"/>
      <c r="T6" s="2"/>
      <c r="U6" s="2"/>
      <c r="V6" s="2"/>
      <c r="W6" s="2"/>
      <c r="X6" s="2"/>
      <c r="Y6" s="2"/>
      <c r="Z6" s="2"/>
    </row>
    <row r="7">
      <c r="A7" s="1" t="s">
        <v>1386</v>
      </c>
      <c r="B7" s="1" t="s">
        <v>1361</v>
      </c>
      <c r="C7" s="1" t="s">
        <v>1361</v>
      </c>
      <c r="D7" s="1" t="s">
        <v>1361</v>
      </c>
      <c r="E7" s="1" t="s">
        <v>1361</v>
      </c>
      <c r="F7" s="1" t="s">
        <v>1361</v>
      </c>
      <c r="G7" s="1" t="s">
        <v>1361</v>
      </c>
      <c r="H7" s="1" t="s">
        <v>1361</v>
      </c>
      <c r="I7" s="1" t="s">
        <v>1361</v>
      </c>
      <c r="J7" s="2"/>
      <c r="K7" s="2"/>
      <c r="L7" s="2"/>
      <c r="M7" s="2"/>
      <c r="N7" s="2"/>
      <c r="O7" s="2"/>
      <c r="P7" s="2"/>
      <c r="Q7" s="2"/>
      <c r="R7" s="2"/>
      <c r="S7" s="2"/>
      <c r="T7" s="2"/>
      <c r="U7" s="2"/>
      <c r="V7" s="2"/>
      <c r="W7" s="2"/>
      <c r="X7" s="2"/>
      <c r="Y7" s="2"/>
      <c r="Z7" s="2"/>
    </row>
    <row r="8">
      <c r="A8" s="1" t="s">
        <v>1387</v>
      </c>
      <c r="B8" s="1" t="s">
        <v>1361</v>
      </c>
      <c r="C8" s="1" t="s">
        <v>1361</v>
      </c>
      <c r="D8" s="1" t="s">
        <v>1361</v>
      </c>
      <c r="E8" s="1" t="s">
        <v>1361</v>
      </c>
      <c r="F8" s="1" t="s">
        <v>1361</v>
      </c>
      <c r="G8" s="1" t="s">
        <v>1361</v>
      </c>
      <c r="H8" s="1" t="s">
        <v>1361</v>
      </c>
      <c r="I8" s="1" t="s">
        <v>1361</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1399</v>
      </c>
      <c r="F10" s="1" t="s">
        <v>1401</v>
      </c>
      <c r="G10" s="1" t="s">
        <v>1402</v>
      </c>
      <c r="H10" s="1" t="s">
        <v>1403</v>
      </c>
      <c r="I10" s="1" t="s">
        <v>1404</v>
      </c>
      <c r="J10" s="2"/>
      <c r="K10" s="2"/>
      <c r="L10" s="2"/>
      <c r="M10" s="2"/>
      <c r="N10" s="2"/>
      <c r="O10" s="2"/>
      <c r="P10" s="2"/>
      <c r="Q10" s="2"/>
      <c r="R10" s="2"/>
      <c r="S10" s="2"/>
      <c r="T10" s="2"/>
      <c r="U10" s="2"/>
      <c r="V10" s="2"/>
      <c r="W10" s="2"/>
      <c r="X10" s="2"/>
      <c r="Y10" s="2"/>
      <c r="Z10" s="2"/>
    </row>
    <row r="11">
      <c r="A11" s="1" t="s">
        <v>1405</v>
      </c>
      <c r="B11" s="1" t="s">
        <v>1361</v>
      </c>
      <c r="C11" s="1" t="s">
        <v>1406</v>
      </c>
      <c r="D11" s="1" t="s">
        <v>1407</v>
      </c>
      <c r="E11" s="1" t="s">
        <v>1408</v>
      </c>
      <c r="F11" s="1" t="s">
        <v>1409</v>
      </c>
      <c r="G11" s="1" t="s">
        <v>1410</v>
      </c>
      <c r="H11" s="1" t="s">
        <v>1411</v>
      </c>
      <c r="I11" s="1" t="s">
        <v>1407</v>
      </c>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1417</v>
      </c>
      <c r="G12" s="1" t="s">
        <v>1418</v>
      </c>
      <c r="H12" s="1" t="s">
        <v>1416</v>
      </c>
      <c r="I12" s="1" t="s">
        <v>1415</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1" t="s">
        <v>1426</v>
      </c>
      <c r="I13" s="1" t="s">
        <v>1427</v>
      </c>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1" t="s">
        <v>1435</v>
      </c>
      <c r="I14" s="1" t="s">
        <v>1436</v>
      </c>
      <c r="J14" s="2"/>
      <c r="K14" s="2"/>
      <c r="L14" s="2"/>
      <c r="M14" s="2"/>
      <c r="N14" s="2"/>
      <c r="O14" s="2"/>
      <c r="P14" s="2"/>
      <c r="Q14" s="2"/>
      <c r="R14" s="2"/>
      <c r="S14" s="2"/>
      <c r="T14" s="2"/>
      <c r="U14" s="2"/>
      <c r="V14" s="2"/>
      <c r="W14" s="2"/>
      <c r="X14" s="2"/>
      <c r="Y14" s="2"/>
      <c r="Z14" s="2"/>
    </row>
    <row r="15">
      <c r="A15" s="1" t="s">
        <v>1437</v>
      </c>
      <c r="B15" s="1" t="s">
        <v>1361</v>
      </c>
      <c r="C15" s="1" t="s">
        <v>1361</v>
      </c>
      <c r="D15" s="1" t="s">
        <v>1361</v>
      </c>
      <c r="E15" s="1" t="s">
        <v>1361</v>
      </c>
      <c r="F15" s="1" t="s">
        <v>1361</v>
      </c>
      <c r="G15" s="1" t="s">
        <v>1361</v>
      </c>
      <c r="H15" s="1" t="s">
        <v>1361</v>
      </c>
      <c r="I15" s="1" t="s">
        <v>1361</v>
      </c>
      <c r="J15" s="2"/>
      <c r="K15" s="2"/>
      <c r="L15" s="2"/>
      <c r="M15" s="2"/>
      <c r="N15" s="2"/>
      <c r="O15" s="2"/>
      <c r="P15" s="2"/>
      <c r="Q15" s="2"/>
      <c r="R15" s="2"/>
      <c r="S15" s="2"/>
      <c r="T15" s="2"/>
      <c r="U15" s="2"/>
      <c r="V15" s="2"/>
      <c r="W15" s="2"/>
      <c r="X15" s="2"/>
      <c r="Y15" s="2"/>
      <c r="Z15" s="2"/>
    </row>
    <row r="16">
      <c r="A16" s="1" t="s">
        <v>1438</v>
      </c>
      <c r="B16" s="1" t="s">
        <v>1361</v>
      </c>
      <c r="C16" s="1" t="s">
        <v>1361</v>
      </c>
      <c r="D16" s="1" t="s">
        <v>1361</v>
      </c>
      <c r="E16" s="1" t="s">
        <v>1361</v>
      </c>
      <c r="F16" s="1" t="s">
        <v>1361</v>
      </c>
      <c r="G16" s="1" t="s">
        <v>1361</v>
      </c>
      <c r="H16" s="1" t="s">
        <v>1361</v>
      </c>
      <c r="I16" s="1" t="s">
        <v>1361</v>
      </c>
      <c r="J16" s="2"/>
      <c r="K16" s="2"/>
      <c r="L16" s="2"/>
      <c r="M16" s="2"/>
      <c r="N16" s="2"/>
      <c r="O16" s="2"/>
      <c r="P16" s="2"/>
      <c r="Q16" s="2"/>
      <c r="R16" s="2"/>
      <c r="S16" s="2"/>
      <c r="T16" s="2"/>
      <c r="U16" s="2"/>
      <c r="V16" s="2"/>
      <c r="W16" s="2"/>
      <c r="X16" s="2"/>
      <c r="Y16" s="2"/>
      <c r="Z16" s="2"/>
    </row>
    <row r="17">
      <c r="A17" s="1" t="s">
        <v>1439</v>
      </c>
      <c r="B17" s="1" t="s">
        <v>1361</v>
      </c>
      <c r="C17" s="1" t="s">
        <v>1361</v>
      </c>
      <c r="D17" s="1" t="s">
        <v>1361</v>
      </c>
      <c r="E17" s="1" t="s">
        <v>1361</v>
      </c>
      <c r="F17" s="1" t="s">
        <v>1361</v>
      </c>
      <c r="G17" s="1" t="s">
        <v>1361</v>
      </c>
      <c r="H17" s="1" t="s">
        <v>1361</v>
      </c>
      <c r="I17" s="1" t="s">
        <v>1361</v>
      </c>
      <c r="J17" s="2"/>
      <c r="K17" s="2"/>
      <c r="L17" s="2"/>
      <c r="M17" s="2"/>
      <c r="N17" s="2"/>
      <c r="O17" s="2"/>
      <c r="P17" s="2"/>
      <c r="Q17" s="2"/>
      <c r="R17" s="2"/>
      <c r="S17" s="2"/>
      <c r="T17" s="2"/>
      <c r="U17" s="2"/>
      <c r="V17" s="2"/>
      <c r="W17" s="2"/>
      <c r="X17" s="2"/>
      <c r="Y17" s="2"/>
      <c r="Z17" s="2"/>
    </row>
    <row r="18">
      <c r="A18" s="1" t="s">
        <v>1440</v>
      </c>
      <c r="B18" s="1" t="s">
        <v>1361</v>
      </c>
      <c r="C18" s="1" t="s">
        <v>1361</v>
      </c>
      <c r="D18" s="1" t="s">
        <v>1361</v>
      </c>
      <c r="E18" s="1" t="s">
        <v>1361</v>
      </c>
      <c r="F18" s="1" t="s">
        <v>1361</v>
      </c>
      <c r="G18" s="1" t="s">
        <v>1361</v>
      </c>
      <c r="H18" s="1" t="s">
        <v>1361</v>
      </c>
      <c r="I18" s="1" t="s">
        <v>1361</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1361</v>
      </c>
      <c r="C20" s="1" t="s">
        <v>1451</v>
      </c>
      <c r="D20" s="1" t="s">
        <v>1452</v>
      </c>
      <c r="E20" s="1" t="s">
        <v>1453</v>
      </c>
      <c r="F20" s="1" t="s">
        <v>1454</v>
      </c>
      <c r="G20" s="1" t="s">
        <v>1455</v>
      </c>
      <c r="H20" s="1" t="s">
        <v>1456</v>
      </c>
      <c r="I20" s="1" t="s">
        <v>1457</v>
      </c>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1" t="s">
        <v>1465</v>
      </c>
      <c r="I21" s="1" t="s">
        <v>1466</v>
      </c>
      <c r="J21" s="2"/>
      <c r="K21" s="2"/>
      <c r="L21" s="2"/>
      <c r="M21" s="2"/>
      <c r="N21" s="2"/>
      <c r="O21" s="2"/>
      <c r="P21" s="2"/>
      <c r="Q21" s="2"/>
      <c r="R21" s="2"/>
      <c r="S21" s="2"/>
      <c r="T21" s="2"/>
      <c r="U21" s="2"/>
      <c r="V21" s="2"/>
      <c r="W21" s="2"/>
      <c r="X21" s="2"/>
      <c r="Y21" s="2"/>
      <c r="Z21" s="2"/>
    </row>
    <row r="22" ht="15.75" customHeight="1">
      <c r="A22" s="1" t="s">
        <v>1467</v>
      </c>
      <c r="B22" s="1" t="s">
        <v>1468</v>
      </c>
      <c r="C22" s="1" t="s">
        <v>1469</v>
      </c>
      <c r="D22" s="1" t="s">
        <v>1470</v>
      </c>
      <c r="E22" s="1" t="s">
        <v>1471</v>
      </c>
      <c r="F22" s="1" t="s">
        <v>1472</v>
      </c>
      <c r="G22" s="1" t="s">
        <v>1473</v>
      </c>
      <c r="H22" s="1" t="s">
        <v>1474</v>
      </c>
      <c r="I22" s="1" t="s">
        <v>1475</v>
      </c>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1361</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11</v>
      </c>
      <c r="C5" s="2"/>
      <c r="D5" s="2"/>
      <c r="E5" s="2"/>
      <c r="F5" s="2"/>
      <c r="G5" s="2"/>
      <c r="H5" s="2"/>
      <c r="I5" s="2"/>
      <c r="J5" s="2"/>
      <c r="K5" s="2"/>
      <c r="L5" s="2"/>
      <c r="M5" s="2"/>
      <c r="N5" s="2"/>
      <c r="O5" s="2"/>
      <c r="P5" s="2"/>
      <c r="Q5" s="2"/>
      <c r="R5" s="2"/>
      <c r="S5" s="2"/>
      <c r="T5" s="2"/>
      <c r="U5" s="2"/>
      <c r="V5" s="2"/>
      <c r="W5" s="2"/>
      <c r="X5" s="2"/>
      <c r="Y5" s="2"/>
      <c r="Z5" s="2"/>
    </row>
    <row r="6">
      <c r="A6" s="3" t="s">
        <v>1512</v>
      </c>
      <c r="B6" s="1" t="s">
        <v>1513</v>
      </c>
      <c r="C6" s="2"/>
      <c r="D6" s="2"/>
      <c r="E6" s="2"/>
      <c r="F6" s="2"/>
      <c r="G6" s="2"/>
      <c r="H6" s="2"/>
      <c r="I6" s="2"/>
      <c r="J6" s="2"/>
      <c r="K6" s="2"/>
      <c r="L6" s="2"/>
      <c r="M6" s="2"/>
      <c r="N6" s="2"/>
      <c r="O6" s="2"/>
      <c r="P6" s="2"/>
      <c r="Q6" s="2"/>
      <c r="R6" s="2"/>
      <c r="S6" s="2"/>
      <c r="T6" s="2"/>
      <c r="U6" s="2"/>
      <c r="V6" s="2"/>
      <c r="W6" s="2"/>
      <c r="X6" s="2"/>
      <c r="Y6" s="2"/>
      <c r="Z6" s="2"/>
    </row>
    <row r="7">
      <c r="A7" s="3" t="s">
        <v>1514</v>
      </c>
      <c r="B7" s="4" t="s">
        <v>1515</v>
      </c>
      <c r="C7" s="2"/>
      <c r="D7" s="2"/>
      <c r="E7" s="2"/>
      <c r="F7" s="2"/>
      <c r="G7" s="2"/>
      <c r="H7" s="2"/>
      <c r="I7" s="2"/>
      <c r="J7" s="2"/>
      <c r="K7" s="2"/>
      <c r="L7" s="2"/>
      <c r="M7" s="2"/>
      <c r="N7" s="2"/>
      <c r="O7" s="2"/>
      <c r="P7" s="2"/>
      <c r="Q7" s="2"/>
      <c r="R7" s="2"/>
      <c r="S7" s="2"/>
      <c r="T7" s="2"/>
      <c r="U7" s="2"/>
      <c r="V7" s="2"/>
      <c r="W7" s="2"/>
      <c r="X7" s="2"/>
      <c r="Y7" s="2"/>
      <c r="Z7" s="2"/>
    </row>
    <row r="8">
      <c r="A8" s="3" t="s">
        <v>1516</v>
      </c>
      <c r="B8" s="1" t="s">
        <v>5</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v>20000.0</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t="s">
        <v>1529</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v>1.6724448E9</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274.06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283.01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279.4001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286.14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274.06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283.01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279.4001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286.14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0.0085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1.7289504E9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0.3676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-0.159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48.068493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31.719772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54016.0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54016.0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35393.0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35420.0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35420.0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279.75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282.18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1.266131456E10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175.3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286.55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2.0073526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248.8672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209.0318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t="s">
        <v>1565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1.1922750464E10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0.03849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2.4794036E7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4.45504E7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54925.0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61383.0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0.0011999999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0.44024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0.19554001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2.18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0.0022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4.5103E7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66.305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4.233768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0.257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2.42748992E8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5.84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1.89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20.97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0.35790646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1.7289504E9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t="s">
        <v>1596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t="s">
        <v>1598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t="s">
        <v>1602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t="s">
        <v>1602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8.49105E8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t="s">
        <v>1606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t="s">
        <v>1608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t="s">
        <v>1610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t="s">
        <v>1612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v>280.72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v>280.0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v>252.2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v>264.06668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v>260.0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v>2.33333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t="s">
        <v>1621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1.38822E8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3.121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5.68564992E8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1.60043904E9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0.628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1.127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6.3074688E9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52.92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141.943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0.0253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0.083730005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-8206125.0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3.50435008E8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v>0.257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1">
        <v>0.118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1638</v>
      </c>
      <c r="B116" s="1">
        <v>0.24267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1639</v>
      </c>
      <c r="B117" s="1">
        <v>0.09014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1640</v>
      </c>
      <c r="B118" s="1">
        <v>0.07163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1641</v>
      </c>
      <c r="B119" s="1" t="s">
        <v>1565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159.0</v>
      </c>
      <c r="C3" s="1">
        <v>190.0</v>
      </c>
      <c r="D3" s="1">
        <v>116.0</v>
      </c>
      <c r="E3" s="1">
        <v>154.0</v>
      </c>
      <c r="F3" s="1">
        <v>342.0</v>
      </c>
      <c r="G3" s="1">
        <v>-103.0</v>
      </c>
      <c r="H3" s="1">
        <v>213.0</v>
      </c>
      <c r="I3" s="1">
        <v>121.0</v>
      </c>
      <c r="J3" s="1">
        <v>319.0</v>
      </c>
      <c r="K3" s="1">
        <v>-154.0</v>
      </c>
      <c r="L3" s="1">
        <f>IF(K3*FORECAST(L2,B3:K3,B2:K2)&gt;0,FORECAST(L2,B3:K3,B2:K2),K3)*$X$1</f>
        <v>-154</v>
      </c>
      <c r="M3" s="1">
        <f>IF(L3*FORECAST(M2,B3:L3,B2:L2)&gt;0,FORECAST(M2,B3:L3,B2:L2),L3)*$X$1</f>
        <v>-28.47272727</v>
      </c>
      <c r="N3" s="1">
        <f>IF(M3*FORECAST(N2,B3:M3,B2:M2)&gt;0,FORECAST(N2,B3:M3,B2:M2),M3)*$X$1</f>
        <v>-51.44545455</v>
      </c>
      <c r="O3" s="1">
        <f>IF(N3*FORECAST(O2,B3:N3,B2:N2)&gt;0,FORECAST(O2,B3:N3,B2:N2),N3)*$X$1</f>
        <v>-74.41818182</v>
      </c>
      <c r="P3" s="1">
        <f>IF(O3*FORECAST(P2,B3:O3,B2:O2)&gt;0,FORECAST(P2,B3:O3,B2:O2),O3)*$X$1</f>
        <v>-97.39090909</v>
      </c>
      <c r="Q3" s="1">
        <f>IF(P3*FORECAST(Q2,B3:P3,B2:P2)&gt;0,FORECAST(Q2,B3:P3,B2:P2),P3)*$X$1</f>
        <v>-120.3636364</v>
      </c>
      <c r="R3" s="1">
        <f>IF(Q3*FORECAST(R2,B3:Q3,B2:Q2)&gt;0,FORECAST(R2,B3:Q3,B2:Q2),Q3)*$X$1</f>
        <v>-143.3363636</v>
      </c>
      <c r="S3" s="5">
        <f>IF(R3*FORECAST(S2,B3:R3,B2:R2)&gt;0,FORECAST(S2,B3:R3,B2:R2),R3)*$X$1</f>
        <v>-166.3090909</v>
      </c>
      <c r="T3" s="5">
        <f>IF(S3*FORECAST(T2,B3:S3,B2:S2)&gt;0,FORECAST(T2,B3:S3,B2:S2),S3)*$X$1</f>
        <v>-189.2818182</v>
      </c>
      <c r="U3" s="5">
        <f>IF(T3*FORECAST(U2,B3:T3,B2:T2)&gt;0,FORECAST(U2,B3:T3,B2:T2),T3)*$X$1</f>
        <v>-212.2545455</v>
      </c>
      <c r="V3" s="5">
        <f>IF(U3*FORECAST(V2,B3:U3,B2:U2)&gt;0,FORECAST(V2,B3:U3,B2:U2),U3)*$X$1</f>
        <v>-235.2272727</v>
      </c>
      <c r="W3" s="5">
        <f>IF(V3*FORECAST(W2,B3:V3,B2:V2)&gt;0,FORECAST(W2,B3:V3,B2:V2),V3)*$X$1</f>
        <v>-258.2</v>
      </c>
      <c r="X3" s="2"/>
      <c r="Y3" s="2"/>
      <c r="Z3" s="2"/>
    </row>
    <row r="4">
      <c r="A4" s="3" t="s">
        <v>135</v>
      </c>
      <c r="B4" s="1">
        <v>285.0</v>
      </c>
      <c r="C4" s="1">
        <v>170.0</v>
      </c>
      <c r="D4" s="1">
        <v>158.0</v>
      </c>
      <c r="E4" s="1">
        <v>266.0</v>
      </c>
      <c r="F4" s="1">
        <v>569.0</v>
      </c>
      <c r="G4" s="1">
        <v>1000.0</v>
      </c>
      <c r="H4" s="1">
        <v>923.0</v>
      </c>
      <c r="I4" s="1">
        <v>1190.0</v>
      </c>
      <c r="J4" s="1">
        <v>1070.0</v>
      </c>
      <c r="K4" s="1">
        <v>1260.0</v>
      </c>
      <c r="L4" s="2"/>
      <c r="M4" s="2"/>
      <c r="N4" s="2"/>
      <c r="O4" s="2"/>
      <c r="P4" s="2"/>
      <c r="Q4" s="2"/>
      <c r="R4" s="2"/>
      <c r="S4" s="2"/>
      <c r="T4" s="2"/>
      <c r="U4" s="2"/>
      <c r="V4" s="2"/>
      <c r="W4" s="2"/>
      <c r="X4" s="2"/>
      <c r="Y4" s="2"/>
      <c r="Z4" s="2"/>
    </row>
    <row r="5">
      <c r="A5" s="3" t="s">
        <v>1643</v>
      </c>
      <c r="B5" s="1">
        <v>42.0</v>
      </c>
      <c r="C5" s="1">
        <v>42.0</v>
      </c>
      <c r="D5" s="1">
        <v>42.0</v>
      </c>
      <c r="E5" s="1">
        <v>42.0</v>
      </c>
      <c r="F5" s="1">
        <v>42.0</v>
      </c>
      <c r="G5" s="1">
        <v>43.0</v>
      </c>
      <c r="H5" s="1">
        <v>44.0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(1+0.02)/(0.0834-0.02)</f>
        <v>-4154.006309</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NPV(0.0834,M3:W3)</f>
        <v>-879.0300918</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NPV(0.0834,M16:W16)</f>
        <v>-1721.036211</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-2600.066303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-3860.066303</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-87.72877961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-4154.006309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179.0</v>
      </c>
      <c r="C3" s="1">
        <v>207.0</v>
      </c>
      <c r="D3" s="1">
        <v>239.0</v>
      </c>
      <c r="E3" s="1">
        <v>241.0</v>
      </c>
      <c r="F3" s="1">
        <v>209.0</v>
      </c>
      <c r="G3" s="1">
        <v>229.0</v>
      </c>
      <c r="H3" s="1">
        <v>238.0</v>
      </c>
      <c r="I3" s="1">
        <v>275.0</v>
      </c>
      <c r="J3" s="1">
        <v>275.0</v>
      </c>
      <c r="K3" s="1">
        <v>216.0</v>
      </c>
      <c r="L3" s="1">
        <f>IF(K3*FORECAST(L2,B3:K3,B2:K2)&gt;0,FORECAST(L2,B3:K3,B2:K2),K3)*$X$1</f>
        <v>264.1333333</v>
      </c>
      <c r="M3" s="1">
        <f>IF(L3*FORECAST(M2,B3:L3,B2:L2)&gt;0,FORECAST(M2,B3:L3,B2:L2),L3)*$X$1</f>
        <v>270.1939394</v>
      </c>
      <c r="N3" s="1">
        <f>IF(M3*FORECAST(N2,B3:M3,B2:M2)&gt;0,FORECAST(N2,B3:M3,B2:M2),M3)*$X$1</f>
        <v>276.2545455</v>
      </c>
      <c r="O3" s="1">
        <f>IF(N3*FORECAST(O2,B3:N3,B2:N2)&gt;0,FORECAST(O2,B3:N3,B2:N2),N3)*$X$1</f>
        <v>282.3151515</v>
      </c>
      <c r="P3" s="1">
        <f>IF(O3*FORECAST(P2,B3:O3,B2:O2)&gt;0,FORECAST(P2,B3:O3,B2:O2),O3)*$X$1</f>
        <v>288.3757576</v>
      </c>
      <c r="Q3" s="1">
        <f>IF(P3*FORECAST(Q2,B3:P3,B2:P2)&gt;0,FORECAST(Q2,B3:P3,B2:P2),P3)*$X$1</f>
        <v>294.4363636</v>
      </c>
      <c r="R3" s="1">
        <f>IF(Q3*FORECAST(R2,B3:Q3,B2:Q2)&gt;0,FORECAST(R2,B3:Q3,B2:Q2),Q3)*$X$1</f>
        <v>300.4969697</v>
      </c>
      <c r="S3" s="5">
        <f>IF(R3*FORECAST(S2,B3:R3,B2:R2)&gt;0,FORECAST(S2,B3:R3,B2:R2),R3)*$X$1</f>
        <v>306.5575758</v>
      </c>
      <c r="T3" s="5">
        <f>IF(S3*FORECAST(T2,B3:S3,B2:S2)&gt;0,FORECAST(T2,B3:S3,B2:S2),S3)*$X$1</f>
        <v>312.6181818</v>
      </c>
      <c r="U3" s="5">
        <f>IF(T3*FORECAST(U2,B3:T3,B2:T2)&gt;0,FORECAST(U2,B3:T3,B2:T2),T3)*$X$1</f>
        <v>318.6787879</v>
      </c>
      <c r="V3" s="5">
        <f>IF(U3*FORECAST(V2,B3:U3,B2:U2)&gt;0,FORECAST(V2,B3:U3,B2:U2),U3)*$X$1</f>
        <v>324.7393939</v>
      </c>
      <c r="W3" s="5">
        <f>IF(V3*FORECAST(W2,B3:V3,B2:V2)&gt;0,FORECAST(W2,B3:V3,B2:V2),V3)*$X$1</f>
        <v>330.8</v>
      </c>
      <c r="X3" s="2"/>
      <c r="Y3" s="2"/>
      <c r="Z3" s="2"/>
    </row>
    <row r="4">
      <c r="A4" s="3" t="s">
        <v>135</v>
      </c>
      <c r="B4" s="1">
        <v>285.0</v>
      </c>
      <c r="C4" s="1">
        <v>170.0</v>
      </c>
      <c r="D4" s="1">
        <v>158.0</v>
      </c>
      <c r="E4" s="1">
        <v>266.0</v>
      </c>
      <c r="F4" s="1">
        <v>569.0</v>
      </c>
      <c r="G4" s="1">
        <v>1000.0</v>
      </c>
      <c r="H4" s="1">
        <v>923.0</v>
      </c>
      <c r="I4" s="1">
        <v>1190.0</v>
      </c>
      <c r="J4" s="1">
        <v>1070.0</v>
      </c>
      <c r="K4" s="1">
        <v>1260.0</v>
      </c>
      <c r="L4" s="2"/>
      <c r="M4" s="2"/>
      <c r="N4" s="2"/>
      <c r="O4" s="2"/>
      <c r="P4" s="2"/>
      <c r="Q4" s="2"/>
      <c r="R4" s="2"/>
      <c r="S4" s="2"/>
      <c r="T4" s="2"/>
      <c r="U4" s="2"/>
      <c r="V4" s="2"/>
      <c r="W4" s="2"/>
      <c r="X4" s="2"/>
      <c r="Y4" s="2"/>
      <c r="Z4" s="2"/>
    </row>
    <row r="5">
      <c r="A5" s="3" t="s">
        <v>1643</v>
      </c>
      <c r="B5" s="1">
        <v>42.0</v>
      </c>
      <c r="C5" s="1">
        <v>42.0</v>
      </c>
      <c r="D5" s="1">
        <v>42.0</v>
      </c>
      <c r="E5" s="1">
        <v>42.0</v>
      </c>
      <c r="F5" s="1">
        <v>42.0</v>
      </c>
      <c r="G5" s="1">
        <v>43.0</v>
      </c>
      <c r="H5" s="1">
        <v>44.0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(1+0.02)/(0.0834-0.02)</f>
        <v>5322.018927</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NPV(0.0834,M3:W3)</f>
        <v>2076.640393</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NPV(0.0834,M16:W16)</f>
        <v>2204.952667</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4281.59306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3021.59306</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68.67256954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5322.018927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