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<sst xmlns="http://schemas.openxmlformats.org/spreadsheetml/2006/main" count="1951" uniqueCount="1711">
  <si>
    <t>ticker</t>
  </si>
  <si>
    <t>EQT</t>
  </si>
  <si>
    <t>nombre</t>
  </si>
  <si>
    <t>EQT CORPORATION</t>
  </si>
  <si>
    <t>empresa</t>
  </si>
  <si>
    <t>Oil &amp; Gas Exploration and Production</t>
  </si>
  <si>
    <t>Open</t>
  </si>
  <si>
    <t>Target Price</t>
  </si>
  <si>
    <t>Upside</t>
  </si>
  <si>
    <t>203.34%</t>
  </si>
  <si>
    <t>Country</t>
  </si>
  <si>
    <t>United States</t>
  </si>
  <si>
    <t>Market Cap</t>
  </si>
  <si>
    <t>Book Value</t>
  </si>
  <si>
    <t>Pe ratio</t>
  </si>
  <si>
    <t>Dividend Ratio</t>
  </si>
  <si>
    <t>Net Debt Growth</t>
  </si>
  <si>
    <t>28.19%</t>
  </si>
  <si>
    <t>Total Assets Growth</t>
  </si>
  <si>
    <t>-13.73%</t>
  </si>
  <si>
    <t>Net Property, Plant and Equipment Growth</t>
  </si>
  <si>
    <t>-12.12%</t>
  </si>
  <si>
    <t>EBITDA Growth</t>
  </si>
  <si>
    <t>176.17%</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</si>
  <si>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</si>
  <si>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</si>
  <si>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</si>
  <si>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</si>
  <si>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</si>
  <si>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</si>
  <si>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</si>
  <si>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</si>
  <si>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</si>
  <si>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</si>
  <si>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</si>
  <si>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</si>
  <si>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</si>
  <si>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</si>
  <si>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</si>
  <si>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</si>
  <si>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</si>
  <si>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</si>
  <si>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</si>
  <si>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</si>
  <si>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</si>
  <si>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</si>
  <si>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</si>
  <si>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</si>
  <si>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</si>
  <si>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</si>
  <si>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</si>
  <si>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</si>
  <si>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</si>
  <si>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</si>
  <si>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</si>
  <si>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</si>
  <si>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</si>
  <si>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</si>
  <si>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</si>
  <si>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</si>
  <si>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</si>
  <si>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</si>
  <si>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</si>
  <si>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</si>
  <si>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</si>
  <si>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</si>
  <si>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</si>
  <si>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</si>
  <si>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</si>
  <si>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</si>
  <si>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</si>
  <si>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</si>
  <si>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</si>
  <si>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</si>
  <si>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</si>
  <si>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</si>
  <si>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</si>
  <si>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</si>
  <si>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</si>
  <si>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</si>
  <si>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</si>
  <si>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</si>
  <si>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</si>
  <si>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</si>
  <si>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</si>
  <si>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</si>
  <si>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</si>
  <si>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</si>
  <si>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</si>
  <si>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</si>
  <si>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</si>
  <si>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</si>
  <si>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</si>
  <si>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</si>
  <si>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</si>
  <si>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</si>
  <si>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</si>
  <si>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</si>
  <si>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</si>
  <si>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</si>
  <si>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</si>
  <si>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</si>
  <si>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</si>
  <si>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</si>
  <si>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</si>
  <si>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</si>
  <si>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</si>
  <si>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</si>
  <si>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</si>
  <si>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</si>
  <si>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</si>
  <si>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</si>
  <si>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</si>
  <si>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</si>
  <si>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</si>
  <si>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</si>
  <si>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</si>
  <si>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30.23</t>
  </si>
  <si>
    <t>33.29</t>
  </si>
  <si>
    <t>33.91</t>
  </si>
  <si>
    <t>50.39</t>
  </si>
  <si>
    <t>43.06</t>
  </si>
  <si>
    <t>38.42</t>
  </si>
  <si>
    <t>33.25</t>
  </si>
  <si>
    <t>26.65</t>
  </si>
  <si>
    <t>30.58</t>
  </si>
  <si>
    <t>35.18</t>
  </si>
  <si>
    <t>Tangible Book Value</t>
  </si>
  <si>
    <t>Tangible Book Value Per Share</t>
  </si>
  <si>
    <t>40.04</t>
  </si>
  <si>
    <t>42.76</t>
  </si>
  <si>
    <t>38.32</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</si>
  <si>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</si>
  <si>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</si>
  <si>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</si>
  <si>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</si>
  <si>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</si>
  <si>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</si>
  <si>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</si>
  <si>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</si>
  <si>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</si>
  <si>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</si>
  <si>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</si>
  <si>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</si>
  <si>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</si>
  <si>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</si>
  <si>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</si>
  <si>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</si>
  <si>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Provision for Bad Debts</t>
  </si>
  <si>
    <t>Stock-Based Compensation (IS)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</si>
  <si>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</si>
  <si>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</si>
  <si>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</si>
  <si>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</si>
  <si>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</si>
  <si>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</si>
  <si>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</si>
  <si>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</si>
  <si>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</si>
  <si>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</si>
  <si>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</si>
  <si>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</si>
  <si>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</si>
  <si>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</si>
  <si>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</si>
  <si>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</si>
  <si>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</si>
  <si>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</si>
  <si>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</si>
  <si>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</si>
  <si>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</si>
  <si>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</si>
  <si>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</si>
  <si>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</si>
  <si>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</si>
  <si>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</si>
  <si>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</si>
  <si>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</si>
  <si>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</si>
  <si>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2.55</t>
  </si>
  <si>
    <t>0.56</t>
  </si>
  <si>
    <t>-2.71</t>
  </si>
  <si>
    <t>8.05</t>
  </si>
  <si>
    <t>-8.6</t>
  </si>
  <si>
    <t>-4.79</t>
  </si>
  <si>
    <t>-3.71</t>
  </si>
  <si>
    <t>-3.58</t>
  </si>
  <si>
    <t>4.79</t>
  </si>
  <si>
    <t>4.56</t>
  </si>
  <si>
    <t>Basic EPS - Continuing Operations</t>
  </si>
  <si>
    <t>2.54</t>
  </si>
  <si>
    <t>-9.12</t>
  </si>
  <si>
    <t>Basic Weighted Average Shares Outstanding</t>
  </si>
  <si>
    <t>Net EPS - Diluted</t>
  </si>
  <si>
    <t>8.04</t>
  </si>
  <si>
    <t>4.38</t>
  </si>
  <si>
    <t>4.22</t>
  </si>
  <si>
    <t>Diluted EPS - Continuing Operations</t>
  </si>
  <si>
    <t>2.53</t>
  </si>
  <si>
    <t>Diluted Weighted Average Shares Outstanding</t>
  </si>
  <si>
    <t>Normalized Basic EPS</t>
  </si>
  <si>
    <t>3.19</t>
  </si>
  <si>
    <t>0.85</t>
  </si>
  <si>
    <t>-3.15</t>
  </si>
  <si>
    <t>1.48</t>
  </si>
  <si>
    <t>1.3</t>
  </si>
  <si>
    <t>1.34</t>
  </si>
  <si>
    <t>-1.57</t>
  </si>
  <si>
    <t>-2.37</t>
  </si>
  <si>
    <t>4.54</t>
  </si>
  <si>
    <t>3.79</t>
  </si>
  <si>
    <t>Normalized Diluted EPS</t>
  </si>
  <si>
    <t>3.17</t>
  </si>
  <si>
    <t>4.13</t>
  </si>
  <si>
    <t>3.49</t>
  </si>
  <si>
    <t>Dividend Per Share</t>
  </si>
  <si>
    <t>0.12</t>
  </si>
  <si>
    <t>0.55</t>
  </si>
  <si>
    <t>0.61</t>
  </si>
  <si>
    <t>Payout Ratio</t>
  </si>
  <si>
    <t>4.7</t>
  </si>
  <si>
    <t>21.5</t>
  </si>
  <si>
    <t>-4.45</t>
  </si>
  <si>
    <t>1.38</t>
  </si>
  <si>
    <t>-1.4</t>
  </si>
  <si>
    <t>-2.51</t>
  </si>
  <si>
    <t>-0.79</t>
  </si>
  <si>
    <t>11.5</t>
  </si>
  <si>
    <t>13.16</t>
  </si>
  <si>
    <t>EBITDA</t>
  </si>
  <si>
    <t>EBITA</t>
  </si>
  <si>
    <t>EBIT</t>
  </si>
  <si>
    <t>EBITDAR</t>
  </si>
  <si>
    <t>Total Revenues (As Reported)</t>
  </si>
  <si>
    <t>Effective Tax Rate - (Ratio)</t>
  </si>
  <si>
    <t>29.58</t>
  </si>
  <si>
    <t>24.54</t>
  </si>
  <si>
    <t>66.78</t>
  </si>
  <si>
    <t>-150.25</t>
  </si>
  <si>
    <t>22.63</t>
  </si>
  <si>
    <t>23.52</t>
  </si>
  <si>
    <t>23.61</t>
  </si>
  <si>
    <t>27.33</t>
  </si>
  <si>
    <t>23.72</t>
  </si>
  <si>
    <t>17.54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</si>
  <si>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</si>
  <si>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</si>
  <si>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</si>
  <si>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</si>
  <si>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</si>
  <si>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</si>
  <si>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</si>
  <si>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</si>
  <si>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</si>
  <si>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</si>
  <si>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</si>
  <si>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</si>
  <si>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</si>
  <si>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</si>
  <si>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</si>
  <si>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</si>
  <si>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</si>
  <si>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6.3</t>
  </si>
  <si>
    <t>3.47</t>
  </si>
  <si>
    <t>-0.88</t>
  </si>
  <si>
    <t>3.27</t>
  </si>
  <si>
    <t>1.9</t>
  </si>
  <si>
    <t>2.04</t>
  </si>
  <si>
    <t>-1.42</t>
  </si>
  <si>
    <t>-3.16</t>
  </si>
  <si>
    <t>8.31</t>
  </si>
  <si>
    <t>6.57</t>
  </si>
  <si>
    <t>Return on Total Capital</t>
  </si>
  <si>
    <t>8.23</t>
  </si>
  <si>
    <t>4.42</t>
  </si>
  <si>
    <t>-1.11</t>
  </si>
  <si>
    <t>3.86</t>
  </si>
  <si>
    <t>2.34</t>
  </si>
  <si>
    <t>2.56</t>
  </si>
  <si>
    <t>-1.78</t>
  </si>
  <si>
    <t>-4.21</t>
  </si>
  <si>
    <t>11.3</t>
  </si>
  <si>
    <t>8.38</t>
  </si>
  <si>
    <t>Return On Equity %</t>
  </si>
  <si>
    <t>9.07</t>
  </si>
  <si>
    <t>4.47</t>
  </si>
  <si>
    <t>-1.53</t>
  </si>
  <si>
    <t>13.5</t>
  </si>
  <si>
    <t>-16.21</t>
  </si>
  <si>
    <t>-11.77</t>
  </si>
  <si>
    <t>-10.15</t>
  </si>
  <si>
    <t>-11.96</t>
  </si>
  <si>
    <t>16.81</t>
  </si>
  <si>
    <t>13.35</t>
  </si>
  <si>
    <t>Return on Common Equity</t>
  </si>
  <si>
    <t>8.95</t>
  </si>
  <si>
    <t>1.76</t>
  </si>
  <si>
    <t>-8.28</t>
  </si>
  <si>
    <t>15.73</t>
  </si>
  <si>
    <t>-19.61</t>
  </si>
  <si>
    <t>-11.99</t>
  </si>
  <si>
    <t>16.76</t>
  </si>
  <si>
    <t>13.38</t>
  </si>
  <si>
    <t>Margin Analysis</t>
  </si>
  <si>
    <t>Gross Profit Margin %</t>
  </si>
  <si>
    <t>82.02</t>
  </si>
  <si>
    <t>73.23</t>
  </si>
  <si>
    <t>66.95</t>
  </si>
  <si>
    <t>72.17</t>
  </si>
  <si>
    <t>60.04</t>
  </si>
  <si>
    <t>50.75</t>
  </si>
  <si>
    <t>30.34</t>
  </si>
  <si>
    <t>69.31</t>
  </si>
  <si>
    <t>81.05</t>
  </si>
  <si>
    <t>53.44</t>
  </si>
  <si>
    <t>SG&amp;A Margin</t>
  </si>
  <si>
    <t>9.64</t>
  </si>
  <si>
    <t>12.79</t>
  </si>
  <si>
    <t>14.54</t>
  </si>
  <si>
    <t>8.79</t>
  </si>
  <si>
    <t>6.78</t>
  </si>
  <si>
    <t>6.69</t>
  </si>
  <si>
    <t>2.91</t>
  </si>
  <si>
    <t>2.11</t>
  </si>
  <si>
    <t>4.75</t>
  </si>
  <si>
    <t>EBITDA Margin %</t>
  </si>
  <si>
    <t>83.51</t>
  </si>
  <si>
    <t>87.11</t>
  </si>
  <si>
    <t>39.58</t>
  </si>
  <si>
    <t>76.1</t>
  </si>
  <si>
    <t>50.12</t>
  </si>
  <si>
    <t>60.16</t>
  </si>
  <si>
    <t>39.74</t>
  </si>
  <si>
    <t>10.95</t>
  </si>
  <si>
    <t>38.7</t>
  </si>
  <si>
    <t>85.81</t>
  </si>
  <si>
    <t>EBITA Margin %</t>
  </si>
  <si>
    <t>44.59</t>
  </si>
  <si>
    <t>-11.22</t>
  </si>
  <si>
    <t>39.79</t>
  </si>
  <si>
    <t>18.92</t>
  </si>
  <si>
    <t>-13.6</t>
  </si>
  <si>
    <t>-13.92</t>
  </si>
  <si>
    <t>24.81</t>
  </si>
  <si>
    <t>50.98</t>
  </si>
  <si>
    <t>EBIT Margin %</t>
  </si>
  <si>
    <t>39.42</t>
  </si>
  <si>
    <t>16.12</t>
  </si>
  <si>
    <t>17.33</t>
  </si>
  <si>
    <t>-16.03</t>
  </si>
  <si>
    <t>-14.91</t>
  </si>
  <si>
    <t>50.64</t>
  </si>
  <si>
    <t>Income From Continuing Operations Margin %</t>
  </si>
  <si>
    <t>20.63</t>
  </si>
  <si>
    <t>16.47</t>
  </si>
  <si>
    <t>-7.06</t>
  </si>
  <si>
    <t>62.19</t>
  </si>
  <si>
    <t>-50.27</t>
  </si>
  <si>
    <t>-32.75</t>
  </si>
  <si>
    <t>-37.02</t>
  </si>
  <si>
    <t>-17.13</t>
  </si>
  <si>
    <t>14.85</t>
  </si>
  <si>
    <t>34.87</t>
  </si>
  <si>
    <t>Net Income Margin %</t>
  </si>
  <si>
    <t>15.67</t>
  </si>
  <si>
    <t>4.36</t>
  </si>
  <si>
    <t>-24.39</t>
  </si>
  <si>
    <t>50.49</t>
  </si>
  <si>
    <t>-47.39</t>
  </si>
  <si>
    <t>-17.14</t>
  </si>
  <si>
    <t>14.76</t>
  </si>
  <si>
    <t>34.88</t>
  </si>
  <si>
    <t>Net Avail. For Common Margin %</t>
  </si>
  <si>
    <t>15.61</t>
  </si>
  <si>
    <t>Normalized Net Income Margin</t>
  </si>
  <si>
    <t>19.56</t>
  </si>
  <si>
    <t>6.64</t>
  </si>
  <si>
    <t>-28.3</t>
  </si>
  <si>
    <t>9.27</t>
  </si>
  <si>
    <t>7.15</t>
  </si>
  <si>
    <t>9.14</t>
  </si>
  <si>
    <t>-15.66</t>
  </si>
  <si>
    <t>-11.36</t>
  </si>
  <si>
    <t>14.01</t>
  </si>
  <si>
    <t>29.02</t>
  </si>
  <si>
    <t>Levered Free Cash Flow Margin</t>
  </si>
  <si>
    <t>-44.49</t>
  </si>
  <si>
    <t>-52.69</t>
  </si>
  <si>
    <t>-69.16</t>
  </si>
  <si>
    <t>-36.21</t>
  </si>
  <si>
    <t>-29.77</t>
  </si>
  <si>
    <t>32.41</t>
  </si>
  <si>
    <t>21.55</t>
  </si>
  <si>
    <t>7.03</t>
  </si>
  <si>
    <t>5.35</t>
  </si>
  <si>
    <t>Unlevered Free Cash Flow Margin</t>
  </si>
  <si>
    <t>-41.03</t>
  </si>
  <si>
    <t>-64.18</t>
  </si>
  <si>
    <t>-31.97</t>
  </si>
  <si>
    <t>-27.13</t>
  </si>
  <si>
    <t>8.14</t>
  </si>
  <si>
    <t>38.9</t>
  </si>
  <si>
    <t>24.41</t>
  </si>
  <si>
    <t>8.33</t>
  </si>
  <si>
    <t>8.11</t>
  </si>
  <si>
    <t>Asset Turnover</t>
  </si>
  <si>
    <t>0.23</t>
  </si>
  <si>
    <t>0.15</t>
  </si>
  <si>
    <t>0.13</t>
  </si>
  <si>
    <t>0.19</t>
  </si>
  <si>
    <t>0.14</t>
  </si>
  <si>
    <t>0.34</t>
  </si>
  <si>
    <t>0.54</t>
  </si>
  <si>
    <t>0.21</t>
  </si>
  <si>
    <t>Fixed Assets Turnover</t>
  </si>
  <si>
    <t>0.27</t>
  </si>
  <si>
    <t>0.18</t>
  </si>
  <si>
    <t>0.16</t>
  </si>
  <si>
    <t>0.26</t>
  </si>
  <si>
    <t>0.22</t>
  </si>
  <si>
    <t>0.39</t>
  </si>
  <si>
    <t>0.65</t>
  </si>
  <si>
    <t>0.24</t>
  </si>
  <si>
    <t>Receivables Turnover (Average Receivables)</t>
  </si>
  <si>
    <t>9.12</t>
  </si>
  <si>
    <t>8.09</t>
  </si>
  <si>
    <t>7.16</t>
  </si>
  <si>
    <t>5.6</t>
  </si>
  <si>
    <t>4.97</t>
  </si>
  <si>
    <t>4.03</t>
  </si>
  <si>
    <t>4.44</t>
  </si>
  <si>
    <t>6.73</t>
  </si>
  <si>
    <t>7.88</t>
  </si>
  <si>
    <t>4.09</t>
  </si>
  <si>
    <t>Inventory Turnover (Average Inventory)</t>
  </si>
  <si>
    <t>37.31</t>
  </si>
  <si>
    <t>Short Term Liquidity</t>
  </si>
  <si>
    <t>Current Ratio</t>
  </si>
  <si>
    <t>2.28</t>
  </si>
  <si>
    <t>2.83</t>
  </si>
  <si>
    <t>2.27</t>
  </si>
  <si>
    <t>0.94</t>
  </si>
  <si>
    <t>0.84</t>
  </si>
  <si>
    <t>0.69</t>
  </si>
  <si>
    <t>0.45</t>
  </si>
  <si>
    <t>1.08</t>
  </si>
  <si>
    <t>0.99</t>
  </si>
  <si>
    <t>Quick Ratio</t>
  </si>
  <si>
    <t>1.66</t>
  </si>
  <si>
    <t>2.23</t>
  </si>
  <si>
    <t>2.15</t>
  </si>
  <si>
    <t>0.71</t>
  </si>
  <si>
    <t>0.58</t>
  </si>
  <si>
    <t>0.68</t>
  </si>
  <si>
    <t>0.33</t>
  </si>
  <si>
    <t>0.31</t>
  </si>
  <si>
    <t>0.82</t>
  </si>
  <si>
    <t>0.49</t>
  </si>
  <si>
    <t>Operating Cash Flow to Current Liabilities</t>
  </si>
  <si>
    <t>1.7</t>
  </si>
  <si>
    <t>1.53</t>
  </si>
  <si>
    <t>1.32</t>
  </si>
  <si>
    <t>1.33</t>
  </si>
  <si>
    <t>1.26</t>
  </si>
  <si>
    <t>0.87</t>
  </si>
  <si>
    <t>0.93</t>
  </si>
  <si>
    <t>1.56</t>
  </si>
  <si>
    <t>Days Sales Outstanding (Average Receivables)</t>
  </si>
  <si>
    <t>45.12</t>
  </si>
  <si>
    <t>51.1</t>
  </si>
  <si>
    <t>65.16</t>
  </si>
  <si>
    <t>73.46</t>
  </si>
  <si>
    <t>90.6</t>
  </si>
  <si>
    <t>82.43</t>
  </si>
  <si>
    <t>54.27</t>
  </si>
  <si>
    <t>46.34</t>
  </si>
  <si>
    <t>89.22</t>
  </si>
  <si>
    <t>Days Outstanding Inventory (Average Inventory)</t>
  </si>
  <si>
    <t>9.78</t>
  </si>
  <si>
    <t>Average Days Payable Outstanding</t>
  </si>
  <si>
    <t>329.85</t>
  </si>
  <si>
    <t>256.67</t>
  </si>
  <si>
    <t>179.31</t>
  </si>
  <si>
    <t>211.73</t>
  </si>
  <si>
    <t>172.23</t>
  </si>
  <si>
    <t>184.39</t>
  </si>
  <si>
    <t>151.03</t>
  </si>
  <si>
    <t>180.37</t>
  </si>
  <si>
    <t>233.9</t>
  </si>
  <si>
    <t>224.33</t>
  </si>
  <si>
    <t>Cash Conversion Cycle (Average Days)</t>
  </si>
  <si>
    <t>-280.03</t>
  </si>
  <si>
    <t>Long Term Solvency</t>
  </si>
  <si>
    <t>Total Debt/Equity</t>
  </si>
  <si>
    <t>46.9</t>
  </si>
  <si>
    <t>38.52</t>
  </si>
  <si>
    <t>36.07</t>
  </si>
  <si>
    <t>39.81</t>
  </si>
  <si>
    <t>50.17</t>
  </si>
  <si>
    <t>54.59</t>
  </si>
  <si>
    <t>53.71</t>
  </si>
  <si>
    <t>55.12</t>
  </si>
  <si>
    <t>51.07</t>
  </si>
  <si>
    <t>39.6</t>
  </si>
  <si>
    <t>Total Debt / Total Capital</t>
  </si>
  <si>
    <t>31.93</t>
  </si>
  <si>
    <t>27.81</t>
  </si>
  <si>
    <t>26.51</t>
  </si>
  <si>
    <t>28.48</t>
  </si>
  <si>
    <t>33.41</t>
  </si>
  <si>
    <t>35.31</t>
  </si>
  <si>
    <t>34.94</t>
  </si>
  <si>
    <t>35.54</t>
  </si>
  <si>
    <t>33.81</t>
  </si>
  <si>
    <t>28.37</t>
  </si>
  <si>
    <t>LT Debt/Equity</t>
  </si>
  <si>
    <t>44.29</t>
  </si>
  <si>
    <t>34.79</t>
  </si>
  <si>
    <t>39.77</t>
  </si>
  <si>
    <t>43.74</t>
  </si>
  <si>
    <t>54.13</t>
  </si>
  <si>
    <t>51.78</t>
  </si>
  <si>
    <t>45.34</t>
  </si>
  <si>
    <t>46.99</t>
  </si>
  <si>
    <t>Long-Term Debt / Total Capital</t>
  </si>
  <si>
    <t>30.15</t>
  </si>
  <si>
    <t>25.12</t>
  </si>
  <si>
    <t>28.45</t>
  </si>
  <si>
    <t>29.13</t>
  </si>
  <si>
    <t>35.02</t>
  </si>
  <si>
    <t>33.69</t>
  </si>
  <si>
    <t>29.23</t>
  </si>
  <si>
    <t>31.1</t>
  </si>
  <si>
    <t>26.73</t>
  </si>
  <si>
    <t>Total Liabilities / Total Assets</t>
  </si>
  <si>
    <t>47.18</t>
  </si>
  <si>
    <t>42.56</t>
  </si>
  <si>
    <t>41.06</t>
  </si>
  <si>
    <t>37.63</t>
  </si>
  <si>
    <t>47.12</t>
  </si>
  <si>
    <t>47.88</t>
  </si>
  <si>
    <t>48.86</t>
  </si>
  <si>
    <t>53.51</t>
  </si>
  <si>
    <t>50.54</t>
  </si>
  <si>
    <t>41.54</t>
  </si>
  <si>
    <t>EBIT / Interest Expense</t>
  </si>
  <si>
    <t>8.07</t>
  </si>
  <si>
    <t>4.93</t>
  </si>
  <si>
    <t>-1.41</t>
  </si>
  <si>
    <t>5.81</t>
  </si>
  <si>
    <t>3.34</t>
  </si>
  <si>
    <t>3.23</t>
  </si>
  <si>
    <t>-1.54</t>
  </si>
  <si>
    <t>-3.25</t>
  </si>
  <si>
    <t>11.79</t>
  </si>
  <si>
    <t>11.47</t>
  </si>
  <si>
    <t>EBITDA / Interest Expense</t>
  </si>
  <si>
    <t>15.11</t>
  </si>
  <si>
    <t>11.62</t>
  </si>
  <si>
    <t>11.21</t>
  </si>
  <si>
    <t>10.37</t>
  </si>
  <si>
    <t>11.31</t>
  </si>
  <si>
    <t>3.88</t>
  </si>
  <si>
    <t>2.43</t>
  </si>
  <si>
    <t>18.65</t>
  </si>
  <si>
    <t>19.54</t>
  </si>
  <si>
    <t>(EBITDA - Capex) / Interest Expense</t>
  </si>
  <si>
    <t>-2.85</t>
  </si>
  <si>
    <t>-12.54</t>
  </si>
  <si>
    <t>-2.39</t>
  </si>
  <si>
    <t>-2.73</t>
  </si>
  <si>
    <t>3.29</t>
  </si>
  <si>
    <t>0.04</t>
  </si>
  <si>
    <t>-0.99</t>
  </si>
  <si>
    <t>13.04</t>
  </si>
  <si>
    <t>10.35</t>
  </si>
  <si>
    <t>Total Debt / EBITDA</t>
  </si>
  <si>
    <t>1.45</t>
  </si>
  <si>
    <t>1.82</t>
  </si>
  <si>
    <t>3.22</t>
  </si>
  <si>
    <t>2.32</t>
  </si>
  <si>
    <t>2.37</t>
  </si>
  <si>
    <t>4.73</t>
  </si>
  <si>
    <t>7.39</t>
  </si>
  <si>
    <t>1.23</t>
  </si>
  <si>
    <t>1.36</t>
  </si>
  <si>
    <t>Net Debt / EBITDA</t>
  </si>
  <si>
    <t>0.88</t>
  </si>
  <si>
    <t>2.58</t>
  </si>
  <si>
    <t>3.16</t>
  </si>
  <si>
    <t>2.31</t>
  </si>
  <si>
    <t>4.71</t>
  </si>
  <si>
    <t>7.24</t>
  </si>
  <si>
    <t>0.92</t>
  </si>
  <si>
    <t>Total Debt / (EBITDA - Capex)</t>
  </si>
  <si>
    <t>-7.68</t>
  </si>
  <si>
    <t>-4.22</t>
  </si>
  <si>
    <t>-1.77</t>
  </si>
  <si>
    <t>-15.14</t>
  </si>
  <si>
    <t>-8.8</t>
  </si>
  <si>
    <t>8.13</t>
  </si>
  <si>
    <t>487.54</t>
  </si>
  <si>
    <t>-18.12</t>
  </si>
  <si>
    <t>2.57</t>
  </si>
  <si>
    <t>Net Debt / (EBITDA - Capex)</t>
  </si>
  <si>
    <t>-4.91</t>
  </si>
  <si>
    <t>-2.04</t>
  </si>
  <si>
    <t>-1.02</t>
  </si>
  <si>
    <t>-14.84</t>
  </si>
  <si>
    <t>-8.79</t>
  </si>
  <si>
    <t>485.76</t>
  </si>
  <si>
    <t>-17.75</t>
  </si>
  <si>
    <t>1.31</t>
  </si>
  <si>
    <t>Growth Over Prior Year</t>
  </si>
  <si>
    <t>Total Revenues, 1 Yr. Growth %</t>
  </si>
  <si>
    <t>32.64</t>
  </si>
  <si>
    <t>-18.2</t>
  </si>
  <si>
    <t>-4.95</t>
  </si>
  <si>
    <t>60.87</t>
  </si>
  <si>
    <t>75.36</t>
  </si>
  <si>
    <t>-19.62</t>
  </si>
  <si>
    <t>-29.98</t>
  </si>
  <si>
    <t>158.06</t>
  </si>
  <si>
    <t>77.96</t>
  </si>
  <si>
    <t>-58.53</t>
  </si>
  <si>
    <t>Gross Profit, 1 Yr. Growth %</t>
  </si>
  <si>
    <t>34.38</t>
  </si>
  <si>
    <t>-26.42</t>
  </si>
  <si>
    <t>-13.11</t>
  </si>
  <si>
    <t>73.44</t>
  </si>
  <si>
    <t>109.89</t>
  </si>
  <si>
    <t>-33.42</t>
  </si>
  <si>
    <t>-58.14</t>
  </si>
  <si>
    <t>489.57</t>
  </si>
  <si>
    <t>108.09</t>
  </si>
  <si>
    <t>-72.66</t>
  </si>
  <si>
    <t>EBITDA, 1 Yr. Growth %</t>
  </si>
  <si>
    <t>53.92</t>
  </si>
  <si>
    <t>-17.47</t>
  </si>
  <si>
    <t>-56.7</t>
  </si>
  <si>
    <t>210.41</t>
  </si>
  <si>
    <t>56.36</t>
  </si>
  <si>
    <t>-4.13</t>
  </si>
  <si>
    <t>-55.56</t>
  </si>
  <si>
    <t>-29.56</t>
  </si>
  <si>
    <t>559.41</t>
  </si>
  <si>
    <t>-8.04</t>
  </si>
  <si>
    <t>EBITA, 1 Yr. Growth %</t>
  </si>
  <si>
    <t>69.63</t>
  </si>
  <si>
    <t>-34.34</t>
  </si>
  <si>
    <t>-128.82</t>
  </si>
  <si>
    <t>-663.59</t>
  </si>
  <si>
    <t>47.08</t>
  </si>
  <si>
    <t>-144.57</t>
  </si>
  <si>
    <t>171.53</t>
  </si>
  <si>
    <t>-405.96</t>
  </si>
  <si>
    <t>-14.76</t>
  </si>
  <si>
    <t>EBIT, 1 Yr. Growth %</t>
  </si>
  <si>
    <t>-658.41</t>
  </si>
  <si>
    <t>40.92</t>
  </si>
  <si>
    <t>-15.35</t>
  </si>
  <si>
    <t>-156.73</t>
  </si>
  <si>
    <t>145.63</t>
  </si>
  <si>
    <t>-392.91</t>
  </si>
  <si>
    <t>-14.39</t>
  </si>
  <si>
    <t>Earnings From Cont. Operations, 1 Yr. Growth %</t>
  </si>
  <si>
    <t>47.3</t>
  </si>
  <si>
    <t>-36.84</t>
  </si>
  <si>
    <t>-140.72</t>
  </si>
  <si>
    <t>-271.66</t>
  </si>
  <si>
    <t>-48.69</t>
  </si>
  <si>
    <t>-20.83</t>
  </si>
  <si>
    <t>19.37</t>
  </si>
  <si>
    <t>-256.02</t>
  </si>
  <si>
    <t>-2.61</t>
  </si>
  <si>
    <t>Net Income, 1 Yr. Growth %</t>
  </si>
  <si>
    <t>-0.92</t>
  </si>
  <si>
    <t>-77.99</t>
  </si>
  <si>
    <t>-631.85</t>
  </si>
  <si>
    <t>-433.02</t>
  </si>
  <si>
    <t>-248.79</t>
  </si>
  <si>
    <t>-45.57</t>
  </si>
  <si>
    <t>19.5</t>
  </si>
  <si>
    <t>-254.97</t>
  </si>
  <si>
    <t>-2.02</t>
  </si>
  <si>
    <t>Normalized Net Income, 1 Yr. Growth %</t>
  </si>
  <si>
    <t>75.64</t>
  </si>
  <si>
    <t>-73.13</t>
  </si>
  <si>
    <t>-152.54</t>
  </si>
  <si>
    <t>45.02</t>
  </si>
  <si>
    <t>-203.92</t>
  </si>
  <si>
    <t>86.52</t>
  </si>
  <si>
    <t>-323.04</t>
  </si>
  <si>
    <t>-14.1</t>
  </si>
  <si>
    <t>Diluted EPS Before Extra, 1 Yr. Growth %</t>
  </si>
  <si>
    <t>28.43</t>
  </si>
  <si>
    <t>-77.91</t>
  </si>
  <si>
    <t>-585.41</t>
  </si>
  <si>
    <t>-396.37</t>
  </si>
  <si>
    <t>-223.47</t>
  </si>
  <si>
    <t>-47.5</t>
  </si>
  <si>
    <t>-22.52</t>
  </si>
  <si>
    <t>-3.53</t>
  </si>
  <si>
    <t>-223.63</t>
  </si>
  <si>
    <t>-3.63</t>
  </si>
  <si>
    <t>Accounts Receivable, 1 Yr. Growth %</t>
  </si>
  <si>
    <t>29.82</t>
  </si>
  <si>
    <t>-42.19</t>
  </si>
  <si>
    <t>93.06</t>
  </si>
  <si>
    <t>112.29</t>
  </si>
  <si>
    <t>86.83</t>
  </si>
  <si>
    <t>-50.87</t>
  </si>
  <si>
    <t>-7.14</t>
  </si>
  <si>
    <t>153.82</t>
  </si>
  <si>
    <t>11.83</t>
  </si>
  <si>
    <t>-48.78</t>
  </si>
  <si>
    <t>Inventory, 1 Yr. Growth %</t>
  </si>
  <si>
    <t>-78.91</t>
  </si>
  <si>
    <t>Net Property, Plant and Equip., 1 Yr. Growth %</t>
  </si>
  <si>
    <t>20.92</t>
  </si>
  <si>
    <t>13.85</t>
  </si>
  <si>
    <t>14.73</t>
  </si>
  <si>
    <t>89.06</t>
  </si>
  <si>
    <t>-11.85</t>
  </si>
  <si>
    <t>-6.81</t>
  </si>
  <si>
    <t>-0.81</t>
  </si>
  <si>
    <t>14.74</t>
  </si>
  <si>
    <t>-1.35</t>
  </si>
  <si>
    <t>26.39</t>
  </si>
  <si>
    <t>Total Assets, 1 Yr. Growth %</t>
  </si>
  <si>
    <t>23.21</t>
  </si>
  <si>
    <t>16.13</t>
  </si>
  <si>
    <t>10.71</t>
  </si>
  <si>
    <t>90.8</t>
  </si>
  <si>
    <t>-29.81</t>
  </si>
  <si>
    <t>-9.23</t>
  </si>
  <si>
    <t>-3.7</t>
  </si>
  <si>
    <t>19.29</t>
  </si>
  <si>
    <t>4.92</t>
  </si>
  <si>
    <t>11.54</t>
  </si>
  <si>
    <t>Tangible Book Value, 1 Yr. Growth %</t>
  </si>
  <si>
    <t>13.58</t>
  </si>
  <si>
    <t>10.8</t>
  </si>
  <si>
    <t>15.41</t>
  </si>
  <si>
    <t>80.61</t>
  </si>
  <si>
    <t>-14.53</t>
  </si>
  <si>
    <t>-10.14</t>
  </si>
  <si>
    <t>-5.59</t>
  </si>
  <si>
    <t>8.37</t>
  </si>
  <si>
    <t>12.23</t>
  </si>
  <si>
    <t>32.23</t>
  </si>
  <si>
    <t>Common Equity, 1 Yr. Growth %</t>
  </si>
  <si>
    <t>127.29</t>
  </si>
  <si>
    <t>-17.73</t>
  </si>
  <si>
    <t>-10.54</t>
  </si>
  <si>
    <t>Cash From Operations, 1 Yr. Growth %</t>
  </si>
  <si>
    <t>21.66</t>
  </si>
  <si>
    <t>-13.98</t>
  </si>
  <si>
    <t>53.87</t>
  </si>
  <si>
    <t>81.73</t>
  </si>
  <si>
    <t>-37.78</t>
  </si>
  <si>
    <t>-16.96</t>
  </si>
  <si>
    <t>108.46</t>
  </si>
  <si>
    <t>-8.27</t>
  </si>
  <si>
    <t>Capital Expenditures, 1 Yr. Growth %</t>
  </si>
  <si>
    <t>41.98</t>
  </si>
  <si>
    <t>-0.71</t>
  </si>
  <si>
    <t>6.44</t>
  </si>
  <si>
    <t>6.52</t>
  </si>
  <si>
    <t>26.12</t>
  </si>
  <si>
    <t>-46.57</t>
  </si>
  <si>
    <t>-34.96</t>
  </si>
  <si>
    <t>1.24</t>
  </si>
  <si>
    <t>32.73</t>
  </si>
  <si>
    <t>44.17</t>
  </si>
  <si>
    <t>Levered Free Cash Flow, 1 Yr. Growth %</t>
  </si>
  <si>
    <t>166.78</t>
  </si>
  <si>
    <t>-6.29</t>
  </si>
  <si>
    <t>24.27</t>
  </si>
  <si>
    <t>-15.78</t>
  </si>
  <si>
    <t>5.37</t>
  </si>
  <si>
    <t>-112.23</t>
  </si>
  <si>
    <t>258.68</t>
  </si>
  <si>
    <t>70.38</t>
  </si>
  <si>
    <t>-41.07</t>
  </si>
  <si>
    <t>-68.42</t>
  </si>
  <si>
    <t>Unlevered Free Cash Flow, 1 Yr. Growth %</t>
  </si>
  <si>
    <t>214.07</t>
  </si>
  <si>
    <t>-7.43</t>
  </si>
  <si>
    <t>26.53</t>
  </si>
  <si>
    <t>-19.88</t>
  </si>
  <si>
    <t>4.19</t>
  </si>
  <si>
    <t>-123.04</t>
  </si>
  <si>
    <t>181.52</t>
  </si>
  <si>
    <t>61.02</t>
  </si>
  <si>
    <t>-38.01</t>
  </si>
  <si>
    <t>-59.61</t>
  </si>
  <si>
    <t>Dividend Per Share, 1 Yr. Growth %</t>
  </si>
  <si>
    <t>0</t>
  </si>
  <si>
    <t>10.45</t>
  </si>
  <si>
    <t>Compound Annual Growth Rate Over Two Years</t>
  </si>
  <si>
    <t>Total Revenues, 2 Yr. CAGR %</t>
  </si>
  <si>
    <t>2.52</t>
  </si>
  <si>
    <t>-11.82</t>
  </si>
  <si>
    <t>23.66</t>
  </si>
  <si>
    <t>70.15</t>
  </si>
  <si>
    <t>17.52</t>
  </si>
  <si>
    <t>-25.74</t>
  </si>
  <si>
    <t>33.19</t>
  </si>
  <si>
    <t>114.3</t>
  </si>
  <si>
    <t>-14.72</t>
  </si>
  <si>
    <t>Gross Profit, 2 Yr. CAGR %</t>
  </si>
  <si>
    <t>39.11</t>
  </si>
  <si>
    <t>-2.48</t>
  </si>
  <si>
    <t>-20.04</t>
  </si>
  <si>
    <t>22.76</t>
  </si>
  <si>
    <t>121.1</t>
  </si>
  <si>
    <t>18.21</t>
  </si>
  <si>
    <t>-47.21</t>
  </si>
  <si>
    <t>57.09</t>
  </si>
  <si>
    <t>250.26</t>
  </si>
  <si>
    <t>-24.57</t>
  </si>
  <si>
    <t>EBITDA, 2 Yr. CAGR %</t>
  </si>
  <si>
    <t>51.39</t>
  </si>
  <si>
    <t>12.71</t>
  </si>
  <si>
    <t>-40.3</t>
  </si>
  <si>
    <t>366.52</t>
  </si>
  <si>
    <t>-33.77</t>
  </si>
  <si>
    <t>-43.44</t>
  </si>
  <si>
    <t>111.7</t>
  </si>
  <si>
    <t>146.72</t>
  </si>
  <si>
    <t>EBITA, 2 Yr. CAGR %</t>
  </si>
  <si>
    <t>66.93</t>
  </si>
  <si>
    <t>5.53</t>
  </si>
  <si>
    <t>-56.5</t>
  </si>
  <si>
    <t>28.23</t>
  </si>
  <si>
    <t>16.33</t>
  </si>
  <si>
    <t>-33.24</t>
  </si>
  <si>
    <t>10.5</t>
  </si>
  <si>
    <t>188.48</t>
  </si>
  <si>
    <t>61.24</t>
  </si>
  <si>
    <t>EBIT, 2 Yr. CAGR %</t>
  </si>
  <si>
    <t>27.64</t>
  </si>
  <si>
    <t>1.09</t>
  </si>
  <si>
    <t>9.22</t>
  </si>
  <si>
    <t>-27.15</t>
  </si>
  <si>
    <t>19.01</t>
  </si>
  <si>
    <t>168.23</t>
  </si>
  <si>
    <t>58.11</t>
  </si>
  <si>
    <t>Earnings From Cont. Operations, 2 Yr. CAGR %</t>
  </si>
  <si>
    <t>84.99</t>
  </si>
  <si>
    <t>-3.54</t>
  </si>
  <si>
    <t>-49.29</t>
  </si>
  <si>
    <t>140.26</t>
  </si>
  <si>
    <t>111.65</t>
  </si>
  <si>
    <t>-6.15</t>
  </si>
  <si>
    <t>-36.26</t>
  </si>
  <si>
    <t>-2.79</t>
  </si>
  <si>
    <t>36.29</t>
  </si>
  <si>
    <t>23.27</t>
  </si>
  <si>
    <t>Net Income, 2 Yr. CAGR %</t>
  </si>
  <si>
    <t>45.26</t>
  </si>
  <si>
    <t>-53.3</t>
  </si>
  <si>
    <t>8.19</t>
  </si>
  <si>
    <t>320.85</t>
  </si>
  <si>
    <t>122.6</t>
  </si>
  <si>
    <t>-10.01</t>
  </si>
  <si>
    <t>-34.36</t>
  </si>
  <si>
    <t>-2.74</t>
  </si>
  <si>
    <t>35.91</t>
  </si>
  <si>
    <t>23.23</t>
  </si>
  <si>
    <t>Normalized Net Income, 2 Yr. CAGR %</t>
  </si>
  <si>
    <t>94.15</t>
  </si>
  <si>
    <t>-31.31</t>
  </si>
  <si>
    <t>4.31</t>
  </si>
  <si>
    <t>46.1</t>
  </si>
  <si>
    <t>-21.89</t>
  </si>
  <si>
    <t>21.3</t>
  </si>
  <si>
    <t>7.42</t>
  </si>
  <si>
    <t>42.74</t>
  </si>
  <si>
    <t>104.23</t>
  </si>
  <si>
    <t>38.24</t>
  </si>
  <si>
    <t>Diluted EPS Before Extra, 2 Yr. CAGR %</t>
  </si>
  <si>
    <t>67.66</t>
  </si>
  <si>
    <t>-46.74</t>
  </si>
  <si>
    <t>3.55</t>
  </si>
  <si>
    <t>279.29</t>
  </si>
  <si>
    <t>-19.49</t>
  </si>
  <si>
    <t>-36.23</t>
  </si>
  <si>
    <t>-13.53</t>
  </si>
  <si>
    <t>9.05</t>
  </si>
  <si>
    <t>9.15</t>
  </si>
  <si>
    <t>Accounts Receivable, 2 Yr. CAGR %</t>
  </si>
  <si>
    <t>26.84</t>
  </si>
  <si>
    <t>-13.37</t>
  </si>
  <si>
    <t>5.65</t>
  </si>
  <si>
    <t>102.44</t>
  </si>
  <si>
    <t>90.66</t>
  </si>
  <si>
    <t>-4.2</t>
  </si>
  <si>
    <t>-32.46</t>
  </si>
  <si>
    <t>53.53</t>
  </si>
  <si>
    <t>68.47</t>
  </si>
  <si>
    <t>-24.32</t>
  </si>
  <si>
    <t>Inventory, 2 Yr. CAGR %</t>
  </si>
  <si>
    <t>-69.71</t>
  </si>
  <si>
    <t>Net Property, Plant and Equip., 2 Yr. CAGR %</t>
  </si>
  <si>
    <t>19.48</t>
  </si>
  <si>
    <t>14.29</t>
  </si>
  <si>
    <t>47.28</t>
  </si>
  <si>
    <t>14.95</t>
  </si>
  <si>
    <t>-9.36</t>
  </si>
  <si>
    <t>-3.86</t>
  </si>
  <si>
    <t>6.68</t>
  </si>
  <si>
    <t>6.39</t>
  </si>
  <si>
    <t>11.66</t>
  </si>
  <si>
    <t>Total Assets, 2 Yr. CAGR %</t>
  </si>
  <si>
    <t>19.47</t>
  </si>
  <si>
    <t>13.39</t>
  </si>
  <si>
    <t>15.72</t>
  </si>
  <si>
    <t>-20.18</t>
  </si>
  <si>
    <t>-6.5</t>
  </si>
  <si>
    <t>7.18</t>
  </si>
  <si>
    <t>11.87</t>
  </si>
  <si>
    <t>8.18</t>
  </si>
  <si>
    <t>Tangible Book Value, 2 Yr. CAGR %</t>
  </si>
  <si>
    <t>12.77</t>
  </si>
  <si>
    <t>12.18</t>
  </si>
  <si>
    <t>13.08</t>
  </si>
  <si>
    <t>44.38</t>
  </si>
  <si>
    <t>36.26</t>
  </si>
  <si>
    <t>-12.36</t>
  </si>
  <si>
    <t>-7.77</t>
  </si>
  <si>
    <t>1.15</t>
  </si>
  <si>
    <t>9.87</t>
  </si>
  <si>
    <t>21.82</t>
  </si>
  <si>
    <t>Common Equity, 2 Yr. CAGR %</t>
  </si>
  <si>
    <t>61.96</t>
  </si>
  <si>
    <t>36.74</t>
  </si>
  <si>
    <t>-14.21</t>
  </si>
  <si>
    <t>-8.1</t>
  </si>
  <si>
    <t>Cash From Operations, 2 Yr. CAGR %</t>
  </si>
  <si>
    <t>2.3</t>
  </si>
  <si>
    <t>-13.26</t>
  </si>
  <si>
    <t>16.01</t>
  </si>
  <si>
    <t>67.22</t>
  </si>
  <si>
    <t>6.33</t>
  </si>
  <si>
    <t>-28.12</t>
  </si>
  <si>
    <t>-5.25</t>
  </si>
  <si>
    <t>38.28</t>
  </si>
  <si>
    <t>Capital Expenditures, 2 Yr. CAGR %</t>
  </si>
  <si>
    <t>34.93</t>
  </si>
  <si>
    <t>18.73</t>
  </si>
  <si>
    <t>2.8</t>
  </si>
  <si>
    <t>6.45</t>
  </si>
  <si>
    <t>22.32</t>
  </si>
  <si>
    <t>-41.05</t>
  </si>
  <si>
    <t>-18.86</t>
  </si>
  <si>
    <t>15.92</t>
  </si>
  <si>
    <t>38.33</t>
  </si>
  <si>
    <t>Levered Free Cash Flow, 2 Yr. CAGR %</t>
  </si>
  <si>
    <t>47.65</t>
  </si>
  <si>
    <t>11.69</t>
  </si>
  <si>
    <t>-42.75</t>
  </si>
  <si>
    <t>-23.47</t>
  </si>
  <si>
    <t>158.05</t>
  </si>
  <si>
    <t>-0.3</t>
  </si>
  <si>
    <t>-56.85</t>
  </si>
  <si>
    <t>Unlevered Free Cash Flow, 2 Yr. CAGR %</t>
  </si>
  <si>
    <t>61.51</t>
  </si>
  <si>
    <t>70.49</t>
  </si>
  <si>
    <t>8.47</t>
  </si>
  <si>
    <t>0.7</t>
  </si>
  <si>
    <t>-11.67</t>
  </si>
  <si>
    <t>119.03</t>
  </si>
  <si>
    <t>-0.55</t>
  </si>
  <si>
    <t>-49.94</t>
  </si>
  <si>
    <t>Dividend Per Share, 2 Yr. CAGR %</t>
  </si>
  <si>
    <t>-58.3</t>
  </si>
  <si>
    <t>2.06</t>
  </si>
  <si>
    <t>120.45</t>
  </si>
  <si>
    <t>Compound Annual Growth Rate Over Three Years</t>
  </si>
  <si>
    <t>Total Revenues, 3 Yr. CAGR %</t>
  </si>
  <si>
    <t>23.1</t>
  </si>
  <si>
    <t>12.37</t>
  </si>
  <si>
    <t>-0.03</t>
  </si>
  <si>
    <t>7.75</t>
  </si>
  <si>
    <t>34.33</t>
  </si>
  <si>
    <t>31.62</t>
  </si>
  <si>
    <t>12.48</t>
  </si>
  <si>
    <t>46.7</t>
  </si>
  <si>
    <t>23.95</t>
  </si>
  <si>
    <t>Gross Profit, 3 Yr. CAGR %</t>
  </si>
  <si>
    <t>25.26</t>
  </si>
  <si>
    <t>10.98</t>
  </si>
  <si>
    <t>-6.16</t>
  </si>
  <si>
    <t>3.51</t>
  </si>
  <si>
    <t>25.72</t>
  </si>
  <si>
    <t>48.2</t>
  </si>
  <si>
    <t>-16.37</t>
  </si>
  <si>
    <t>72.53</t>
  </si>
  <si>
    <t>49.69</t>
  </si>
  <si>
    <t>EBITDA, 3 Yr. CAGR %</t>
  </si>
  <si>
    <t>31.71</t>
  </si>
  <si>
    <t>23.67</t>
  </si>
  <si>
    <t>-18.13</t>
  </si>
  <si>
    <t>3.31</t>
  </si>
  <si>
    <t>11.82</t>
  </si>
  <si>
    <t>174.02</t>
  </si>
  <si>
    <t>-11.4</t>
  </si>
  <si>
    <t>-32.18</t>
  </si>
  <si>
    <t>26.24</t>
  </si>
  <si>
    <t>60.32</t>
  </si>
  <si>
    <t>EBITA, 3 Yr. CAGR %</t>
  </si>
  <si>
    <t>25.22</t>
  </si>
  <si>
    <t>22.31</t>
  </si>
  <si>
    <t>-31.54</t>
  </si>
  <si>
    <t>2.59</t>
  </si>
  <si>
    <t>3.65</t>
  </si>
  <si>
    <t>-1.9</t>
  </si>
  <si>
    <t>5.59</t>
  </si>
  <si>
    <t>57.02</t>
  </si>
  <si>
    <t>92.12</t>
  </si>
  <si>
    <t>EBIT, 3 Yr. CAGR %</t>
  </si>
  <si>
    <t>1.84</t>
  </si>
  <si>
    <t>-4.72</t>
  </si>
  <si>
    <t>-8.24</t>
  </si>
  <si>
    <t>8.39</t>
  </si>
  <si>
    <t>60.68</t>
  </si>
  <si>
    <t>83.29</t>
  </si>
  <si>
    <t>Earnings From Cont. Operations, 3 Yr. CAGR %</t>
  </si>
  <si>
    <t>29.3</t>
  </si>
  <si>
    <t>-27.64</t>
  </si>
  <si>
    <t>53.91</t>
  </si>
  <si>
    <t>94.84</t>
  </si>
  <si>
    <t>31.97</t>
  </si>
  <si>
    <t>-11.32</t>
  </si>
  <si>
    <t>-21.44</t>
  </si>
  <si>
    <t>21.85</t>
  </si>
  <si>
    <t>Net Income, 3 Yr. CAGR %</t>
  </si>
  <si>
    <t>-6.92</t>
  </si>
  <si>
    <t>-22.56</t>
  </si>
  <si>
    <t>5.07</t>
  </si>
  <si>
    <t>57.38</t>
  </si>
  <si>
    <t>197.59</t>
  </si>
  <si>
    <t>39.2</t>
  </si>
  <si>
    <t>-13.77</t>
  </si>
  <si>
    <t>-19.85</t>
  </si>
  <si>
    <t>13.17</t>
  </si>
  <si>
    <t>21.86</t>
  </si>
  <si>
    <t>Normalized Net Income, 3 Yr. CAGR %</t>
  </si>
  <si>
    <t>20.74</t>
  </si>
  <si>
    <t>0.42</t>
  </si>
  <si>
    <t>24.1</t>
  </si>
  <si>
    <t>-16.92</t>
  </si>
  <si>
    <t>37.66</t>
  </si>
  <si>
    <t>-14.98</t>
  </si>
  <si>
    <t>20.83</t>
  </si>
  <si>
    <t>29.26</t>
  </si>
  <si>
    <t>64.77</t>
  </si>
  <si>
    <t>Diluted EPS Before Extra, 3 Yr. CAGR %</t>
  </si>
  <si>
    <t>-3.21</t>
  </si>
  <si>
    <t>-14.69</t>
  </si>
  <si>
    <t>11.25</t>
  </si>
  <si>
    <t>47.02</t>
  </si>
  <si>
    <t>153.69</t>
  </si>
  <si>
    <t>14.6</t>
  </si>
  <si>
    <t>-20.51</t>
  </si>
  <si>
    <t>-26.79</t>
  </si>
  <si>
    <t>-2.95</t>
  </si>
  <si>
    <t>4.65</t>
  </si>
  <si>
    <t>Accounts Receivable, 3 Yr. CAGR %</t>
  </si>
  <si>
    <t>18.58</t>
  </si>
  <si>
    <t>33.32</t>
  </si>
  <si>
    <t>91.45</t>
  </si>
  <si>
    <t>21.32</t>
  </si>
  <si>
    <t>-5.19</t>
  </si>
  <si>
    <t>5.01</t>
  </si>
  <si>
    <t>38.14</t>
  </si>
  <si>
    <t>13.29</t>
  </si>
  <si>
    <t>Inventory, 3 Yr. CAGR %</t>
  </si>
  <si>
    <t>-67.78</t>
  </si>
  <si>
    <t>Net Property, Plant and Equip., 3 Yr. CAGR %</t>
  </si>
  <si>
    <t>13.97</t>
  </si>
  <si>
    <t>17.57</t>
  </si>
  <si>
    <t>16.46</t>
  </si>
  <si>
    <t>35.17</t>
  </si>
  <si>
    <t>14.88</t>
  </si>
  <si>
    <t>-6.6</t>
  </si>
  <si>
    <t>1.98</t>
  </si>
  <si>
    <t>3.93</t>
  </si>
  <si>
    <t>12.68</t>
  </si>
  <si>
    <t>Total Assets, 3 Yr. CAGR %</t>
  </si>
  <si>
    <t>16.45</t>
  </si>
  <si>
    <t>16.48</t>
  </si>
  <si>
    <t>34.86</t>
  </si>
  <si>
    <t>14.03</t>
  </si>
  <si>
    <t>6.72</t>
  </si>
  <si>
    <t>-15.03</t>
  </si>
  <si>
    <t>1.41</t>
  </si>
  <si>
    <t>6.42</t>
  </si>
  <si>
    <t>11.76</t>
  </si>
  <si>
    <t>Tangible Book Value, 3 Yr. CAGR %</t>
  </si>
  <si>
    <t>8.44</t>
  </si>
  <si>
    <t>12.11</t>
  </si>
  <si>
    <t>13.25</t>
  </si>
  <si>
    <t>32.18</t>
  </si>
  <si>
    <t>28.92</t>
  </si>
  <si>
    <t>18.61</t>
  </si>
  <si>
    <t>-10.08</t>
  </si>
  <si>
    <t>-2.68</t>
  </si>
  <si>
    <t>4.45</t>
  </si>
  <si>
    <t>16.87</t>
  </si>
  <si>
    <t>Common Equity, 3 Yr. CAGR %</t>
  </si>
  <si>
    <t>42.71</t>
  </si>
  <si>
    <t>18.71</t>
  </si>
  <si>
    <t>-11.43</t>
  </si>
  <si>
    <t>-2.91</t>
  </si>
  <si>
    <t>Cash From Operations, 3 Yr. CAGR %</t>
  </si>
  <si>
    <t>16.06</t>
  </si>
  <si>
    <t>15.16</t>
  </si>
  <si>
    <t>34.73</t>
  </si>
  <si>
    <t>20.27</t>
  </si>
  <si>
    <t>-2.08</t>
  </si>
  <si>
    <t>-17.64</t>
  </si>
  <si>
    <t>27.39</t>
  </si>
  <si>
    <t>Capital Expenditures, 3 Yr. CAGR %</t>
  </si>
  <si>
    <t>25.76</t>
  </si>
  <si>
    <t>21.81</t>
  </si>
  <si>
    <t>14.48</t>
  </si>
  <si>
    <t>4.01</t>
  </si>
  <si>
    <t>7.21</t>
  </si>
  <si>
    <t>-7.19</t>
  </si>
  <si>
    <t>-12.56</t>
  </si>
  <si>
    <t>-29.4</t>
  </si>
  <si>
    <t>-4.39</t>
  </si>
  <si>
    <t>24.66</t>
  </si>
  <si>
    <t>Levered Free Cash Flow, 3 Yr. CAGR %</t>
  </si>
  <si>
    <t>23.8</t>
  </si>
  <si>
    <t>26.88</t>
  </si>
  <si>
    <t>46.11</t>
  </si>
  <si>
    <t>-0.5</t>
  </si>
  <si>
    <t>10.91</t>
  </si>
  <si>
    <t>-45.93</t>
  </si>
  <si>
    <t>15.79</t>
  </si>
  <si>
    <t>0.17</t>
  </si>
  <si>
    <t>56.93</t>
  </si>
  <si>
    <t>-32.05</t>
  </si>
  <si>
    <t>Unlevered Free Cash Flow, 3 Yr. CAGR %</t>
  </si>
  <si>
    <t>27.07</t>
  </si>
  <si>
    <t>34.15</t>
  </si>
  <si>
    <t>-1.94</t>
  </si>
  <si>
    <t>10.9</t>
  </si>
  <si>
    <t>-33.84</t>
  </si>
  <si>
    <t>32.14</t>
  </si>
  <si>
    <t>8.12</t>
  </si>
  <si>
    <t>42.81</t>
  </si>
  <si>
    <t>-26.36</t>
  </si>
  <si>
    <t>Dividend Per Share, 3 Yr. CAGR %</t>
  </si>
  <si>
    <t>-48.53</t>
  </si>
  <si>
    <t>-44.18</t>
  </si>
  <si>
    <t>1.37</t>
  </si>
  <si>
    <t>66.11</t>
  </si>
  <si>
    <t>Compound Annual Growth Rate Over Five Years</t>
  </si>
  <si>
    <t>Total Revenues, 5 Yr. CAGR %</t>
  </si>
  <si>
    <t>7.29</t>
  </si>
  <si>
    <t>7.01</t>
  </si>
  <si>
    <t>16.75</t>
  </si>
  <si>
    <t>20.57</t>
  </si>
  <si>
    <t>9.33</t>
  </si>
  <si>
    <t>5.98</t>
  </si>
  <si>
    <t>32.74</t>
  </si>
  <si>
    <t>34.74</t>
  </si>
  <si>
    <t>0.98</t>
  </si>
  <si>
    <t>Gross Profit, 5 Yr. CAGR %</t>
  </si>
  <si>
    <t>22.07</t>
  </si>
  <si>
    <t>9.68</t>
  </si>
  <si>
    <t>3.82</t>
  </si>
  <si>
    <t>15.55</t>
  </si>
  <si>
    <t>-0.54</t>
  </si>
  <si>
    <t>-11.15</t>
  </si>
  <si>
    <t>51.69</t>
  </si>
  <si>
    <t>48.31</t>
  </si>
  <si>
    <t>-1.34</t>
  </si>
  <si>
    <t>EBITDA, 5 Yr. CAGR %</t>
  </si>
  <si>
    <t>29.83</t>
  </si>
  <si>
    <t>18.09</t>
  </si>
  <si>
    <t>-4.02</t>
  </si>
  <si>
    <t>20.37</t>
  </si>
  <si>
    <t>12.12</t>
  </si>
  <si>
    <t>1.71</t>
  </si>
  <si>
    <t>-9.37</t>
  </si>
  <si>
    <t>46.58</t>
  </si>
  <si>
    <t>25.48</t>
  </si>
  <si>
    <t>12.52</t>
  </si>
  <si>
    <t>EBITA, 5 Yr. CAGR %</t>
  </si>
  <si>
    <t>24.84</t>
  </si>
  <si>
    <t>8.96</t>
  </si>
  <si>
    <t>-17.97</t>
  </si>
  <si>
    <t>24.64</t>
  </si>
  <si>
    <t>4.4</t>
  </si>
  <si>
    <t>-8.52</t>
  </si>
  <si>
    <t>-13.24</t>
  </si>
  <si>
    <t>4.66</t>
  </si>
  <si>
    <t>41.68</t>
  </si>
  <si>
    <t>26.04</t>
  </si>
  <si>
    <t>EBIT, 5 Yr. CAGR %</t>
  </si>
  <si>
    <t>3.3</t>
  </si>
  <si>
    <t>-10.1</t>
  </si>
  <si>
    <t>-10.35</t>
  </si>
  <si>
    <t>6.1</t>
  </si>
  <si>
    <t>40.28</t>
  </si>
  <si>
    <t>26.13</t>
  </si>
  <si>
    <t>Earnings From Cont. Operations, 5 Yr. CAGR %</t>
  </si>
  <si>
    <t>26.56</t>
  </si>
  <si>
    <t>7.17</t>
  </si>
  <si>
    <t>-20.76</t>
  </si>
  <si>
    <t>65.66</t>
  </si>
  <si>
    <t>19.11</t>
  </si>
  <si>
    <t>24.61</t>
  </si>
  <si>
    <t>16.78</t>
  </si>
  <si>
    <t>5.13</t>
  </si>
  <si>
    <t>-6.14</t>
  </si>
  <si>
    <t>Net Income, 5 Yr. CAGR %</t>
  </si>
  <si>
    <t>19.78</t>
  </si>
  <si>
    <t>-17.85</t>
  </si>
  <si>
    <t>-1.14</t>
  </si>
  <si>
    <t>52.42</t>
  </si>
  <si>
    <t>41.87</t>
  </si>
  <si>
    <t>25.85</t>
  </si>
  <si>
    <t>62.57</t>
  </si>
  <si>
    <t>20.6</t>
  </si>
  <si>
    <t>3.26</t>
  </si>
  <si>
    <t>-5.02</t>
  </si>
  <si>
    <t>Normalized Net Income, 5 Yr. CAGR %</t>
  </si>
  <si>
    <t>24.36</t>
  </si>
  <si>
    <t>13.88</t>
  </si>
  <si>
    <t>16.67</t>
  </si>
  <si>
    <t>4.24</t>
  </si>
  <si>
    <t>-6.72</t>
  </si>
  <si>
    <t>25.8</t>
  </si>
  <si>
    <t>48.61</t>
  </si>
  <si>
    <t>32.42</t>
  </si>
  <si>
    <t>Diluted EPS Before Extra, 5 Yr. CAGR %</t>
  </si>
  <si>
    <t>16.28</t>
  </si>
  <si>
    <t>-18.66</t>
  </si>
  <si>
    <t>-0.56</t>
  </si>
  <si>
    <t>54.95</t>
  </si>
  <si>
    <t>35.88</t>
  </si>
  <si>
    <t>13.62</t>
  </si>
  <si>
    <t>46.03</t>
  </si>
  <si>
    <t>2.38</t>
  </si>
  <si>
    <t>-9.95</t>
  </si>
  <si>
    <t>-14.3</t>
  </si>
  <si>
    <t>Accounts Receivable, 5 Yr. CAGR %</t>
  </si>
  <si>
    <t>9.56</t>
  </si>
  <si>
    <t>-1.93</t>
  </si>
  <si>
    <t>13.23</t>
  </si>
  <si>
    <t>30.69</t>
  </si>
  <si>
    <t>14.79</t>
  </si>
  <si>
    <t>26.2</t>
  </si>
  <si>
    <t>33.3</t>
  </si>
  <si>
    <t>19.33</t>
  </si>
  <si>
    <t>-7.88</t>
  </si>
  <si>
    <t>Inventory, 5 Yr. CAGR %</t>
  </si>
  <si>
    <t>-53.12</t>
  </si>
  <si>
    <t>Net Property, Plant and Equip., 5 Yr. CAGR %</t>
  </si>
  <si>
    <t>15.44</t>
  </si>
  <si>
    <t>14.18</t>
  </si>
  <si>
    <t>14.1</t>
  </si>
  <si>
    <t>28.66</t>
  </si>
  <si>
    <t>15.85</t>
  </si>
  <si>
    <t>9.97</t>
  </si>
  <si>
    <t>6.98</t>
  </si>
  <si>
    <t>-1.61</t>
  </si>
  <si>
    <t>5.75</t>
  </si>
  <si>
    <t>Total Assets, 5 Yr. CAGR %</t>
  </si>
  <si>
    <t>14.51</t>
  </si>
  <si>
    <t>12.02</t>
  </si>
  <si>
    <t>27.25</t>
  </si>
  <si>
    <t>16.17</t>
  </si>
  <si>
    <t>9.34</t>
  </si>
  <si>
    <t>5.32</t>
  </si>
  <si>
    <t>6.91</t>
  </si>
  <si>
    <t>-5.15</t>
  </si>
  <si>
    <t>4.06</t>
  </si>
  <si>
    <t>Tangible Book Value, 5 Yr. CAGR %</t>
  </si>
  <si>
    <t>10.53</t>
  </si>
  <si>
    <t>10.27</t>
  </si>
  <si>
    <t>24.05</t>
  </si>
  <si>
    <t>21.95</t>
  </si>
  <si>
    <t>16.36</t>
  </si>
  <si>
    <t>12.76</t>
  </si>
  <si>
    <t>11.35</t>
  </si>
  <si>
    <t>-2.58</t>
  </si>
  <si>
    <t>6.31</t>
  </si>
  <si>
    <t>Common Equity, 5 Yr. CAGR %</t>
  </si>
  <si>
    <t>29.88</t>
  </si>
  <si>
    <t>22.12</t>
  </si>
  <si>
    <t>16.43</t>
  </si>
  <si>
    <t>-3.45</t>
  </si>
  <si>
    <t>6.16</t>
  </si>
  <si>
    <t>Cash From Operations, 5 Yr. CAGR %</t>
  </si>
  <si>
    <t>14.28</t>
  </si>
  <si>
    <t>9.03</t>
  </si>
  <si>
    <t>15.5</t>
  </si>
  <si>
    <t>20.68</t>
  </si>
  <si>
    <t>Capital Expenditures, 5 Yr. CAGR %</t>
  </si>
  <si>
    <t>20.22</t>
  </si>
  <si>
    <t>14.24</t>
  </si>
  <si>
    <t>15.42</t>
  </si>
  <si>
    <t>11.67</t>
  </si>
  <si>
    <t>-8.15</t>
  </si>
  <si>
    <t>-15.6</t>
  </si>
  <si>
    <t>-12.05</t>
  </si>
  <si>
    <t>-2.12</t>
  </si>
  <si>
    <t>-7.61</t>
  </si>
  <si>
    <t>Levered Free Cash Flow, 5 Yr. CAGR %</t>
  </si>
  <si>
    <t>20.1</t>
  </si>
  <si>
    <t>1.68</t>
  </si>
  <si>
    <t>17.27</t>
  </si>
  <si>
    <t>16.51</t>
  </si>
  <si>
    <t>27.91</t>
  </si>
  <si>
    <t>-30.45</t>
  </si>
  <si>
    <t>-3.92</t>
  </si>
  <si>
    <t>5.14</t>
  </si>
  <si>
    <t>9.1</t>
  </si>
  <si>
    <t>-28.71</t>
  </si>
  <si>
    <t>Unlevered Free Cash Flow, 5 Yr. CAGR %</t>
  </si>
  <si>
    <t>22.33</t>
  </si>
  <si>
    <t>1.59</t>
  </si>
  <si>
    <t>19.27</t>
  </si>
  <si>
    <t>19.72</t>
  </si>
  <si>
    <t>31.84</t>
  </si>
  <si>
    <t>-21.42</t>
  </si>
  <si>
    <t>1.52</t>
  </si>
  <si>
    <t>9.43</t>
  </si>
  <si>
    <t>17.8</t>
  </si>
  <si>
    <t>-20.89</t>
  </si>
  <si>
    <t>Dividend Per Share, 5 Yr. CAGR %</t>
  </si>
  <si>
    <t>-32.87</t>
  </si>
  <si>
    <t>-29.52</t>
  </si>
  <si>
    <t>35.59</t>
  </si>
  <si>
    <t>2019</t>
  </si>
  <si>
    <t>2020</t>
  </si>
  <si>
    <t>2021</t>
  </si>
  <si>
    <t>2022</t>
  </si>
  <si>
    <t>2023</t>
  </si>
  <si>
    <t>2024</t>
  </si>
  <si>
    <t>2025</t>
  </si>
  <si>
    <t>2026</t>
  </si>
  <si>
    <t>Capitalization
                                    1</t>
  </si>
  <si>
    <t>2,787</t>
  </si>
  <si>
    <t>3,503</t>
  </si>
  <si>
    <t>8,243</t>
  </si>
  <si>
    <t>12,417</t>
  </si>
  <si>
    <t>15,902</t>
  </si>
  <si>
    <t>29,238</t>
  </si>
  <si>
    <t>-</t>
  </si>
  <si>
    <t>Change</t>
  </si>
  <si>
    <t>25.71%</t>
  </si>
  <si>
    <t>135.32%</t>
  </si>
  <si>
    <t>50.64%</t>
  </si>
  <si>
    <t>28.07%</t>
  </si>
  <si>
    <t>83.86%</t>
  </si>
  <si>
    <t>0%</t>
  </si>
  <si>
    <t>Enterprise Value (EV)
                                    1</t>
  </si>
  <si>
    <t>8,075</t>
  </si>
  <si>
    <t>8,410</t>
  </si>
  <si>
    <t>13,614</t>
  </si>
  <si>
    <t>16,637</t>
  </si>
  <si>
    <t>21,616</t>
  </si>
  <si>
    <t>39,559</t>
  </si>
  <si>
    <t>38,185</t>
  </si>
  <si>
    <t>36,007</t>
  </si>
  <si>
    <t>4.15%</t>
  </si>
  <si>
    <t>61.88%</t>
  </si>
  <si>
    <t>22.21%</t>
  </si>
  <si>
    <t>29.92%</t>
  </si>
  <si>
    <t>83%</t>
  </si>
  <si>
    <t>-3.47%</t>
  </si>
  <si>
    <t>-5.7%</t>
  </si>
  <si>
    <t>P/E ratio</t>
  </si>
  <si>
    <t>-2.28x</t>
  </si>
  <si>
    <t>-3.43x</t>
  </si>
  <si>
    <t>-6.09x</t>
  </si>
  <si>
    <t>7.72x</t>
  </si>
  <si>
    <t>9.16x</t>
  </si>
  <si>
    <t>162x</t>
  </si>
  <si>
    <t>16.8x</t>
  </si>
  <si>
    <t>13.4x</t>
  </si>
  <si>
    <t>PBR</t>
  </si>
  <si>
    <t>0.28x</t>
  </si>
  <si>
    <t>0.38x</t>
  </si>
  <si>
    <t>0.82x</t>
  </si>
  <si>
    <t>1.11x</t>
  </si>
  <si>
    <t>1.1x</t>
  </si>
  <si>
    <t>1.16x</t>
  </si>
  <si>
    <t>1.25x</t>
  </si>
  <si>
    <t>1.14x</t>
  </si>
  <si>
    <t>PEG</t>
  </si>
  <si>
    <t>0.2x</t>
  </si>
  <si>
    <t>1.74x</t>
  </si>
  <si>
    <t>-0x</t>
  </si>
  <si>
    <t>-2.51x</t>
  </si>
  <si>
    <t>-1.7x</t>
  </si>
  <si>
    <t>0x</t>
  </si>
  <si>
    <t>0.5x</t>
  </si>
  <si>
    <t>Capitalization / Revenue</t>
  </si>
  <si>
    <t>0.63x</t>
  </si>
  <si>
    <t>1.15x</t>
  </si>
  <si>
    <t>2.69x</t>
  </si>
  <si>
    <t>1.66x</t>
  </si>
  <si>
    <t>2.3x</t>
  </si>
  <si>
    <t>5.34x</t>
  </si>
  <si>
    <t>3.99x</t>
  </si>
  <si>
    <t>3.71x</t>
  </si>
  <si>
    <t>EV / Revenue</t>
  </si>
  <si>
    <t>1.83x</t>
  </si>
  <si>
    <t>2.75x</t>
  </si>
  <si>
    <t>4.44x</t>
  </si>
  <si>
    <t>2.22x</t>
  </si>
  <si>
    <t>3.13x</t>
  </si>
  <si>
    <t>7.23x</t>
  </si>
  <si>
    <t>5.21x</t>
  </si>
  <si>
    <t>4.57x</t>
  </si>
  <si>
    <t>EV / EBITDA</t>
  </si>
  <si>
    <t>3.89x</t>
  </si>
  <si>
    <t>5.44x</t>
  </si>
  <si>
    <t>5.84x</t>
  </si>
  <si>
    <t>4.72x</t>
  </si>
  <si>
    <t>7.21x</t>
  </si>
  <si>
    <t>11.6x</t>
  </si>
  <si>
    <t>7.73x</t>
  </si>
  <si>
    <t>6.29x</t>
  </si>
  <si>
    <t>EV / EBIT</t>
  </si>
  <si>
    <t>19.8x</t>
  </si>
  <si>
    <t>74.1x</t>
  </si>
  <si>
    <t>23.7x</t>
  </si>
  <si>
    <t>8.96x</t>
  </si>
  <si>
    <t>17.1x</t>
  </si>
  <si>
    <t>31.3x</t>
  </si>
  <si>
    <t>14.6x</t>
  </si>
  <si>
    <t>10.3x</t>
  </si>
  <si>
    <t>EV / FCF</t>
  </si>
  <si>
    <t>32.4x</t>
  </si>
  <si>
    <t>17x</t>
  </si>
  <si>
    <t>8.58x</t>
  </si>
  <si>
    <t>24.6x</t>
  </si>
  <si>
    <t>79.1x</t>
  </si>
  <si>
    <t>18.2x</t>
  </si>
  <si>
    <t>13.1x</t>
  </si>
  <si>
    <t>FCF Yield</t>
  </si>
  <si>
    <t>3.09%</t>
  </si>
  <si>
    <t>5.89%</t>
  </si>
  <si>
    <t>6.87%</t>
  </si>
  <si>
    <t>11.7%</t>
  </si>
  <si>
    <t>4.06%</t>
  </si>
  <si>
    <t>1.26%</t>
  </si>
  <si>
    <t>5.5%</t>
  </si>
  <si>
    <t>7.64%</t>
  </si>
  <si>
    <t>Dividend per Share
                                    2</t>
  </si>
  <si>
    <t>0.03</t>
  </si>
  <si>
    <t>0.125</t>
  </si>
  <si>
    <t>0.671</t>
  </si>
  <si>
    <t>0.6271</t>
  </si>
  <si>
    <t>0.6329</t>
  </si>
  <si>
    <t>Rate of return</t>
  </si>
  <si>
    <t>1.1%</t>
  </si>
  <si>
    <t>0.24%</t>
  </si>
  <si>
    <t>0.57%</t>
  </si>
  <si>
    <t>1.63%</t>
  </si>
  <si>
    <t>1.58%</t>
  </si>
  <si>
    <t>1.37%</t>
  </si>
  <si>
    <t>1.28%</t>
  </si>
  <si>
    <t>1.29%</t>
  </si>
  <si>
    <t>EPS
                                    2</t>
  </si>
  <si>
    <t>0.3032</t>
  </si>
  <si>
    <t>2.912</t>
  </si>
  <si>
    <t>Distribution rate</t>
  </si>
  <si>
    <t>-2.51%</t>
  </si>
  <si>
    <t>-0.81%</t>
  </si>
  <si>
    <t>-3.49%</t>
  </si>
  <si>
    <t>12.6%</t>
  </si>
  <si>
    <t>14.5%</t>
  </si>
  <si>
    <t>221%</t>
  </si>
  <si>
    <t>21.5%</t>
  </si>
  <si>
    <t>17.3%</t>
  </si>
  <si>
    <t>Net sales
                                    1</t>
  </si>
  <si>
    <t>4,416</t>
  </si>
  <si>
    <t>3,059</t>
  </si>
  <si>
    <t>3,065</t>
  </si>
  <si>
    <t>7,498</t>
  </si>
  <si>
    <t>6,909</t>
  </si>
  <si>
    <t>5,472</t>
  </si>
  <si>
    <t>7,331</t>
  </si>
  <si>
    <t>7,886</t>
  </si>
  <si>
    <t>EBITDA
                                    1</t>
  </si>
  <si>
    <t>2,073</t>
  </si>
  <si>
    <t>1,547</t>
  </si>
  <si>
    <t>2,332</t>
  </si>
  <si>
    <t>3,523</t>
  </si>
  <si>
    <t>2,998</t>
  </si>
  <si>
    <t>3,425</t>
  </si>
  <si>
    <t>4,942</t>
  </si>
  <si>
    <t>5,725</t>
  </si>
  <si>
    <t>EBIT
                                    1</t>
  </si>
  <si>
    <t>407.1</t>
  </si>
  <si>
    <t>113.5</t>
  </si>
  <si>
    <t>573.7</t>
  </si>
  <si>
    <t>1,857</t>
  </si>
  <si>
    <t>1,265</t>
  </si>
  <si>
    <t>1,264</t>
  </si>
  <si>
    <t>2,614</t>
  </si>
  <si>
    <t>3,500</t>
  </si>
  <si>
    <t>Net income
                                    1</t>
  </si>
  <si>
    <t>-1,222</t>
  </si>
  <si>
    <t>-967.2</t>
  </si>
  <si>
    <t>-1,156</t>
  </si>
  <si>
    <t>1,771</t>
  </si>
  <si>
    <t>1,735</t>
  </si>
  <si>
    <t>161.2</t>
  </si>
  <si>
    <t>1,724</t>
  </si>
  <si>
    <t>2,158</t>
  </si>
  <si>
    <t>Net Debt
                                    1</t>
  </si>
  <si>
    <t>5,288</t>
  </si>
  <si>
    <t>4,907</t>
  </si>
  <si>
    <t>5,371</t>
  </si>
  <si>
    <t>4,220</t>
  </si>
  <si>
    <t>5,714</t>
  </si>
  <si>
    <t>10,321</t>
  </si>
  <si>
    <t>8,948</t>
  </si>
  <si>
    <t>6,769</t>
  </si>
  <si>
    <t>Reference price
                                    2</t>
  </si>
  <si>
    <t>10.90</t>
  </si>
  <si>
    <t>33.83</t>
  </si>
  <si>
    <t>38.66</t>
  </si>
  <si>
    <t>49.00</t>
  </si>
  <si>
    <t>Nbr of stocks (in thousands)</t>
  </si>
  <si>
    <t>255,643</t>
  </si>
  <si>
    <t>275,599</t>
  </si>
  <si>
    <t>377,949</t>
  </si>
  <si>
    <t>367,046</t>
  </si>
  <si>
    <t>411,332</t>
  </si>
  <si>
    <t>596,684</t>
  </si>
  <si>
    <t>Announcement Date</t>
  </si>
  <si>
    <t>2/27/20</t>
  </si>
  <si>
    <t>2/17/21</t>
  </si>
  <si>
    <t>2/9/22</t>
  </si>
  <si>
    <t>2/15/23</t>
  </si>
  <si>
    <t>2/13/24</t>
  </si>
  <si>
    <t>address1</t>
  </si>
  <si>
    <t>EQT Plaza</t>
  </si>
  <si>
    <t>address2</t>
  </si>
  <si>
    <t>625 Liberty Avenue Suite 1700</t>
  </si>
  <si>
    <t>city</t>
  </si>
  <si>
    <t>Pittsburgh</t>
  </si>
  <si>
    <t>state</t>
  </si>
  <si>
    <t>PA</t>
  </si>
  <si>
    <t>zip</t>
  </si>
  <si>
    <t>15222-3111</t>
  </si>
  <si>
    <t>country</t>
  </si>
  <si>
    <t>phone</t>
  </si>
  <si>
    <t>412 553 5700</t>
  </si>
  <si>
    <t>website</t>
  </si>
  <si>
    <t>https://www.eqt.com</t>
  </si>
  <si>
    <t>industry</t>
  </si>
  <si>
    <t>Oil &amp; Gas E&amp;P</t>
  </si>
  <si>
    <t>industryKey</t>
  </si>
  <si>
    <t>oil-gas-e-p</t>
  </si>
  <si>
    <t>industryDisp</t>
  </si>
  <si>
    <t>sector</t>
  </si>
  <si>
    <t>Energy</t>
  </si>
  <si>
    <t>sectorKey</t>
  </si>
  <si>
    <t>energy</t>
  </si>
  <si>
    <t>sectorDisp</t>
  </si>
  <si>
    <t>longBusinessSummary</t>
  </si>
  <si>
    <t>EQT Corporation operates as a natural gas production company in the United States. The company sells natural gas and natural gas liquids to marketers, utilities, and industrial customers through pipelines located in the Appalachian Basin. It also offers marketing services and contractual pipeline capacity management services. The company was formerly known as Equitable Resources Inc. and changed its name to EQT Corporation in February 2009. EQT Corporation was founded in 1878 and is headquartered in Pittsburgh, Pennsylvania.</t>
  </si>
  <si>
    <t>fullTimeEmployees</t>
  </si>
  <si>
    <t>companyOfficers</t>
  </si>
  <si>
    <t>[{'maxAge': 1, 'name': 'Mr. Toby Z. Rice', 'age': 42, 'title': 'President, CEO &amp; Director', 'yearBorn': 1982, 'fiscalYear': 2023, 'totalPay': 1050001, 'exercisedValue': 0, 'unexercisedValue': 28660000}, {'maxAge': 1, 'name': 'Mr. Jeremy T. Knop', 'age': 35, 'title': 'Chief Financial Officer', 'yearBorn': 1989, 'fiscalYear': 2023, 'totalPay': 1480827, 'exercisedValue': 0, 'unexercisedValue': 0}, {'maxAge': 1, 'name': 'Mr. Richard Anthony Duran', 'age': 45, 'title': 'Chief Information Officer', 'yearBorn': 1979, 'fiscalYear': 2023, 'totalPay': 632415, 'exercisedValue': 0, 'unexercisedValue': 0}, {'maxAge': 1, 'name': 'Mr. William E. Jordan', 'age': 44, 'title': 'Chief Legal, Policy Officer &amp; Corporate Secretary', 'yearBorn': 1980, 'fiscalYear': 2023, 'totalPay': 857700, 'exercisedValue': 0, 'unexercisedValue': 0}, {'maxAge': 1, 'name': 'Ms. Lesley  Evancho', 'age': 46, 'title': 'Chief Human Resources Officer', 'yearBorn': 1978, 'fiscalYear': 2023, 'totalPay': 599806, 'exercisedValue': 0, 'unexercisedValue': 0}, {'maxAge': 1, 'name': 'Mr. J. E.B. Bolen', 'title': 'Executive Vice President of Operations', 'fiscalYear': 2023, 'exercisedValue': 0, 'unexercisedValue': 0}, {'maxAge': 1, 'name': 'Mr. Todd M. James', 'age': 40, 'title': 'Chief Accounting Officer', 'yearBorn': 1984, 'fiscalYear': 2023, 'exercisedValue': 0, 'unexercisedValue': 0}, {'maxAge': 1, 'name': 'Mr. Cameron Jeffrey Horwitz C.F.A.', 'title': 'Managing Director of Investor Relations &amp; Strategy', 'fiscalYear': 2023, 'exercisedValue': 0, 'unexercisedValue': 0}, {'maxAge': 1, 'name': 'Mr. Robert R. Wingo', 'age': 45, 'title': 'Executive Vice President of Corporate Ventures &amp; Midstream', 'yearBorn': 1979, 'fiscalYear': 2023, 'exercisedValue': 0, 'unexercisedValue': 0}, {'maxAge': 1, 'name': 'Ms. Sarah  Fenton', 'title': 'Executive Vice President of Upstream', 'fiscalYear': 2023, 'exercisedValue': 0, 'unexercisedValue': 0}]</t>
  </si>
  <si>
    <t>auditRisk</t>
  </si>
  <si>
    <t>boardRisk</t>
  </si>
  <si>
    <t>compensationRisk</t>
  </si>
  <si>
    <t>shareHolderRightsRisk</t>
  </si>
  <si>
    <t>overallRisk</t>
  </si>
  <si>
    <t>governanceEpochDate</t>
  </si>
  <si>
    <t>compensationAsOfEpochDate</t>
  </si>
  <si>
    <t>irWebsite</t>
  </si>
  <si>
    <t>http://ir.eqt.com/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</si>
  <si>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</si>
  <si>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</si>
  <si>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</si>
  <si>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</si>
  <si>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</si>
  <si>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</si>
  <si>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</si>
  <si>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</si>
  <si>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</si>
  <si>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</si>
  <si>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</si>
  <si>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</si>
  <si>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</si>
  <si>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</si>
  <si>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</si>
  <si>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</si>
  <si>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</si>
  <si>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</si>
  <si>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</si>
  <si>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</si>
  <si>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</si>
  <si>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</si>
  <si>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</si>
  <si>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</si>
  <si>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</si>
  <si>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</si>
  <si>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</si>
  <si>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</si>
  <si>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</si>
  <si>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</si>
  <si>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</si>
  <si>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</si>
  <si>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</si>
  <si>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</si>
  <si>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</si>
  <si>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</si>
  <si>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</si>
  <si>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</si>
  <si>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</si>
  <si>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</si>
  <si>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</si>
  <si>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</si>
  <si>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</si>
  <si>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</si>
  <si>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</si>
  <si>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</si>
  <si>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</si>
  <si>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</si>
  <si>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</si>
  <si>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</si>
  <si>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</si>
  <si>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</si>
  <si>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</si>
  <si>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</si>
  <si>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</si>
  <si>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</si>
  <si>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</si>
  <si>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</si>
  <si>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</si>
  <si>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</si>
  <si>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1837:1000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</si>
  <si>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</si>
  <si>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</si>
  <si>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</si>
  <si>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</si>
  <si>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</si>
  <si>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</si>
  <si>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</si>
  <si>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</si>
  <si>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</si>
  <si>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</si>
  <si>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</si>
  <si>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</si>
  <si>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</si>
  <si>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</si>
  <si>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EQT Corporation</t>
  </si>
  <si>
    <t>longName</t>
  </si>
  <si>
    <t>firstTradeDateEpochUtc</t>
  </si>
  <si>
    <t>timeZoneFullName</t>
  </si>
  <si>
    <t>America/New_York</t>
  </si>
  <si>
    <t>timeZoneShortName</t>
  </si>
  <si>
    <t>EST</t>
  </si>
  <si>
    <t>uuid</t>
  </si>
  <si>
    <t>bfa511a0-149d-3859-b584-acb8d48f75a0</t>
  </si>
  <si>
    <t>messageBoardId</t>
  </si>
  <si>
    <t>finmb_269924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</si>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</sst>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t.com/" TargetMode="External"/><Relationship Id="rId2" Type="http://schemas.openxmlformats.org/officeDocument/2006/relationships/hyperlink" Target="http://ir.eq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49.58</v>
      </c>
      <c r="C4" s="2"/>
      <c r="D4" s="2"/>
      <c r="E4" s="2"/>
      <c r="F4" s="2"/>
      <c r="G4" s="2"/>
      <c r="H4" s="2"/>
      <c r="I4" s="2"/>
      <c r="J4" s="2"/>
      <c r="K4" s="2"/>
      <c r="L4" s="2"/>
      <c r="M4" s="2"/>
      <c r="N4" s="2"/>
      <c r="O4" s="2"/>
      <c r="P4" s="2"/>
      <c r="Q4" s="2"/>
      <c r="R4" s="2"/>
      <c r="S4" s="2"/>
      <c r="T4" s="2"/>
      <c r="U4" s="2"/>
      <c r="V4" s="2"/>
      <c r="W4" s="2"/>
      <c r="X4" s="2"/>
      <c r="Y4" s="2"/>
      <c r="Z4" s="2"/>
    </row>
    <row r="5">
      <c r="A5" s="1" t="s">
        <v>7</v>
      </c>
      <c r="B5" s="1">
        <v>150.3982162160682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2.9237518336E10</v>
      </c>
      <c r="C8" s="2"/>
      <c r="D8" s="2"/>
      <c r="E8" s="2"/>
      <c r="F8" s="2"/>
      <c r="G8" s="2"/>
      <c r="H8" s="2"/>
      <c r="I8" s="2"/>
      <c r="J8" s="2"/>
      <c r="K8" s="2"/>
      <c r="L8" s="2"/>
      <c r="M8" s="2"/>
      <c r="N8" s="2"/>
      <c r="O8" s="2"/>
      <c r="P8" s="2"/>
      <c r="Q8" s="2"/>
      <c r="R8" s="2"/>
      <c r="S8" s="2"/>
      <c r="T8" s="2"/>
      <c r="U8" s="2"/>
      <c r="V8" s="2"/>
      <c r="W8" s="2"/>
      <c r="X8" s="2"/>
      <c r="Y8" s="2"/>
      <c r="Z8" s="2"/>
    </row>
    <row r="9">
      <c r="A9" s="1" t="s">
        <v>13</v>
      </c>
      <c r="B9" s="1">
        <v>34.103</v>
      </c>
      <c r="C9" s="2"/>
      <c r="D9" s="2"/>
      <c r="E9" s="2"/>
      <c r="F9" s="2"/>
      <c r="G9" s="2"/>
      <c r="H9" s="2"/>
      <c r="I9" s="2"/>
      <c r="J9" s="2"/>
      <c r="K9" s="2"/>
      <c r="L9" s="2"/>
      <c r="M9" s="2"/>
      <c r="N9" s="2"/>
      <c r="O9" s="2"/>
      <c r="P9" s="2"/>
      <c r="Q9" s="2"/>
      <c r="R9" s="2"/>
      <c r="S9" s="2"/>
      <c r="T9" s="2"/>
      <c r="U9" s="2"/>
      <c r="V9" s="2"/>
      <c r="W9" s="2"/>
      <c r="X9" s="2"/>
      <c r="Y9" s="2"/>
      <c r="Z9" s="2"/>
    </row>
    <row r="10">
      <c r="A10" s="1" t="s">
        <v>14</v>
      </c>
      <c r="B10" s="1">
        <v>17.477654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387.0</v>
      </c>
      <c r="C2" s="1">
        <v>85.0</v>
      </c>
      <c r="D2" s="1">
        <v>-453.0</v>
      </c>
      <c r="E2" s="1">
        <v>1510.0</v>
      </c>
      <c r="F2" s="1">
        <v>-2240.0</v>
      </c>
      <c r="G2" s="1">
        <v>-1220.0</v>
      </c>
      <c r="H2" s="1">
        <v>-967.0</v>
      </c>
      <c r="I2" s="1">
        <v>-1160.0</v>
      </c>
      <c r="J2" s="1">
        <v>1770.0</v>
      </c>
      <c r="K2" s="1">
        <v>1740.0</v>
      </c>
      <c r="L2" s="2"/>
      <c r="M2" s="2"/>
      <c r="N2" s="2"/>
      <c r="O2" s="2"/>
      <c r="P2" s="2"/>
      <c r="Q2" s="2"/>
      <c r="R2" s="2"/>
      <c r="S2" s="2"/>
      <c r="T2" s="2"/>
      <c r="U2" s="2"/>
      <c r="V2" s="2"/>
      <c r="W2" s="2"/>
      <c r="X2" s="2"/>
      <c r="Y2" s="2"/>
      <c r="Z2" s="2"/>
    </row>
    <row r="3">
      <c r="A3" s="1" t="s">
        <v>26</v>
      </c>
      <c r="B3" s="1">
        <v>679.0</v>
      </c>
      <c r="C3" s="1">
        <v>819.0</v>
      </c>
      <c r="D3" s="1">
        <v>928.0</v>
      </c>
      <c r="E3" s="1">
        <v>1080.0</v>
      </c>
      <c r="F3" s="1">
        <v>1570.0</v>
      </c>
      <c r="G3" s="1">
        <v>1540.0</v>
      </c>
      <c r="H3" s="1">
        <v>1390.0</v>
      </c>
      <c r="I3" s="1">
        <v>1680.0</v>
      </c>
      <c r="J3" s="1">
        <v>1670.0</v>
      </c>
      <c r="K3" s="1">
        <v>1730.0</v>
      </c>
      <c r="L3" s="2"/>
      <c r="M3" s="2"/>
      <c r="N3" s="2"/>
      <c r="O3" s="2"/>
      <c r="P3" s="2"/>
      <c r="Q3" s="2"/>
      <c r="R3" s="2"/>
      <c r="S3" s="2"/>
      <c r="T3" s="2"/>
      <c r="U3" s="2"/>
      <c r="V3" s="2"/>
      <c r="W3" s="2"/>
      <c r="X3" s="2"/>
      <c r="Y3" s="2"/>
      <c r="Z3" s="2"/>
    </row>
    <row r="4">
      <c r="A4" s="1" t="s">
        <v>27</v>
      </c>
      <c r="B4" s="1">
        <v>0.0</v>
      </c>
      <c r="C4" s="1">
        <v>0.0</v>
      </c>
      <c r="D4" s="1">
        <v>0.0</v>
      </c>
      <c r="E4" s="1">
        <v>10.0</v>
      </c>
      <c r="F4" s="1">
        <v>41.0</v>
      </c>
      <c r="G4" s="1">
        <v>59.0</v>
      </c>
      <c r="H4" s="1">
        <v>63.0</v>
      </c>
      <c r="I4" s="1">
        <v>66.0</v>
      </c>
      <c r="J4" s="1">
        <v>32.0</v>
      </c>
      <c r="K4" s="1">
        <v>16.0</v>
      </c>
      <c r="L4" s="2"/>
      <c r="M4" s="2"/>
      <c r="N4" s="2"/>
      <c r="O4" s="2"/>
      <c r="P4" s="2"/>
      <c r="Q4" s="2"/>
      <c r="R4" s="2"/>
      <c r="S4" s="2"/>
      <c r="T4" s="2"/>
      <c r="U4" s="2"/>
      <c r="V4" s="2"/>
      <c r="W4" s="2"/>
      <c r="X4" s="2"/>
      <c r="Y4" s="2"/>
      <c r="Z4" s="2"/>
    </row>
    <row r="5">
      <c r="A5" s="1" t="s">
        <v>28</v>
      </c>
      <c r="B5" s="1">
        <v>282.0</v>
      </c>
      <c r="C5" s="1">
        <v>160.0</v>
      </c>
      <c r="D5" s="1">
        <v>15.0</v>
      </c>
      <c r="E5" s="1">
        <v>7.0</v>
      </c>
      <c r="F5" s="1">
        <v>0.0</v>
      </c>
      <c r="G5" s="1">
        <v>0.0</v>
      </c>
      <c r="H5" s="1">
        <v>0.0</v>
      </c>
      <c r="I5" s="1">
        <v>0.0</v>
      </c>
      <c r="J5" s="1">
        <v>0.0</v>
      </c>
      <c r="K5" s="1">
        <v>0.0</v>
      </c>
      <c r="L5" s="2"/>
      <c r="M5" s="2"/>
      <c r="N5" s="2"/>
      <c r="O5" s="2"/>
      <c r="P5" s="2"/>
      <c r="Q5" s="2"/>
      <c r="R5" s="2"/>
      <c r="S5" s="2"/>
      <c r="T5" s="2"/>
      <c r="U5" s="2"/>
      <c r="V5" s="2"/>
      <c r="W5" s="2"/>
      <c r="X5" s="2"/>
      <c r="Y5" s="2"/>
      <c r="Z5" s="2"/>
    </row>
    <row r="6">
      <c r="A6" s="1" t="s">
        <v>29</v>
      </c>
      <c r="B6" s="1">
        <v>961.0</v>
      </c>
      <c r="C6" s="1">
        <v>979.0</v>
      </c>
      <c r="D6" s="1">
        <v>944.0</v>
      </c>
      <c r="E6" s="1">
        <v>1100.0</v>
      </c>
      <c r="F6" s="1">
        <v>1610.0</v>
      </c>
      <c r="G6" s="1">
        <v>1600.0</v>
      </c>
      <c r="H6" s="1">
        <v>1460.0</v>
      </c>
      <c r="I6" s="1">
        <v>1740.0</v>
      </c>
      <c r="J6" s="1">
        <v>1700.0</v>
      </c>
      <c r="K6" s="1">
        <v>1750.0</v>
      </c>
      <c r="L6" s="2"/>
      <c r="M6" s="2"/>
      <c r="N6" s="2"/>
      <c r="O6" s="2"/>
      <c r="P6" s="2"/>
      <c r="Q6" s="2"/>
      <c r="R6" s="2"/>
      <c r="S6" s="2"/>
      <c r="T6" s="2"/>
      <c r="U6" s="2"/>
      <c r="V6" s="2"/>
      <c r="W6" s="2"/>
      <c r="X6" s="2"/>
      <c r="Y6" s="2"/>
      <c r="Z6" s="2"/>
    </row>
    <row r="7">
      <c r="A7" s="1" t="s">
        <v>30</v>
      </c>
      <c r="B7" s="1">
        <v>0.0</v>
      </c>
      <c r="C7" s="1">
        <v>0.0</v>
      </c>
      <c r="D7" s="1">
        <v>0.0</v>
      </c>
      <c r="E7" s="1">
        <v>0.0</v>
      </c>
      <c r="F7" s="1">
        <v>17.0</v>
      </c>
      <c r="G7" s="1">
        <v>0.0</v>
      </c>
      <c r="H7" s="1">
        <v>0.0</v>
      </c>
      <c r="I7" s="1">
        <v>0.0</v>
      </c>
      <c r="J7" s="1">
        <v>0.0</v>
      </c>
      <c r="K7" s="1">
        <v>0.0</v>
      </c>
      <c r="L7" s="2"/>
      <c r="M7" s="2"/>
      <c r="N7" s="2"/>
      <c r="O7" s="2"/>
      <c r="P7" s="2"/>
      <c r="Q7" s="2"/>
      <c r="R7" s="2"/>
      <c r="S7" s="2"/>
      <c r="T7" s="2"/>
      <c r="U7" s="2"/>
      <c r="V7" s="2"/>
      <c r="W7" s="2"/>
      <c r="X7" s="2"/>
      <c r="Y7" s="2"/>
      <c r="Z7" s="2"/>
    </row>
    <row r="8">
      <c r="A8" s="1" t="s">
        <v>31</v>
      </c>
      <c r="B8" s="1">
        <v>-34.0</v>
      </c>
      <c r="C8" s="1">
        <v>0.0</v>
      </c>
      <c r="D8" s="1">
        <v>-8.0</v>
      </c>
      <c r="E8" s="1">
        <v>0.0</v>
      </c>
      <c r="F8" s="1">
        <v>0.0</v>
      </c>
      <c r="G8" s="1">
        <v>0.0</v>
      </c>
      <c r="H8" s="1">
        <v>39.0</v>
      </c>
      <c r="I8" s="1">
        <v>-21.0</v>
      </c>
      <c r="J8" s="1">
        <v>-8.0</v>
      </c>
      <c r="K8" s="1">
        <v>17.0</v>
      </c>
      <c r="L8" s="2"/>
      <c r="M8" s="2"/>
      <c r="N8" s="2"/>
      <c r="O8" s="2"/>
      <c r="P8" s="2"/>
      <c r="Q8" s="2"/>
      <c r="R8" s="2"/>
      <c r="S8" s="2"/>
      <c r="T8" s="2"/>
      <c r="U8" s="2"/>
      <c r="V8" s="2"/>
      <c r="W8" s="2"/>
      <c r="X8" s="2"/>
      <c r="Y8" s="2"/>
      <c r="Z8" s="2"/>
    </row>
    <row r="9">
      <c r="A9" s="1" t="s">
        <v>32</v>
      </c>
      <c r="B9" s="1">
        <v>0.0</v>
      </c>
      <c r="C9" s="1">
        <v>0.0</v>
      </c>
      <c r="D9" s="1">
        <v>0.0</v>
      </c>
      <c r="E9" s="1">
        <v>0.0</v>
      </c>
      <c r="F9" s="1">
        <v>0.0</v>
      </c>
      <c r="G9" s="1">
        <v>337.0</v>
      </c>
      <c r="H9" s="1">
        <v>127.0</v>
      </c>
      <c r="I9" s="1">
        <v>-71.0</v>
      </c>
      <c r="J9" s="1">
        <v>4.0</v>
      </c>
      <c r="K9" s="1">
        <v>-7.0</v>
      </c>
      <c r="L9" s="2"/>
      <c r="M9" s="2"/>
      <c r="N9" s="2"/>
      <c r="O9" s="2"/>
      <c r="P9" s="2"/>
      <c r="Q9" s="2"/>
      <c r="R9" s="2"/>
      <c r="S9" s="2"/>
      <c r="T9" s="2"/>
      <c r="U9" s="2"/>
      <c r="V9" s="2"/>
      <c r="W9" s="2"/>
      <c r="X9" s="2"/>
      <c r="Y9" s="2"/>
      <c r="Z9" s="2"/>
    </row>
    <row r="10">
      <c r="A10" s="1" t="s">
        <v>33</v>
      </c>
      <c r="B10" s="1">
        <v>4.0</v>
      </c>
      <c r="C10" s="1">
        <v>22.0</v>
      </c>
      <c r="D10" s="1">
        <v>59.0</v>
      </c>
      <c r="E10" s="1">
        <v>12.0</v>
      </c>
      <c r="F10" s="1">
        <v>3790.0</v>
      </c>
      <c r="G10" s="1">
        <v>1710.0</v>
      </c>
      <c r="H10" s="1">
        <v>403.0</v>
      </c>
      <c r="I10" s="1">
        <v>312.0</v>
      </c>
      <c r="J10" s="1">
        <v>177.0</v>
      </c>
      <c r="K10" s="1">
        <v>109.0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50.0</v>
      </c>
      <c r="K11" s="1">
        <v>18.0</v>
      </c>
      <c r="L11" s="2"/>
      <c r="M11" s="2"/>
      <c r="N11" s="2"/>
      <c r="O11" s="2"/>
      <c r="P11" s="2"/>
      <c r="Q11" s="2"/>
      <c r="R11" s="2"/>
      <c r="S11" s="2"/>
      <c r="T11" s="2"/>
      <c r="U11" s="2"/>
      <c r="V11" s="2"/>
      <c r="W11" s="2"/>
      <c r="X11" s="2"/>
      <c r="Y11" s="2"/>
      <c r="Z11" s="2"/>
    </row>
    <row r="12">
      <c r="A12" s="1" t="s">
        <v>35</v>
      </c>
      <c r="B12" s="1">
        <v>42.0</v>
      </c>
      <c r="C12" s="1">
        <v>58.0</v>
      </c>
      <c r="D12" s="1">
        <v>44.0</v>
      </c>
      <c r="E12" s="1">
        <v>94.0</v>
      </c>
      <c r="F12" s="1">
        <v>25.0</v>
      </c>
      <c r="G12" s="1">
        <v>31.0</v>
      </c>
      <c r="H12" s="1">
        <v>19.0</v>
      </c>
      <c r="I12" s="1">
        <v>28.0</v>
      </c>
      <c r="J12" s="1">
        <v>45.0</v>
      </c>
      <c r="K12" s="1">
        <v>49.0</v>
      </c>
      <c r="L12" s="2"/>
      <c r="M12" s="2"/>
      <c r="N12" s="2"/>
      <c r="O12" s="2"/>
      <c r="P12" s="2"/>
      <c r="Q12" s="2"/>
      <c r="R12" s="2"/>
      <c r="S12" s="2"/>
      <c r="T12" s="2"/>
      <c r="U12" s="2"/>
      <c r="V12" s="2"/>
      <c r="W12" s="2"/>
      <c r="X12" s="2"/>
      <c r="Y12" s="2"/>
      <c r="Z12" s="2"/>
    </row>
    <row r="13">
      <c r="A13" s="1" t="s">
        <v>36</v>
      </c>
      <c r="B13" s="1">
        <v>8.0</v>
      </c>
      <c r="C13" s="1">
        <v>-1.0</v>
      </c>
      <c r="D13" s="1">
        <v>3.0</v>
      </c>
      <c r="E13" s="1">
        <v>-97.0</v>
      </c>
      <c r="F13" s="1">
        <v>3.0</v>
      </c>
      <c r="G13" s="1">
        <v>0.0</v>
      </c>
      <c r="H13" s="1">
        <v>0.0</v>
      </c>
      <c r="I13" s="1">
        <v>0.0</v>
      </c>
      <c r="J13" s="1">
        <v>214.0</v>
      </c>
      <c r="K13" s="1">
        <v>0.0</v>
      </c>
      <c r="L13" s="2"/>
      <c r="M13" s="2"/>
      <c r="N13" s="2"/>
      <c r="O13" s="2"/>
      <c r="P13" s="2"/>
      <c r="Q13" s="2"/>
      <c r="R13" s="2"/>
      <c r="S13" s="2"/>
      <c r="T13" s="2"/>
      <c r="U13" s="2"/>
      <c r="V13" s="2"/>
      <c r="W13" s="2"/>
      <c r="X13" s="2"/>
      <c r="Y13" s="2"/>
      <c r="Z13" s="2"/>
    </row>
    <row r="14">
      <c r="A14" s="1" t="s">
        <v>37</v>
      </c>
      <c r="B14" s="1">
        <v>-2.0</v>
      </c>
      <c r="C14" s="1">
        <v>0.0</v>
      </c>
      <c r="D14" s="1">
        <v>0.0</v>
      </c>
      <c r="E14" s="1">
        <v>0.0</v>
      </c>
      <c r="F14" s="1">
        <v>197.0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77.0</v>
      </c>
      <c r="C15" s="1">
        <v>30.0</v>
      </c>
      <c r="D15" s="1">
        <v>648.0</v>
      </c>
      <c r="E15" s="1">
        <v>-1060.0</v>
      </c>
      <c r="F15" s="1">
        <v>-301.0</v>
      </c>
      <c r="G15" s="1">
        <v>-622.0</v>
      </c>
      <c r="H15" s="1">
        <v>320.0</v>
      </c>
      <c r="I15" s="1">
        <v>1190.0</v>
      </c>
      <c r="J15" s="1">
        <v>-586.0</v>
      </c>
      <c r="K15" s="1">
        <v>-877.0</v>
      </c>
      <c r="L15" s="2"/>
      <c r="M15" s="2"/>
      <c r="N15" s="2"/>
      <c r="O15" s="2"/>
      <c r="P15" s="2"/>
      <c r="Q15" s="2"/>
      <c r="R15" s="2"/>
      <c r="S15" s="2"/>
      <c r="T15" s="2"/>
      <c r="U15" s="2"/>
      <c r="V15" s="2"/>
      <c r="W15" s="2"/>
      <c r="X15" s="2"/>
      <c r="Y15" s="2"/>
      <c r="Z15" s="2"/>
    </row>
    <row r="16">
      <c r="A16" s="1" t="s">
        <v>39</v>
      </c>
      <c r="B16" s="1">
        <v>-70.0</v>
      </c>
      <c r="C16" s="1">
        <v>131.0</v>
      </c>
      <c r="D16" s="1">
        <v>-166.0</v>
      </c>
      <c r="E16" s="1">
        <v>-8.0</v>
      </c>
      <c r="F16" s="1">
        <v>-439.0</v>
      </c>
      <c r="G16" s="1">
        <v>432.0</v>
      </c>
      <c r="H16" s="1">
        <v>-36.0</v>
      </c>
      <c r="I16" s="1">
        <v>-700.0</v>
      </c>
      <c r="J16" s="1">
        <v>-169.0</v>
      </c>
      <c r="K16" s="1">
        <v>868.0</v>
      </c>
      <c r="L16" s="2"/>
      <c r="M16" s="2"/>
      <c r="N16" s="2"/>
      <c r="O16" s="2"/>
      <c r="P16" s="2"/>
      <c r="Q16" s="2"/>
      <c r="R16" s="2"/>
      <c r="S16" s="2"/>
      <c r="T16" s="2"/>
      <c r="U16" s="2"/>
      <c r="V16" s="2"/>
      <c r="W16" s="2"/>
      <c r="X16" s="2"/>
      <c r="Y16" s="2"/>
      <c r="Z16" s="2"/>
    </row>
    <row r="17">
      <c r="A17" s="1" t="s">
        <v>40</v>
      </c>
      <c r="B17" s="1">
        <v>15.0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30.0</v>
      </c>
      <c r="C18" s="1">
        <v>-37.0</v>
      </c>
      <c r="D18" s="1">
        <v>40.0</v>
      </c>
      <c r="E18" s="1">
        <v>-16.0</v>
      </c>
      <c r="F18" s="1">
        <v>457.0</v>
      </c>
      <c r="G18" s="1">
        <v>-239.0</v>
      </c>
      <c r="H18" s="1">
        <v>-29.0</v>
      </c>
      <c r="I18" s="1">
        <v>457.0</v>
      </c>
      <c r="J18" s="1">
        <v>181.0</v>
      </c>
      <c r="K18" s="1">
        <v>-406.0</v>
      </c>
      <c r="L18" s="2"/>
      <c r="M18" s="2"/>
      <c r="N18" s="2"/>
      <c r="O18" s="2"/>
      <c r="P18" s="2"/>
      <c r="Q18" s="2"/>
      <c r="R18" s="2"/>
      <c r="S18" s="2"/>
      <c r="T18" s="2"/>
      <c r="U18" s="2"/>
      <c r="V18" s="2"/>
      <c r="W18" s="2"/>
      <c r="X18" s="2"/>
      <c r="Y18" s="2"/>
      <c r="Z18" s="2"/>
    </row>
    <row r="19">
      <c r="A19" s="1" t="s">
        <v>42</v>
      </c>
      <c r="B19" s="1">
        <v>0.0</v>
      </c>
      <c r="C19" s="1">
        <v>0.0</v>
      </c>
      <c r="D19" s="1">
        <v>0.0</v>
      </c>
      <c r="E19" s="1">
        <v>0.0</v>
      </c>
      <c r="F19" s="1">
        <v>-117.0</v>
      </c>
      <c r="G19" s="1">
        <v>-167.0</v>
      </c>
      <c r="H19" s="1">
        <v>323.0</v>
      </c>
      <c r="I19" s="1">
        <v>-23.0</v>
      </c>
      <c r="J19" s="1">
        <v>0.0</v>
      </c>
      <c r="K19" s="1">
        <v>0.0</v>
      </c>
      <c r="L19" s="2"/>
      <c r="M19" s="2"/>
      <c r="N19" s="2"/>
      <c r="O19" s="2"/>
      <c r="P19" s="2"/>
      <c r="Q19" s="2"/>
      <c r="R19" s="2"/>
      <c r="S19" s="2"/>
      <c r="T19" s="2"/>
      <c r="U19" s="2"/>
      <c r="V19" s="2"/>
      <c r="W19" s="2"/>
      <c r="X19" s="2"/>
      <c r="Y19" s="2"/>
      <c r="Z19" s="2"/>
    </row>
    <row r="20">
      <c r="A20" s="1" t="s">
        <v>43</v>
      </c>
      <c r="B20" s="1">
        <v>8.0</v>
      </c>
      <c r="C20" s="1">
        <v>-50.0</v>
      </c>
      <c r="D20" s="1">
        <v>-49.0</v>
      </c>
      <c r="E20" s="1">
        <v>15.0</v>
      </c>
      <c r="F20" s="1">
        <v>-20.0</v>
      </c>
      <c r="G20" s="1">
        <v>-6.0</v>
      </c>
      <c r="H20" s="1">
        <v>-118.0</v>
      </c>
      <c r="I20" s="1">
        <v>-99.0</v>
      </c>
      <c r="J20" s="1">
        <v>86.0</v>
      </c>
      <c r="K20" s="1">
        <v>-77.0</v>
      </c>
      <c r="L20" s="2"/>
      <c r="M20" s="2"/>
      <c r="N20" s="2"/>
      <c r="O20" s="2"/>
      <c r="P20" s="2"/>
      <c r="Q20" s="2"/>
      <c r="R20" s="2"/>
      <c r="S20" s="2"/>
      <c r="T20" s="2"/>
      <c r="U20" s="2"/>
      <c r="V20" s="2"/>
      <c r="W20" s="2"/>
      <c r="X20" s="2"/>
      <c r="Y20" s="2"/>
      <c r="Z20" s="2"/>
    </row>
    <row r="21" ht="15.75" customHeight="1">
      <c r="A21" s="1" t="s">
        <v>44</v>
      </c>
      <c r="B21" s="1">
        <v>1410.0</v>
      </c>
      <c r="C21" s="1">
        <v>1220.0</v>
      </c>
      <c r="D21" s="1">
        <v>1060.0</v>
      </c>
      <c r="E21" s="1">
        <v>1640.0</v>
      </c>
      <c r="F21" s="1">
        <v>2980.0</v>
      </c>
      <c r="G21" s="1">
        <v>1850.0</v>
      </c>
      <c r="H21" s="1">
        <v>1540.0</v>
      </c>
      <c r="I21" s="1">
        <v>1660.0</v>
      </c>
      <c r="J21" s="1">
        <v>3470.0</v>
      </c>
      <c r="K21" s="1">
        <v>3180.0</v>
      </c>
      <c r="L21" s="2"/>
      <c r="M21" s="2"/>
      <c r="N21" s="2"/>
      <c r="O21" s="2"/>
      <c r="P21" s="2"/>
      <c r="Q21" s="2"/>
      <c r="R21" s="2"/>
      <c r="S21" s="2"/>
      <c r="T21" s="2"/>
      <c r="U21" s="2"/>
      <c r="V21" s="2"/>
      <c r="W21" s="2"/>
      <c r="X21" s="2"/>
      <c r="Y21" s="2"/>
      <c r="Z21" s="2"/>
    </row>
    <row r="22" ht="15.75" customHeight="1">
      <c r="A22" s="1" t="s">
        <v>45</v>
      </c>
      <c r="B22" s="1">
        <v>-2450.0</v>
      </c>
      <c r="C22" s="1">
        <v>-2430.0</v>
      </c>
      <c r="D22" s="1">
        <v>-2590.0</v>
      </c>
      <c r="E22" s="1">
        <v>-2760.0</v>
      </c>
      <c r="F22" s="1">
        <v>-3000.0</v>
      </c>
      <c r="G22" s="1">
        <v>-1600.0</v>
      </c>
      <c r="H22" s="1">
        <v>-1040.0</v>
      </c>
      <c r="I22" s="1">
        <v>-1060.0</v>
      </c>
      <c r="J22" s="1">
        <v>-1400.0</v>
      </c>
      <c r="K22" s="1">
        <v>-2020.0</v>
      </c>
      <c r="L22" s="2"/>
      <c r="M22" s="2"/>
      <c r="N22" s="2"/>
      <c r="O22" s="2"/>
      <c r="P22" s="2"/>
      <c r="Q22" s="2"/>
      <c r="R22" s="2"/>
      <c r="S22" s="2"/>
      <c r="T22" s="2"/>
      <c r="U22" s="2"/>
      <c r="V22" s="2"/>
      <c r="W22" s="2"/>
      <c r="X22" s="2"/>
      <c r="Y22" s="2"/>
      <c r="Z22" s="2"/>
    </row>
    <row r="23" ht="15.75" customHeight="1">
      <c r="A23" s="1" t="s">
        <v>46</v>
      </c>
      <c r="B23" s="1">
        <v>7.0</v>
      </c>
      <c r="C23" s="1">
        <v>0.0</v>
      </c>
      <c r="D23" s="1">
        <v>75.0</v>
      </c>
      <c r="E23" s="1">
        <v>3.0</v>
      </c>
      <c r="F23" s="1">
        <v>583.0</v>
      </c>
      <c r="G23" s="1">
        <v>0.0</v>
      </c>
      <c r="H23" s="1">
        <v>126.0</v>
      </c>
      <c r="I23" s="1">
        <v>2.0</v>
      </c>
      <c r="J23" s="1">
        <v>8.0</v>
      </c>
      <c r="K23" s="1">
        <v>4.0</v>
      </c>
      <c r="L23" s="2"/>
      <c r="M23" s="2"/>
      <c r="N23" s="2"/>
      <c r="O23" s="2"/>
      <c r="P23" s="2"/>
      <c r="Q23" s="2"/>
      <c r="R23" s="2"/>
      <c r="S23" s="2"/>
      <c r="T23" s="2"/>
      <c r="U23" s="2"/>
      <c r="V23" s="2"/>
      <c r="W23" s="2"/>
      <c r="X23" s="2"/>
      <c r="Y23" s="2"/>
      <c r="Z23" s="2"/>
    </row>
    <row r="24" ht="15.75" customHeight="1">
      <c r="A24" s="1" t="s">
        <v>47</v>
      </c>
      <c r="B24" s="1">
        <v>0.0</v>
      </c>
      <c r="C24" s="1">
        <v>0.0</v>
      </c>
      <c r="D24" s="1">
        <v>0.0</v>
      </c>
      <c r="E24" s="1">
        <v>-1560.0</v>
      </c>
      <c r="F24" s="1">
        <v>0.0</v>
      </c>
      <c r="G24" s="1">
        <v>0.0</v>
      </c>
      <c r="H24" s="1">
        <v>-692.0</v>
      </c>
      <c r="I24" s="1">
        <v>-1030.0</v>
      </c>
      <c r="J24" s="1">
        <v>-205.0</v>
      </c>
      <c r="K24" s="1">
        <v>-2270.0</v>
      </c>
      <c r="L24" s="2"/>
      <c r="M24" s="2"/>
      <c r="N24" s="2"/>
      <c r="O24" s="2"/>
      <c r="P24" s="2"/>
      <c r="Q24" s="2"/>
      <c r="R24" s="2"/>
      <c r="S24" s="2"/>
      <c r="T24" s="2"/>
      <c r="U24" s="2"/>
      <c r="V24" s="2"/>
      <c r="W24" s="2"/>
      <c r="X24" s="2"/>
      <c r="Y24" s="2"/>
      <c r="Z24" s="2"/>
    </row>
    <row r="25" ht="15.75" customHeight="1">
      <c r="A25" s="1" t="s">
        <v>48</v>
      </c>
      <c r="B25" s="1">
        <v>0.0</v>
      </c>
      <c r="C25" s="1">
        <v>-74.0</v>
      </c>
      <c r="D25" s="1">
        <v>-371.0</v>
      </c>
      <c r="E25" s="1">
        <v>124.0</v>
      </c>
      <c r="F25" s="1">
        <v>0.0</v>
      </c>
      <c r="G25" s="1">
        <v>0.0</v>
      </c>
      <c r="H25" s="1">
        <v>52.0</v>
      </c>
      <c r="I25" s="1">
        <v>24.0</v>
      </c>
      <c r="J25" s="1">
        <v>189.0</v>
      </c>
      <c r="K25" s="1">
        <v>0.0</v>
      </c>
      <c r="L25" s="2"/>
      <c r="M25" s="2"/>
      <c r="N25" s="2"/>
      <c r="O25" s="2"/>
      <c r="P25" s="2"/>
      <c r="Q25" s="2"/>
      <c r="R25" s="2"/>
      <c r="S25" s="2"/>
      <c r="T25" s="2"/>
      <c r="U25" s="2"/>
      <c r="V25" s="2"/>
      <c r="W25" s="2"/>
      <c r="X25" s="2"/>
      <c r="Y25" s="2"/>
      <c r="Z25" s="2"/>
    </row>
    <row r="26" ht="15.75" customHeight="1">
      <c r="A26" s="1" t="s">
        <v>49</v>
      </c>
      <c r="B26" s="1">
        <v>0.0</v>
      </c>
      <c r="C26" s="1">
        <v>-17.0</v>
      </c>
      <c r="D26" s="1">
        <v>-75.0</v>
      </c>
      <c r="E26" s="1">
        <v>63.0</v>
      </c>
      <c r="F26" s="1">
        <v>-1560.0</v>
      </c>
      <c r="G26" s="1">
        <v>1.0</v>
      </c>
      <c r="H26" s="1">
        <v>-3.0</v>
      </c>
      <c r="I26" s="1">
        <v>-14.0</v>
      </c>
      <c r="J26" s="1">
        <v>-13.0</v>
      </c>
      <c r="K26" s="1">
        <v>-26.0</v>
      </c>
      <c r="L26" s="2"/>
      <c r="M26" s="2"/>
      <c r="N26" s="2"/>
      <c r="O26" s="2"/>
      <c r="P26" s="2"/>
      <c r="Q26" s="2"/>
      <c r="R26" s="2"/>
      <c r="S26" s="2"/>
      <c r="T26" s="2"/>
      <c r="U26" s="2"/>
      <c r="V26" s="2"/>
      <c r="W26" s="2"/>
      <c r="X26" s="2"/>
      <c r="Y26" s="2"/>
      <c r="Z26" s="2"/>
    </row>
    <row r="27" ht="15.75" customHeight="1">
      <c r="A27" s="1" t="s">
        <v>50</v>
      </c>
      <c r="B27" s="1">
        <v>-2440.0</v>
      </c>
      <c r="C27" s="1">
        <v>-2530.0</v>
      </c>
      <c r="D27" s="1">
        <v>-2960.0</v>
      </c>
      <c r="E27" s="1">
        <v>-4130.0</v>
      </c>
      <c r="F27" s="1">
        <v>-3980.0</v>
      </c>
      <c r="G27" s="1">
        <v>-1600.0</v>
      </c>
      <c r="H27" s="1">
        <v>-1560.0</v>
      </c>
      <c r="I27" s="1">
        <v>-2070.0</v>
      </c>
      <c r="J27" s="1">
        <v>-1420.0</v>
      </c>
      <c r="K27" s="1">
        <v>-4310.0</v>
      </c>
      <c r="L27" s="2"/>
      <c r="M27" s="2"/>
      <c r="N27" s="2"/>
      <c r="O27" s="2"/>
      <c r="P27" s="2"/>
      <c r="Q27" s="2"/>
      <c r="R27" s="2"/>
      <c r="S27" s="2"/>
      <c r="T27" s="2"/>
      <c r="U27" s="2"/>
      <c r="V27" s="2"/>
      <c r="W27" s="2"/>
      <c r="X27" s="2"/>
      <c r="Y27" s="2"/>
      <c r="Z27" s="2"/>
    </row>
    <row r="28" ht="15.75" customHeight="1">
      <c r="A28" s="1" t="s">
        <v>51</v>
      </c>
      <c r="B28" s="1">
        <v>450.0</v>
      </c>
      <c r="C28" s="1">
        <v>617.0</v>
      </c>
      <c r="D28" s="1">
        <v>740.0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500.0</v>
      </c>
      <c r="C29" s="1">
        <v>0.0</v>
      </c>
      <c r="D29" s="1">
        <v>500.0</v>
      </c>
      <c r="E29" s="1">
        <v>5060.0</v>
      </c>
      <c r="F29" s="1">
        <v>11140.0</v>
      </c>
      <c r="G29" s="1">
        <v>3980.0</v>
      </c>
      <c r="H29" s="1">
        <v>5720.0</v>
      </c>
      <c r="I29" s="1">
        <v>9090.0</v>
      </c>
      <c r="J29" s="1">
        <v>11240.0</v>
      </c>
      <c r="K29" s="1">
        <v>2260.0</v>
      </c>
      <c r="L29" s="2"/>
      <c r="M29" s="2"/>
      <c r="N29" s="2"/>
      <c r="O29" s="2"/>
      <c r="P29" s="2"/>
      <c r="Q29" s="2"/>
      <c r="R29" s="2"/>
      <c r="S29" s="2"/>
      <c r="T29" s="2"/>
      <c r="U29" s="2"/>
      <c r="V29" s="2"/>
      <c r="W29" s="2"/>
      <c r="X29" s="2"/>
      <c r="Y29" s="2"/>
      <c r="Z29" s="2"/>
    </row>
    <row r="30" ht="15.75" customHeight="1">
      <c r="A30" s="1" t="s">
        <v>53</v>
      </c>
      <c r="B30" s="1">
        <v>950.0</v>
      </c>
      <c r="C30" s="1">
        <v>617.0</v>
      </c>
      <c r="D30" s="1">
        <v>1240.0</v>
      </c>
      <c r="E30" s="1">
        <v>5060.0</v>
      </c>
      <c r="F30" s="1">
        <v>11140.0</v>
      </c>
      <c r="G30" s="1">
        <v>3980.0</v>
      </c>
      <c r="H30" s="1">
        <v>5720.0</v>
      </c>
      <c r="I30" s="1">
        <v>9090.0</v>
      </c>
      <c r="J30" s="1">
        <v>11240.0</v>
      </c>
      <c r="K30" s="1">
        <v>2260.0</v>
      </c>
      <c r="L30" s="2"/>
      <c r="M30" s="2"/>
      <c r="N30" s="2"/>
      <c r="O30" s="2"/>
      <c r="P30" s="2"/>
      <c r="Q30" s="2"/>
      <c r="R30" s="2"/>
      <c r="S30" s="2"/>
      <c r="T30" s="2"/>
      <c r="U30" s="2"/>
      <c r="V30" s="2"/>
      <c r="W30" s="2"/>
      <c r="X30" s="2"/>
      <c r="Y30" s="2"/>
      <c r="Z30" s="2"/>
    </row>
    <row r="31" ht="15.75" customHeight="1">
      <c r="A31" s="1" t="s">
        <v>54</v>
      </c>
      <c r="B31" s="1">
        <v>-450.0</v>
      </c>
      <c r="C31" s="1">
        <v>-318.0</v>
      </c>
      <c r="D31" s="1">
        <v>-1040.0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-11.0</v>
      </c>
      <c r="C32" s="1">
        <v>-169.0</v>
      </c>
      <c r="D32" s="1">
        <v>-5.0</v>
      </c>
      <c r="E32" s="1">
        <v>-3080.0</v>
      </c>
      <c r="F32" s="1">
        <v>-8960.0</v>
      </c>
      <c r="G32" s="1">
        <v>-4190.0</v>
      </c>
      <c r="H32" s="1">
        <v>-5930.0</v>
      </c>
      <c r="I32" s="1">
        <v>-8540.0</v>
      </c>
      <c r="J32" s="1">
        <v>-11160.0</v>
      </c>
      <c r="K32" s="1">
        <v>-2020.0</v>
      </c>
      <c r="L32" s="2"/>
      <c r="M32" s="2"/>
      <c r="N32" s="2"/>
      <c r="O32" s="2"/>
      <c r="P32" s="2"/>
      <c r="Q32" s="2"/>
      <c r="R32" s="2"/>
      <c r="S32" s="2"/>
      <c r="T32" s="2"/>
      <c r="U32" s="2"/>
      <c r="V32" s="2"/>
      <c r="W32" s="2"/>
      <c r="X32" s="2"/>
      <c r="Y32" s="2"/>
      <c r="Z32" s="2"/>
    </row>
    <row r="33" ht="15.75" customHeight="1">
      <c r="A33" s="1" t="s">
        <v>56</v>
      </c>
      <c r="B33" s="1">
        <v>-461.0</v>
      </c>
      <c r="C33" s="1">
        <v>-487.0</v>
      </c>
      <c r="D33" s="1">
        <v>-1040.0</v>
      </c>
      <c r="E33" s="1">
        <v>-3080.0</v>
      </c>
      <c r="F33" s="1">
        <v>-8960.0</v>
      </c>
      <c r="G33" s="1">
        <v>-4190.0</v>
      </c>
      <c r="H33" s="1">
        <v>-5930.0</v>
      </c>
      <c r="I33" s="1">
        <v>-8540.0</v>
      </c>
      <c r="J33" s="1">
        <v>-11160.0</v>
      </c>
      <c r="K33" s="1">
        <v>-2020.0</v>
      </c>
      <c r="L33" s="2"/>
      <c r="M33" s="2"/>
      <c r="N33" s="2"/>
      <c r="O33" s="2"/>
      <c r="P33" s="2"/>
      <c r="Q33" s="2"/>
      <c r="R33" s="2"/>
      <c r="S33" s="2"/>
      <c r="T33" s="2"/>
      <c r="U33" s="2"/>
      <c r="V33" s="2"/>
      <c r="W33" s="2"/>
      <c r="X33" s="2"/>
      <c r="Y33" s="2"/>
      <c r="Z33" s="2"/>
    </row>
    <row r="34" ht="15.75" customHeight="1">
      <c r="A34" s="1" t="s">
        <v>57</v>
      </c>
      <c r="B34" s="1">
        <v>52.0</v>
      </c>
      <c r="C34" s="1">
        <v>36.0</v>
      </c>
      <c r="D34" s="1">
        <v>1230.0</v>
      </c>
      <c r="E34" s="1">
        <v>24.0</v>
      </c>
      <c r="F34" s="1">
        <v>1.0</v>
      </c>
      <c r="G34" s="1">
        <v>0.0</v>
      </c>
      <c r="H34" s="1">
        <v>341.0</v>
      </c>
      <c r="I34" s="1">
        <v>0.0</v>
      </c>
      <c r="J34" s="1">
        <v>0.0</v>
      </c>
      <c r="K34" s="1">
        <v>0.0</v>
      </c>
      <c r="L34" s="2"/>
      <c r="M34" s="2"/>
      <c r="N34" s="2"/>
      <c r="O34" s="2"/>
      <c r="P34" s="2"/>
      <c r="Q34" s="2"/>
      <c r="R34" s="2"/>
      <c r="S34" s="2"/>
      <c r="T34" s="2"/>
      <c r="U34" s="2"/>
      <c r="V34" s="2"/>
      <c r="W34" s="2"/>
      <c r="X34" s="2"/>
      <c r="Y34" s="2"/>
      <c r="Z34" s="2"/>
    </row>
    <row r="35" ht="15.75" customHeight="1">
      <c r="A35" s="1" t="s">
        <v>58</v>
      </c>
      <c r="B35" s="1">
        <v>-83.0</v>
      </c>
      <c r="C35" s="1">
        <v>-50.0</v>
      </c>
      <c r="D35" s="1">
        <v>-26.0</v>
      </c>
      <c r="E35" s="1">
        <v>-72.0</v>
      </c>
      <c r="F35" s="1">
        <v>-562.0</v>
      </c>
      <c r="G35" s="1">
        <v>-7.0</v>
      </c>
      <c r="H35" s="1">
        <v>-59.0</v>
      </c>
      <c r="I35" s="1">
        <v>-16.0</v>
      </c>
      <c r="J35" s="1">
        <v>-409.0</v>
      </c>
      <c r="K35" s="1">
        <v>-201.0</v>
      </c>
      <c r="L35" s="2"/>
      <c r="M35" s="2"/>
      <c r="N35" s="2"/>
      <c r="O35" s="2"/>
      <c r="P35" s="2"/>
      <c r="Q35" s="2"/>
      <c r="R35" s="2"/>
      <c r="S35" s="2"/>
      <c r="T35" s="2"/>
      <c r="U35" s="2"/>
      <c r="V35" s="2"/>
      <c r="W35" s="2"/>
      <c r="X35" s="2"/>
      <c r="Y35" s="2"/>
      <c r="Z35" s="2"/>
    </row>
    <row r="36" ht="15.75" customHeight="1">
      <c r="A36" s="1" t="s">
        <v>59</v>
      </c>
      <c r="B36" s="1">
        <v>-18.0</v>
      </c>
      <c r="C36" s="1">
        <v>-18.0</v>
      </c>
      <c r="D36" s="1">
        <v>-20.0</v>
      </c>
      <c r="E36" s="1">
        <v>-20.0</v>
      </c>
      <c r="F36" s="1">
        <v>-31.0</v>
      </c>
      <c r="G36" s="1">
        <v>-30.0</v>
      </c>
      <c r="H36" s="1">
        <v>-7.0</v>
      </c>
      <c r="I36" s="1">
        <v>0.0</v>
      </c>
      <c r="J36" s="1">
        <v>-204.0</v>
      </c>
      <c r="K36" s="1">
        <v>-228.0</v>
      </c>
      <c r="L36" s="2"/>
      <c r="M36" s="2"/>
      <c r="N36" s="2"/>
      <c r="O36" s="2"/>
      <c r="P36" s="2"/>
      <c r="Q36" s="2"/>
      <c r="R36" s="2"/>
      <c r="S36" s="2"/>
      <c r="T36" s="2"/>
      <c r="U36" s="2"/>
      <c r="V36" s="2"/>
      <c r="W36" s="2"/>
      <c r="X36" s="2"/>
      <c r="Y36" s="2"/>
      <c r="Z36" s="2"/>
    </row>
    <row r="37" ht="15.75" customHeight="1">
      <c r="A37" s="1" t="s">
        <v>60</v>
      </c>
      <c r="B37" s="1">
        <v>-18.0</v>
      </c>
      <c r="C37" s="1">
        <v>-18.0</v>
      </c>
      <c r="D37" s="1">
        <v>-20.0</v>
      </c>
      <c r="E37" s="1">
        <v>-20.0</v>
      </c>
      <c r="F37" s="1">
        <v>-31.0</v>
      </c>
      <c r="G37" s="1">
        <v>-30.0</v>
      </c>
      <c r="H37" s="1">
        <v>-7.0</v>
      </c>
      <c r="I37" s="1">
        <v>0.0</v>
      </c>
      <c r="J37" s="1">
        <v>-204.0</v>
      </c>
      <c r="K37" s="1">
        <v>-228.0</v>
      </c>
      <c r="L37" s="2"/>
      <c r="M37" s="2"/>
      <c r="N37" s="2"/>
      <c r="O37" s="2"/>
      <c r="P37" s="2"/>
      <c r="Q37" s="2"/>
      <c r="R37" s="2"/>
      <c r="S37" s="2"/>
      <c r="T37" s="2"/>
      <c r="U37" s="2"/>
      <c r="V37" s="2"/>
      <c r="W37" s="2"/>
      <c r="X37" s="2"/>
      <c r="Y37" s="2"/>
      <c r="Z37" s="2"/>
    </row>
    <row r="38" ht="15.75" customHeight="1">
      <c r="A38" s="1" t="s">
        <v>61</v>
      </c>
      <c r="B38" s="1">
        <v>822.0</v>
      </c>
      <c r="C38" s="1">
        <v>1730.0</v>
      </c>
      <c r="D38" s="1">
        <v>18.0</v>
      </c>
      <c r="E38" s="1">
        <v>-361.0</v>
      </c>
      <c r="F38" s="1">
        <v>-726.0</v>
      </c>
      <c r="G38" s="1">
        <v>-91.0</v>
      </c>
      <c r="H38" s="1">
        <v>-84.0</v>
      </c>
      <c r="I38" s="1">
        <v>-22.0</v>
      </c>
      <c r="J38" s="1">
        <v>-169.0</v>
      </c>
      <c r="K38" s="1">
        <v>-47.0</v>
      </c>
      <c r="L38" s="2"/>
      <c r="M38" s="2"/>
      <c r="N38" s="2"/>
      <c r="O38" s="2"/>
      <c r="P38" s="2"/>
      <c r="Q38" s="2"/>
      <c r="R38" s="2"/>
      <c r="S38" s="2"/>
      <c r="T38" s="2"/>
      <c r="U38" s="2"/>
      <c r="V38" s="2"/>
      <c r="W38" s="2"/>
      <c r="X38" s="2"/>
      <c r="Y38" s="2"/>
      <c r="Z38" s="2"/>
    </row>
    <row r="39" ht="15.75" customHeight="1">
      <c r="A39" s="1" t="s">
        <v>62</v>
      </c>
      <c r="B39" s="1">
        <v>1260.0</v>
      </c>
      <c r="C39" s="1">
        <v>1830.0</v>
      </c>
      <c r="D39" s="1">
        <v>1400.0</v>
      </c>
      <c r="E39" s="1">
        <v>1530.0</v>
      </c>
      <c r="F39" s="1">
        <v>859.0</v>
      </c>
      <c r="G39" s="1">
        <v>-249.0</v>
      </c>
      <c r="H39" s="1">
        <v>31.0</v>
      </c>
      <c r="I39" s="1">
        <v>506.0</v>
      </c>
      <c r="J39" s="1">
        <v>-699.0</v>
      </c>
      <c r="K39" s="1">
        <v>-243.0</v>
      </c>
      <c r="L39" s="2"/>
      <c r="M39" s="2"/>
      <c r="N39" s="2"/>
      <c r="O39" s="2"/>
      <c r="P39" s="2"/>
      <c r="Q39" s="2"/>
      <c r="R39" s="2"/>
      <c r="S39" s="2"/>
      <c r="T39" s="2"/>
      <c r="U39" s="2"/>
      <c r="V39" s="2"/>
      <c r="W39" s="2"/>
      <c r="X39" s="2"/>
      <c r="Y39" s="2"/>
      <c r="Z39" s="2"/>
    </row>
    <row r="40" ht="15.75" customHeight="1">
      <c r="A40" s="1" t="s">
        <v>63</v>
      </c>
      <c r="B40" s="1">
        <v>232.0</v>
      </c>
      <c r="C40" s="1">
        <v>524.0</v>
      </c>
      <c r="D40" s="1">
        <v>-498.0</v>
      </c>
      <c r="E40" s="1">
        <v>-956.0</v>
      </c>
      <c r="F40" s="1">
        <v>-144.0</v>
      </c>
      <c r="G40" s="1">
        <v>1.0</v>
      </c>
      <c r="H40" s="1">
        <v>13.0</v>
      </c>
      <c r="I40" s="1">
        <v>95.0</v>
      </c>
      <c r="J40" s="1">
        <v>1340.0</v>
      </c>
      <c r="K40" s="1">
        <v>-1380.0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129.0</v>
      </c>
      <c r="C42" s="1">
        <v>148.0</v>
      </c>
      <c r="D42" s="1">
        <v>145.0</v>
      </c>
      <c r="E42" s="1">
        <v>189.0</v>
      </c>
      <c r="F42" s="1">
        <v>261.0</v>
      </c>
      <c r="G42" s="1">
        <v>199.0</v>
      </c>
      <c r="H42" s="1">
        <v>196.0</v>
      </c>
      <c r="I42" s="1">
        <v>281.0</v>
      </c>
      <c r="J42" s="1">
        <v>237.0</v>
      </c>
      <c r="K42" s="1">
        <v>213.0</v>
      </c>
      <c r="L42" s="2"/>
      <c r="M42" s="2"/>
      <c r="N42" s="2"/>
      <c r="O42" s="2"/>
      <c r="P42" s="2"/>
      <c r="Q42" s="2"/>
      <c r="R42" s="2"/>
      <c r="S42" s="2"/>
      <c r="T42" s="2"/>
      <c r="U42" s="2"/>
      <c r="V42" s="2"/>
      <c r="W42" s="2"/>
      <c r="X42" s="2"/>
      <c r="Y42" s="2"/>
      <c r="Z42" s="2"/>
    </row>
    <row r="43" ht="15.75" customHeight="1">
      <c r="A43" s="1" t="s">
        <v>66</v>
      </c>
      <c r="B43" s="1">
        <v>205.0</v>
      </c>
      <c r="C43" s="1">
        <v>95.0</v>
      </c>
      <c r="D43" s="1">
        <v>-41.0</v>
      </c>
      <c r="E43" s="1">
        <v>3.0</v>
      </c>
      <c r="F43" s="1">
        <v>-3.0</v>
      </c>
      <c r="G43" s="1">
        <v>-1.0</v>
      </c>
      <c r="H43" s="1">
        <v>-449.0</v>
      </c>
      <c r="I43" s="1">
        <v>19.0</v>
      </c>
      <c r="J43" s="1">
        <v>20.0</v>
      </c>
      <c r="K43" s="1">
        <v>13.0</v>
      </c>
      <c r="L43" s="2"/>
      <c r="M43" s="2"/>
      <c r="N43" s="2"/>
      <c r="O43" s="2"/>
      <c r="P43" s="2"/>
      <c r="Q43" s="2"/>
      <c r="R43" s="2"/>
      <c r="S43" s="2"/>
      <c r="T43" s="2"/>
      <c r="U43" s="2"/>
      <c r="V43" s="2"/>
      <c r="W43" s="2"/>
      <c r="X43" s="2"/>
      <c r="Y43" s="2"/>
      <c r="Z43" s="2"/>
    </row>
    <row r="44" ht="15.75" customHeight="1">
      <c r="A44" s="1" t="s">
        <v>67</v>
      </c>
      <c r="B44" s="1">
        <v>-1100.0</v>
      </c>
      <c r="C44" s="1">
        <v>-1030.0</v>
      </c>
      <c r="D44" s="1">
        <v>-1280.0</v>
      </c>
      <c r="E44" s="1">
        <v>-1080.0</v>
      </c>
      <c r="F44" s="1">
        <v>-1410.0</v>
      </c>
      <c r="G44" s="1">
        <v>179.0</v>
      </c>
      <c r="H44" s="1">
        <v>847.0</v>
      </c>
      <c r="I44" s="1">
        <v>1450.0</v>
      </c>
      <c r="J44" s="1">
        <v>843.0</v>
      </c>
      <c r="K44" s="1">
        <v>266.0</v>
      </c>
      <c r="L44" s="2"/>
      <c r="M44" s="2"/>
      <c r="N44" s="2"/>
      <c r="O44" s="2"/>
      <c r="P44" s="2"/>
      <c r="Q44" s="2"/>
      <c r="R44" s="2"/>
      <c r="S44" s="2"/>
      <c r="T44" s="2"/>
      <c r="U44" s="2"/>
      <c r="V44" s="2"/>
      <c r="W44" s="2"/>
      <c r="X44" s="2"/>
      <c r="Y44" s="2"/>
      <c r="Z44" s="2"/>
    </row>
    <row r="45" ht="15.75" customHeight="1">
      <c r="A45" s="1" t="s">
        <v>68</v>
      </c>
      <c r="B45" s="1">
        <v>-1010.0</v>
      </c>
      <c r="C45" s="1">
        <v>-938.0</v>
      </c>
      <c r="D45" s="1">
        <v>-1190.0</v>
      </c>
      <c r="E45" s="1">
        <v>-955.0</v>
      </c>
      <c r="F45" s="1">
        <v>-1290.0</v>
      </c>
      <c r="G45" s="1">
        <v>304.0</v>
      </c>
      <c r="H45" s="1">
        <v>1020.0</v>
      </c>
      <c r="I45" s="1">
        <v>1650.0</v>
      </c>
      <c r="J45" s="1">
        <v>999.0</v>
      </c>
      <c r="K45" s="1">
        <v>403.0</v>
      </c>
      <c r="L45" s="2"/>
      <c r="M45" s="2"/>
      <c r="N45" s="2"/>
      <c r="O45" s="2"/>
      <c r="P45" s="2"/>
      <c r="Q45" s="2"/>
      <c r="R45" s="2"/>
      <c r="S45" s="2"/>
      <c r="T45" s="2"/>
      <c r="U45" s="2"/>
      <c r="V45" s="2"/>
      <c r="W45" s="2"/>
      <c r="X45" s="2"/>
      <c r="Y45" s="2"/>
      <c r="Z45" s="2"/>
    </row>
    <row r="46" ht="15.75" customHeight="1">
      <c r="A46" s="1" t="s">
        <v>69</v>
      </c>
      <c r="B46" s="1">
        <v>262.0</v>
      </c>
      <c r="C46" s="1">
        <v>-6.0</v>
      </c>
      <c r="D46" s="1">
        <v>-519.0</v>
      </c>
      <c r="E46" s="1">
        <v>158.0</v>
      </c>
      <c r="F46" s="1">
        <v>399.0</v>
      </c>
      <c r="G46" s="1">
        <v>134.0</v>
      </c>
      <c r="H46" s="1">
        <v>-836.0</v>
      </c>
      <c r="I46" s="1">
        <v>-1540.0</v>
      </c>
      <c r="J46" s="1">
        <v>1210.0</v>
      </c>
      <c r="K46" s="1">
        <v>952.0</v>
      </c>
      <c r="L46" s="2"/>
      <c r="M46" s="2"/>
      <c r="N46" s="2"/>
      <c r="O46" s="2"/>
      <c r="P46" s="2"/>
      <c r="Q46" s="2"/>
      <c r="R46" s="2"/>
      <c r="S46" s="2"/>
      <c r="T46" s="2"/>
      <c r="U46" s="2"/>
      <c r="V46" s="2"/>
      <c r="W46" s="2"/>
      <c r="X46" s="2"/>
      <c r="Y46" s="2"/>
      <c r="Z46" s="2"/>
    </row>
    <row r="47" ht="15.75" customHeight="1">
      <c r="A47" s="1" t="s">
        <v>70</v>
      </c>
      <c r="B47" s="1">
        <v>489.0</v>
      </c>
      <c r="C47" s="1">
        <v>130.0</v>
      </c>
      <c r="D47" s="1">
        <v>196.0</v>
      </c>
      <c r="E47" s="1">
        <v>1990.0</v>
      </c>
      <c r="F47" s="1">
        <v>2180.0</v>
      </c>
      <c r="G47" s="1">
        <v>-211.0</v>
      </c>
      <c r="H47" s="1">
        <v>-216.0</v>
      </c>
      <c r="I47" s="1">
        <v>546.0</v>
      </c>
      <c r="J47" s="1">
        <v>82.0</v>
      </c>
      <c r="K47" s="1">
        <v>234.0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1080.0</v>
      </c>
      <c r="C3" s="1">
        <v>1600.0</v>
      </c>
      <c r="D3" s="1">
        <v>1100.0</v>
      </c>
      <c r="E3" s="1">
        <v>147.0</v>
      </c>
      <c r="F3" s="1">
        <v>3.0</v>
      </c>
      <c r="G3" s="1">
        <v>4.0</v>
      </c>
      <c r="H3" s="1">
        <v>18.0</v>
      </c>
      <c r="I3" s="1">
        <v>114.0</v>
      </c>
      <c r="J3" s="1">
        <v>1460.0</v>
      </c>
      <c r="K3" s="1">
        <v>80.0</v>
      </c>
      <c r="L3" s="2"/>
      <c r="M3" s="2"/>
      <c r="N3" s="2"/>
      <c r="O3" s="2"/>
      <c r="P3" s="2"/>
      <c r="Q3" s="2"/>
      <c r="R3" s="2"/>
      <c r="S3" s="2"/>
      <c r="T3" s="2"/>
      <c r="U3" s="2"/>
      <c r="V3" s="2"/>
      <c r="W3" s="2"/>
      <c r="X3" s="2"/>
      <c r="Y3" s="2"/>
      <c r="Z3" s="2"/>
    </row>
    <row r="4">
      <c r="A4" s="1" t="s">
        <v>73</v>
      </c>
      <c r="B4" s="1">
        <v>0.0</v>
      </c>
      <c r="C4" s="1">
        <v>0.0</v>
      </c>
      <c r="D4" s="1">
        <v>286.0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1080.0</v>
      </c>
      <c r="C5" s="1">
        <v>1600.0</v>
      </c>
      <c r="D5" s="1">
        <v>1390.0</v>
      </c>
      <c r="E5" s="1">
        <v>147.0</v>
      </c>
      <c r="F5" s="1">
        <v>3.0</v>
      </c>
      <c r="G5" s="1">
        <v>4.0</v>
      </c>
      <c r="H5" s="1">
        <v>18.0</v>
      </c>
      <c r="I5" s="1">
        <v>114.0</v>
      </c>
      <c r="J5" s="1">
        <v>1460.0</v>
      </c>
      <c r="K5" s="1">
        <v>80.0</v>
      </c>
      <c r="L5" s="2"/>
      <c r="M5" s="2"/>
      <c r="N5" s="2"/>
      <c r="O5" s="2"/>
      <c r="P5" s="2"/>
      <c r="Q5" s="2"/>
      <c r="R5" s="2"/>
      <c r="S5" s="2"/>
      <c r="T5" s="2"/>
      <c r="U5" s="2"/>
      <c r="V5" s="2"/>
      <c r="W5" s="2"/>
      <c r="X5" s="2"/>
      <c r="Y5" s="2"/>
      <c r="Z5" s="2"/>
    </row>
    <row r="6">
      <c r="A6" s="1" t="s">
        <v>75</v>
      </c>
      <c r="B6" s="1">
        <v>306.0</v>
      </c>
      <c r="C6" s="1">
        <v>177.0</v>
      </c>
      <c r="D6" s="1">
        <v>342.0</v>
      </c>
      <c r="E6" s="1">
        <v>725.0</v>
      </c>
      <c r="F6" s="1">
        <v>1240.0</v>
      </c>
      <c r="G6" s="1">
        <v>610.0</v>
      </c>
      <c r="H6" s="1">
        <v>567.0</v>
      </c>
      <c r="I6" s="1">
        <v>1440.0</v>
      </c>
      <c r="J6" s="1">
        <v>1610.0</v>
      </c>
      <c r="K6" s="1">
        <v>824.0</v>
      </c>
      <c r="L6" s="2"/>
      <c r="M6" s="2"/>
      <c r="N6" s="2"/>
      <c r="O6" s="2"/>
      <c r="P6" s="2"/>
      <c r="Q6" s="2"/>
      <c r="R6" s="2"/>
      <c r="S6" s="2"/>
      <c r="T6" s="2"/>
      <c r="U6" s="2"/>
      <c r="V6" s="2"/>
      <c r="W6" s="2"/>
      <c r="X6" s="2"/>
      <c r="Y6" s="2"/>
      <c r="Z6" s="2"/>
    </row>
    <row r="7">
      <c r="A7" s="1" t="s">
        <v>76</v>
      </c>
      <c r="B7" s="1">
        <v>0.0</v>
      </c>
      <c r="C7" s="1">
        <v>0.0</v>
      </c>
      <c r="D7" s="1">
        <v>0.0</v>
      </c>
      <c r="E7" s="1">
        <v>0.0</v>
      </c>
      <c r="F7" s="1">
        <v>132.0</v>
      </c>
      <c r="G7" s="1">
        <v>299.0</v>
      </c>
      <c r="H7" s="1">
        <v>0.0</v>
      </c>
      <c r="I7" s="1">
        <v>0.0</v>
      </c>
      <c r="J7" s="1">
        <v>0.0</v>
      </c>
      <c r="K7" s="1">
        <v>91.0</v>
      </c>
      <c r="L7" s="2"/>
      <c r="M7" s="2"/>
      <c r="N7" s="2"/>
      <c r="O7" s="2"/>
      <c r="P7" s="2"/>
      <c r="Q7" s="2"/>
      <c r="R7" s="2"/>
      <c r="S7" s="2"/>
      <c r="T7" s="2"/>
      <c r="U7" s="2"/>
      <c r="V7" s="2"/>
      <c r="W7" s="2"/>
      <c r="X7" s="2"/>
      <c r="Y7" s="2"/>
      <c r="Z7" s="2"/>
    </row>
    <row r="8">
      <c r="A8" s="1" t="s">
        <v>77</v>
      </c>
      <c r="B8" s="1">
        <v>306.0</v>
      </c>
      <c r="C8" s="1">
        <v>177.0</v>
      </c>
      <c r="D8" s="1">
        <v>342.0</v>
      </c>
      <c r="E8" s="1">
        <v>725.0</v>
      </c>
      <c r="F8" s="1">
        <v>1370.0</v>
      </c>
      <c r="G8" s="1">
        <v>909.0</v>
      </c>
      <c r="H8" s="1">
        <v>567.0</v>
      </c>
      <c r="I8" s="1">
        <v>1440.0</v>
      </c>
      <c r="J8" s="1">
        <v>1610.0</v>
      </c>
      <c r="K8" s="1">
        <v>915.0</v>
      </c>
      <c r="L8" s="2"/>
      <c r="M8" s="2"/>
      <c r="N8" s="2"/>
      <c r="O8" s="2"/>
      <c r="P8" s="2"/>
      <c r="Q8" s="2"/>
      <c r="R8" s="2"/>
      <c r="S8" s="2"/>
      <c r="T8" s="2"/>
      <c r="U8" s="2"/>
      <c r="V8" s="2"/>
      <c r="W8" s="2"/>
      <c r="X8" s="2"/>
      <c r="Y8" s="2"/>
      <c r="Z8" s="2"/>
    </row>
    <row r="9">
      <c r="A9" s="1" t="s">
        <v>78</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79</v>
      </c>
      <c r="B10" s="1">
        <v>36.0</v>
      </c>
      <c r="C10" s="1">
        <v>55.0</v>
      </c>
      <c r="D10" s="1">
        <v>63.0</v>
      </c>
      <c r="E10" s="1">
        <v>48.0</v>
      </c>
      <c r="F10" s="1">
        <v>111.0</v>
      </c>
      <c r="G10" s="1">
        <v>28.0</v>
      </c>
      <c r="H10" s="1">
        <v>21.0</v>
      </c>
      <c r="I10" s="1">
        <v>43.0</v>
      </c>
      <c r="J10" s="1">
        <v>34.0</v>
      </c>
      <c r="K10" s="1">
        <v>25.0</v>
      </c>
      <c r="L10" s="2"/>
      <c r="M10" s="2"/>
      <c r="N10" s="2"/>
      <c r="O10" s="2"/>
      <c r="P10" s="2"/>
      <c r="Q10" s="2"/>
      <c r="R10" s="2"/>
      <c r="S10" s="2"/>
      <c r="T10" s="2"/>
      <c r="U10" s="2"/>
      <c r="V10" s="2"/>
      <c r="W10" s="2"/>
      <c r="X10" s="2"/>
      <c r="Y10" s="2"/>
      <c r="Z10" s="2"/>
    </row>
    <row r="11">
      <c r="A11" s="1" t="s">
        <v>80</v>
      </c>
      <c r="B11" s="1">
        <v>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459.0</v>
      </c>
      <c r="C12" s="1">
        <v>417.0</v>
      </c>
      <c r="D12" s="1">
        <v>33.0</v>
      </c>
      <c r="E12" s="1">
        <v>242.0</v>
      </c>
      <c r="F12" s="1">
        <v>482.0</v>
      </c>
      <c r="G12" s="1">
        <v>813.0</v>
      </c>
      <c r="H12" s="1">
        <v>610.0</v>
      </c>
      <c r="I12" s="1">
        <v>691.0</v>
      </c>
      <c r="J12" s="1">
        <v>913.0</v>
      </c>
      <c r="K12" s="1">
        <v>992.0</v>
      </c>
      <c r="L12" s="2"/>
      <c r="M12" s="2"/>
      <c r="N12" s="2"/>
      <c r="O12" s="2"/>
      <c r="P12" s="2"/>
      <c r="Q12" s="2"/>
      <c r="R12" s="2"/>
      <c r="S12" s="2"/>
      <c r="T12" s="2"/>
      <c r="U12" s="2"/>
      <c r="V12" s="2"/>
      <c r="W12" s="2"/>
      <c r="X12" s="2"/>
      <c r="Y12" s="2"/>
      <c r="Z12" s="2"/>
    </row>
    <row r="13">
      <c r="A13" s="1" t="s">
        <v>82</v>
      </c>
      <c r="B13" s="1">
        <v>1900.0</v>
      </c>
      <c r="C13" s="1">
        <v>2250.0</v>
      </c>
      <c r="D13" s="1">
        <v>1830.0</v>
      </c>
      <c r="E13" s="1">
        <v>1160.0</v>
      </c>
      <c r="F13" s="1">
        <v>1970.0</v>
      </c>
      <c r="G13" s="1">
        <v>1750.0</v>
      </c>
      <c r="H13" s="1">
        <v>1220.0</v>
      </c>
      <c r="I13" s="1">
        <v>2290.0</v>
      </c>
      <c r="J13" s="1">
        <v>4010.0</v>
      </c>
      <c r="K13" s="1">
        <v>2009.0</v>
      </c>
      <c r="L13" s="2"/>
      <c r="M13" s="2"/>
      <c r="N13" s="2"/>
      <c r="O13" s="2"/>
      <c r="P13" s="2"/>
      <c r="Q13" s="2"/>
      <c r="R13" s="2"/>
      <c r="S13" s="2"/>
      <c r="T13" s="2"/>
      <c r="U13" s="2"/>
      <c r="V13" s="2"/>
      <c r="W13" s="2"/>
      <c r="X13" s="2"/>
      <c r="Y13" s="2"/>
      <c r="Z13" s="2"/>
    </row>
    <row r="14">
      <c r="A14" s="1" t="s">
        <v>83</v>
      </c>
      <c r="B14" s="1">
        <v>13560.0</v>
      </c>
      <c r="C14" s="1">
        <v>15580.0</v>
      </c>
      <c r="D14" s="1">
        <v>17700.0</v>
      </c>
      <c r="E14" s="1">
        <v>30410.0</v>
      </c>
      <c r="F14" s="1">
        <v>22060.0</v>
      </c>
      <c r="G14" s="1">
        <v>21610.0</v>
      </c>
      <c r="H14" s="1">
        <v>22020.0</v>
      </c>
      <c r="I14" s="1">
        <v>25950.0</v>
      </c>
      <c r="J14" s="1">
        <v>27320.0</v>
      </c>
      <c r="K14" s="1">
        <v>33870.0</v>
      </c>
      <c r="L14" s="2"/>
      <c r="M14" s="2"/>
      <c r="N14" s="2"/>
      <c r="O14" s="2"/>
      <c r="P14" s="2"/>
      <c r="Q14" s="2"/>
      <c r="R14" s="2"/>
      <c r="S14" s="2"/>
      <c r="T14" s="2"/>
      <c r="U14" s="2"/>
      <c r="V14" s="2"/>
      <c r="W14" s="2"/>
      <c r="X14" s="2"/>
      <c r="Y14" s="2"/>
      <c r="Z14" s="2"/>
    </row>
    <row r="15">
      <c r="A15" s="1" t="s">
        <v>84</v>
      </c>
      <c r="B15" s="1">
        <v>-3480.0</v>
      </c>
      <c r="C15" s="1">
        <v>-4110.0</v>
      </c>
      <c r="D15" s="1">
        <v>-4530.0</v>
      </c>
      <c r="E15" s="1">
        <v>-5530.0</v>
      </c>
      <c r="F15" s="1">
        <v>-4670.0</v>
      </c>
      <c r="G15" s="1">
        <v>-5400.0</v>
      </c>
      <c r="H15" s="1">
        <v>-5940.0</v>
      </c>
      <c r="I15" s="1">
        <v>-7510.0</v>
      </c>
      <c r="J15" s="1">
        <v>-9120.0</v>
      </c>
      <c r="K15" s="1">
        <v>-10870.0</v>
      </c>
      <c r="L15" s="2"/>
      <c r="M15" s="2"/>
      <c r="N15" s="2"/>
      <c r="O15" s="2"/>
      <c r="P15" s="2"/>
      <c r="Q15" s="2"/>
      <c r="R15" s="2"/>
      <c r="S15" s="2"/>
      <c r="T15" s="2"/>
      <c r="U15" s="2"/>
      <c r="V15" s="2"/>
      <c r="W15" s="2"/>
      <c r="X15" s="2"/>
      <c r="Y15" s="2"/>
      <c r="Z15" s="2"/>
    </row>
    <row r="16">
      <c r="A16" s="1" t="s">
        <v>85</v>
      </c>
      <c r="B16" s="1">
        <v>10080.0</v>
      </c>
      <c r="C16" s="1">
        <v>11470.0</v>
      </c>
      <c r="D16" s="1">
        <v>13160.0</v>
      </c>
      <c r="E16" s="1">
        <v>24890.0</v>
      </c>
      <c r="F16" s="1">
        <v>17390.0</v>
      </c>
      <c r="G16" s="1">
        <v>16210.0</v>
      </c>
      <c r="H16" s="1">
        <v>16079.0</v>
      </c>
      <c r="I16" s="1">
        <v>18450.0</v>
      </c>
      <c r="J16" s="1">
        <v>18200.0</v>
      </c>
      <c r="K16" s="1">
        <v>23000.0</v>
      </c>
      <c r="L16" s="2"/>
      <c r="M16" s="2"/>
      <c r="N16" s="2"/>
      <c r="O16" s="2"/>
      <c r="P16" s="2"/>
      <c r="Q16" s="2"/>
      <c r="R16" s="2"/>
      <c r="S16" s="2"/>
      <c r="T16" s="2"/>
      <c r="U16" s="2"/>
      <c r="V16" s="2"/>
      <c r="W16" s="2"/>
      <c r="X16" s="2"/>
      <c r="Y16" s="2"/>
      <c r="Z16" s="2"/>
    </row>
    <row r="17">
      <c r="A17" s="1" t="s">
        <v>86</v>
      </c>
      <c r="B17" s="1">
        <v>0.0</v>
      </c>
      <c r="C17" s="1">
        <v>0.0</v>
      </c>
      <c r="D17" s="1">
        <v>185.0</v>
      </c>
      <c r="E17" s="1">
        <v>461.0</v>
      </c>
      <c r="F17" s="1">
        <v>1010.0</v>
      </c>
      <c r="G17" s="1">
        <v>676.0</v>
      </c>
      <c r="H17" s="1">
        <v>203.0</v>
      </c>
      <c r="I17" s="1">
        <v>0.0</v>
      </c>
      <c r="J17" s="1">
        <v>0.0</v>
      </c>
      <c r="K17" s="1">
        <v>0.0</v>
      </c>
      <c r="L17" s="2"/>
      <c r="M17" s="2"/>
      <c r="N17" s="2"/>
      <c r="O17" s="2"/>
      <c r="P17" s="2"/>
      <c r="Q17" s="2"/>
      <c r="R17" s="2"/>
      <c r="S17" s="2"/>
      <c r="T17" s="2"/>
      <c r="U17" s="2"/>
      <c r="V17" s="2"/>
      <c r="W17" s="2"/>
      <c r="X17" s="2"/>
      <c r="Y17" s="2"/>
      <c r="Z17" s="2"/>
    </row>
    <row r="18">
      <c r="A18" s="1" t="s">
        <v>87</v>
      </c>
      <c r="B18" s="1">
        <v>0.0</v>
      </c>
      <c r="C18" s="1">
        <v>0.0</v>
      </c>
      <c r="D18" s="1">
        <v>0.0</v>
      </c>
      <c r="E18" s="1">
        <v>2000.0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0.0</v>
      </c>
      <c r="C19" s="1">
        <v>0.0</v>
      </c>
      <c r="D19" s="1">
        <v>0.0</v>
      </c>
      <c r="E19" s="1">
        <v>736.0</v>
      </c>
      <c r="F19" s="1">
        <v>77.0</v>
      </c>
      <c r="G19" s="1">
        <v>26.0</v>
      </c>
      <c r="H19" s="1">
        <v>0.0</v>
      </c>
      <c r="I19" s="1">
        <v>0.0</v>
      </c>
      <c r="J19" s="1">
        <v>0.0</v>
      </c>
      <c r="K19" s="1">
        <v>0.0</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0.0</v>
      </c>
      <c r="H20" s="1">
        <v>410.0</v>
      </c>
      <c r="I20" s="1">
        <v>410.0</v>
      </c>
      <c r="J20" s="1">
        <v>0.0</v>
      </c>
      <c r="K20" s="1">
        <v>0.0</v>
      </c>
      <c r="L20" s="2"/>
      <c r="M20" s="2"/>
      <c r="N20" s="2"/>
      <c r="O20" s="2"/>
      <c r="P20" s="2"/>
      <c r="Q20" s="2"/>
      <c r="R20" s="2"/>
      <c r="S20" s="2"/>
      <c r="T20" s="2"/>
      <c r="U20" s="2"/>
      <c r="V20" s="2"/>
      <c r="W20" s="2"/>
      <c r="X20" s="2"/>
      <c r="Y20" s="2"/>
      <c r="Z20" s="2"/>
    </row>
    <row r="21" ht="15.75" customHeight="1">
      <c r="A21" s="1" t="s">
        <v>90</v>
      </c>
      <c r="B21" s="1">
        <v>83.0</v>
      </c>
      <c r="C21" s="1">
        <v>253.0</v>
      </c>
      <c r="D21" s="1">
        <v>298.0</v>
      </c>
      <c r="E21" s="1">
        <v>279.0</v>
      </c>
      <c r="F21" s="1">
        <v>269.0</v>
      </c>
      <c r="G21" s="1">
        <v>145.0</v>
      </c>
      <c r="H21" s="1">
        <v>209.0</v>
      </c>
      <c r="I21" s="1">
        <v>466.0</v>
      </c>
      <c r="J21" s="1">
        <v>459.0</v>
      </c>
      <c r="K21" s="1">
        <v>273.0</v>
      </c>
      <c r="L21" s="2"/>
      <c r="M21" s="2"/>
      <c r="N21" s="2"/>
      <c r="O21" s="2"/>
      <c r="P21" s="2"/>
      <c r="Q21" s="2"/>
      <c r="R21" s="2"/>
      <c r="S21" s="2"/>
      <c r="T21" s="2"/>
      <c r="U21" s="2"/>
      <c r="V21" s="2"/>
      <c r="W21" s="2"/>
      <c r="X21" s="2"/>
      <c r="Y21" s="2"/>
      <c r="Z21" s="2"/>
    </row>
    <row r="22" ht="15.75" customHeight="1">
      <c r="A22" s="1" t="s">
        <v>91</v>
      </c>
      <c r="B22" s="1">
        <v>12060.0</v>
      </c>
      <c r="C22" s="1">
        <v>13980.0</v>
      </c>
      <c r="D22" s="1">
        <v>15470.0</v>
      </c>
      <c r="E22" s="1">
        <v>29520.0</v>
      </c>
      <c r="F22" s="1">
        <v>20720.0</v>
      </c>
      <c r="G22" s="1">
        <v>18810.0</v>
      </c>
      <c r="H22" s="1">
        <v>18110.0</v>
      </c>
      <c r="I22" s="1">
        <v>21610.0</v>
      </c>
      <c r="J22" s="1">
        <v>22670.0</v>
      </c>
      <c r="K22" s="1">
        <v>25290.0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444.0</v>
      </c>
      <c r="C24" s="1">
        <v>292.0</v>
      </c>
      <c r="D24" s="1">
        <v>310.0</v>
      </c>
      <c r="E24" s="1">
        <v>655.0</v>
      </c>
      <c r="F24" s="1">
        <v>1060.0</v>
      </c>
      <c r="G24" s="1">
        <v>796.0</v>
      </c>
      <c r="H24" s="1">
        <v>705.0</v>
      </c>
      <c r="I24" s="1">
        <v>1340.0</v>
      </c>
      <c r="J24" s="1">
        <v>1570.0</v>
      </c>
      <c r="K24" s="1">
        <v>1270.0</v>
      </c>
      <c r="L24" s="2"/>
      <c r="M24" s="2"/>
      <c r="N24" s="2"/>
      <c r="O24" s="2"/>
      <c r="P24" s="2"/>
      <c r="Q24" s="2"/>
      <c r="R24" s="2"/>
      <c r="S24" s="2"/>
      <c r="T24" s="2"/>
      <c r="U24" s="2"/>
      <c r="V24" s="2"/>
      <c r="W24" s="2"/>
      <c r="X24" s="2"/>
      <c r="Y24" s="2"/>
      <c r="Z24" s="2"/>
    </row>
    <row r="25" ht="15.75" customHeight="1">
      <c r="A25" s="1" t="s">
        <v>94</v>
      </c>
      <c r="B25" s="1">
        <v>200.0</v>
      </c>
      <c r="C25" s="1">
        <v>182.0</v>
      </c>
      <c r="D25" s="1">
        <v>237.0</v>
      </c>
      <c r="E25" s="1">
        <v>325.0</v>
      </c>
      <c r="F25" s="1">
        <v>201.0</v>
      </c>
      <c r="G25" s="1">
        <v>189.0</v>
      </c>
      <c r="H25" s="1">
        <v>202.0</v>
      </c>
      <c r="I25" s="1">
        <v>287.0</v>
      </c>
      <c r="J25" s="1">
        <v>266.0</v>
      </c>
      <c r="K25" s="1">
        <v>196.0</v>
      </c>
      <c r="L25" s="2"/>
      <c r="M25" s="2"/>
      <c r="N25" s="2"/>
      <c r="O25" s="2"/>
      <c r="P25" s="2"/>
      <c r="Q25" s="2"/>
      <c r="R25" s="2"/>
      <c r="S25" s="2"/>
      <c r="T25" s="2"/>
      <c r="U25" s="2"/>
      <c r="V25" s="2"/>
      <c r="W25" s="2"/>
      <c r="X25" s="2"/>
      <c r="Y25" s="2"/>
      <c r="Z25" s="2"/>
    </row>
    <row r="26" ht="15.75" customHeight="1">
      <c r="A26" s="1" t="s">
        <v>95</v>
      </c>
      <c r="B26" s="1">
        <v>0.0</v>
      </c>
      <c r="C26" s="1">
        <v>299.0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166.0</v>
      </c>
      <c r="C27" s="1">
        <v>0.0</v>
      </c>
      <c r="D27" s="1">
        <v>0.0</v>
      </c>
      <c r="E27" s="1">
        <v>8.0</v>
      </c>
      <c r="F27" s="1">
        <v>704.0</v>
      </c>
      <c r="G27" s="1">
        <v>16.0</v>
      </c>
      <c r="H27" s="1">
        <v>154.0</v>
      </c>
      <c r="I27" s="1">
        <v>955.0</v>
      </c>
      <c r="J27" s="1">
        <v>423.0</v>
      </c>
      <c r="K27" s="1">
        <v>292.0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29.0</v>
      </c>
      <c r="H28" s="1">
        <v>25.0</v>
      </c>
      <c r="I28" s="1">
        <v>27.0</v>
      </c>
      <c r="J28" s="1">
        <v>35.0</v>
      </c>
      <c r="K28" s="1">
        <v>46.0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23.0</v>
      </c>
      <c r="I29" s="1">
        <v>0.0</v>
      </c>
      <c r="J29" s="1">
        <v>0.0</v>
      </c>
      <c r="K29" s="1">
        <v>0.0</v>
      </c>
      <c r="L29" s="2"/>
      <c r="M29" s="2"/>
      <c r="N29" s="2"/>
      <c r="O29" s="2"/>
      <c r="P29" s="2"/>
      <c r="Q29" s="2"/>
      <c r="R29" s="2"/>
      <c r="S29" s="2"/>
      <c r="T29" s="2"/>
      <c r="U29" s="2"/>
      <c r="V29" s="2"/>
      <c r="W29" s="2"/>
      <c r="X29" s="2"/>
      <c r="Y29" s="2"/>
      <c r="Z29" s="2"/>
    </row>
    <row r="30" ht="15.75" customHeight="1">
      <c r="A30" s="1" t="s">
        <v>99</v>
      </c>
      <c r="B30" s="1">
        <v>22.0</v>
      </c>
      <c r="C30" s="1">
        <v>23.0</v>
      </c>
      <c r="D30" s="1">
        <v>258.0</v>
      </c>
      <c r="E30" s="1">
        <v>245.0</v>
      </c>
      <c r="F30" s="1">
        <v>390.0</v>
      </c>
      <c r="G30" s="1">
        <v>316.0</v>
      </c>
      <c r="H30" s="1">
        <v>651.0</v>
      </c>
      <c r="I30" s="1">
        <v>2470.0</v>
      </c>
      <c r="J30" s="1">
        <v>1430.0</v>
      </c>
      <c r="K30" s="1">
        <v>230.0</v>
      </c>
      <c r="L30" s="2"/>
      <c r="M30" s="2"/>
      <c r="N30" s="2"/>
      <c r="O30" s="2"/>
      <c r="P30" s="2"/>
      <c r="Q30" s="2"/>
      <c r="R30" s="2"/>
      <c r="S30" s="2"/>
      <c r="T30" s="2"/>
      <c r="U30" s="2"/>
      <c r="V30" s="2"/>
      <c r="W30" s="2"/>
      <c r="X30" s="2"/>
      <c r="Y30" s="2"/>
      <c r="Z30" s="2"/>
    </row>
    <row r="31" ht="15.75" customHeight="1">
      <c r="A31" s="1" t="s">
        <v>100</v>
      </c>
      <c r="B31" s="1">
        <v>833.0</v>
      </c>
      <c r="C31" s="1">
        <v>796.0</v>
      </c>
      <c r="D31" s="1">
        <v>805.0</v>
      </c>
      <c r="E31" s="1">
        <v>1230.0</v>
      </c>
      <c r="F31" s="1">
        <v>2360.0</v>
      </c>
      <c r="G31" s="1">
        <v>1350.0</v>
      </c>
      <c r="H31" s="1">
        <v>1760.0</v>
      </c>
      <c r="I31" s="1">
        <v>5080.0</v>
      </c>
      <c r="J31" s="1">
        <v>3730.0</v>
      </c>
      <c r="K31" s="1">
        <v>2040.0</v>
      </c>
      <c r="L31" s="2"/>
      <c r="M31" s="2"/>
      <c r="N31" s="2"/>
      <c r="O31" s="2"/>
      <c r="P31" s="2"/>
      <c r="Q31" s="2"/>
      <c r="R31" s="2"/>
      <c r="S31" s="2"/>
      <c r="T31" s="2"/>
      <c r="U31" s="2"/>
      <c r="V31" s="2"/>
      <c r="W31" s="2"/>
      <c r="X31" s="2"/>
      <c r="Y31" s="2"/>
      <c r="Z31" s="2"/>
    </row>
    <row r="32" ht="15.75" customHeight="1">
      <c r="A32" s="1" t="s">
        <v>101</v>
      </c>
      <c r="B32" s="1">
        <v>2820.0</v>
      </c>
      <c r="C32" s="1">
        <v>2790.0</v>
      </c>
      <c r="D32" s="1">
        <v>3290.0</v>
      </c>
      <c r="E32" s="1">
        <v>7320.0</v>
      </c>
      <c r="F32" s="1">
        <v>4790.0</v>
      </c>
      <c r="G32" s="1">
        <v>5280.0</v>
      </c>
      <c r="H32" s="1">
        <v>4770.0</v>
      </c>
      <c r="I32" s="1">
        <v>4530.0</v>
      </c>
      <c r="J32" s="1">
        <v>5260.0</v>
      </c>
      <c r="K32" s="1">
        <v>5500.0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29.0</v>
      </c>
      <c r="H33" s="1">
        <v>24.0</v>
      </c>
      <c r="I33" s="1">
        <v>24.0</v>
      </c>
      <c r="J33" s="1">
        <v>12.0</v>
      </c>
      <c r="K33" s="1">
        <v>12.0</v>
      </c>
      <c r="L33" s="2"/>
      <c r="M33" s="2"/>
      <c r="N33" s="2"/>
      <c r="O33" s="2"/>
      <c r="P33" s="2"/>
      <c r="Q33" s="2"/>
      <c r="R33" s="2"/>
      <c r="S33" s="2"/>
      <c r="T33" s="2"/>
      <c r="U33" s="2"/>
      <c r="V33" s="2"/>
      <c r="W33" s="2"/>
      <c r="X33" s="2"/>
      <c r="Y33" s="2"/>
      <c r="Z33" s="2"/>
    </row>
    <row r="34" ht="15.75" customHeight="1">
      <c r="A34" s="1" t="s">
        <v>103</v>
      </c>
      <c r="B34" s="1">
        <v>1750.0</v>
      </c>
      <c r="C34" s="1">
        <v>1970.0</v>
      </c>
      <c r="D34" s="1">
        <v>1760.0</v>
      </c>
      <c r="E34" s="1">
        <v>1770.0</v>
      </c>
      <c r="F34" s="1">
        <v>1820.0</v>
      </c>
      <c r="G34" s="1">
        <v>1490.0</v>
      </c>
      <c r="H34" s="1">
        <v>1370.0</v>
      </c>
      <c r="I34" s="1">
        <v>939.0</v>
      </c>
      <c r="J34" s="1">
        <v>1440.0</v>
      </c>
      <c r="K34" s="1">
        <v>1900.0</v>
      </c>
      <c r="L34" s="2"/>
      <c r="M34" s="2"/>
      <c r="N34" s="2"/>
      <c r="O34" s="2"/>
      <c r="P34" s="2"/>
      <c r="Q34" s="2"/>
      <c r="R34" s="2"/>
      <c r="S34" s="2"/>
      <c r="T34" s="2"/>
      <c r="U34" s="2"/>
      <c r="V34" s="2"/>
      <c r="W34" s="2"/>
      <c r="X34" s="2"/>
      <c r="Y34" s="2"/>
      <c r="Z34" s="2"/>
    </row>
    <row r="35" ht="15.75" customHeight="1">
      <c r="A35" s="1" t="s">
        <v>104</v>
      </c>
      <c r="B35" s="1">
        <v>285.0</v>
      </c>
      <c r="C35" s="1">
        <v>387.0</v>
      </c>
      <c r="D35" s="1">
        <v>500.0</v>
      </c>
      <c r="E35" s="1">
        <v>783.0</v>
      </c>
      <c r="F35" s="1">
        <v>792.0</v>
      </c>
      <c r="G35" s="1">
        <v>867.0</v>
      </c>
      <c r="H35" s="1">
        <v>920.0</v>
      </c>
      <c r="I35" s="1">
        <v>988.0</v>
      </c>
      <c r="J35" s="1">
        <v>1010.0</v>
      </c>
      <c r="K35" s="1">
        <v>1050.0</v>
      </c>
      <c r="L35" s="2"/>
      <c r="M35" s="2"/>
      <c r="N35" s="2"/>
      <c r="O35" s="2"/>
      <c r="P35" s="2"/>
      <c r="Q35" s="2"/>
      <c r="R35" s="2"/>
      <c r="S35" s="2"/>
      <c r="T35" s="2"/>
      <c r="U35" s="2"/>
      <c r="V35" s="2"/>
      <c r="W35" s="2"/>
      <c r="X35" s="2"/>
      <c r="Y35" s="2"/>
      <c r="Z35" s="2"/>
    </row>
    <row r="36" ht="15.75" customHeight="1">
      <c r="A36" s="1" t="s">
        <v>105</v>
      </c>
      <c r="B36" s="1">
        <v>5690.0</v>
      </c>
      <c r="C36" s="1">
        <v>5950.0</v>
      </c>
      <c r="D36" s="1">
        <v>6350.0</v>
      </c>
      <c r="E36" s="1">
        <v>11110.0</v>
      </c>
      <c r="F36" s="1">
        <v>9760.0</v>
      </c>
      <c r="G36" s="1">
        <v>9010.0</v>
      </c>
      <c r="H36" s="1">
        <v>8850.0</v>
      </c>
      <c r="I36" s="1">
        <v>11560.0</v>
      </c>
      <c r="J36" s="1">
        <v>11460.0</v>
      </c>
      <c r="K36" s="1">
        <v>10500.0</v>
      </c>
      <c r="L36" s="2"/>
      <c r="M36" s="2"/>
      <c r="N36" s="2"/>
      <c r="O36" s="2"/>
      <c r="P36" s="2"/>
      <c r="Q36" s="2"/>
      <c r="R36" s="2"/>
      <c r="S36" s="2"/>
      <c r="T36" s="2"/>
      <c r="U36" s="2"/>
      <c r="V36" s="2"/>
      <c r="W36" s="2"/>
      <c r="X36" s="2"/>
      <c r="Y36" s="2"/>
      <c r="Z36" s="2"/>
    </row>
    <row r="37" ht="15.75" customHeight="1">
      <c r="A37" s="1" t="s">
        <v>106</v>
      </c>
      <c r="B37" s="1">
        <v>1900.0</v>
      </c>
      <c r="C37" s="1">
        <v>2150.0</v>
      </c>
      <c r="D37" s="1">
        <v>3440.0</v>
      </c>
      <c r="E37" s="1">
        <v>9390.0</v>
      </c>
      <c r="F37" s="1">
        <v>7830.0</v>
      </c>
      <c r="G37" s="1">
        <v>7820.0</v>
      </c>
      <c r="H37" s="1">
        <v>8240.0</v>
      </c>
      <c r="I37" s="1">
        <v>10170.0</v>
      </c>
      <c r="J37" s="1">
        <v>9890.0</v>
      </c>
      <c r="K37" s="1">
        <v>12090.0</v>
      </c>
      <c r="L37" s="2"/>
      <c r="M37" s="2"/>
      <c r="N37" s="2"/>
      <c r="O37" s="2"/>
      <c r="P37" s="2"/>
      <c r="Q37" s="2"/>
      <c r="R37" s="2"/>
      <c r="S37" s="2"/>
      <c r="T37" s="2"/>
      <c r="U37" s="2"/>
      <c r="V37" s="2"/>
      <c r="W37" s="2"/>
      <c r="X37" s="2"/>
      <c r="Y37" s="2"/>
      <c r="Z37" s="2"/>
    </row>
    <row r="38" ht="15.75" customHeight="1">
      <c r="A38" s="1" t="s">
        <v>107</v>
      </c>
      <c r="B38" s="1">
        <v>2920.0</v>
      </c>
      <c r="C38" s="1">
        <v>2980.0</v>
      </c>
      <c r="D38" s="1">
        <v>2510.0</v>
      </c>
      <c r="E38" s="1">
        <v>4000.0</v>
      </c>
      <c r="F38" s="1">
        <v>3180.0</v>
      </c>
      <c r="G38" s="1">
        <v>2020.0</v>
      </c>
      <c r="H38" s="1">
        <v>1050.0</v>
      </c>
      <c r="I38" s="1">
        <v>-116.0</v>
      </c>
      <c r="J38" s="1">
        <v>1280.0</v>
      </c>
      <c r="K38" s="1">
        <v>2680.0</v>
      </c>
      <c r="L38" s="2"/>
      <c r="M38" s="2"/>
      <c r="N38" s="2"/>
      <c r="O38" s="2"/>
      <c r="P38" s="2"/>
      <c r="Q38" s="2"/>
      <c r="R38" s="2"/>
      <c r="S38" s="2"/>
      <c r="T38" s="2"/>
      <c r="U38" s="2"/>
      <c r="V38" s="2"/>
      <c r="W38" s="2"/>
      <c r="X38" s="2"/>
      <c r="Y38" s="2"/>
      <c r="Z38" s="2"/>
    </row>
    <row r="39" ht="15.75" customHeight="1">
      <c r="A39" s="1" t="s">
        <v>108</v>
      </c>
      <c r="B39" s="1">
        <v>-429.0</v>
      </c>
      <c r="C39" s="1">
        <v>-104.0</v>
      </c>
      <c r="D39" s="1">
        <v>-91.0</v>
      </c>
      <c r="E39" s="1">
        <v>-63.0</v>
      </c>
      <c r="F39" s="1">
        <v>-49.0</v>
      </c>
      <c r="G39" s="1">
        <v>-32.0</v>
      </c>
      <c r="H39" s="1">
        <v>-29.0</v>
      </c>
      <c r="I39" s="1">
        <v>-18.0</v>
      </c>
      <c r="J39" s="1">
        <v>0.0</v>
      </c>
      <c r="K39" s="1">
        <v>0.0</v>
      </c>
      <c r="L39" s="2"/>
      <c r="M39" s="2"/>
      <c r="N39" s="2"/>
      <c r="O39" s="2"/>
      <c r="P39" s="2"/>
      <c r="Q39" s="2"/>
      <c r="R39" s="2"/>
      <c r="S39" s="2"/>
      <c r="T39" s="2"/>
      <c r="U39" s="2"/>
      <c r="V39" s="2"/>
      <c r="W39" s="2"/>
      <c r="X39" s="2"/>
      <c r="Y39" s="2"/>
      <c r="Z39" s="2"/>
    </row>
    <row r="40" ht="15.75" customHeight="1">
      <c r="A40" s="1" t="s">
        <v>109</v>
      </c>
      <c r="B40" s="1">
        <v>199.0</v>
      </c>
      <c r="C40" s="1">
        <v>46.0</v>
      </c>
      <c r="D40" s="1">
        <v>2.0</v>
      </c>
      <c r="E40" s="1">
        <v>-2.0</v>
      </c>
      <c r="F40" s="1">
        <v>-5.0</v>
      </c>
      <c r="G40" s="1">
        <v>-5.0</v>
      </c>
      <c r="H40" s="1">
        <v>-5.0</v>
      </c>
      <c r="I40" s="1">
        <v>-4.0</v>
      </c>
      <c r="J40" s="1">
        <v>-2.0</v>
      </c>
      <c r="K40" s="1">
        <v>-2.0</v>
      </c>
      <c r="L40" s="2"/>
      <c r="M40" s="2"/>
      <c r="N40" s="2"/>
      <c r="O40" s="2"/>
      <c r="P40" s="2"/>
      <c r="Q40" s="2"/>
      <c r="R40" s="2"/>
      <c r="S40" s="2"/>
      <c r="T40" s="2"/>
      <c r="U40" s="2"/>
      <c r="V40" s="2"/>
      <c r="W40" s="2"/>
      <c r="X40" s="2"/>
      <c r="Y40" s="2"/>
      <c r="Z40" s="2"/>
    </row>
    <row r="41" ht="15.75" customHeight="1">
      <c r="A41" s="1" t="s">
        <v>110</v>
      </c>
      <c r="B41" s="1">
        <v>4580.0</v>
      </c>
      <c r="C41" s="1">
        <v>5080.0</v>
      </c>
      <c r="D41" s="1">
        <v>5860.0</v>
      </c>
      <c r="E41" s="1">
        <v>13320.0</v>
      </c>
      <c r="F41" s="1">
        <v>10960.0</v>
      </c>
      <c r="G41" s="1">
        <v>9800.0</v>
      </c>
      <c r="H41" s="1">
        <v>9260.0</v>
      </c>
      <c r="I41" s="1">
        <v>10030.0</v>
      </c>
      <c r="J41" s="1">
        <v>11170.0</v>
      </c>
      <c r="K41" s="1">
        <v>14770.0</v>
      </c>
      <c r="L41" s="2"/>
      <c r="M41" s="2"/>
      <c r="N41" s="2"/>
      <c r="O41" s="2"/>
      <c r="P41" s="2"/>
      <c r="Q41" s="2"/>
      <c r="R41" s="2"/>
      <c r="S41" s="2"/>
      <c r="T41" s="2"/>
      <c r="U41" s="2"/>
      <c r="V41" s="2"/>
      <c r="W41" s="2"/>
      <c r="X41" s="2"/>
      <c r="Y41" s="2"/>
      <c r="Z41" s="2"/>
    </row>
    <row r="42" ht="15.75" customHeight="1">
      <c r="A42" s="1" t="s">
        <v>111</v>
      </c>
      <c r="B42" s="1">
        <v>1790.0</v>
      </c>
      <c r="C42" s="1">
        <v>2950.0</v>
      </c>
      <c r="D42" s="1">
        <v>3260.0</v>
      </c>
      <c r="E42" s="1">
        <v>5090.0</v>
      </c>
      <c r="F42" s="1">
        <v>0.0</v>
      </c>
      <c r="G42" s="1">
        <v>0.0</v>
      </c>
      <c r="H42" s="1">
        <v>7.0</v>
      </c>
      <c r="I42" s="1">
        <v>16.0</v>
      </c>
      <c r="J42" s="1">
        <v>40.0</v>
      </c>
      <c r="K42" s="1">
        <v>7.0</v>
      </c>
      <c r="L42" s="2"/>
      <c r="M42" s="2"/>
      <c r="N42" s="2"/>
      <c r="O42" s="2"/>
      <c r="P42" s="2"/>
      <c r="Q42" s="2"/>
      <c r="R42" s="2"/>
      <c r="S42" s="2"/>
      <c r="T42" s="2"/>
      <c r="U42" s="2"/>
      <c r="V42" s="2"/>
      <c r="W42" s="2"/>
      <c r="X42" s="2"/>
      <c r="Y42" s="2"/>
      <c r="Z42" s="2"/>
    </row>
    <row r="43" ht="15.75" customHeight="1">
      <c r="A43" s="1" t="s">
        <v>112</v>
      </c>
      <c r="B43" s="1">
        <v>6370.0</v>
      </c>
      <c r="C43" s="1">
        <v>8029.0</v>
      </c>
      <c r="D43" s="1">
        <v>9120.0</v>
      </c>
      <c r="E43" s="1">
        <v>18410.0</v>
      </c>
      <c r="F43" s="1">
        <v>10960.0</v>
      </c>
      <c r="G43" s="1">
        <v>9800.0</v>
      </c>
      <c r="H43" s="1">
        <v>9260.0</v>
      </c>
      <c r="I43" s="1">
        <v>10050.0</v>
      </c>
      <c r="J43" s="1">
        <v>11210.0</v>
      </c>
      <c r="K43" s="1">
        <v>14780.0</v>
      </c>
      <c r="L43" s="2"/>
      <c r="M43" s="2"/>
      <c r="N43" s="2"/>
      <c r="O43" s="2"/>
      <c r="P43" s="2"/>
      <c r="Q43" s="2"/>
      <c r="R43" s="2"/>
      <c r="S43" s="2"/>
      <c r="T43" s="2"/>
      <c r="U43" s="2"/>
      <c r="V43" s="2"/>
      <c r="W43" s="2"/>
      <c r="X43" s="2"/>
      <c r="Y43" s="2"/>
      <c r="Z43" s="2"/>
    </row>
    <row r="44" ht="15.75" customHeight="1">
      <c r="A44" s="1" t="s">
        <v>113</v>
      </c>
      <c r="B44" s="1">
        <v>12060.0</v>
      </c>
      <c r="C44" s="1">
        <v>13980.0</v>
      </c>
      <c r="D44" s="1">
        <v>15470.0</v>
      </c>
      <c r="E44" s="1">
        <v>29520.0</v>
      </c>
      <c r="F44" s="1">
        <v>20720.0</v>
      </c>
      <c r="G44" s="1">
        <v>18810.0</v>
      </c>
      <c r="H44" s="1">
        <v>18110.0</v>
      </c>
      <c r="I44" s="1">
        <v>21610.0</v>
      </c>
      <c r="J44" s="1">
        <v>22670.0</v>
      </c>
      <c r="K44" s="1">
        <v>25290.0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114</v>
      </c>
      <c r="B46" s="1">
        <v>152.0</v>
      </c>
      <c r="C46" s="1">
        <v>153.0</v>
      </c>
      <c r="D46" s="1">
        <v>173.0</v>
      </c>
      <c r="E46" s="1">
        <v>264.0</v>
      </c>
      <c r="F46" s="1">
        <v>255.0</v>
      </c>
      <c r="G46" s="1">
        <v>255.0</v>
      </c>
      <c r="H46" s="1">
        <v>279.0</v>
      </c>
      <c r="I46" s="1">
        <v>376.0</v>
      </c>
      <c r="J46" s="1">
        <v>360.0</v>
      </c>
      <c r="K46" s="1">
        <v>440.0</v>
      </c>
      <c r="L46" s="2"/>
      <c r="M46" s="2"/>
      <c r="N46" s="2"/>
      <c r="O46" s="2"/>
      <c r="P46" s="2"/>
      <c r="Q46" s="2"/>
      <c r="R46" s="2"/>
      <c r="S46" s="2"/>
      <c r="T46" s="2"/>
      <c r="U46" s="2"/>
      <c r="V46" s="2"/>
      <c r="W46" s="2"/>
      <c r="X46" s="2"/>
      <c r="Y46" s="2"/>
      <c r="Z46" s="2"/>
    </row>
    <row r="47" ht="15.75" customHeight="1">
      <c r="A47" s="1" t="s">
        <v>115</v>
      </c>
      <c r="B47" s="1">
        <v>152.0</v>
      </c>
      <c r="C47" s="1">
        <v>153.0</v>
      </c>
      <c r="D47" s="1">
        <v>173.0</v>
      </c>
      <c r="E47" s="1">
        <v>264.0</v>
      </c>
      <c r="F47" s="1">
        <v>254.0</v>
      </c>
      <c r="G47" s="1">
        <v>255.0</v>
      </c>
      <c r="H47" s="1">
        <v>278.0</v>
      </c>
      <c r="I47" s="1">
        <v>376.0</v>
      </c>
      <c r="J47" s="1">
        <v>365.0</v>
      </c>
      <c r="K47" s="1">
        <v>420.0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4580.0</v>
      </c>
      <c r="C49" s="1">
        <v>5080.0</v>
      </c>
      <c r="D49" s="1">
        <v>5860.0</v>
      </c>
      <c r="E49" s="1">
        <v>10580.0</v>
      </c>
      <c r="F49" s="1">
        <v>10880.0</v>
      </c>
      <c r="G49" s="1">
        <v>9780.0</v>
      </c>
      <c r="H49" s="1">
        <v>9260.0</v>
      </c>
      <c r="I49" s="1">
        <v>10030.0</v>
      </c>
      <c r="J49" s="1">
        <v>11170.0</v>
      </c>
      <c r="K49" s="1">
        <v>14770.0</v>
      </c>
      <c r="L49" s="2"/>
      <c r="M49" s="2"/>
      <c r="N49" s="2"/>
      <c r="O49" s="2"/>
      <c r="P49" s="2"/>
      <c r="Q49" s="2"/>
      <c r="R49" s="2"/>
      <c r="S49" s="2"/>
      <c r="T49" s="2"/>
      <c r="U49" s="2"/>
      <c r="V49" s="2"/>
      <c r="W49" s="2"/>
      <c r="X49" s="2"/>
      <c r="Y49" s="2"/>
      <c r="Z49" s="2"/>
    </row>
    <row r="50" ht="15.75" customHeight="1">
      <c r="A50" s="1" t="s">
        <v>128</v>
      </c>
      <c r="B50" s="1" t="s">
        <v>117</v>
      </c>
      <c r="C50" s="1" t="s">
        <v>118</v>
      </c>
      <c r="D50" s="1" t="s">
        <v>119</v>
      </c>
      <c r="E50" s="1" t="s">
        <v>129</v>
      </c>
      <c r="F50" s="1" t="s">
        <v>130</v>
      </c>
      <c r="G50" s="1" t="s">
        <v>131</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132</v>
      </c>
      <c r="B51" s="1">
        <v>2990.0</v>
      </c>
      <c r="C51" s="1">
        <v>3090.0</v>
      </c>
      <c r="D51" s="1">
        <v>3290.0</v>
      </c>
      <c r="E51" s="1">
        <v>7330.0</v>
      </c>
      <c r="F51" s="1">
        <v>5500.0</v>
      </c>
      <c r="G51" s="1">
        <v>5350.0</v>
      </c>
      <c r="H51" s="1">
        <v>4980.0</v>
      </c>
      <c r="I51" s="1">
        <v>5540.0</v>
      </c>
      <c r="J51" s="1">
        <v>5730.0</v>
      </c>
      <c r="K51" s="1">
        <v>5850.0</v>
      </c>
      <c r="L51" s="2"/>
      <c r="M51" s="2"/>
      <c r="N51" s="2"/>
      <c r="O51" s="2"/>
      <c r="P51" s="2"/>
      <c r="Q51" s="2"/>
      <c r="R51" s="2"/>
      <c r="S51" s="2"/>
      <c r="T51" s="2"/>
      <c r="U51" s="2"/>
      <c r="V51" s="2"/>
      <c r="W51" s="2"/>
      <c r="X51" s="2"/>
      <c r="Y51" s="2"/>
      <c r="Z51" s="2"/>
    </row>
    <row r="52" ht="15.75" customHeight="1">
      <c r="A52" s="1" t="s">
        <v>133</v>
      </c>
      <c r="B52" s="1">
        <v>1910.0</v>
      </c>
      <c r="C52" s="1">
        <v>1490.0</v>
      </c>
      <c r="D52" s="1">
        <v>1900.0</v>
      </c>
      <c r="E52" s="1">
        <v>7180.0</v>
      </c>
      <c r="F52" s="1">
        <v>5490.0</v>
      </c>
      <c r="G52" s="1">
        <v>5350.0</v>
      </c>
      <c r="H52" s="1">
        <v>4960.0</v>
      </c>
      <c r="I52" s="1">
        <v>5420.0</v>
      </c>
      <c r="J52" s="1">
        <v>4270.0</v>
      </c>
      <c r="K52" s="1">
        <v>5770.0</v>
      </c>
      <c r="L52" s="2"/>
      <c r="M52" s="2"/>
      <c r="N52" s="2"/>
      <c r="O52" s="2"/>
      <c r="P52" s="2"/>
      <c r="Q52" s="2"/>
      <c r="R52" s="2"/>
      <c r="S52" s="2"/>
      <c r="T52" s="2"/>
      <c r="U52" s="2"/>
      <c r="V52" s="2"/>
      <c r="W52" s="2"/>
      <c r="X52" s="2"/>
      <c r="Y52" s="2"/>
      <c r="Z52" s="2"/>
    </row>
    <row r="53" ht="15.75" customHeight="1">
      <c r="A53" s="1" t="s">
        <v>134</v>
      </c>
      <c r="B53" s="1">
        <v>3.0</v>
      </c>
      <c r="C53" s="1">
        <v>6.0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525.0</v>
      </c>
      <c r="C54" s="1">
        <v>682.0</v>
      </c>
      <c r="D54" s="1">
        <v>353.0</v>
      </c>
      <c r="E54" s="1">
        <v>486.0</v>
      </c>
      <c r="F54" s="1">
        <v>939.0</v>
      </c>
      <c r="G54" s="1">
        <v>129.0</v>
      </c>
      <c r="H54" s="1">
        <v>114.0</v>
      </c>
      <c r="I54" s="1">
        <v>92.0</v>
      </c>
      <c r="J54" s="1">
        <v>110.0</v>
      </c>
      <c r="K54" s="1">
        <v>193.0</v>
      </c>
      <c r="L54" s="2"/>
      <c r="M54" s="2"/>
      <c r="N54" s="2"/>
      <c r="O54" s="2"/>
      <c r="P54" s="2"/>
      <c r="Q54" s="2"/>
      <c r="R54" s="2"/>
      <c r="S54" s="2"/>
      <c r="T54" s="2"/>
      <c r="U54" s="2"/>
      <c r="V54" s="2"/>
      <c r="W54" s="2"/>
      <c r="X54" s="2"/>
      <c r="Y54" s="2"/>
      <c r="Z54" s="2"/>
    </row>
    <row r="55" ht="15.75" customHeight="1">
      <c r="A55" s="1" t="s">
        <v>136</v>
      </c>
      <c r="B55" s="1">
        <v>1790.0</v>
      </c>
      <c r="C55" s="1">
        <v>2950.0</v>
      </c>
      <c r="D55" s="1">
        <v>3260.0</v>
      </c>
      <c r="E55" s="1">
        <v>5090.0</v>
      </c>
      <c r="F55" s="1">
        <v>0.0</v>
      </c>
      <c r="G55" s="1">
        <v>0.0</v>
      </c>
      <c r="H55" s="1">
        <v>7.0</v>
      </c>
      <c r="I55" s="1">
        <v>16.0</v>
      </c>
      <c r="J55" s="1">
        <v>40.0</v>
      </c>
      <c r="K55" s="1">
        <v>7.0</v>
      </c>
      <c r="L55" s="2"/>
      <c r="M55" s="2"/>
      <c r="N55" s="2"/>
      <c r="O55" s="2"/>
      <c r="P55" s="2"/>
      <c r="Q55" s="2"/>
      <c r="R55" s="2"/>
      <c r="S55" s="2"/>
      <c r="T55" s="2"/>
      <c r="U55" s="2"/>
      <c r="V55" s="2"/>
      <c r="W55" s="2"/>
      <c r="X55" s="2"/>
      <c r="Y55" s="2"/>
      <c r="Z55" s="2"/>
    </row>
    <row r="56" ht="15.75" customHeight="1">
      <c r="A56" s="1" t="s">
        <v>137</v>
      </c>
      <c r="B56" s="1">
        <v>0.0</v>
      </c>
      <c r="C56" s="1">
        <v>0.0</v>
      </c>
      <c r="D56" s="1">
        <v>185.0</v>
      </c>
      <c r="E56" s="1">
        <v>461.0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6.0</v>
      </c>
      <c r="C57" s="1">
        <v>6.0</v>
      </c>
      <c r="D57" s="1">
        <v>6.0</v>
      </c>
      <c r="E57" s="1">
        <v>6.0</v>
      </c>
      <c r="F57" s="1">
        <v>6.0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139</v>
      </c>
      <c r="B58" s="1">
        <v>0.0</v>
      </c>
      <c r="C58" s="1">
        <v>0.0</v>
      </c>
      <c r="D58" s="1">
        <v>1560.0</v>
      </c>
      <c r="E58" s="1">
        <v>1670.0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863.0</v>
      </c>
      <c r="G59" s="1">
        <v>647.0</v>
      </c>
      <c r="H59" s="1">
        <v>624.0</v>
      </c>
      <c r="I59" s="1">
        <v>693.0</v>
      </c>
      <c r="J59" s="1">
        <v>744.0</v>
      </c>
      <c r="K59" s="1">
        <v>881.0</v>
      </c>
      <c r="L59" s="2"/>
      <c r="M59" s="2"/>
      <c r="N59" s="2"/>
      <c r="O59" s="2"/>
      <c r="P59" s="2"/>
      <c r="Q59" s="2"/>
      <c r="R59" s="2"/>
      <c r="S59" s="2"/>
      <c r="T59" s="2"/>
      <c r="U59" s="2"/>
      <c r="V59" s="2"/>
      <c r="W59" s="2"/>
      <c r="X59" s="2"/>
      <c r="Y59" s="2"/>
      <c r="Z59" s="2"/>
    </row>
    <row r="60" ht="15.75" customHeight="1">
      <c r="A60" s="1" t="s">
        <v>141</v>
      </c>
      <c r="B60" s="1">
        <v>5.0</v>
      </c>
      <c r="C60" s="1">
        <v>3.0</v>
      </c>
      <c r="D60" s="1">
        <v>6.0</v>
      </c>
      <c r="E60" s="1">
        <v>8.0</v>
      </c>
      <c r="F60" s="1">
        <v>8.0</v>
      </c>
      <c r="G60" s="1">
        <v>6.0</v>
      </c>
      <c r="H60" s="1">
        <v>6.0</v>
      </c>
      <c r="I60" s="1">
        <v>32.0</v>
      </c>
      <c r="J60" s="1">
        <v>60.0</v>
      </c>
      <c r="K60" s="1">
        <v>66.0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2470.0</v>
      </c>
      <c r="C2" s="1">
        <v>1950.0</v>
      </c>
      <c r="D2" s="1">
        <v>1860.0</v>
      </c>
      <c r="E2" s="1">
        <v>2990.0</v>
      </c>
      <c r="F2" s="1">
        <v>4740.0</v>
      </c>
      <c r="G2" s="1">
        <v>3730.0</v>
      </c>
      <c r="H2" s="1">
        <v>2610.0</v>
      </c>
      <c r="I2" s="1">
        <v>6740.0</v>
      </c>
      <c r="J2" s="1">
        <v>12000.0</v>
      </c>
      <c r="K2" s="1">
        <v>4970.0</v>
      </c>
      <c r="L2" s="2"/>
      <c r="M2" s="2"/>
      <c r="N2" s="2"/>
      <c r="O2" s="2"/>
      <c r="P2" s="2"/>
      <c r="Q2" s="2"/>
      <c r="R2" s="2"/>
      <c r="S2" s="2"/>
      <c r="T2" s="2"/>
      <c r="U2" s="2"/>
      <c r="V2" s="2"/>
      <c r="W2" s="2"/>
      <c r="X2" s="2"/>
      <c r="Y2" s="2"/>
      <c r="Z2" s="2"/>
    </row>
    <row r="3">
      <c r="A3" s="1" t="s">
        <v>143</v>
      </c>
      <c r="B3" s="1">
        <v>2470.0</v>
      </c>
      <c r="C3" s="1">
        <v>1950.0</v>
      </c>
      <c r="D3" s="1">
        <v>1860.0</v>
      </c>
      <c r="E3" s="1">
        <v>2990.0</v>
      </c>
      <c r="F3" s="1">
        <v>4740.0</v>
      </c>
      <c r="G3" s="1">
        <v>3730.0</v>
      </c>
      <c r="H3" s="1">
        <v>2610.0</v>
      </c>
      <c r="I3" s="1">
        <v>6740.0</v>
      </c>
      <c r="J3" s="1">
        <v>12000.0</v>
      </c>
      <c r="K3" s="1">
        <v>4970.0</v>
      </c>
      <c r="L3" s="2"/>
      <c r="M3" s="2"/>
      <c r="N3" s="2"/>
      <c r="O3" s="2"/>
      <c r="P3" s="2"/>
      <c r="Q3" s="2"/>
      <c r="R3" s="2"/>
      <c r="S3" s="2"/>
      <c r="T3" s="2"/>
      <c r="U3" s="2"/>
      <c r="V3" s="2"/>
      <c r="W3" s="2"/>
      <c r="X3" s="2"/>
      <c r="Y3" s="2"/>
      <c r="Z3" s="2"/>
    </row>
    <row r="4">
      <c r="A4" s="1" t="s">
        <v>144</v>
      </c>
      <c r="B4" s="1">
        <v>444.0</v>
      </c>
      <c r="C4" s="1">
        <v>523.0</v>
      </c>
      <c r="D4" s="1">
        <v>614.0</v>
      </c>
      <c r="E4" s="1">
        <v>831.0</v>
      </c>
      <c r="F4" s="1">
        <v>1890.0</v>
      </c>
      <c r="G4" s="1">
        <v>1840.0</v>
      </c>
      <c r="H4" s="1">
        <v>1820.0</v>
      </c>
      <c r="I4" s="1">
        <v>2070.0</v>
      </c>
      <c r="J4" s="1">
        <v>2270.0</v>
      </c>
      <c r="K4" s="1">
        <v>2320.0</v>
      </c>
      <c r="L4" s="2"/>
      <c r="M4" s="2"/>
      <c r="N4" s="2"/>
      <c r="O4" s="2"/>
      <c r="P4" s="2"/>
      <c r="Q4" s="2"/>
      <c r="R4" s="2"/>
      <c r="S4" s="2"/>
      <c r="T4" s="2"/>
      <c r="U4" s="2"/>
      <c r="V4" s="2"/>
      <c r="W4" s="2"/>
      <c r="X4" s="2"/>
      <c r="Y4" s="2"/>
      <c r="Z4" s="2"/>
    </row>
    <row r="5">
      <c r="A5" s="1" t="s">
        <v>145</v>
      </c>
      <c r="B5" s="1">
        <v>2029.0</v>
      </c>
      <c r="C5" s="1">
        <v>1430.0</v>
      </c>
      <c r="D5" s="1">
        <v>1240.0</v>
      </c>
      <c r="E5" s="1">
        <v>2160.0</v>
      </c>
      <c r="F5" s="1">
        <v>2840.0</v>
      </c>
      <c r="G5" s="1">
        <v>1890.0</v>
      </c>
      <c r="H5" s="1">
        <v>792.0</v>
      </c>
      <c r="I5" s="1">
        <v>4670.0</v>
      </c>
      <c r="J5" s="1">
        <v>9720.0</v>
      </c>
      <c r="K5" s="1">
        <v>2660.0</v>
      </c>
      <c r="L5" s="2"/>
      <c r="M5" s="2"/>
      <c r="N5" s="2"/>
      <c r="O5" s="2"/>
      <c r="P5" s="2"/>
      <c r="Q5" s="2"/>
      <c r="R5" s="2"/>
      <c r="S5" s="2"/>
      <c r="T5" s="2"/>
      <c r="U5" s="2"/>
      <c r="V5" s="2"/>
      <c r="W5" s="2"/>
      <c r="X5" s="2"/>
      <c r="Y5" s="2"/>
      <c r="Z5" s="2"/>
    </row>
    <row r="6">
      <c r="A6" s="1" t="s">
        <v>146</v>
      </c>
      <c r="B6" s="1">
        <v>238.0</v>
      </c>
      <c r="C6" s="1">
        <v>250.0</v>
      </c>
      <c r="D6" s="1">
        <v>270.0</v>
      </c>
      <c r="E6" s="1">
        <v>263.0</v>
      </c>
      <c r="F6" s="1">
        <v>284.0</v>
      </c>
      <c r="G6" s="1">
        <v>253.0</v>
      </c>
      <c r="H6" s="1">
        <v>175.0</v>
      </c>
      <c r="I6" s="1">
        <v>196.0</v>
      </c>
      <c r="J6" s="1">
        <v>253.0</v>
      </c>
      <c r="K6" s="1">
        <v>236.0</v>
      </c>
      <c r="L6" s="2"/>
      <c r="M6" s="2"/>
      <c r="N6" s="2"/>
      <c r="O6" s="2"/>
      <c r="P6" s="2"/>
      <c r="Q6" s="2"/>
      <c r="R6" s="2"/>
      <c r="S6" s="2"/>
      <c r="T6" s="2"/>
      <c r="U6" s="2"/>
      <c r="V6" s="2"/>
      <c r="W6" s="2"/>
      <c r="X6" s="2"/>
      <c r="Y6" s="2"/>
      <c r="Z6" s="2"/>
    </row>
    <row r="7">
      <c r="A7" s="1" t="s">
        <v>147</v>
      </c>
      <c r="B7" s="1">
        <v>7.0</v>
      </c>
      <c r="C7" s="1">
        <v>24.0</v>
      </c>
      <c r="D7" s="1">
        <v>4.0</v>
      </c>
      <c r="E7" s="1">
        <v>17.0</v>
      </c>
      <c r="F7" s="1">
        <v>6.0</v>
      </c>
      <c r="G7" s="1">
        <v>7.0</v>
      </c>
      <c r="H7" s="1">
        <v>5.0</v>
      </c>
      <c r="I7" s="1">
        <v>24.0</v>
      </c>
      <c r="J7" s="1">
        <v>3.0</v>
      </c>
      <c r="K7" s="1">
        <v>3.0</v>
      </c>
      <c r="L7" s="2"/>
      <c r="M7" s="2"/>
      <c r="N7" s="2"/>
      <c r="O7" s="2"/>
      <c r="P7" s="2"/>
      <c r="Q7" s="2"/>
      <c r="R7" s="2"/>
      <c r="S7" s="2"/>
      <c r="T7" s="2"/>
      <c r="U7" s="2"/>
      <c r="V7" s="2"/>
      <c r="W7" s="2"/>
      <c r="X7" s="2"/>
      <c r="Y7" s="2"/>
      <c r="Z7" s="2"/>
    </row>
    <row r="8">
      <c r="A8" s="1" t="s">
        <v>148</v>
      </c>
      <c r="B8" s="1">
        <v>0.0</v>
      </c>
      <c r="C8" s="1">
        <v>0.0</v>
      </c>
      <c r="D8" s="1">
        <v>0.0</v>
      </c>
      <c r="E8" s="1">
        <v>0.0</v>
      </c>
      <c r="F8" s="1">
        <v>0.0</v>
      </c>
      <c r="G8" s="1">
        <v>0.0</v>
      </c>
      <c r="H8" s="1">
        <v>0.0</v>
      </c>
      <c r="I8" s="1">
        <v>0.0</v>
      </c>
      <c r="J8" s="1">
        <v>214.0</v>
      </c>
      <c r="K8" s="1">
        <v>0.0</v>
      </c>
      <c r="L8" s="2"/>
      <c r="M8" s="2"/>
      <c r="N8" s="2"/>
      <c r="O8" s="2"/>
      <c r="P8" s="2"/>
      <c r="Q8" s="2"/>
      <c r="R8" s="2"/>
      <c r="S8" s="2"/>
      <c r="T8" s="2"/>
      <c r="U8" s="2"/>
      <c r="V8" s="2"/>
      <c r="W8" s="2"/>
      <c r="X8" s="2"/>
      <c r="Y8" s="2"/>
      <c r="Z8" s="2"/>
    </row>
    <row r="9">
      <c r="A9" s="1" t="s">
        <v>149</v>
      </c>
      <c r="B9" s="1">
        <v>0.0</v>
      </c>
      <c r="C9" s="1">
        <v>0.0</v>
      </c>
      <c r="D9" s="1">
        <v>0.0</v>
      </c>
      <c r="E9" s="1">
        <v>0.0</v>
      </c>
      <c r="F9" s="1">
        <v>0.0</v>
      </c>
      <c r="G9" s="1">
        <v>28.0</v>
      </c>
      <c r="H9" s="1">
        <v>2.0</v>
      </c>
      <c r="I9" s="1">
        <v>4.0</v>
      </c>
      <c r="J9" s="1">
        <v>0.0</v>
      </c>
      <c r="K9" s="1">
        <v>3.0</v>
      </c>
      <c r="L9" s="2"/>
      <c r="M9" s="2"/>
      <c r="N9" s="2"/>
      <c r="O9" s="2"/>
      <c r="P9" s="2"/>
      <c r="Q9" s="2"/>
      <c r="R9" s="2"/>
      <c r="S9" s="2"/>
      <c r="T9" s="2"/>
      <c r="U9" s="2"/>
      <c r="V9" s="2"/>
      <c r="W9" s="2"/>
      <c r="X9" s="2"/>
      <c r="Y9" s="2"/>
      <c r="Z9" s="2"/>
    </row>
    <row r="10">
      <c r="A10" s="1" t="s">
        <v>150</v>
      </c>
      <c r="B10" s="1">
        <v>679.0</v>
      </c>
      <c r="C10" s="1">
        <v>819.0</v>
      </c>
      <c r="D10" s="1">
        <v>928.0</v>
      </c>
      <c r="E10" s="1">
        <v>1080.0</v>
      </c>
      <c r="F10" s="1">
        <v>1570.0</v>
      </c>
      <c r="G10" s="1">
        <v>1540.0</v>
      </c>
      <c r="H10" s="1">
        <v>1390.0</v>
      </c>
      <c r="I10" s="1">
        <v>1680.0</v>
      </c>
      <c r="J10" s="1">
        <v>1670.0</v>
      </c>
      <c r="K10" s="1">
        <v>1730.0</v>
      </c>
      <c r="L10" s="2"/>
      <c r="M10" s="2"/>
      <c r="N10" s="2"/>
      <c r="O10" s="2"/>
      <c r="P10" s="2"/>
      <c r="Q10" s="2"/>
      <c r="R10" s="2"/>
      <c r="S10" s="2"/>
      <c r="T10" s="2"/>
      <c r="U10" s="2"/>
      <c r="V10" s="2"/>
      <c r="W10" s="2"/>
      <c r="X10" s="2"/>
      <c r="Y10" s="2"/>
      <c r="Z10" s="2"/>
    </row>
    <row r="11">
      <c r="A11" s="1" t="s">
        <v>151</v>
      </c>
      <c r="B11" s="1">
        <v>0.0</v>
      </c>
      <c r="C11" s="1">
        <v>0.0</v>
      </c>
      <c r="D11" s="1">
        <v>0.0</v>
      </c>
      <c r="E11" s="1">
        <v>10.0</v>
      </c>
      <c r="F11" s="1">
        <v>41.0</v>
      </c>
      <c r="G11" s="1">
        <v>35.0</v>
      </c>
      <c r="H11" s="1">
        <v>26.0</v>
      </c>
      <c r="I11" s="1">
        <v>0.0</v>
      </c>
      <c r="J11" s="1">
        <v>0.0</v>
      </c>
      <c r="K11" s="1">
        <v>0.0</v>
      </c>
      <c r="L11" s="2"/>
      <c r="M11" s="2"/>
      <c r="N11" s="2"/>
      <c r="O11" s="2"/>
      <c r="P11" s="2"/>
      <c r="Q11" s="2"/>
      <c r="R11" s="2"/>
      <c r="S11" s="2"/>
      <c r="T11" s="2"/>
      <c r="U11" s="2"/>
      <c r="V11" s="2"/>
      <c r="W11" s="2"/>
      <c r="X11" s="2"/>
      <c r="Y11" s="2"/>
      <c r="Z11" s="2"/>
    </row>
    <row r="12">
      <c r="A12" s="1" t="s">
        <v>152</v>
      </c>
      <c r="B12" s="1">
        <v>0.0</v>
      </c>
      <c r="C12" s="1">
        <v>-386.0</v>
      </c>
      <c r="D12" s="1">
        <v>249.0</v>
      </c>
      <c r="E12" s="1">
        <v>-390.0</v>
      </c>
      <c r="F12" s="1">
        <v>179.0</v>
      </c>
      <c r="G12" s="1">
        <v>-617.0</v>
      </c>
      <c r="H12" s="1">
        <v>-391.0</v>
      </c>
      <c r="I12" s="1">
        <v>3780.0</v>
      </c>
      <c r="J12" s="1">
        <v>4640.0</v>
      </c>
      <c r="K12" s="1">
        <v>-1840.0</v>
      </c>
      <c r="L12" s="2"/>
      <c r="M12" s="2"/>
      <c r="N12" s="2"/>
      <c r="O12" s="2"/>
      <c r="P12" s="2"/>
      <c r="Q12" s="2"/>
      <c r="R12" s="2"/>
      <c r="S12" s="2"/>
      <c r="T12" s="2"/>
      <c r="U12" s="2"/>
      <c r="V12" s="2"/>
      <c r="W12" s="2"/>
      <c r="X12" s="2"/>
      <c r="Y12" s="2"/>
      <c r="Z12" s="2"/>
    </row>
    <row r="13">
      <c r="A13" s="1" t="s">
        <v>153</v>
      </c>
      <c r="B13" s="1">
        <v>925.0</v>
      </c>
      <c r="C13" s="1">
        <v>708.0</v>
      </c>
      <c r="D13" s="1">
        <v>1450.0</v>
      </c>
      <c r="E13" s="1">
        <v>979.0</v>
      </c>
      <c r="F13" s="1">
        <v>2080.0</v>
      </c>
      <c r="G13" s="1">
        <v>1250.0</v>
      </c>
      <c r="H13" s="1">
        <v>1210.0</v>
      </c>
      <c r="I13" s="1">
        <v>5680.0</v>
      </c>
      <c r="J13" s="1">
        <v>6780.0</v>
      </c>
      <c r="K13" s="1">
        <v>139.0</v>
      </c>
      <c r="L13" s="2"/>
      <c r="M13" s="2"/>
      <c r="N13" s="2"/>
      <c r="O13" s="2"/>
      <c r="P13" s="2"/>
      <c r="Q13" s="2"/>
      <c r="R13" s="2"/>
      <c r="S13" s="2"/>
      <c r="T13" s="2"/>
      <c r="U13" s="2"/>
      <c r="V13" s="2"/>
      <c r="W13" s="2"/>
      <c r="X13" s="2"/>
      <c r="Y13" s="2"/>
      <c r="Z13" s="2"/>
    </row>
    <row r="14">
      <c r="A14" s="1" t="s">
        <v>154</v>
      </c>
      <c r="B14" s="1">
        <v>1100.0</v>
      </c>
      <c r="C14" s="1">
        <v>723.0</v>
      </c>
      <c r="D14" s="1">
        <v>-208.0</v>
      </c>
      <c r="E14" s="1">
        <v>1180.0</v>
      </c>
      <c r="F14" s="1">
        <v>764.0</v>
      </c>
      <c r="G14" s="1">
        <v>646.0</v>
      </c>
      <c r="H14" s="1">
        <v>-419.0</v>
      </c>
      <c r="I14" s="1">
        <v>-1000.0</v>
      </c>
      <c r="J14" s="1">
        <v>2940.0</v>
      </c>
      <c r="K14" s="1">
        <v>2520.0</v>
      </c>
      <c r="L14" s="2"/>
      <c r="M14" s="2"/>
      <c r="N14" s="2"/>
      <c r="O14" s="2"/>
      <c r="P14" s="2"/>
      <c r="Q14" s="2"/>
      <c r="R14" s="2"/>
      <c r="S14" s="2"/>
      <c r="T14" s="2"/>
      <c r="U14" s="2"/>
      <c r="V14" s="2"/>
      <c r="W14" s="2"/>
      <c r="X14" s="2"/>
      <c r="Y14" s="2"/>
      <c r="Z14" s="2"/>
    </row>
    <row r="15">
      <c r="A15" s="1" t="s">
        <v>155</v>
      </c>
      <c r="B15" s="1">
        <v>-137.0</v>
      </c>
      <c r="C15" s="1">
        <v>-147.0</v>
      </c>
      <c r="D15" s="1">
        <v>-148.0</v>
      </c>
      <c r="E15" s="1">
        <v>-203.0</v>
      </c>
      <c r="F15" s="1">
        <v>-229.0</v>
      </c>
      <c r="G15" s="1">
        <v>-200.0</v>
      </c>
      <c r="H15" s="1">
        <v>-271.0</v>
      </c>
      <c r="I15" s="1">
        <v>-309.0</v>
      </c>
      <c r="J15" s="1">
        <v>-250.0</v>
      </c>
      <c r="K15" s="1">
        <v>-220.0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91.0</v>
      </c>
      <c r="H16" s="1">
        <v>35.0</v>
      </c>
      <c r="I16" s="1">
        <v>90.0</v>
      </c>
      <c r="J16" s="1">
        <v>11.0</v>
      </c>
      <c r="K16" s="1">
        <v>8.0</v>
      </c>
      <c r="L16" s="2"/>
      <c r="M16" s="2"/>
      <c r="N16" s="2"/>
      <c r="O16" s="2"/>
      <c r="P16" s="2"/>
      <c r="Q16" s="2"/>
      <c r="R16" s="2"/>
      <c r="S16" s="2"/>
      <c r="T16" s="2"/>
      <c r="U16" s="2"/>
      <c r="V16" s="2"/>
      <c r="W16" s="2"/>
      <c r="X16" s="2"/>
      <c r="Y16" s="2"/>
      <c r="Z16" s="2"/>
    </row>
    <row r="17">
      <c r="A17" s="1" t="s">
        <v>157</v>
      </c>
      <c r="B17" s="1">
        <v>-137.0</v>
      </c>
      <c r="C17" s="1">
        <v>-147.0</v>
      </c>
      <c r="D17" s="1">
        <v>-148.0</v>
      </c>
      <c r="E17" s="1">
        <v>-203.0</v>
      </c>
      <c r="F17" s="1">
        <v>-229.0</v>
      </c>
      <c r="G17" s="1">
        <v>-108.0</v>
      </c>
      <c r="H17" s="1">
        <v>-236.0</v>
      </c>
      <c r="I17" s="1">
        <v>-218.0</v>
      </c>
      <c r="J17" s="1">
        <v>-238.0</v>
      </c>
      <c r="K17" s="1">
        <v>-211.0</v>
      </c>
      <c r="L17" s="2"/>
      <c r="M17" s="2"/>
      <c r="N17" s="2"/>
      <c r="O17" s="2"/>
      <c r="P17" s="2"/>
      <c r="Q17" s="2"/>
      <c r="R17" s="2"/>
      <c r="S17" s="2"/>
      <c r="T17" s="2"/>
      <c r="U17" s="2"/>
      <c r="V17" s="2"/>
      <c r="W17" s="2"/>
      <c r="X17" s="2"/>
      <c r="Y17" s="2"/>
      <c r="Z17" s="2"/>
    </row>
    <row r="18">
      <c r="A18" s="1" t="s">
        <v>158</v>
      </c>
      <c r="B18" s="1">
        <v>3.0</v>
      </c>
      <c r="C18" s="1">
        <v>2.0</v>
      </c>
      <c r="D18" s="1">
        <v>9.0</v>
      </c>
      <c r="E18" s="1">
        <v>22.0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3.0</v>
      </c>
      <c r="C19" s="1">
        <v>7.0</v>
      </c>
      <c r="D19" s="1">
        <v>20.0</v>
      </c>
      <c r="E19" s="1">
        <v>5.0</v>
      </c>
      <c r="F19" s="1">
        <v>7.0</v>
      </c>
      <c r="G19" s="1">
        <v>7.0</v>
      </c>
      <c r="H19" s="1">
        <v>0.0</v>
      </c>
      <c r="I19" s="1">
        <v>0.0</v>
      </c>
      <c r="J19" s="1">
        <v>0.0</v>
      </c>
      <c r="K19" s="1">
        <v>0.0</v>
      </c>
      <c r="L19" s="2"/>
      <c r="M19" s="2"/>
      <c r="N19" s="2"/>
      <c r="O19" s="2"/>
      <c r="P19" s="2"/>
      <c r="Q19" s="2"/>
      <c r="R19" s="2"/>
      <c r="S19" s="2"/>
      <c r="T19" s="2"/>
      <c r="U19" s="2"/>
      <c r="V19" s="2"/>
      <c r="W19" s="2"/>
      <c r="X19" s="2"/>
      <c r="Y19" s="2"/>
      <c r="Z19" s="2"/>
    </row>
    <row r="20">
      <c r="A20" s="1" t="s">
        <v>160</v>
      </c>
      <c r="B20" s="1">
        <v>972.0</v>
      </c>
      <c r="C20" s="1">
        <v>586.0</v>
      </c>
      <c r="D20" s="1">
        <v>-326.0</v>
      </c>
      <c r="E20" s="1">
        <v>1000.0</v>
      </c>
      <c r="F20" s="1">
        <v>542.0</v>
      </c>
      <c r="G20" s="1">
        <v>546.0</v>
      </c>
      <c r="H20" s="1">
        <v>-654.0</v>
      </c>
      <c r="I20" s="1">
        <v>-1220.0</v>
      </c>
      <c r="J20" s="1">
        <v>2710.0</v>
      </c>
      <c r="K20" s="1">
        <v>2310.0</v>
      </c>
      <c r="L20" s="2"/>
      <c r="M20" s="2"/>
      <c r="N20" s="2"/>
      <c r="O20" s="2"/>
      <c r="P20" s="2"/>
      <c r="Q20" s="2"/>
      <c r="R20" s="2"/>
      <c r="S20" s="2"/>
      <c r="T20" s="2"/>
      <c r="U20" s="2"/>
      <c r="V20" s="2"/>
      <c r="W20" s="2"/>
      <c r="X20" s="2"/>
      <c r="Y20" s="2"/>
      <c r="Z20" s="2"/>
    </row>
    <row r="21" ht="15.75" customHeight="1">
      <c r="A21" s="1" t="s">
        <v>161</v>
      </c>
      <c r="B21" s="1">
        <v>0.0</v>
      </c>
      <c r="C21" s="1">
        <v>0.0</v>
      </c>
      <c r="D21" s="1">
        <v>-2.0</v>
      </c>
      <c r="E21" s="1">
        <v>0.0</v>
      </c>
      <c r="F21" s="1">
        <v>0.0</v>
      </c>
      <c r="G21" s="1">
        <v>-96.0</v>
      </c>
      <c r="H21" s="1">
        <v>-5.0</v>
      </c>
      <c r="I21" s="1">
        <v>-2.0</v>
      </c>
      <c r="J21" s="1">
        <v>-76.0</v>
      </c>
      <c r="K21" s="1">
        <v>0.0</v>
      </c>
      <c r="L21" s="2"/>
      <c r="M21" s="2"/>
      <c r="N21" s="2"/>
      <c r="O21" s="2"/>
      <c r="P21" s="2"/>
      <c r="Q21" s="2"/>
      <c r="R21" s="2"/>
      <c r="S21" s="2"/>
      <c r="T21" s="2"/>
      <c r="U21" s="2"/>
      <c r="V21" s="2"/>
      <c r="W21" s="2"/>
      <c r="X21" s="2"/>
      <c r="Y21" s="2"/>
      <c r="Z21" s="2"/>
    </row>
    <row r="22" ht="15.75" customHeight="1">
      <c r="A22" s="1" t="s">
        <v>162</v>
      </c>
      <c r="B22" s="1">
        <v>0.0</v>
      </c>
      <c r="C22" s="1">
        <v>0.0</v>
      </c>
      <c r="D22" s="1">
        <v>0.0</v>
      </c>
      <c r="E22" s="1">
        <v>-237.0</v>
      </c>
      <c r="F22" s="1">
        <v>-26.0</v>
      </c>
      <c r="G22" s="1">
        <v>0.0</v>
      </c>
      <c r="H22" s="1">
        <v>0.0</v>
      </c>
      <c r="I22" s="1">
        <v>-57.0</v>
      </c>
      <c r="J22" s="1">
        <v>-14.0</v>
      </c>
      <c r="K22" s="1">
        <v>-56.0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-531.0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0.0</v>
      </c>
      <c r="C24" s="1">
        <v>0.0</v>
      </c>
      <c r="D24" s="1">
        <v>1.0</v>
      </c>
      <c r="E24" s="1">
        <v>-2.0</v>
      </c>
      <c r="F24" s="1">
        <v>-72.0</v>
      </c>
      <c r="G24" s="1">
        <v>-337.0</v>
      </c>
      <c r="H24" s="1">
        <v>-127.0</v>
      </c>
      <c r="I24" s="1">
        <v>0.0</v>
      </c>
      <c r="J24" s="1">
        <v>-4.0</v>
      </c>
      <c r="K24" s="1">
        <v>0.0</v>
      </c>
      <c r="L24" s="2"/>
      <c r="M24" s="2"/>
      <c r="N24" s="2"/>
      <c r="O24" s="2"/>
      <c r="P24" s="2"/>
      <c r="Q24" s="2"/>
      <c r="R24" s="2"/>
      <c r="S24" s="2"/>
      <c r="T24" s="2"/>
      <c r="U24" s="2"/>
      <c r="V24" s="2"/>
      <c r="W24" s="2"/>
      <c r="X24" s="2"/>
      <c r="Y24" s="2"/>
      <c r="Z24" s="2"/>
    </row>
    <row r="25" ht="15.75" customHeight="1">
      <c r="A25" s="1" t="s">
        <v>165</v>
      </c>
      <c r="B25" s="1">
        <v>34.0</v>
      </c>
      <c r="C25" s="1">
        <v>0.0</v>
      </c>
      <c r="D25" s="1">
        <v>8.0</v>
      </c>
      <c r="E25" s="1">
        <v>0.0</v>
      </c>
      <c r="F25" s="1">
        <v>-2990.0</v>
      </c>
      <c r="G25" s="1">
        <v>0.0</v>
      </c>
      <c r="H25" s="1">
        <v>-39.0</v>
      </c>
      <c r="I25" s="1">
        <v>21.0</v>
      </c>
      <c r="J25" s="1">
        <v>8.0</v>
      </c>
      <c r="K25" s="1">
        <v>-17.0</v>
      </c>
      <c r="L25" s="2"/>
      <c r="M25" s="2"/>
      <c r="N25" s="2"/>
      <c r="O25" s="2"/>
      <c r="P25" s="2"/>
      <c r="Q25" s="2"/>
      <c r="R25" s="2"/>
      <c r="S25" s="2"/>
      <c r="T25" s="2"/>
      <c r="U25" s="2"/>
      <c r="V25" s="2"/>
      <c r="W25" s="2"/>
      <c r="X25" s="2"/>
      <c r="Y25" s="2"/>
      <c r="Z25" s="2"/>
    </row>
    <row r="26" ht="15.75" customHeight="1">
      <c r="A26" s="1" t="s">
        <v>166</v>
      </c>
      <c r="B26" s="1">
        <v>-282.0</v>
      </c>
      <c r="C26" s="1">
        <v>-160.0</v>
      </c>
      <c r="D26" s="1">
        <v>-75.0</v>
      </c>
      <c r="E26" s="1">
        <v>-7.0</v>
      </c>
      <c r="F26" s="1">
        <v>0.0</v>
      </c>
      <c r="G26" s="1">
        <v>-1710.0</v>
      </c>
      <c r="H26" s="1">
        <v>-403.0</v>
      </c>
      <c r="I26" s="1">
        <v>-312.0</v>
      </c>
      <c r="J26" s="1">
        <v>-177.0</v>
      </c>
      <c r="K26" s="1">
        <v>-109.0</v>
      </c>
      <c r="L26" s="2"/>
      <c r="M26" s="2"/>
      <c r="N26" s="2"/>
      <c r="O26" s="2"/>
      <c r="P26" s="2"/>
      <c r="Q26" s="2"/>
      <c r="R26" s="2"/>
      <c r="S26" s="2"/>
      <c r="T26" s="2"/>
      <c r="U26" s="2"/>
      <c r="V26" s="2"/>
      <c r="W26" s="2"/>
      <c r="X26" s="2"/>
      <c r="Y26" s="2"/>
      <c r="Z26" s="2"/>
    </row>
    <row r="27" ht="15.75" customHeight="1">
      <c r="A27" s="1" t="s">
        <v>167</v>
      </c>
      <c r="B27" s="1">
        <v>0.0</v>
      </c>
      <c r="C27" s="1">
        <v>0.0</v>
      </c>
      <c r="D27" s="1">
        <v>0.0</v>
      </c>
      <c r="E27" s="1">
        <v>0.0</v>
      </c>
      <c r="F27" s="1">
        <v>0.0</v>
      </c>
      <c r="G27" s="1">
        <v>0.0</v>
      </c>
      <c r="H27" s="1">
        <v>-11.0</v>
      </c>
      <c r="I27" s="1">
        <v>-5.0</v>
      </c>
      <c r="J27" s="1">
        <v>-30.0</v>
      </c>
      <c r="K27" s="1">
        <v>-9.0</v>
      </c>
      <c r="L27" s="2"/>
      <c r="M27" s="2"/>
      <c r="N27" s="2"/>
      <c r="O27" s="2"/>
      <c r="P27" s="2"/>
      <c r="Q27" s="2"/>
      <c r="R27" s="2"/>
      <c r="S27" s="2"/>
      <c r="T27" s="2"/>
      <c r="U27" s="2"/>
      <c r="V27" s="2"/>
      <c r="W27" s="2"/>
      <c r="X27" s="2"/>
      <c r="Y27" s="2"/>
      <c r="Z27" s="2"/>
    </row>
    <row r="28" ht="15.75" customHeight="1">
      <c r="A28" s="1" t="s">
        <v>168</v>
      </c>
      <c r="B28" s="1">
        <v>0.0</v>
      </c>
      <c r="C28" s="1">
        <v>0.0</v>
      </c>
      <c r="D28" s="1">
        <v>0.0</v>
      </c>
      <c r="E28" s="1">
        <v>-12.0</v>
      </c>
      <c r="F28" s="1">
        <v>0.0</v>
      </c>
      <c r="G28" s="1">
        <v>0.0</v>
      </c>
      <c r="H28" s="1">
        <v>-25.0</v>
      </c>
      <c r="I28" s="1">
        <v>-9.0</v>
      </c>
      <c r="J28" s="1">
        <v>-152.0</v>
      </c>
      <c r="K28" s="1">
        <v>-12.0</v>
      </c>
      <c r="L28" s="2"/>
      <c r="M28" s="2"/>
      <c r="N28" s="2"/>
      <c r="O28" s="2"/>
      <c r="P28" s="2"/>
      <c r="Q28" s="2"/>
      <c r="R28" s="2"/>
      <c r="S28" s="2"/>
      <c r="T28" s="2"/>
      <c r="U28" s="2"/>
      <c r="V28" s="2"/>
      <c r="W28" s="2"/>
      <c r="X28" s="2"/>
      <c r="Y28" s="2"/>
      <c r="Z28" s="2"/>
    </row>
    <row r="29" ht="15.75" customHeight="1">
      <c r="A29" s="1" t="s">
        <v>169</v>
      </c>
      <c r="B29" s="1">
        <v>724.0</v>
      </c>
      <c r="C29" s="1">
        <v>427.0</v>
      </c>
      <c r="D29" s="1">
        <v>-395.0</v>
      </c>
      <c r="E29" s="1">
        <v>743.0</v>
      </c>
      <c r="F29" s="1">
        <v>-3080.0</v>
      </c>
      <c r="G29" s="1">
        <v>-1600.0</v>
      </c>
      <c r="H29" s="1">
        <v>-1270.0</v>
      </c>
      <c r="I29" s="1">
        <v>-1590.0</v>
      </c>
      <c r="J29" s="1">
        <v>2330.0</v>
      </c>
      <c r="K29" s="1">
        <v>2100.0</v>
      </c>
      <c r="L29" s="2"/>
      <c r="M29" s="2"/>
      <c r="N29" s="2"/>
      <c r="O29" s="2"/>
      <c r="P29" s="2"/>
      <c r="Q29" s="2"/>
      <c r="R29" s="2"/>
      <c r="S29" s="2"/>
      <c r="T29" s="2"/>
      <c r="U29" s="2"/>
      <c r="V29" s="2"/>
      <c r="W29" s="2"/>
      <c r="X29" s="2"/>
      <c r="Y29" s="2"/>
      <c r="Z29" s="2"/>
    </row>
    <row r="30" ht="15.75" customHeight="1">
      <c r="A30" s="1" t="s">
        <v>170</v>
      </c>
      <c r="B30" s="1">
        <v>214.0</v>
      </c>
      <c r="C30" s="1">
        <v>105.0</v>
      </c>
      <c r="D30" s="1">
        <v>-263.0</v>
      </c>
      <c r="E30" s="1">
        <v>-1120.0</v>
      </c>
      <c r="F30" s="1">
        <v>-697.0</v>
      </c>
      <c r="G30" s="1">
        <v>-376.0</v>
      </c>
      <c r="H30" s="1">
        <v>-299.0</v>
      </c>
      <c r="I30" s="1">
        <v>-434.0</v>
      </c>
      <c r="J30" s="1">
        <v>554.0</v>
      </c>
      <c r="K30" s="1">
        <v>369.0</v>
      </c>
      <c r="L30" s="2"/>
      <c r="M30" s="2"/>
      <c r="N30" s="2"/>
      <c r="O30" s="2"/>
      <c r="P30" s="2"/>
      <c r="Q30" s="2"/>
      <c r="R30" s="2"/>
      <c r="S30" s="2"/>
      <c r="T30" s="2"/>
      <c r="U30" s="2"/>
      <c r="V30" s="2"/>
      <c r="W30" s="2"/>
      <c r="X30" s="2"/>
      <c r="Y30" s="2"/>
      <c r="Z30" s="2"/>
    </row>
    <row r="31" ht="15.75" customHeight="1">
      <c r="A31" s="1" t="s">
        <v>171</v>
      </c>
      <c r="B31" s="1">
        <v>510.0</v>
      </c>
      <c r="C31" s="1">
        <v>322.0</v>
      </c>
      <c r="D31" s="1">
        <v>-131.0</v>
      </c>
      <c r="E31" s="1">
        <v>1860.0</v>
      </c>
      <c r="F31" s="1">
        <v>-2380.0</v>
      </c>
      <c r="G31" s="1">
        <v>-1220.0</v>
      </c>
      <c r="H31" s="1">
        <v>-967.0</v>
      </c>
      <c r="I31" s="1">
        <v>-1150.0</v>
      </c>
      <c r="J31" s="1">
        <v>1780.0</v>
      </c>
      <c r="K31" s="1">
        <v>1730.0</v>
      </c>
      <c r="L31" s="2"/>
      <c r="M31" s="2"/>
      <c r="N31" s="2"/>
      <c r="O31" s="2"/>
      <c r="P31" s="2"/>
      <c r="Q31" s="2"/>
      <c r="R31" s="2"/>
      <c r="S31" s="2"/>
      <c r="T31" s="2"/>
      <c r="U31" s="2"/>
      <c r="V31" s="2"/>
      <c r="W31" s="2"/>
      <c r="X31" s="2"/>
      <c r="Y31" s="2"/>
      <c r="Z31" s="2"/>
    </row>
    <row r="32" ht="15.75" customHeight="1">
      <c r="A32" s="1" t="s">
        <v>172</v>
      </c>
      <c r="B32" s="1">
        <v>1.0</v>
      </c>
      <c r="C32" s="1">
        <v>0.0</v>
      </c>
      <c r="D32" s="1">
        <v>0.0</v>
      </c>
      <c r="E32" s="1">
        <v>0.0</v>
      </c>
      <c r="F32" s="1">
        <v>136.0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173</v>
      </c>
      <c r="B33" s="1">
        <v>511.0</v>
      </c>
      <c r="C33" s="1">
        <v>322.0</v>
      </c>
      <c r="D33" s="1">
        <v>-131.0</v>
      </c>
      <c r="E33" s="1">
        <v>1860.0</v>
      </c>
      <c r="F33" s="1">
        <v>-2240.0</v>
      </c>
      <c r="G33" s="1">
        <v>-1220.0</v>
      </c>
      <c r="H33" s="1">
        <v>-967.0</v>
      </c>
      <c r="I33" s="1">
        <v>-1150.0</v>
      </c>
      <c r="J33" s="1">
        <v>1780.0</v>
      </c>
      <c r="K33" s="1">
        <v>1730.0</v>
      </c>
      <c r="L33" s="2"/>
      <c r="M33" s="2"/>
      <c r="N33" s="2"/>
      <c r="O33" s="2"/>
      <c r="P33" s="2"/>
      <c r="Q33" s="2"/>
      <c r="R33" s="2"/>
      <c r="S33" s="2"/>
      <c r="T33" s="2"/>
      <c r="U33" s="2"/>
      <c r="V33" s="2"/>
      <c r="W33" s="2"/>
      <c r="X33" s="2"/>
      <c r="Y33" s="2"/>
      <c r="Z33" s="2"/>
    </row>
    <row r="34" ht="15.75" customHeight="1">
      <c r="A34" s="1" t="s">
        <v>111</v>
      </c>
      <c r="B34" s="1">
        <v>-124.0</v>
      </c>
      <c r="C34" s="1">
        <v>-237.0</v>
      </c>
      <c r="D34" s="1">
        <v>-322.0</v>
      </c>
      <c r="E34" s="1">
        <v>-350.0</v>
      </c>
      <c r="F34" s="1">
        <v>0.0</v>
      </c>
      <c r="G34" s="1">
        <v>0.0</v>
      </c>
      <c r="H34" s="1">
        <v>1.0</v>
      </c>
      <c r="I34" s="1">
        <v>-1.0</v>
      </c>
      <c r="J34" s="1">
        <v>-9.0</v>
      </c>
      <c r="K34" s="1">
        <v>68.0</v>
      </c>
      <c r="L34" s="2"/>
      <c r="M34" s="2"/>
      <c r="N34" s="2"/>
      <c r="O34" s="2"/>
      <c r="P34" s="2"/>
      <c r="Q34" s="2"/>
      <c r="R34" s="2"/>
      <c r="S34" s="2"/>
      <c r="T34" s="2"/>
      <c r="U34" s="2"/>
      <c r="V34" s="2"/>
      <c r="W34" s="2"/>
      <c r="X34" s="2"/>
      <c r="Y34" s="2"/>
      <c r="Z34" s="2"/>
    </row>
    <row r="35" ht="15.75" customHeight="1">
      <c r="A35" s="1" t="s">
        <v>174</v>
      </c>
      <c r="B35" s="1">
        <v>387.0</v>
      </c>
      <c r="C35" s="1">
        <v>85.0</v>
      </c>
      <c r="D35" s="1">
        <v>-453.0</v>
      </c>
      <c r="E35" s="1">
        <v>1510.0</v>
      </c>
      <c r="F35" s="1">
        <v>-2240.0</v>
      </c>
      <c r="G35" s="1">
        <v>-1220.0</v>
      </c>
      <c r="H35" s="1">
        <v>-967.0</v>
      </c>
      <c r="I35" s="1">
        <v>-1160.0</v>
      </c>
      <c r="J35" s="1">
        <v>1770.0</v>
      </c>
      <c r="K35" s="1">
        <v>1740.0</v>
      </c>
      <c r="L35" s="2"/>
      <c r="M35" s="2"/>
      <c r="N35" s="2"/>
      <c r="O35" s="2"/>
      <c r="P35" s="2"/>
      <c r="Q35" s="2"/>
      <c r="R35" s="2"/>
      <c r="S35" s="2"/>
      <c r="T35" s="2"/>
      <c r="U35" s="2"/>
      <c r="V35" s="2"/>
      <c r="W35" s="2"/>
      <c r="X35" s="2"/>
      <c r="Y35" s="2"/>
      <c r="Z35" s="2"/>
    </row>
    <row r="36" ht="15.75" customHeight="1">
      <c r="A36" s="1" t="s">
        <v>175</v>
      </c>
      <c r="B36" s="1">
        <v>387.0</v>
      </c>
      <c r="C36" s="1">
        <v>85.0</v>
      </c>
      <c r="D36" s="1">
        <v>-453.0</v>
      </c>
      <c r="E36" s="1">
        <v>1510.0</v>
      </c>
      <c r="F36" s="1">
        <v>-2240.0</v>
      </c>
      <c r="G36" s="1">
        <v>-1220.0</v>
      </c>
      <c r="H36" s="1">
        <v>-967.0</v>
      </c>
      <c r="I36" s="1">
        <v>-1160.0</v>
      </c>
      <c r="J36" s="1">
        <v>1770.0</v>
      </c>
      <c r="K36" s="1">
        <v>1740.0</v>
      </c>
      <c r="L36" s="2"/>
      <c r="M36" s="2"/>
      <c r="N36" s="2"/>
      <c r="O36" s="2"/>
      <c r="P36" s="2"/>
      <c r="Q36" s="2"/>
      <c r="R36" s="2"/>
      <c r="S36" s="2"/>
      <c r="T36" s="2"/>
      <c r="U36" s="2"/>
      <c r="V36" s="2"/>
      <c r="W36" s="2"/>
      <c r="X36" s="2"/>
      <c r="Y36" s="2"/>
      <c r="Z36" s="2"/>
    </row>
    <row r="37" ht="15.75" customHeight="1">
      <c r="A37" s="1" t="s">
        <v>176</v>
      </c>
      <c r="B37" s="1">
        <v>386.0</v>
      </c>
      <c r="C37" s="1">
        <v>85.0</v>
      </c>
      <c r="D37" s="1">
        <v>-453.0</v>
      </c>
      <c r="E37" s="1">
        <v>1510.0</v>
      </c>
      <c r="F37" s="1">
        <v>-2380.0</v>
      </c>
      <c r="G37" s="1">
        <v>-1220.0</v>
      </c>
      <c r="H37" s="1">
        <v>-967.0</v>
      </c>
      <c r="I37" s="1">
        <v>-1160.0</v>
      </c>
      <c r="J37" s="1">
        <v>1770.0</v>
      </c>
      <c r="K37" s="1">
        <v>1740.0</v>
      </c>
      <c r="L37" s="2"/>
      <c r="M37" s="2"/>
      <c r="N37" s="2"/>
      <c r="O37" s="2"/>
      <c r="P37" s="2"/>
      <c r="Q37" s="2"/>
      <c r="R37" s="2"/>
      <c r="S37" s="2"/>
      <c r="T37" s="2"/>
      <c r="U37" s="2"/>
      <c r="V37" s="2"/>
      <c r="W37" s="2"/>
      <c r="X37" s="2"/>
      <c r="Y37" s="2"/>
      <c r="Z37" s="2"/>
    </row>
    <row r="38" ht="15.75" customHeight="1">
      <c r="A38" s="1" t="s">
        <v>177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t="s">
        <v>179</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190</v>
      </c>
      <c r="C40" s="1" t="s">
        <v>180</v>
      </c>
      <c r="D40" s="1" t="s">
        <v>181</v>
      </c>
      <c r="E40" s="1" t="s">
        <v>182</v>
      </c>
      <c r="F40" s="1" t="s">
        <v>191</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192</v>
      </c>
      <c r="B41" s="1">
        <v>152.0</v>
      </c>
      <c r="C41" s="1">
        <v>152.0</v>
      </c>
      <c r="D41" s="1">
        <v>167.0</v>
      </c>
      <c r="E41" s="1">
        <v>187.0</v>
      </c>
      <c r="F41" s="1">
        <v>261.0</v>
      </c>
      <c r="G41" s="1">
        <v>255.0</v>
      </c>
      <c r="H41" s="1">
        <v>261.0</v>
      </c>
      <c r="I41" s="1">
        <v>323.0</v>
      </c>
      <c r="J41" s="1">
        <v>370.0</v>
      </c>
      <c r="K41" s="1">
        <v>381.0</v>
      </c>
      <c r="L41" s="2"/>
      <c r="M41" s="2"/>
      <c r="N41" s="2"/>
      <c r="O41" s="2"/>
      <c r="P41" s="2"/>
      <c r="Q41" s="2"/>
      <c r="R41" s="2"/>
      <c r="S41" s="2"/>
      <c r="T41" s="2"/>
      <c r="U41" s="2"/>
      <c r="V41" s="2"/>
      <c r="W41" s="2"/>
      <c r="X41" s="2"/>
      <c r="Y41" s="2"/>
      <c r="Z41" s="2"/>
    </row>
    <row r="42" ht="15.75" customHeight="1">
      <c r="A42" s="1" t="s">
        <v>193</v>
      </c>
      <c r="B42" s="1" t="s">
        <v>190</v>
      </c>
      <c r="C42" s="1" t="s">
        <v>180</v>
      </c>
      <c r="D42" s="1" t="s">
        <v>181</v>
      </c>
      <c r="E42" s="1" t="s">
        <v>194</v>
      </c>
      <c r="F42" s="1" t="s">
        <v>183</v>
      </c>
      <c r="G42" s="1" t="s">
        <v>184</v>
      </c>
      <c r="H42" s="1" t="s">
        <v>185</v>
      </c>
      <c r="I42" s="1" t="s">
        <v>186</v>
      </c>
      <c r="J42" s="1" t="s">
        <v>195</v>
      </c>
      <c r="K42" s="1" t="s">
        <v>196</v>
      </c>
      <c r="L42" s="2"/>
      <c r="M42" s="2"/>
      <c r="N42" s="2"/>
      <c r="O42" s="2"/>
      <c r="P42" s="2"/>
      <c r="Q42" s="2"/>
      <c r="R42" s="2"/>
      <c r="S42" s="2"/>
      <c r="T42" s="2"/>
      <c r="U42" s="2"/>
      <c r="V42" s="2"/>
      <c r="W42" s="2"/>
      <c r="X42" s="2"/>
      <c r="Y42" s="2"/>
      <c r="Z42" s="2"/>
    </row>
    <row r="43" ht="15.75" customHeight="1">
      <c r="A43" s="1" t="s">
        <v>197</v>
      </c>
      <c r="B43" s="1" t="s">
        <v>198</v>
      </c>
      <c r="C43" s="1" t="s">
        <v>180</v>
      </c>
      <c r="D43" s="1" t="s">
        <v>181</v>
      </c>
      <c r="E43" s="1" t="s">
        <v>194</v>
      </c>
      <c r="F43" s="1" t="s">
        <v>191</v>
      </c>
      <c r="G43" s="1" t="s">
        <v>184</v>
      </c>
      <c r="H43" s="1" t="s">
        <v>185</v>
      </c>
      <c r="I43" s="1" t="s">
        <v>186</v>
      </c>
      <c r="J43" s="1" t="s">
        <v>195</v>
      </c>
      <c r="K43" s="1" t="s">
        <v>196</v>
      </c>
      <c r="L43" s="2"/>
      <c r="M43" s="2"/>
      <c r="N43" s="2"/>
      <c r="O43" s="2"/>
      <c r="P43" s="2"/>
      <c r="Q43" s="2"/>
      <c r="R43" s="2"/>
      <c r="S43" s="2"/>
      <c r="T43" s="2"/>
      <c r="U43" s="2"/>
      <c r="V43" s="2"/>
      <c r="W43" s="2"/>
      <c r="X43" s="2"/>
      <c r="Y43" s="2"/>
      <c r="Z43" s="2"/>
    </row>
    <row r="44" ht="15.75" customHeight="1">
      <c r="A44" s="1" t="s">
        <v>199</v>
      </c>
      <c r="B44" s="1">
        <v>153.0</v>
      </c>
      <c r="C44" s="1">
        <v>153.0</v>
      </c>
      <c r="D44" s="1">
        <v>167.0</v>
      </c>
      <c r="E44" s="1">
        <v>188.0</v>
      </c>
      <c r="F44" s="1">
        <v>261.0</v>
      </c>
      <c r="G44" s="1">
        <v>255.0</v>
      </c>
      <c r="H44" s="1">
        <v>261.0</v>
      </c>
      <c r="I44" s="1">
        <v>323.0</v>
      </c>
      <c r="J44" s="1">
        <v>406.0</v>
      </c>
      <c r="K44" s="1">
        <v>413.0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205</v>
      </c>
      <c r="G45" s="1" t="s">
        <v>206</v>
      </c>
      <c r="H45" s="1" t="s">
        <v>207</v>
      </c>
      <c r="I45" s="1" t="s">
        <v>208</v>
      </c>
      <c r="J45" s="1" t="s">
        <v>209</v>
      </c>
      <c r="K45" s="1" t="s">
        <v>210</v>
      </c>
      <c r="L45" s="2"/>
      <c r="M45" s="2"/>
      <c r="N45" s="2"/>
      <c r="O45" s="2"/>
      <c r="P45" s="2"/>
      <c r="Q45" s="2"/>
      <c r="R45" s="2"/>
      <c r="S45" s="2"/>
      <c r="T45" s="2"/>
      <c r="U45" s="2"/>
      <c r="V45" s="2"/>
      <c r="W45" s="2"/>
      <c r="X45" s="2"/>
      <c r="Y45" s="2"/>
      <c r="Z45" s="2"/>
    </row>
    <row r="46" ht="15.75" customHeight="1">
      <c r="A46" s="1" t="s">
        <v>211</v>
      </c>
      <c r="B46" s="1" t="s">
        <v>212</v>
      </c>
      <c r="C46" s="1" t="s">
        <v>202</v>
      </c>
      <c r="D46" s="1" t="s">
        <v>203</v>
      </c>
      <c r="E46" s="1" t="s">
        <v>204</v>
      </c>
      <c r="F46" s="1" t="s">
        <v>205</v>
      </c>
      <c r="G46" s="1" t="s">
        <v>206</v>
      </c>
      <c r="H46" s="1" t="s">
        <v>207</v>
      </c>
      <c r="I46" s="1" t="s">
        <v>208</v>
      </c>
      <c r="J46" s="1" t="s">
        <v>213</v>
      </c>
      <c r="K46" s="1" t="s">
        <v>214</v>
      </c>
      <c r="L46" s="2"/>
      <c r="M46" s="2"/>
      <c r="N46" s="2"/>
      <c r="O46" s="2"/>
      <c r="P46" s="2"/>
      <c r="Q46" s="2"/>
      <c r="R46" s="2"/>
      <c r="S46" s="2"/>
      <c r="T46" s="2"/>
      <c r="U46" s="2"/>
      <c r="V46" s="2"/>
      <c r="W46" s="2"/>
      <c r="X46" s="2"/>
      <c r="Y46" s="2"/>
      <c r="Z46" s="2"/>
    </row>
    <row r="47" ht="15.75" customHeight="1">
      <c r="A47" s="1" t="s">
        <v>215</v>
      </c>
      <c r="B47" s="1" t="s">
        <v>216</v>
      </c>
      <c r="C47" s="1" t="s">
        <v>216</v>
      </c>
      <c r="D47" s="1" t="s">
        <v>216</v>
      </c>
      <c r="E47" s="1" t="s">
        <v>216</v>
      </c>
      <c r="F47" s="1" t="s">
        <v>216</v>
      </c>
      <c r="G47" s="1" t="s">
        <v>216</v>
      </c>
      <c r="H47" s="1">
        <v>0.0</v>
      </c>
      <c r="I47" s="1" t="s">
        <v>216</v>
      </c>
      <c r="J47" s="1" t="s">
        <v>217</v>
      </c>
      <c r="K47" s="1" t="s">
        <v>218</v>
      </c>
      <c r="L47" s="2"/>
      <c r="M47" s="2"/>
      <c r="N47" s="2"/>
      <c r="O47" s="2"/>
      <c r="P47" s="2"/>
      <c r="Q47" s="2"/>
      <c r="R47" s="2"/>
      <c r="S47" s="2"/>
      <c r="T47" s="2"/>
      <c r="U47" s="2"/>
      <c r="V47" s="2"/>
      <c r="W47" s="2"/>
      <c r="X47" s="2"/>
      <c r="Y47" s="2"/>
      <c r="Z47" s="2"/>
    </row>
    <row r="48" ht="15.75" customHeight="1">
      <c r="A48" s="1" t="s">
        <v>219</v>
      </c>
      <c r="B48" s="1" t="s">
        <v>220</v>
      </c>
      <c r="C48" s="1" t="s">
        <v>221</v>
      </c>
      <c r="D48" s="1" t="s">
        <v>222</v>
      </c>
      <c r="E48" s="1" t="s">
        <v>223</v>
      </c>
      <c r="F48" s="1" t="s">
        <v>224</v>
      </c>
      <c r="G48" s="1" t="s">
        <v>225</v>
      </c>
      <c r="H48" s="1" t="s">
        <v>226</v>
      </c>
      <c r="I48" s="1">
        <v>0.0</v>
      </c>
      <c r="J48" s="1" t="s">
        <v>227</v>
      </c>
      <c r="K48" s="1" t="s">
        <v>228</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229</v>
      </c>
      <c r="B50" s="1">
        <v>2060.0</v>
      </c>
      <c r="C50" s="1">
        <v>1700.0</v>
      </c>
      <c r="D50" s="1">
        <v>735.0</v>
      </c>
      <c r="E50" s="1">
        <v>2270.0</v>
      </c>
      <c r="F50" s="1">
        <v>2370.0</v>
      </c>
      <c r="G50" s="1">
        <v>2240.0</v>
      </c>
      <c r="H50" s="1">
        <v>1040.0</v>
      </c>
      <c r="I50" s="1">
        <v>738.0</v>
      </c>
      <c r="J50" s="1">
        <v>4640.0</v>
      </c>
      <c r="K50" s="1">
        <v>4270.0</v>
      </c>
      <c r="L50" s="2"/>
      <c r="M50" s="2"/>
      <c r="N50" s="2"/>
      <c r="O50" s="2"/>
      <c r="P50" s="2"/>
      <c r="Q50" s="2"/>
      <c r="R50" s="2"/>
      <c r="S50" s="2"/>
      <c r="T50" s="2"/>
      <c r="U50" s="2"/>
      <c r="V50" s="2"/>
      <c r="W50" s="2"/>
      <c r="X50" s="2"/>
      <c r="Y50" s="2"/>
      <c r="Z50" s="2"/>
    </row>
    <row r="51" ht="15.75" customHeight="1">
      <c r="A51" s="1" t="s">
        <v>230</v>
      </c>
      <c r="B51" s="1">
        <v>1100.0</v>
      </c>
      <c r="C51" s="1">
        <v>723.0</v>
      </c>
      <c r="D51" s="1">
        <v>-208.0</v>
      </c>
      <c r="E51" s="1">
        <v>1190.0</v>
      </c>
      <c r="F51" s="1">
        <v>805.0</v>
      </c>
      <c r="G51" s="1">
        <v>706.0</v>
      </c>
      <c r="H51" s="1">
        <v>-355.0</v>
      </c>
      <c r="I51" s="1">
        <v>-939.0</v>
      </c>
      <c r="J51" s="1">
        <v>2980.0</v>
      </c>
      <c r="K51" s="1">
        <v>2540.0</v>
      </c>
      <c r="L51" s="2"/>
      <c r="M51" s="2"/>
      <c r="N51" s="2"/>
      <c r="O51" s="2"/>
      <c r="P51" s="2"/>
      <c r="Q51" s="2"/>
      <c r="R51" s="2"/>
      <c r="S51" s="2"/>
      <c r="T51" s="2"/>
      <c r="U51" s="2"/>
      <c r="V51" s="2"/>
      <c r="W51" s="2"/>
      <c r="X51" s="2"/>
      <c r="Y51" s="2"/>
      <c r="Z51" s="2"/>
    </row>
    <row r="52" ht="15.75" customHeight="1">
      <c r="A52" s="1" t="s">
        <v>231</v>
      </c>
      <c r="B52" s="1">
        <v>1100.0</v>
      </c>
      <c r="C52" s="1">
        <v>723.0</v>
      </c>
      <c r="D52" s="1">
        <v>-208.0</v>
      </c>
      <c r="E52" s="1">
        <v>1180.0</v>
      </c>
      <c r="F52" s="1">
        <v>764.0</v>
      </c>
      <c r="G52" s="1">
        <v>646.0</v>
      </c>
      <c r="H52" s="1">
        <v>-419.0</v>
      </c>
      <c r="I52" s="1">
        <v>-1000.0</v>
      </c>
      <c r="J52" s="1">
        <v>2940.0</v>
      </c>
      <c r="K52" s="1">
        <v>2520.0</v>
      </c>
      <c r="L52" s="2"/>
      <c r="M52" s="2"/>
      <c r="N52" s="2"/>
      <c r="O52" s="2"/>
      <c r="P52" s="2"/>
      <c r="Q52" s="2"/>
      <c r="R52" s="2"/>
      <c r="S52" s="2"/>
      <c r="T52" s="2"/>
      <c r="U52" s="2"/>
      <c r="V52" s="2"/>
      <c r="W52" s="2"/>
      <c r="X52" s="2"/>
      <c r="Y52" s="2"/>
      <c r="Z52" s="2"/>
    </row>
    <row r="53" ht="15.75" customHeight="1">
      <c r="A53" s="1" t="s">
        <v>232</v>
      </c>
      <c r="B53" s="1">
        <v>2130.0</v>
      </c>
      <c r="C53" s="1">
        <v>1790.0</v>
      </c>
      <c r="D53" s="1">
        <v>779.0</v>
      </c>
      <c r="E53" s="1">
        <v>2330.0</v>
      </c>
      <c r="F53" s="1">
        <v>2490.0</v>
      </c>
      <c r="G53" s="1">
        <v>2260.0</v>
      </c>
      <c r="H53" s="1">
        <v>1050.0</v>
      </c>
      <c r="I53" s="1">
        <v>750.0</v>
      </c>
      <c r="J53" s="1">
        <v>4660.0</v>
      </c>
      <c r="K53" s="1">
        <v>4290.0</v>
      </c>
      <c r="L53" s="2"/>
      <c r="M53" s="2"/>
      <c r="N53" s="2"/>
      <c r="O53" s="2"/>
      <c r="P53" s="2"/>
      <c r="Q53" s="2"/>
      <c r="R53" s="2"/>
      <c r="S53" s="2"/>
      <c r="T53" s="2"/>
      <c r="U53" s="2"/>
      <c r="V53" s="2"/>
      <c r="W53" s="2"/>
      <c r="X53" s="2"/>
      <c r="Y53" s="2"/>
      <c r="Z53" s="2"/>
    </row>
    <row r="54" ht="15.75" customHeight="1">
      <c r="A54" s="1" t="s">
        <v>233</v>
      </c>
      <c r="B54" s="1">
        <v>0.0</v>
      </c>
      <c r="C54" s="1">
        <v>2340.0</v>
      </c>
      <c r="D54" s="1">
        <v>1610.0</v>
      </c>
      <c r="E54" s="1">
        <v>3380.0</v>
      </c>
      <c r="F54" s="1">
        <v>4560.0</v>
      </c>
      <c r="G54" s="1">
        <v>4420.0</v>
      </c>
      <c r="H54" s="1">
        <v>3060.0</v>
      </c>
      <c r="I54" s="1">
        <v>3060.0</v>
      </c>
      <c r="J54" s="1">
        <v>7500.0</v>
      </c>
      <c r="K54" s="1">
        <v>6910.0</v>
      </c>
      <c r="L54" s="2"/>
      <c r="M54" s="2"/>
      <c r="N54" s="2"/>
      <c r="O54" s="2"/>
      <c r="P54" s="2"/>
      <c r="Q54" s="2"/>
      <c r="R54" s="2"/>
      <c r="S54" s="2"/>
      <c r="T54" s="2"/>
      <c r="U54" s="2"/>
      <c r="V54" s="2"/>
      <c r="W54" s="2"/>
      <c r="X54" s="2"/>
      <c r="Y54" s="2"/>
      <c r="Z54" s="2"/>
    </row>
    <row r="55" ht="15.75" customHeight="1">
      <c r="A55" s="1" t="s">
        <v>234</v>
      </c>
      <c r="B55" s="1" t="s">
        <v>235</v>
      </c>
      <c r="C55" s="1" t="s">
        <v>236</v>
      </c>
      <c r="D55" s="1" t="s">
        <v>237</v>
      </c>
      <c r="E55" s="1" t="s">
        <v>238</v>
      </c>
      <c r="F55" s="1" t="s">
        <v>239</v>
      </c>
      <c r="G55" s="1" t="s">
        <v>240</v>
      </c>
      <c r="H55" s="1" t="s">
        <v>241</v>
      </c>
      <c r="I55" s="1" t="s">
        <v>242</v>
      </c>
      <c r="J55" s="1" t="s">
        <v>243</v>
      </c>
      <c r="K55" s="1" t="s">
        <v>244</v>
      </c>
      <c r="L55" s="2"/>
      <c r="M55" s="2"/>
      <c r="N55" s="2"/>
      <c r="O55" s="2"/>
      <c r="P55" s="2"/>
      <c r="Q55" s="2"/>
      <c r="R55" s="2"/>
      <c r="S55" s="2"/>
      <c r="T55" s="2"/>
      <c r="U55" s="2"/>
      <c r="V55" s="2"/>
      <c r="W55" s="2"/>
      <c r="X55" s="2"/>
      <c r="Y55" s="2"/>
      <c r="Z55" s="2"/>
    </row>
    <row r="56" ht="15.75" customHeight="1">
      <c r="A56" s="1" t="s">
        <v>245</v>
      </c>
      <c r="B56" s="1">
        <v>182.0</v>
      </c>
      <c r="C56" s="1">
        <v>86.0</v>
      </c>
      <c r="D56" s="1">
        <v>-83.0</v>
      </c>
      <c r="E56" s="1">
        <v>-65.0</v>
      </c>
      <c r="F56" s="1">
        <v>-560.0</v>
      </c>
      <c r="G56" s="1">
        <v>-101.0</v>
      </c>
      <c r="H56" s="1">
        <v>-143.0</v>
      </c>
      <c r="I56" s="1">
        <v>-56.0</v>
      </c>
      <c r="J56" s="1">
        <v>19.0</v>
      </c>
      <c r="K56" s="1">
        <v>-15.0</v>
      </c>
      <c r="L56" s="2"/>
      <c r="M56" s="2"/>
      <c r="N56" s="2"/>
      <c r="O56" s="2"/>
      <c r="P56" s="2"/>
      <c r="Q56" s="2"/>
      <c r="R56" s="2"/>
      <c r="S56" s="2"/>
      <c r="T56" s="2"/>
      <c r="U56" s="2"/>
      <c r="V56" s="2"/>
      <c r="W56" s="2"/>
      <c r="X56" s="2"/>
      <c r="Y56" s="2"/>
      <c r="Z56" s="2"/>
    </row>
    <row r="57" ht="15.75" customHeight="1">
      <c r="A57" s="1" t="s">
        <v>246</v>
      </c>
      <c r="B57" s="1">
        <v>182.0</v>
      </c>
      <c r="C57" s="1">
        <v>86.0</v>
      </c>
      <c r="D57" s="1">
        <v>-83.0</v>
      </c>
      <c r="E57" s="1">
        <v>-65.0</v>
      </c>
      <c r="F57" s="1">
        <v>-560.0</v>
      </c>
      <c r="G57" s="1">
        <v>-101.0</v>
      </c>
      <c r="H57" s="1">
        <v>-143.0</v>
      </c>
      <c r="I57" s="1">
        <v>-56.0</v>
      </c>
      <c r="J57" s="1">
        <v>19.0</v>
      </c>
      <c r="K57" s="1">
        <v>-15.0</v>
      </c>
      <c r="L57" s="2"/>
      <c r="M57" s="2"/>
      <c r="N57" s="2"/>
      <c r="O57" s="2"/>
      <c r="P57" s="2"/>
      <c r="Q57" s="2"/>
      <c r="R57" s="2"/>
      <c r="S57" s="2"/>
      <c r="T57" s="2"/>
      <c r="U57" s="2"/>
      <c r="V57" s="2"/>
      <c r="W57" s="2"/>
      <c r="X57" s="2"/>
      <c r="Y57" s="2"/>
      <c r="Z57" s="2"/>
    </row>
    <row r="58" ht="15.75" customHeight="1">
      <c r="A58" s="1" t="s">
        <v>247</v>
      </c>
      <c r="B58" s="1">
        <v>32.0</v>
      </c>
      <c r="C58" s="1">
        <v>17.0</v>
      </c>
      <c r="D58" s="1">
        <v>-180.0</v>
      </c>
      <c r="E58" s="1">
        <v>-1050.0</v>
      </c>
      <c r="F58" s="1">
        <v>-137.0</v>
      </c>
      <c r="G58" s="1">
        <v>-275.0</v>
      </c>
      <c r="H58" s="1">
        <v>-156.0</v>
      </c>
      <c r="I58" s="1">
        <v>-434.0</v>
      </c>
      <c r="J58" s="1">
        <v>535.0</v>
      </c>
      <c r="K58" s="1">
        <v>385.0</v>
      </c>
      <c r="L58" s="2"/>
      <c r="M58" s="2"/>
      <c r="N58" s="2"/>
      <c r="O58" s="2"/>
      <c r="P58" s="2"/>
      <c r="Q58" s="2"/>
      <c r="R58" s="2"/>
      <c r="S58" s="2"/>
      <c r="T58" s="2"/>
      <c r="U58" s="2"/>
      <c r="V58" s="2"/>
      <c r="W58" s="2"/>
      <c r="X58" s="2"/>
      <c r="Y58" s="2"/>
      <c r="Z58" s="2"/>
    </row>
    <row r="59" ht="15.75" customHeight="1">
      <c r="A59" s="1" t="s">
        <v>248</v>
      </c>
      <c r="B59" s="1">
        <v>32.0</v>
      </c>
      <c r="C59" s="1">
        <v>17.0</v>
      </c>
      <c r="D59" s="1">
        <v>-180.0</v>
      </c>
      <c r="E59" s="1">
        <v>-1050.0</v>
      </c>
      <c r="F59" s="1">
        <v>-137.0</v>
      </c>
      <c r="G59" s="1">
        <v>-275.0</v>
      </c>
      <c r="H59" s="1">
        <v>-156.0</v>
      </c>
      <c r="I59" s="1">
        <v>-434.0</v>
      </c>
      <c r="J59" s="1">
        <v>535.0</v>
      </c>
      <c r="K59" s="1">
        <v>385.0</v>
      </c>
      <c r="L59" s="2"/>
      <c r="M59" s="2"/>
      <c r="N59" s="2"/>
      <c r="O59" s="2"/>
      <c r="P59" s="2"/>
      <c r="Q59" s="2"/>
      <c r="R59" s="2"/>
      <c r="S59" s="2"/>
      <c r="T59" s="2"/>
      <c r="U59" s="2"/>
      <c r="V59" s="2"/>
      <c r="W59" s="2"/>
      <c r="X59" s="2"/>
      <c r="Y59" s="2"/>
      <c r="Z59" s="2"/>
    </row>
    <row r="60" ht="15.75" customHeight="1">
      <c r="A60" s="1" t="s">
        <v>249</v>
      </c>
      <c r="B60" s="1">
        <v>483.0</v>
      </c>
      <c r="C60" s="1">
        <v>130.0</v>
      </c>
      <c r="D60" s="1">
        <v>-526.0</v>
      </c>
      <c r="E60" s="1">
        <v>277.0</v>
      </c>
      <c r="F60" s="1">
        <v>339.0</v>
      </c>
      <c r="G60" s="1">
        <v>341.0</v>
      </c>
      <c r="H60" s="1">
        <v>-409.0</v>
      </c>
      <c r="I60" s="1">
        <v>-766.0</v>
      </c>
      <c r="J60" s="1">
        <v>1680.0</v>
      </c>
      <c r="K60" s="1">
        <v>1440.0</v>
      </c>
      <c r="L60" s="2"/>
      <c r="M60" s="2"/>
      <c r="N60" s="2"/>
      <c r="O60" s="2"/>
      <c r="P60" s="2"/>
      <c r="Q60" s="2"/>
      <c r="R60" s="2"/>
      <c r="S60" s="2"/>
      <c r="T60" s="2"/>
      <c r="U60" s="2"/>
      <c r="V60" s="2"/>
      <c r="W60" s="2"/>
      <c r="X60" s="2"/>
      <c r="Y60" s="2"/>
      <c r="Z60" s="2"/>
    </row>
    <row r="61" ht="15.75" customHeight="1">
      <c r="A61" s="1" t="s">
        <v>250</v>
      </c>
      <c r="B61" s="1">
        <v>40.0</v>
      </c>
      <c r="C61" s="1">
        <v>37.0</v>
      </c>
      <c r="D61" s="1">
        <v>21.0</v>
      </c>
      <c r="E61" s="1">
        <v>21.0</v>
      </c>
      <c r="F61" s="1">
        <v>29.0</v>
      </c>
      <c r="G61" s="1">
        <v>24.0</v>
      </c>
      <c r="H61" s="1">
        <v>17.0</v>
      </c>
      <c r="I61" s="1">
        <v>18.0</v>
      </c>
      <c r="J61" s="1">
        <v>28.0</v>
      </c>
      <c r="K61" s="1">
        <v>41.0</v>
      </c>
      <c r="L61" s="2"/>
      <c r="M61" s="2"/>
      <c r="N61" s="2"/>
      <c r="O61" s="2"/>
      <c r="P61" s="2"/>
      <c r="Q61" s="2"/>
      <c r="R61" s="2"/>
      <c r="S61" s="2"/>
      <c r="T61" s="2"/>
      <c r="U61" s="2"/>
      <c r="V61" s="2"/>
      <c r="W61" s="2"/>
      <c r="X61" s="2"/>
      <c r="Y61" s="2"/>
      <c r="Z61" s="2"/>
    </row>
    <row r="62" ht="15.75" customHeight="1">
      <c r="A62" s="1" t="s">
        <v>251</v>
      </c>
      <c r="B62" s="1">
        <v>172.0</v>
      </c>
      <c r="C62" s="1">
        <v>182.0</v>
      </c>
      <c r="D62" s="1">
        <v>167.0</v>
      </c>
      <c r="E62" s="1">
        <v>224.0</v>
      </c>
      <c r="F62" s="1">
        <v>258.0</v>
      </c>
      <c r="G62" s="1">
        <v>224.0</v>
      </c>
      <c r="H62" s="1">
        <v>288.0</v>
      </c>
      <c r="I62" s="1">
        <v>327.0</v>
      </c>
      <c r="J62" s="1">
        <v>38.0</v>
      </c>
      <c r="K62" s="1">
        <v>50.0</v>
      </c>
      <c r="L62" s="2"/>
      <c r="M62" s="2"/>
      <c r="N62" s="2"/>
      <c r="O62" s="2"/>
      <c r="P62" s="2"/>
      <c r="Q62" s="2"/>
      <c r="R62" s="2"/>
      <c r="S62" s="2"/>
      <c r="T62" s="2"/>
      <c r="U62" s="2"/>
      <c r="V62" s="2"/>
      <c r="W62" s="2"/>
      <c r="X62" s="2"/>
      <c r="Y62" s="2"/>
      <c r="Z62" s="2"/>
    </row>
    <row r="63" ht="15.75" customHeight="1">
      <c r="A63" s="1" t="s">
        <v>252</v>
      </c>
      <c r="B63" s="1">
        <v>1.0</v>
      </c>
      <c r="C63" s="1">
        <v>98.0</v>
      </c>
      <c r="D63" s="1">
        <v>15.0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254</v>
      </c>
      <c r="B65" s="1">
        <v>7.0</v>
      </c>
      <c r="C65" s="1">
        <v>24.0</v>
      </c>
      <c r="D65" s="1">
        <v>4.0</v>
      </c>
      <c r="E65" s="1">
        <v>17.0</v>
      </c>
      <c r="F65" s="1">
        <v>6.0</v>
      </c>
      <c r="G65" s="1">
        <v>7.0</v>
      </c>
      <c r="H65" s="1">
        <v>5.0</v>
      </c>
      <c r="I65" s="1">
        <v>24.0</v>
      </c>
      <c r="J65" s="1">
        <v>3.0</v>
      </c>
      <c r="K65" s="1">
        <v>3.0</v>
      </c>
      <c r="L65" s="2"/>
      <c r="M65" s="2"/>
      <c r="N65" s="2"/>
      <c r="O65" s="2"/>
      <c r="P65" s="2"/>
      <c r="Q65" s="2"/>
      <c r="R65" s="2"/>
      <c r="S65" s="2"/>
      <c r="T65" s="2"/>
      <c r="U65" s="2"/>
      <c r="V65" s="2"/>
      <c r="W65" s="2"/>
      <c r="X65" s="2"/>
      <c r="Y65" s="2"/>
      <c r="Z65" s="2"/>
    </row>
    <row r="66" ht="15.75" customHeight="1">
      <c r="A66" s="1" t="s">
        <v>255</v>
      </c>
      <c r="B66" s="1">
        <v>65.0</v>
      </c>
      <c r="C66" s="1">
        <v>85.0</v>
      </c>
      <c r="D66" s="1">
        <v>44.0</v>
      </c>
      <c r="E66" s="1">
        <v>60.0</v>
      </c>
      <c r="F66" s="1">
        <v>117.0</v>
      </c>
      <c r="G66" s="1">
        <v>16.0</v>
      </c>
      <c r="H66" s="1">
        <v>14.0</v>
      </c>
      <c r="I66" s="1">
        <v>11.0</v>
      </c>
      <c r="J66" s="1">
        <v>13.0</v>
      </c>
      <c r="K66" s="1">
        <v>24.0</v>
      </c>
      <c r="L66" s="2"/>
      <c r="M66" s="2"/>
      <c r="N66" s="2"/>
      <c r="O66" s="2"/>
      <c r="P66" s="2"/>
      <c r="Q66" s="2"/>
      <c r="R66" s="2"/>
      <c r="S66" s="2"/>
      <c r="T66" s="2"/>
      <c r="U66" s="2"/>
      <c r="V66" s="2"/>
      <c r="W66" s="2"/>
      <c r="X66" s="2"/>
      <c r="Y66" s="2"/>
      <c r="Z66" s="2"/>
    </row>
    <row r="67" ht="15.75" customHeight="1">
      <c r="A67" s="1" t="s">
        <v>256</v>
      </c>
      <c r="B67" s="1">
        <v>33.0</v>
      </c>
      <c r="C67" s="1">
        <v>41.0</v>
      </c>
      <c r="D67" s="1">
        <v>18.0</v>
      </c>
      <c r="E67" s="1">
        <v>20.0</v>
      </c>
      <c r="F67" s="1">
        <v>42.0</v>
      </c>
      <c r="G67" s="1">
        <v>5.0</v>
      </c>
      <c r="H67" s="1">
        <v>6.0</v>
      </c>
      <c r="I67" s="1">
        <v>5.0</v>
      </c>
      <c r="J67" s="1">
        <v>5.0</v>
      </c>
      <c r="K67" s="1">
        <v>8.0</v>
      </c>
      <c r="L67" s="2"/>
      <c r="M67" s="2"/>
      <c r="N67" s="2"/>
      <c r="O67" s="2"/>
      <c r="P67" s="2"/>
      <c r="Q67" s="2"/>
      <c r="R67" s="2"/>
      <c r="S67" s="2"/>
      <c r="T67" s="2"/>
      <c r="U67" s="2"/>
      <c r="V67" s="2"/>
      <c r="W67" s="2"/>
      <c r="X67" s="2"/>
      <c r="Y67" s="2"/>
      <c r="Z67" s="2"/>
    </row>
    <row r="68" ht="15.75" customHeight="1">
      <c r="A68" s="1" t="s">
        <v>257</v>
      </c>
      <c r="B68" s="1">
        <v>31.0</v>
      </c>
      <c r="C68" s="1">
        <v>43.0</v>
      </c>
      <c r="D68" s="1">
        <v>25.0</v>
      </c>
      <c r="E68" s="1">
        <v>40.0</v>
      </c>
      <c r="F68" s="1">
        <v>75.0</v>
      </c>
      <c r="G68" s="1">
        <v>10.0</v>
      </c>
      <c r="H68" s="1">
        <v>7.0</v>
      </c>
      <c r="I68" s="1">
        <v>5.0</v>
      </c>
      <c r="J68" s="1">
        <v>8.0</v>
      </c>
      <c r="K68" s="1">
        <v>15.0</v>
      </c>
      <c r="L68" s="2"/>
      <c r="M68" s="2"/>
      <c r="N68" s="2"/>
      <c r="O68" s="2"/>
      <c r="P68" s="2"/>
      <c r="Q68" s="2"/>
      <c r="R68" s="2"/>
      <c r="S68" s="2"/>
      <c r="T68" s="2"/>
      <c r="U68" s="2"/>
      <c r="V68" s="2"/>
      <c r="W68" s="2"/>
      <c r="X68" s="2"/>
      <c r="Y68" s="2"/>
      <c r="Z68" s="2"/>
    </row>
    <row r="69" ht="15.75" customHeight="1">
      <c r="A69" s="1" t="s">
        <v>258</v>
      </c>
      <c r="B69" s="1">
        <v>50.0</v>
      </c>
      <c r="C69" s="1">
        <v>58.0</v>
      </c>
      <c r="D69" s="1">
        <v>65.0</v>
      </c>
      <c r="E69" s="1">
        <v>128.0</v>
      </c>
      <c r="F69" s="1">
        <v>24.0</v>
      </c>
      <c r="G69" s="1">
        <v>38.0</v>
      </c>
      <c r="H69" s="1">
        <v>27.0</v>
      </c>
      <c r="I69" s="1">
        <v>47.0</v>
      </c>
      <c r="J69" s="1">
        <v>67.0</v>
      </c>
      <c r="K69" s="1">
        <v>51.0</v>
      </c>
      <c r="L69" s="2"/>
      <c r="M69" s="2"/>
      <c r="N69" s="2"/>
      <c r="O69" s="2"/>
      <c r="P69" s="2"/>
      <c r="Q69" s="2"/>
      <c r="R69" s="2"/>
      <c r="S69" s="2"/>
      <c r="T69" s="2"/>
      <c r="U69" s="2"/>
      <c r="V69" s="2"/>
      <c r="W69" s="2"/>
      <c r="X69" s="2"/>
      <c r="Y69" s="2"/>
      <c r="Z69" s="2"/>
    </row>
    <row r="70" ht="15.75" customHeight="1">
      <c r="A70" s="1" t="s">
        <v>259</v>
      </c>
      <c r="B70" s="1">
        <v>50.0</v>
      </c>
      <c r="C70" s="1">
        <v>58.0</v>
      </c>
      <c r="D70" s="1">
        <v>65.0</v>
      </c>
      <c r="E70" s="1">
        <v>128.0</v>
      </c>
      <c r="F70" s="1">
        <v>24.0</v>
      </c>
      <c r="G70" s="1">
        <v>38.0</v>
      </c>
      <c r="H70" s="1">
        <v>27.0</v>
      </c>
      <c r="I70" s="1">
        <v>47.0</v>
      </c>
      <c r="J70" s="1">
        <v>67.0</v>
      </c>
      <c r="K70" s="1">
        <v>51.0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289</v>
      </c>
      <c r="H6" s="1" t="s">
        <v>290</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v>6.0</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v>37.0</v>
      </c>
      <c r="D11" s="1" t="s">
        <v>338</v>
      </c>
      <c r="E11" s="1" t="s">
        <v>339</v>
      </c>
      <c r="F11" s="1">
        <v>17.0</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337</v>
      </c>
      <c r="C12" s="1">
        <v>37.0</v>
      </c>
      <c r="D12" s="1" t="s">
        <v>338</v>
      </c>
      <c r="E12" s="1" t="s">
        <v>346</v>
      </c>
      <c r="F12" s="1" t="s">
        <v>347</v>
      </c>
      <c r="G12" s="1" t="s">
        <v>348</v>
      </c>
      <c r="H12" s="1" t="s">
        <v>349</v>
      </c>
      <c r="I12" s="1" t="s">
        <v>350</v>
      </c>
      <c r="J12" s="1" t="s">
        <v>236</v>
      </c>
      <c r="K12" s="1" t="s">
        <v>351</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358</v>
      </c>
      <c r="H14" s="1" t="s">
        <v>359</v>
      </c>
      <c r="I14" s="1" t="s">
        <v>369</v>
      </c>
      <c r="J14" s="1" t="s">
        <v>370</v>
      </c>
      <c r="K14" s="1" t="s">
        <v>371</v>
      </c>
      <c r="L14" s="2"/>
      <c r="M14" s="2"/>
      <c r="N14" s="2"/>
      <c r="O14" s="2"/>
      <c r="P14" s="2"/>
      <c r="Q14" s="2"/>
      <c r="R14" s="2"/>
      <c r="S14" s="2"/>
      <c r="T14" s="2"/>
      <c r="U14" s="2"/>
      <c r="V14" s="2"/>
      <c r="W14" s="2"/>
      <c r="X14" s="2"/>
      <c r="Y14" s="2"/>
      <c r="Z14" s="2"/>
    </row>
    <row r="15">
      <c r="A15" s="1" t="s">
        <v>372</v>
      </c>
      <c r="B15" s="1" t="s">
        <v>373</v>
      </c>
      <c r="C15" s="1" t="s">
        <v>365</v>
      </c>
      <c r="D15" s="1" t="s">
        <v>366</v>
      </c>
      <c r="E15" s="1" t="s">
        <v>367</v>
      </c>
      <c r="F15" s="1" t="s">
        <v>357</v>
      </c>
      <c r="G15" s="1" t="s">
        <v>358</v>
      </c>
      <c r="H15" s="1" t="s">
        <v>359</v>
      </c>
      <c r="I15" s="1" t="s">
        <v>369</v>
      </c>
      <c r="J15" s="1" t="s">
        <v>370</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187</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v>-48.0</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408</v>
      </c>
      <c r="F20" s="1" t="s">
        <v>409</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407</v>
      </c>
      <c r="E21" s="1" t="s">
        <v>417</v>
      </c>
      <c r="F21" s="1" t="s">
        <v>418</v>
      </c>
      <c r="G21" s="1" t="s">
        <v>419</v>
      </c>
      <c r="H21" s="1" t="s">
        <v>417</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205</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223</v>
      </c>
      <c r="H27" s="1" t="s">
        <v>464</v>
      </c>
      <c r="I27" s="1" t="s">
        <v>454</v>
      </c>
      <c r="J27" s="1" t="s">
        <v>465</v>
      </c>
      <c r="K27" s="1" t="s">
        <v>466</v>
      </c>
      <c r="L27" s="2"/>
      <c r="M27" s="2"/>
      <c r="N27" s="2"/>
      <c r="O27" s="2"/>
      <c r="P27" s="2"/>
      <c r="Q27" s="2"/>
      <c r="R27" s="2"/>
      <c r="S27" s="2"/>
      <c r="T27" s="2"/>
      <c r="U27" s="2"/>
      <c r="V27" s="2"/>
      <c r="W27" s="2"/>
      <c r="X27" s="2"/>
      <c r="Y27" s="2"/>
      <c r="Z27" s="2"/>
    </row>
    <row r="28" ht="15.75" customHeight="1">
      <c r="A28" s="1" t="s">
        <v>467</v>
      </c>
      <c r="B28" s="1" t="s">
        <v>129</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496</v>
      </c>
      <c r="E35" s="1" t="s">
        <v>518</v>
      </c>
      <c r="F35" s="1" t="s">
        <v>519</v>
      </c>
      <c r="G35" s="1" t="s">
        <v>520</v>
      </c>
      <c r="H35" s="1" t="s">
        <v>521</v>
      </c>
      <c r="I35" s="1" t="s">
        <v>522</v>
      </c>
      <c r="J35" s="1" t="s">
        <v>523</v>
      </c>
      <c r="K35" s="1" t="s">
        <v>435</v>
      </c>
      <c r="L35" s="2"/>
      <c r="M35" s="2"/>
      <c r="N35" s="2"/>
      <c r="O35" s="2"/>
      <c r="P35" s="2"/>
      <c r="Q35" s="2"/>
      <c r="R35" s="2"/>
      <c r="S35" s="2"/>
      <c r="T35" s="2"/>
      <c r="U35" s="2"/>
      <c r="V35" s="2"/>
      <c r="W35" s="2"/>
      <c r="X35" s="2"/>
      <c r="Y35" s="2"/>
      <c r="Z35" s="2"/>
    </row>
    <row r="36" ht="15.75" customHeight="1">
      <c r="A36" s="1" t="s">
        <v>524</v>
      </c>
      <c r="B36" s="1" t="s">
        <v>525</v>
      </c>
      <c r="C36" s="1" t="s">
        <v>526</v>
      </c>
      <c r="D36" s="1" t="s">
        <v>507</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428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v>-5.0</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285</v>
      </c>
      <c r="E41" s="1" t="s">
        <v>579</v>
      </c>
      <c r="F41" s="1" t="s">
        <v>580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465</v>
      </c>
      <c r="C42" s="1" t="s">
        <v>587</v>
      </c>
      <c r="D42" s="1" t="s">
        <v>588</v>
      </c>
      <c r="E42" s="1" t="s">
        <v>589</v>
      </c>
      <c r="F42" s="1" t="s">
        <v>590</v>
      </c>
      <c r="G42" s="1" t="s">
        <v>581</v>
      </c>
      <c r="H42" s="1" t="s">
        <v>591</v>
      </c>
      <c r="I42" s="1" t="s">
        <v>592</v>
      </c>
      <c r="J42" s="1" t="s">
        <v>593</v>
      </c>
      <c r="K42" s="1" t="s">
        <v>206</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t="s">
        <v>599</v>
      </c>
      <c r="G43" s="1" t="s">
        <v>600</v>
      </c>
      <c r="H43" s="1" t="s">
        <v>601</v>
      </c>
      <c r="I43" s="1" t="s">
        <v>602</v>
      </c>
      <c r="J43" s="1" t="s">
        <v>296</v>
      </c>
      <c r="K43" s="1" t="s">
        <v>603</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600</v>
      </c>
      <c r="H44" s="1" t="s">
        <v>610</v>
      </c>
      <c r="I44" s="1" t="s">
        <v>611</v>
      </c>
      <c r="J44" s="1" t="s">
        <v>612</v>
      </c>
      <c r="K44" s="1" t="s">
        <v>190</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183</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648</v>
      </c>
      <c r="C50" s="1" t="s">
        <v>649</v>
      </c>
      <c r="D50" s="1" t="s">
        <v>650</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v>0.0</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681</v>
      </c>
      <c r="H52" s="1" t="s">
        <v>671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v>-505.0</v>
      </c>
      <c r="E53" s="1" t="s">
        <v>688</v>
      </c>
      <c r="F53" s="1" t="s">
        <v>689</v>
      </c>
      <c r="G53" s="1" t="s">
        <v>465</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741</v>
      </c>
      <c r="C60" s="1" t="s">
        <v>742</v>
      </c>
      <c r="D60" s="1" t="s">
        <v>743</v>
      </c>
      <c r="E60" s="1" t="s">
        <v>752</v>
      </c>
      <c r="F60" s="1" t="s">
        <v>753</v>
      </c>
      <c r="G60" s="1" t="s">
        <v>754</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755</v>
      </c>
      <c r="B61" s="1" t="s">
        <v>756</v>
      </c>
      <c r="C61" s="1" t="s">
        <v>757</v>
      </c>
      <c r="D61" s="1" t="s">
        <v>568</v>
      </c>
      <c r="E61" s="1" t="s">
        <v>758</v>
      </c>
      <c r="F61" s="1" t="s">
        <v>759</v>
      </c>
      <c r="G61" s="1" t="s">
        <v>760</v>
      </c>
      <c r="H61" s="1" t="s">
        <v>761</v>
      </c>
      <c r="I61" s="1" t="s">
        <v>404</v>
      </c>
      <c r="J61" s="1" t="s">
        <v>762</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798</v>
      </c>
      <c r="D65" s="1" t="s">
        <v>798</v>
      </c>
      <c r="E65" s="1" t="s">
        <v>798</v>
      </c>
      <c r="F65" s="1" t="s">
        <v>798</v>
      </c>
      <c r="G65" s="1" t="s">
        <v>798</v>
      </c>
      <c r="H65" s="1">
        <v>0.0</v>
      </c>
      <c r="I65" s="1">
        <v>0.0</v>
      </c>
      <c r="J65" s="1">
        <v>340.0</v>
      </c>
      <c r="K65" s="1" t="s">
        <v>799</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119</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298</v>
      </c>
      <c r="F69" s="1" t="s">
        <v>826</v>
      </c>
      <c r="G69" s="1" t="s">
        <v>239</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210</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832</v>
      </c>
      <c r="C71" s="1" t="s">
        <v>833</v>
      </c>
      <c r="D71" s="1" t="s">
        <v>834</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312</v>
      </c>
      <c r="G75" s="1" t="s">
        <v>887</v>
      </c>
      <c r="H75" s="1" t="s">
        <v>888</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893</v>
      </c>
      <c r="C76" s="1" t="s">
        <v>894</v>
      </c>
      <c r="D76" s="1" t="s">
        <v>895</v>
      </c>
      <c r="E76" s="1" t="s">
        <v>896</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905</v>
      </c>
      <c r="B78" s="1" t="s">
        <v>906</v>
      </c>
      <c r="C78" s="1" t="s">
        <v>348</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301</v>
      </c>
      <c r="C79" s="1" t="s">
        <v>916</v>
      </c>
      <c r="D79" s="1" t="s">
        <v>917</v>
      </c>
      <c r="E79" s="1" t="s">
        <v>522</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925</v>
      </c>
      <c r="C81" s="1" t="s">
        <v>926</v>
      </c>
      <c r="D81" s="1" t="s">
        <v>927</v>
      </c>
      <c r="E81" s="1" t="s">
        <v>936</v>
      </c>
      <c r="F81" s="1" t="s">
        <v>937</v>
      </c>
      <c r="G81" s="1" t="s">
        <v>938</v>
      </c>
      <c r="H81" s="1" t="s">
        <v>939</v>
      </c>
      <c r="I81" s="1" t="s">
        <v>932</v>
      </c>
      <c r="J81" s="1" t="s">
        <v>933</v>
      </c>
      <c r="K81" s="1" t="s">
        <v>934</v>
      </c>
      <c r="L81" s="2"/>
      <c r="M81" s="2"/>
      <c r="N81" s="2"/>
      <c r="O81" s="2"/>
      <c r="P81" s="2"/>
      <c r="Q81" s="2"/>
      <c r="R81" s="2"/>
      <c r="S81" s="2"/>
      <c r="T81" s="2"/>
      <c r="U81" s="2"/>
      <c r="V81" s="2"/>
      <c r="W81" s="2"/>
      <c r="X81" s="2"/>
      <c r="Y81" s="2"/>
      <c r="Z81" s="2"/>
    </row>
    <row r="82" ht="15.75" customHeight="1">
      <c r="A82" s="1" t="s">
        <v>940</v>
      </c>
      <c r="B82" s="1" t="s">
        <v>123</v>
      </c>
      <c r="C82" s="1" t="s">
        <v>941</v>
      </c>
      <c r="D82" s="1" t="s">
        <v>942</v>
      </c>
      <c r="E82" s="1" t="s">
        <v>943</v>
      </c>
      <c r="F82" s="1" t="s">
        <v>944</v>
      </c>
      <c r="G82" s="1" t="s">
        <v>945</v>
      </c>
      <c r="H82" s="1" t="s">
        <v>946</v>
      </c>
      <c r="I82" s="1" t="s">
        <v>947</v>
      </c>
      <c r="J82" s="1" t="s">
        <v>330</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223</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848</v>
      </c>
      <c r="D84" s="1" t="s">
        <v>600</v>
      </c>
      <c r="E84" s="1" t="s">
        <v>590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732</v>
      </c>
      <c r="G85" s="1" t="s">
        <v>761</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t="s">
        <v>977</v>
      </c>
      <c r="C86" s="1" t="s">
        <v>798</v>
      </c>
      <c r="D86" s="1" t="s">
        <v>798</v>
      </c>
      <c r="E86" s="1" t="s">
        <v>798</v>
      </c>
      <c r="F86" s="1" t="s">
        <v>798</v>
      </c>
      <c r="G86" s="1" t="s">
        <v>798</v>
      </c>
      <c r="H86" s="1">
        <v>0.0</v>
      </c>
      <c r="I86" s="1" t="s">
        <v>978</v>
      </c>
      <c r="J86" s="1">
        <v>0.0</v>
      </c>
      <c r="K86" s="1" t="s">
        <v>979</v>
      </c>
      <c r="L86" s="2"/>
      <c r="M86" s="2"/>
      <c r="N86" s="2"/>
      <c r="O86" s="2"/>
      <c r="P86" s="2"/>
      <c r="Q86" s="2"/>
      <c r="R86" s="2"/>
      <c r="S86" s="2"/>
      <c r="T86" s="2"/>
      <c r="U86" s="2"/>
      <c r="V86" s="2"/>
      <c r="W86" s="2"/>
      <c r="X86" s="2"/>
      <c r="Y86" s="2"/>
      <c r="Z86" s="2"/>
    </row>
    <row r="87" ht="15.75" customHeight="1">
      <c r="A87" s="1" t="s">
        <v>980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275</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v>18.0</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v>-12.0</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1013</v>
      </c>
      <c r="C92" s="1" t="s">
        <v>1014</v>
      </c>
      <c r="D92" s="1" t="s">
        <v>1015</v>
      </c>
      <c r="E92" s="1" t="s">
        <v>440</v>
      </c>
      <c r="F92" s="1" t="s">
        <v>1023</v>
      </c>
      <c r="G92" s="1" t="s">
        <v>1024</v>
      </c>
      <c r="H92" s="1" t="s">
        <v>1025</v>
      </c>
      <c r="I92" s="1" t="s">
        <v>1026</v>
      </c>
      <c r="J92" s="1" t="s">
        <v>1027</v>
      </c>
      <c r="K92" s="1" t="s">
        <v>1028</v>
      </c>
      <c r="L92" s="2"/>
      <c r="M92" s="2"/>
      <c r="N92" s="2"/>
      <c r="O92" s="2"/>
      <c r="P92" s="2"/>
      <c r="Q92" s="2"/>
      <c r="R92" s="2"/>
      <c r="S92" s="2"/>
      <c r="T92" s="2"/>
      <c r="U92" s="2"/>
      <c r="V92" s="2"/>
      <c r="W92" s="2"/>
      <c r="X92" s="2"/>
      <c r="Y92" s="2"/>
      <c r="Z92" s="2"/>
    </row>
    <row r="93" ht="15.75" customHeight="1">
      <c r="A93" s="1" t="s">
        <v>1029</v>
      </c>
      <c r="B93" s="1" t="s">
        <v>321</v>
      </c>
      <c r="C93" s="1" t="s">
        <v>1030</v>
      </c>
      <c r="D93" s="1" t="s">
        <v>1031</v>
      </c>
      <c r="E93" s="1" t="s">
        <v>1032</v>
      </c>
      <c r="F93" s="1" t="s">
        <v>1033</v>
      </c>
      <c r="G93" s="1" t="s">
        <v>1034</v>
      </c>
      <c r="H93" s="1" t="s">
        <v>1035</v>
      </c>
      <c r="I93" s="1" t="s">
        <v>1036</v>
      </c>
      <c r="J93" s="1" t="s">
        <v>917</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1055</v>
      </c>
      <c r="H95" s="1" t="s">
        <v>1056</v>
      </c>
      <c r="I95" s="1" t="s">
        <v>1057</v>
      </c>
      <c r="J95" s="1" t="s">
        <v>1058</v>
      </c>
      <c r="K95" s="1">
        <v>53.0</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t="s">
        <v>1065</v>
      </c>
      <c r="H96" s="1" t="s">
        <v>1066</v>
      </c>
      <c r="I96" s="1" t="s">
        <v>1067</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569</v>
      </c>
      <c r="D97" s="1" t="s">
        <v>228</v>
      </c>
      <c r="E97" s="1" t="s">
        <v>1072</v>
      </c>
      <c r="F97" s="1" t="s">
        <v>1073</v>
      </c>
      <c r="G97" s="1" t="s">
        <v>1074</v>
      </c>
      <c r="H97" s="1" t="s">
        <v>1075</v>
      </c>
      <c r="I97" s="1" t="s">
        <v>1076</v>
      </c>
      <c r="J97" s="1" t="s">
        <v>1077</v>
      </c>
      <c r="K97" s="1" t="s">
        <v>1078</v>
      </c>
      <c r="L97" s="2"/>
      <c r="M97" s="2"/>
      <c r="N97" s="2"/>
      <c r="O97" s="2"/>
      <c r="P97" s="2"/>
      <c r="Q97" s="2"/>
      <c r="R97" s="2"/>
      <c r="S97" s="2"/>
      <c r="T97" s="2"/>
      <c r="U97" s="2"/>
      <c r="V97" s="2"/>
      <c r="W97" s="2"/>
      <c r="X97" s="2"/>
      <c r="Y97" s="2"/>
      <c r="Z97" s="2"/>
    </row>
    <row r="98" ht="15.75" customHeight="1">
      <c r="A98" s="1" t="s">
        <v>1079</v>
      </c>
      <c r="B98" s="1" t="s">
        <v>1080</v>
      </c>
      <c r="C98" s="1">
        <v>0.0</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921</v>
      </c>
      <c r="H99" s="1" t="s">
        <v>1087</v>
      </c>
      <c r="I99" s="1" t="s">
        <v>1088</v>
      </c>
      <c r="J99" s="1" t="s">
        <v>1089</v>
      </c>
      <c r="K99" s="1" t="s">
        <v>1090</v>
      </c>
      <c r="L99" s="2"/>
      <c r="M99" s="2"/>
      <c r="N99" s="2"/>
      <c r="O99" s="2"/>
      <c r="P99" s="2"/>
      <c r="Q99" s="2"/>
      <c r="R99" s="2"/>
      <c r="S99" s="2"/>
      <c r="T99" s="2"/>
      <c r="U99" s="2"/>
      <c r="V99" s="2"/>
      <c r="W99" s="2"/>
      <c r="X99" s="2"/>
      <c r="Y99" s="2"/>
      <c r="Z99" s="2"/>
    </row>
    <row r="100" ht="15.75" customHeight="1">
      <c r="A100" s="1" t="s">
        <v>1091</v>
      </c>
      <c r="B100" s="1" t="s">
        <v>559</v>
      </c>
      <c r="C100" s="1" t="s">
        <v>1092</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1106</v>
      </c>
      <c r="G101" s="1" t="s">
        <v>1107</v>
      </c>
      <c r="H101" s="1" t="s">
        <v>1108</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1102</v>
      </c>
      <c r="C102" s="1" t="s">
        <v>1103</v>
      </c>
      <c r="D102" s="1" t="s">
        <v>1104</v>
      </c>
      <c r="E102" s="1" t="s">
        <v>1113</v>
      </c>
      <c r="F102" s="1" t="s">
        <v>531</v>
      </c>
      <c r="G102" s="1" t="s">
        <v>1114</v>
      </c>
      <c r="H102" s="1" t="s">
        <v>1115</v>
      </c>
      <c r="I102" s="1" t="s">
        <v>1116</v>
      </c>
      <c r="J102" s="1" t="s">
        <v>1110</v>
      </c>
      <c r="K102" s="1" t="s">
        <v>1111</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1116</v>
      </c>
      <c r="E103" s="1">
        <v>5.0</v>
      </c>
      <c r="F103" s="1" t="s">
        <v>1120</v>
      </c>
      <c r="G103" s="1" t="s">
        <v>1121</v>
      </c>
      <c r="H103" s="1" t="s">
        <v>1122</v>
      </c>
      <c r="I103" s="1" t="s">
        <v>1123</v>
      </c>
      <c r="J103" s="1" t="s">
        <v>870</v>
      </c>
      <c r="K103" s="1" t="s">
        <v>1124</v>
      </c>
      <c r="L103" s="2"/>
      <c r="M103" s="2"/>
      <c r="N103" s="2"/>
      <c r="O103" s="2"/>
      <c r="P103" s="2"/>
      <c r="Q103" s="2"/>
      <c r="R103" s="2"/>
      <c r="S103" s="2"/>
      <c r="T103" s="2"/>
      <c r="U103" s="2"/>
      <c r="V103" s="2"/>
      <c r="W103" s="2"/>
      <c r="X103" s="2"/>
      <c r="Y103" s="2"/>
      <c r="Z103" s="2"/>
    </row>
    <row r="104" ht="15.75" customHeight="1">
      <c r="A104" s="1" t="s">
        <v>1125</v>
      </c>
      <c r="B104" s="1" t="s">
        <v>1126</v>
      </c>
      <c r="C104" s="1" t="s">
        <v>1127</v>
      </c>
      <c r="D104" s="1" t="s">
        <v>1128</v>
      </c>
      <c r="E104" s="1" t="s">
        <v>1129</v>
      </c>
      <c r="F104" s="1" t="s">
        <v>1130</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499</v>
      </c>
      <c r="E106" s="1" t="s">
        <v>1150</v>
      </c>
      <c r="F106" s="1" t="s">
        <v>1151</v>
      </c>
      <c r="G106" s="1" t="s">
        <v>1152</v>
      </c>
      <c r="H106" s="1" t="s">
        <v>1153</v>
      </c>
      <c r="I106" s="1" t="s">
        <v>1154</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t="s">
        <v>1158</v>
      </c>
      <c r="C107" s="1" t="s">
        <v>1159</v>
      </c>
      <c r="D107" s="1" t="s">
        <v>798</v>
      </c>
      <c r="E107" s="1" t="s">
        <v>798</v>
      </c>
      <c r="F107" s="1" t="s">
        <v>798</v>
      </c>
      <c r="G107" s="1" t="s">
        <v>798</v>
      </c>
      <c r="H107" s="1">
        <v>0.0</v>
      </c>
      <c r="I107" s="1" t="s">
        <v>1160</v>
      </c>
      <c r="J107" s="1" t="s">
        <v>1161</v>
      </c>
      <c r="K107" s="1">
        <v>0.0</v>
      </c>
      <c r="L107" s="2"/>
      <c r="M107" s="2"/>
      <c r="N107" s="2"/>
      <c r="O107" s="2"/>
      <c r="P107" s="2"/>
      <c r="Q107" s="2"/>
      <c r="R107" s="2"/>
      <c r="S107" s="2"/>
      <c r="T107" s="2"/>
      <c r="U107" s="2"/>
      <c r="V107" s="2"/>
      <c r="W107" s="2"/>
      <c r="X107" s="2"/>
      <c r="Y107" s="2"/>
      <c r="Z107" s="2"/>
    </row>
    <row r="108" ht="15.75" customHeight="1">
      <c r="A108" s="1" t="s">
        <v>1162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1163</v>
      </c>
      <c r="B109" s="1" t="s">
        <v>287</v>
      </c>
      <c r="C109" s="1" t="s">
        <v>1164</v>
      </c>
      <c r="D109" s="1" t="s">
        <v>1165</v>
      </c>
      <c r="E109" s="1" t="s">
        <v>1166</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741</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t="s">
        <v>1195</v>
      </c>
      <c r="C113" s="1" t="s">
        <v>1196</v>
      </c>
      <c r="D113" s="1" t="s">
        <v>1197</v>
      </c>
      <c r="E113" s="1" t="s">
        <v>402</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652</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1234</v>
      </c>
      <c r="C116" s="1" t="s">
        <v>1108</v>
      </c>
      <c r="D116" s="1" t="s">
        <v>1235</v>
      </c>
      <c r="E116" s="1" t="s">
        <v>1236</v>
      </c>
      <c r="F116" s="1" t="s">
        <v>1237</v>
      </c>
      <c r="G116" s="1" t="s">
        <v>1238</v>
      </c>
      <c r="H116" s="1" t="s">
        <v>1239</v>
      </c>
      <c r="I116" s="1" t="s">
        <v>376</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346</v>
      </c>
      <c r="G118" s="1" t="s">
        <v>1258</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v>0.0</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1268</v>
      </c>
      <c r="E120" s="1" t="s">
        <v>1269</v>
      </c>
      <c r="F120" s="1" t="s">
        <v>1270</v>
      </c>
      <c r="G120" s="1" t="s">
        <v>1271</v>
      </c>
      <c r="H120" s="1" t="s">
        <v>1272</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1119</v>
      </c>
      <c r="C121" s="1" t="s">
        <v>1276</v>
      </c>
      <c r="D121" s="1" t="s">
        <v>1277</v>
      </c>
      <c r="E121" s="1" t="s">
        <v>1278</v>
      </c>
      <c r="F121" s="1" t="s">
        <v>1279</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1" t="s">
        <v>1285</v>
      </c>
      <c r="B122" s="1" t="s">
        <v>836</v>
      </c>
      <c r="C122" s="1" t="s">
        <v>1286</v>
      </c>
      <c r="D122" s="1" t="s">
        <v>1287</v>
      </c>
      <c r="E122" s="1" t="s">
        <v>1288</v>
      </c>
      <c r="F122" s="1" t="s">
        <v>1289</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836</v>
      </c>
      <c r="C123" s="1" t="s">
        <v>1286</v>
      </c>
      <c r="D123" s="1" t="s">
        <v>1287</v>
      </c>
      <c r="E123" s="1" t="s">
        <v>1296</v>
      </c>
      <c r="F123" s="1" t="s">
        <v>1297</v>
      </c>
      <c r="G123" s="1" t="s">
        <v>1298</v>
      </c>
      <c r="H123" s="1" t="s">
        <v>1291</v>
      </c>
      <c r="I123" s="1" t="s">
        <v>1292</v>
      </c>
      <c r="J123" s="1" t="s">
        <v>1299</v>
      </c>
      <c r="K123" s="1" t="s">
        <v>1300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1206</v>
      </c>
      <c r="E124" s="1" t="s">
        <v>1304</v>
      </c>
      <c r="F124" s="1" t="s">
        <v>1305</v>
      </c>
      <c r="G124" s="1" t="s">
        <v>833</v>
      </c>
      <c r="H124" s="1" t="s">
        <v>187</v>
      </c>
      <c r="I124" s="1" t="s">
        <v>1168</v>
      </c>
      <c r="J124" s="1" t="s">
        <v>1279</v>
      </c>
      <c r="K124" s="1" t="s">
        <v>462</v>
      </c>
      <c r="L124" s="2"/>
      <c r="M124" s="2"/>
      <c r="N124" s="2"/>
      <c r="O124" s="2"/>
      <c r="P124" s="2"/>
      <c r="Q124" s="2"/>
      <c r="R124" s="2"/>
      <c r="S124" s="2"/>
      <c r="T124" s="2"/>
      <c r="U124" s="2"/>
      <c r="V124" s="2"/>
      <c r="W124" s="2"/>
      <c r="X124" s="2"/>
      <c r="Y124" s="2"/>
      <c r="Z124" s="2"/>
    </row>
    <row r="125" ht="15.75" customHeight="1">
      <c r="A125" s="1" t="s">
        <v>1306</v>
      </c>
      <c r="B125" s="1" t="s">
        <v>1307</v>
      </c>
      <c r="C125" s="1" t="s">
        <v>1308</v>
      </c>
      <c r="D125" s="1" t="s">
        <v>943</v>
      </c>
      <c r="E125" s="1" t="s">
        <v>1309</v>
      </c>
      <c r="F125" s="1" t="s">
        <v>1310</v>
      </c>
      <c r="G125" s="1" t="s">
        <v>1311</v>
      </c>
      <c r="H125" s="1" t="s">
        <v>1312</v>
      </c>
      <c r="I125" s="1" t="s">
        <v>1313</v>
      </c>
      <c r="J125" s="1" t="s">
        <v>1314</v>
      </c>
      <c r="K125" s="1" t="s">
        <v>1315</v>
      </c>
      <c r="L125" s="2"/>
      <c r="M125" s="2"/>
      <c r="N125" s="2"/>
      <c r="O125" s="2"/>
      <c r="P125" s="2"/>
      <c r="Q125" s="2"/>
      <c r="R125" s="2"/>
      <c r="S125" s="2"/>
      <c r="T125" s="2"/>
      <c r="U125" s="2"/>
      <c r="V125" s="2"/>
      <c r="W125" s="2"/>
      <c r="X125" s="2"/>
      <c r="Y125" s="2"/>
      <c r="Z125" s="2"/>
    </row>
    <row r="126" ht="15.75" customHeight="1">
      <c r="A126" s="1" t="s">
        <v>1316</v>
      </c>
      <c r="B126" s="1" t="s">
        <v>1317</v>
      </c>
      <c r="C126" s="1" t="s">
        <v>1318</v>
      </c>
      <c r="D126" s="1" t="s">
        <v>1319</v>
      </c>
      <c r="E126" s="1" t="s">
        <v>1320</v>
      </c>
      <c r="F126" s="1" t="s">
        <v>1321</v>
      </c>
      <c r="G126" s="1" t="s">
        <v>1322</v>
      </c>
      <c r="H126" s="1" t="s">
        <v>1323</v>
      </c>
      <c r="I126" s="1" t="s">
        <v>1324</v>
      </c>
      <c r="J126" s="1" t="s">
        <v>1325</v>
      </c>
      <c r="K126" s="1" t="s">
        <v>1326</v>
      </c>
      <c r="L126" s="2"/>
      <c r="M126" s="2"/>
      <c r="N126" s="2"/>
      <c r="O126" s="2"/>
      <c r="P126" s="2"/>
      <c r="Q126" s="2"/>
      <c r="R126" s="2"/>
      <c r="S126" s="2"/>
      <c r="T126" s="2"/>
      <c r="U126" s="2"/>
      <c r="V126" s="2"/>
      <c r="W126" s="2"/>
      <c r="X126" s="2"/>
      <c r="Y126" s="2"/>
      <c r="Z126" s="2"/>
    </row>
    <row r="127" ht="15.75" customHeight="1">
      <c r="A127" s="1" t="s">
        <v>1327</v>
      </c>
      <c r="B127" s="1" t="s">
        <v>1328</v>
      </c>
      <c r="C127" s="1" t="s">
        <v>1329</v>
      </c>
      <c r="D127" s="1" t="s">
        <v>1330</v>
      </c>
      <c r="E127" s="1" t="s">
        <v>1331</v>
      </c>
      <c r="F127" s="1" t="s">
        <v>1332</v>
      </c>
      <c r="G127" s="1" t="s">
        <v>1333</v>
      </c>
      <c r="H127" s="1" t="s">
        <v>1334</v>
      </c>
      <c r="I127" s="1" t="s">
        <v>1335</v>
      </c>
      <c r="J127" s="1" t="s">
        <v>1336</v>
      </c>
      <c r="K127" s="1" t="s">
        <v>1337</v>
      </c>
      <c r="L127" s="2"/>
      <c r="M127" s="2"/>
      <c r="N127" s="2"/>
      <c r="O127" s="2"/>
      <c r="P127" s="2"/>
      <c r="Q127" s="2"/>
      <c r="R127" s="2"/>
      <c r="S127" s="2"/>
      <c r="T127" s="2"/>
      <c r="U127" s="2"/>
      <c r="V127" s="2"/>
      <c r="W127" s="2"/>
      <c r="X127" s="2"/>
      <c r="Y127" s="2"/>
      <c r="Z127" s="2"/>
    </row>
    <row r="128" ht="15.75" customHeight="1">
      <c r="A128" s="1" t="s">
        <v>1338</v>
      </c>
      <c r="B128" s="1" t="s">
        <v>1339</v>
      </c>
      <c r="C128" s="1" t="s">
        <v>1339</v>
      </c>
      <c r="D128" s="1" t="s">
        <v>1339</v>
      </c>
      <c r="E128" s="1" t="s">
        <v>1340</v>
      </c>
      <c r="F128" s="1" t="s">
        <v>798</v>
      </c>
      <c r="G128" s="1" t="s">
        <v>798</v>
      </c>
      <c r="H128" s="1">
        <v>0.0</v>
      </c>
      <c r="I128" s="1" t="s">
        <v>456</v>
      </c>
      <c r="J128" s="1" t="s">
        <v>1341</v>
      </c>
      <c r="K128" s="1" t="s">
        <v>131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1358</v>
      </c>
      <c r="B5" s="1" t="s">
        <v>1357</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1389</v>
      </c>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1357</v>
      </c>
      <c r="C8" s="1" t="s">
        <v>1400</v>
      </c>
      <c r="D8" s="1" t="s">
        <v>1401</v>
      </c>
      <c r="E8" s="1" t="s">
        <v>1402</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1441</v>
      </c>
      <c r="E13" s="1" t="s">
        <v>1446</v>
      </c>
      <c r="F13" s="1" t="s">
        <v>1447</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216</v>
      </c>
      <c r="C15" s="1" t="s">
        <v>1461</v>
      </c>
      <c r="D15" s="1" t="s">
        <v>1462</v>
      </c>
      <c r="E15" s="1" t="s">
        <v>217</v>
      </c>
      <c r="F15" s="1" t="s">
        <v>218</v>
      </c>
      <c r="G15" s="1" t="s">
        <v>1463</v>
      </c>
      <c r="H15" s="1" t="s">
        <v>1464</v>
      </c>
      <c r="I15" s="1" t="s">
        <v>1465</v>
      </c>
      <c r="J15" s="2"/>
      <c r="K15" s="2"/>
      <c r="L15" s="2"/>
      <c r="M15" s="2"/>
      <c r="N15" s="2"/>
      <c r="O15" s="2"/>
      <c r="P15" s="2"/>
      <c r="Q15" s="2"/>
      <c r="R15" s="2"/>
      <c r="S15" s="2"/>
      <c r="T15" s="2"/>
      <c r="U15" s="2"/>
      <c r="V15" s="2"/>
      <c r="W15" s="2"/>
      <c r="X15" s="2"/>
      <c r="Y15" s="2"/>
      <c r="Z15" s="2"/>
    </row>
    <row r="16">
      <c r="A16" s="1" t="s">
        <v>1466</v>
      </c>
      <c r="B16" s="1" t="s">
        <v>1467</v>
      </c>
      <c r="C16" s="1" t="s">
        <v>1468</v>
      </c>
      <c r="D16" s="1" t="s">
        <v>1469</v>
      </c>
      <c r="E16" s="1" t="s">
        <v>1470</v>
      </c>
      <c r="F16" s="1" t="s">
        <v>1471</v>
      </c>
      <c r="G16" s="1" t="s">
        <v>1472</v>
      </c>
      <c r="H16" s="1" t="s">
        <v>1473</v>
      </c>
      <c r="I16" s="1" t="s">
        <v>1474</v>
      </c>
      <c r="J16" s="2"/>
      <c r="K16" s="2"/>
      <c r="L16" s="2"/>
      <c r="M16" s="2"/>
      <c r="N16" s="2"/>
      <c r="O16" s="2"/>
      <c r="P16" s="2"/>
      <c r="Q16" s="2"/>
      <c r="R16" s="2"/>
      <c r="S16" s="2"/>
      <c r="T16" s="2"/>
      <c r="U16" s="2"/>
      <c r="V16" s="2"/>
      <c r="W16" s="2"/>
      <c r="X16" s="2"/>
      <c r="Y16" s="2"/>
      <c r="Z16" s="2"/>
    </row>
    <row r="17">
      <c r="A17" s="1" t="s">
        <v>1475</v>
      </c>
      <c r="B17" s="1" t="s">
        <v>184</v>
      </c>
      <c r="C17" s="1" t="s">
        <v>185</v>
      </c>
      <c r="D17" s="1" t="s">
        <v>186</v>
      </c>
      <c r="E17" s="1" t="s">
        <v>195</v>
      </c>
      <c r="F17" s="1" t="s">
        <v>196</v>
      </c>
      <c r="G17" s="1" t="s">
        <v>1476</v>
      </c>
      <c r="H17" s="1" t="s">
        <v>1477</v>
      </c>
      <c r="I17" s="1" t="s">
        <v>1017</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1486</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824</v>
      </c>
      <c r="D24" s="1" t="s">
        <v>1127</v>
      </c>
      <c r="E24" s="1" t="s">
        <v>1534</v>
      </c>
      <c r="F24" s="1" t="s">
        <v>1535</v>
      </c>
      <c r="G24" s="1" t="s">
        <v>1536</v>
      </c>
      <c r="H24" s="1" t="s">
        <v>1536</v>
      </c>
      <c r="I24" s="1" t="s">
        <v>1536</v>
      </c>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1" t="s">
        <v>1543</v>
      </c>
      <c r="I25" s="1" t="s">
        <v>1357</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1559</v>
      </c>
      <c r="C6" s="2"/>
      <c r="D6" s="2"/>
      <c r="E6" s="2"/>
      <c r="F6" s="2"/>
      <c r="G6" s="2"/>
      <c r="H6" s="2"/>
      <c r="I6" s="2"/>
      <c r="J6" s="2"/>
      <c r="K6" s="2"/>
      <c r="L6" s="2"/>
      <c r="M6" s="2"/>
      <c r="N6" s="2"/>
      <c r="O6" s="2"/>
      <c r="P6" s="2"/>
      <c r="Q6" s="2"/>
      <c r="R6" s="2"/>
      <c r="S6" s="2"/>
      <c r="T6" s="2"/>
      <c r="U6" s="2"/>
      <c r="V6" s="2"/>
      <c r="W6" s="2"/>
      <c r="X6" s="2"/>
      <c r="Y6" s="2"/>
      <c r="Z6" s="2"/>
    </row>
    <row r="7">
      <c r="A7" s="3" t="s">
        <v>1560</v>
      </c>
      <c r="B7" s="1" t="s">
        <v>11</v>
      </c>
      <c r="C7" s="2"/>
      <c r="D7" s="2"/>
      <c r="E7" s="2"/>
      <c r="F7" s="2"/>
      <c r="G7" s="2"/>
      <c r="H7" s="2"/>
      <c r="I7" s="2"/>
      <c r="J7" s="2"/>
      <c r="K7" s="2"/>
      <c r="L7" s="2"/>
      <c r="M7" s="2"/>
      <c r="N7" s="2"/>
      <c r="O7" s="2"/>
      <c r="P7" s="2"/>
      <c r="Q7" s="2"/>
      <c r="R7" s="2"/>
      <c r="S7" s="2"/>
      <c r="T7" s="2"/>
      <c r="U7" s="2"/>
      <c r="V7" s="2"/>
      <c r="W7" s="2"/>
      <c r="X7" s="2"/>
      <c r="Y7" s="2"/>
      <c r="Z7" s="2"/>
    </row>
    <row r="8">
      <c r="A8" s="3" t="s">
        <v>1561</v>
      </c>
      <c r="B8" s="1" t="s">
        <v>1562</v>
      </c>
      <c r="C8" s="2"/>
      <c r="D8" s="2"/>
      <c r="E8" s="2"/>
      <c r="F8" s="2"/>
      <c r="G8" s="2"/>
      <c r="H8" s="2"/>
      <c r="I8" s="2"/>
      <c r="J8" s="2"/>
      <c r="K8" s="2"/>
      <c r="L8" s="2"/>
      <c r="M8" s="2"/>
      <c r="N8" s="2"/>
      <c r="O8" s="2"/>
      <c r="P8" s="2"/>
      <c r="Q8" s="2"/>
      <c r="R8" s="2"/>
      <c r="S8" s="2"/>
      <c r="T8" s="2"/>
      <c r="U8" s="2"/>
      <c r="V8" s="2"/>
      <c r="W8" s="2"/>
      <c r="X8" s="2"/>
      <c r="Y8" s="2"/>
      <c r="Z8" s="2"/>
    </row>
    <row r="9">
      <c r="A9" s="3" t="s">
        <v>1563</v>
      </c>
      <c r="B9" s="4" t="s">
        <v>1564</v>
      </c>
      <c r="C9" s="2"/>
      <c r="D9" s="2"/>
      <c r="E9" s="2"/>
      <c r="F9" s="2"/>
      <c r="G9" s="2"/>
      <c r="H9" s="2"/>
      <c r="I9" s="2"/>
      <c r="J9" s="2"/>
      <c r="K9" s="2"/>
      <c r="L9" s="2"/>
      <c r="M9" s="2"/>
      <c r="N9" s="2"/>
      <c r="O9" s="2"/>
      <c r="P9" s="2"/>
      <c r="Q9" s="2"/>
      <c r="R9" s="2"/>
      <c r="S9" s="2"/>
      <c r="T9" s="2"/>
      <c r="U9" s="2"/>
      <c r="V9" s="2"/>
      <c r="W9" s="2"/>
      <c r="X9" s="2"/>
      <c r="Y9" s="2"/>
      <c r="Z9" s="2"/>
    </row>
    <row r="10">
      <c r="A10" s="3" t="s">
        <v>1565</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1570</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1575</v>
      </c>
      <c r="B16" s="1" t="s">
        <v>1576</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v>881.0</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t="s">
        <v>1579</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1587</v>
      </c>
      <c r="B26" s="4" t="s">
        <v>1588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49.0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49.58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48.86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50.02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49.58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48.86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50.02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0.63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0.0128999995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1.7308512E9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0.84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0.49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1.069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65.333336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17.477654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1.0464281E7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1.0464281E7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7188818.0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7030600.0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7030600.0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49.0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1616</v>
      </c>
      <c r="B54" s="1">
        <v>2.9237518336E10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1617</v>
      </c>
      <c r="B55" s="1">
        <v>30.02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1618</v>
      </c>
      <c r="B56" s="1">
        <v>50.03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1619</v>
      </c>
      <c r="B57" s="1">
        <v>6.3242946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1620</v>
      </c>
      <c r="B58" s="1">
        <v>43.8256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1621</v>
      </c>
      <c r="B59" s="1">
        <v>38.4032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1622</v>
      </c>
      <c r="B60" s="1">
        <v>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1623</v>
      </c>
      <c r="B61" s="1">
        <v>0.012857143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1624</v>
      </c>
      <c r="B62" s="1" t="s">
        <v>1625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4.3095642112E10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0.06797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5.92280472E8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5.96684032E8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1.9332604E7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2.2540153E7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0.0324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0.0057099997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1.02431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0.039100002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v>6.06934976E8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v>34.103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1641</v>
      </c>
      <c r="B78" s="1">
        <v>1.4368237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1645</v>
      </c>
      <c r="B82" s="1">
        <v>3.14236992E8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0.75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2.52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t="s">
        <v>1649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v>1.5420672E9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1651</v>
      </c>
      <c r="B87" s="1">
        <v>9.322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v>16.568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1653</v>
      </c>
      <c r="B89" s="1">
        <v>0.34986222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v>0.158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1656</v>
      </c>
      <c r="B92" s="1">
        <v>1.7308512E9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1657</v>
      </c>
      <c r="B93" s="1" t="s">
        <v>1658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t="s">
        <v>1664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t="s">
        <v>1668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t="s">
        <v>1670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t="s">
        <v>1672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t="s">
        <v>1674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49.0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59.0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32.41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48.0964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49.0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2.25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t="s">
        <v>1683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25.0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v>8.898E7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1">
        <v>0.149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1687</v>
      </c>
      <c r="B115" s="1">
        <v>2.60113792E9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1688</v>
      </c>
      <c r="B116" s="1">
        <v>1.3793548288E10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1689</v>
      </c>
      <c r="B117" s="1">
        <v>0.359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1690</v>
      </c>
      <c r="B118" s="1">
        <v>0.512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1691</v>
      </c>
      <c r="B119" s="1">
        <v>4.623048192E9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1692</v>
      </c>
      <c r="B120" s="1">
        <v>67.324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1693</v>
      </c>
      <c r="B121" s="1">
        <v>9.953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1694</v>
      </c>
      <c r="B122" s="1">
        <v>0.01047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1695</v>
      </c>
      <c r="B123" s="1">
        <v>0.018229999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1696</v>
      </c>
      <c r="B124" s="1">
        <v>3.43259872E8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1697</v>
      </c>
      <c r="B125" s="1">
        <v>2.695083008E9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1698</v>
      </c>
      <c r="B126" s="1">
        <v>0.195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1699</v>
      </c>
      <c r="B127" s="1">
        <v>0.50355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1700</v>
      </c>
      <c r="B128" s="1">
        <v>0.56264997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1701</v>
      </c>
      <c r="B129" s="1">
        <v>-0.22052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1702</v>
      </c>
      <c r="B130" s="1" t="s">
        <v>1625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-1010.0</v>
      </c>
      <c r="C3" s="1">
        <v>-938.0</v>
      </c>
      <c r="D3" s="1">
        <v>-1190.0</v>
      </c>
      <c r="E3" s="1">
        <v>-955.0</v>
      </c>
      <c r="F3" s="1">
        <v>-1290.0</v>
      </c>
      <c r="G3" s="1">
        <v>304.0</v>
      </c>
      <c r="H3" s="1">
        <v>1020.0</v>
      </c>
      <c r="I3" s="1">
        <v>1650.0</v>
      </c>
      <c r="J3" s="1">
        <v>999.0</v>
      </c>
      <c r="K3" s="1">
        <v>403.0</v>
      </c>
      <c r="L3" s="1">
        <f>IF(K3*FORECAST(L2,B3:K3,B2:K2)&gt;0,FORECAST(L2,B3:K3,B2:K2),K3)*$X$1</f>
        <v>1499.133333</v>
      </c>
      <c r="M3" s="1">
        <f>IF(L3*FORECAST(M2,B3:L3,B2:L2)&gt;0,FORECAST(M2,B3:L3,B2:L2),L3)*$X$1</f>
        <v>1790.012121</v>
      </c>
      <c r="N3" s="1">
        <f>IF(M3*FORECAST(N2,B3:M3,B2:M2)&gt;0,FORECAST(N2,B3:M3,B2:M2),M3)*$X$1</f>
        <v>2080.890909</v>
      </c>
      <c r="O3" s="1">
        <f>IF(N3*FORECAST(O2,B3:N3,B2:N2)&gt;0,FORECAST(O2,B3:N3,B2:N2),N3)*$X$1</f>
        <v>2371.769697</v>
      </c>
      <c r="P3" s="1">
        <f>IF(O3*FORECAST(P2,B3:O3,B2:O2)&gt;0,FORECAST(P2,B3:O3,B2:O2),O3)*$X$1</f>
        <v>2662.648485</v>
      </c>
      <c r="Q3" s="1">
        <f>IF(P3*FORECAST(Q2,B3:P3,B2:P2)&gt;0,FORECAST(Q2,B3:P3,B2:P2),P3)*$X$1</f>
        <v>2953.527273</v>
      </c>
      <c r="R3" s="1">
        <f>IF(Q3*FORECAST(R2,B3:Q3,B2:Q2)&gt;0,FORECAST(R2,B3:Q3,B2:Q2),Q3)*$X$1</f>
        <v>3244.406061</v>
      </c>
      <c r="S3" s="5">
        <f>IF(R3*FORECAST(S2,B3:R3,B2:R2)&gt;0,FORECAST(S2,B3:R3,B2:R2),R3)*$X$1</f>
        <v>3535.284848</v>
      </c>
      <c r="T3" s="5">
        <f>IF(S3*FORECAST(T2,B3:S3,B2:S2)&gt;0,FORECAST(T2,B3:S3,B2:S2),S3)*$X$1</f>
        <v>3826.163636</v>
      </c>
      <c r="U3" s="5">
        <f>IF(T3*FORECAST(U2,B3:T3,B2:T2)&gt;0,FORECAST(U2,B3:T3,B2:T2),T3)*$X$1</f>
        <v>4117.042424</v>
      </c>
      <c r="V3" s="5">
        <f>IF(U3*FORECAST(V2,B3:U3,B2:U2)&gt;0,FORECAST(V2,B3:U3,B2:U2),U3)*$X$1</f>
        <v>4407.921212</v>
      </c>
      <c r="W3" s="5">
        <f>IF(V3*FORECAST(W2,B3:V3,B2:V2)&gt;0,FORECAST(W2,B3:V3,B2:V2),V3)*$X$1</f>
        <v>4698.8</v>
      </c>
      <c r="X3" s="2"/>
      <c r="Y3" s="2"/>
      <c r="Z3" s="2"/>
    </row>
    <row r="4">
      <c r="A4" s="3" t="s">
        <v>132</v>
      </c>
      <c r="B4" s="1">
        <v>1910.0</v>
      </c>
      <c r="C4" s="1">
        <v>1490.0</v>
      </c>
      <c r="D4" s="1">
        <v>1900.0</v>
      </c>
      <c r="E4" s="1">
        <v>7180.0</v>
      </c>
      <c r="F4" s="1">
        <v>5490.0</v>
      </c>
      <c r="G4" s="1">
        <v>5350.0</v>
      </c>
      <c r="H4" s="1">
        <v>4960.0</v>
      </c>
      <c r="I4" s="1">
        <v>5420.0</v>
      </c>
      <c r="J4" s="1">
        <v>4270.0</v>
      </c>
      <c r="K4" s="1">
        <v>5770.0</v>
      </c>
      <c r="L4" s="2"/>
      <c r="M4" s="2"/>
      <c r="N4" s="2"/>
      <c r="O4" s="2"/>
      <c r="P4" s="2"/>
      <c r="Q4" s="2"/>
      <c r="R4" s="2"/>
      <c r="S4" s="2"/>
      <c r="T4" s="2"/>
      <c r="U4" s="2"/>
      <c r="V4" s="2"/>
      <c r="W4" s="2"/>
      <c r="X4" s="2"/>
      <c r="Y4" s="2"/>
      <c r="Z4" s="2"/>
    </row>
    <row r="5">
      <c r="A5" s="3" t="s">
        <v>1704</v>
      </c>
      <c r="B5" s="1">
        <v>153.0</v>
      </c>
      <c r="C5" s="1">
        <v>153.0</v>
      </c>
      <c r="D5" s="1">
        <v>167.0</v>
      </c>
      <c r="E5" s="1">
        <v>188.0</v>
      </c>
      <c r="F5" s="1">
        <v>261.0</v>
      </c>
      <c r="G5" s="1">
        <v>255.0</v>
      </c>
      <c r="H5" s="1">
        <v>261.0</v>
      </c>
      <c r="I5" s="1">
        <v>323.0</v>
      </c>
      <c r="J5" s="1">
        <v>406.0</v>
      </c>
      <c r="K5" s="1">
        <v>413.0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(1+0.02)/(0.0781-0.02)</f>
        <v>82491.84165</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NPV(0.0781,M3:W3)</f>
        <v>21818.46933</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NPV(0.0781,M16:W16)</f>
        <v>36071.27496</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57889.7443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5770.0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52119.7443</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413.0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126.1979281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82491.84165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511.0</v>
      </c>
      <c r="C3" s="1">
        <v>322.0</v>
      </c>
      <c r="D3" s="1">
        <v>-131.0</v>
      </c>
      <c r="E3" s="1">
        <v>1860.0</v>
      </c>
      <c r="F3" s="1">
        <v>-2240.0</v>
      </c>
      <c r="G3" s="1">
        <v>-1220.0</v>
      </c>
      <c r="H3" s="1">
        <v>-967.0</v>
      </c>
      <c r="I3" s="1">
        <v>-1150.0</v>
      </c>
      <c r="J3" s="1">
        <v>1780.0</v>
      </c>
      <c r="K3" s="1">
        <v>1730.0</v>
      </c>
      <c r="L3" s="1">
        <f>IF(K3*FORECAST(L2,B3:K3,B2:K2)&gt;0,FORECAST(L2,B3:K3,B2:K2),K3)*$X$1</f>
        <v>336.8666667</v>
      </c>
      <c r="M3" s="1">
        <f>IF(L3*FORECAST(M2,B3:L3,B2:L2)&gt;0,FORECAST(M2,B3:L3,B2:L2),L3)*$X$1</f>
        <v>389.1151515</v>
      </c>
      <c r="N3" s="1">
        <f>IF(M3*FORECAST(N2,B3:M3,B2:M2)&gt;0,FORECAST(N2,B3:M3,B2:M2),M3)*$X$1</f>
        <v>441.3636364</v>
      </c>
      <c r="O3" s="1">
        <f>IF(N3*FORECAST(O2,B3:N3,B2:N2)&gt;0,FORECAST(O2,B3:N3,B2:N2),N3)*$X$1</f>
        <v>493.6121212</v>
      </c>
      <c r="P3" s="1">
        <f>IF(O3*FORECAST(P2,B3:O3,B2:O2)&gt;0,FORECAST(P2,B3:O3,B2:O2),O3)*$X$1</f>
        <v>545.8606061</v>
      </c>
      <c r="Q3" s="1">
        <f>IF(P3*FORECAST(Q2,B3:P3,B2:P2)&gt;0,FORECAST(Q2,B3:P3,B2:P2),P3)*$X$1</f>
        <v>598.1090909</v>
      </c>
      <c r="R3" s="1">
        <f>IF(Q3*FORECAST(R2,B3:Q3,B2:Q2)&gt;0,FORECAST(R2,B3:Q3,B2:Q2),Q3)*$X$1</f>
        <v>650.3575758</v>
      </c>
      <c r="S3" s="5">
        <f>IF(R3*FORECAST(S2,B3:R3,B2:R2)&gt;0,FORECAST(S2,B3:R3,B2:R2),R3)*$X$1</f>
        <v>702.6060606</v>
      </c>
      <c r="T3" s="5">
        <f>IF(S3*FORECAST(T2,B3:S3,B2:S2)&gt;0,FORECAST(T2,B3:S3,B2:S2),S3)*$X$1</f>
        <v>754.8545455</v>
      </c>
      <c r="U3" s="5">
        <f>IF(T3*FORECAST(U2,B3:T3,B2:T2)&gt;0,FORECAST(U2,B3:T3,B2:T2),T3)*$X$1</f>
        <v>807.1030303</v>
      </c>
      <c r="V3" s="5">
        <f>IF(U3*FORECAST(V2,B3:U3,B2:U2)&gt;0,FORECAST(V2,B3:U3,B2:U2),U3)*$X$1</f>
        <v>859.3515152</v>
      </c>
      <c r="W3" s="5">
        <f>IF(V3*FORECAST(W2,B3:V3,B2:V2)&gt;0,FORECAST(W2,B3:V3,B2:V2),V3)*$X$1</f>
        <v>911.6</v>
      </c>
      <c r="X3" s="2"/>
      <c r="Y3" s="2"/>
      <c r="Z3" s="2"/>
    </row>
    <row r="4">
      <c r="A4" s="3" t="s">
        <v>132</v>
      </c>
      <c r="B4" s="1">
        <v>1910.0</v>
      </c>
      <c r="C4" s="1">
        <v>1490.0</v>
      </c>
      <c r="D4" s="1">
        <v>1900.0</v>
      </c>
      <c r="E4" s="1">
        <v>7180.0</v>
      </c>
      <c r="F4" s="1">
        <v>5490.0</v>
      </c>
      <c r="G4" s="1">
        <v>5350.0</v>
      </c>
      <c r="H4" s="1">
        <v>4960.0</v>
      </c>
      <c r="I4" s="1">
        <v>5420.0</v>
      </c>
      <c r="J4" s="1">
        <v>4270.0</v>
      </c>
      <c r="K4" s="1">
        <v>5770.0</v>
      </c>
      <c r="L4" s="2"/>
      <c r="M4" s="2"/>
      <c r="N4" s="2"/>
      <c r="O4" s="2"/>
      <c r="P4" s="2"/>
      <c r="Q4" s="2"/>
      <c r="R4" s="2"/>
      <c r="S4" s="2"/>
      <c r="T4" s="2"/>
      <c r="U4" s="2"/>
      <c r="V4" s="2"/>
      <c r="W4" s="2"/>
      <c r="X4" s="2"/>
      <c r="Y4" s="2"/>
      <c r="Z4" s="2"/>
    </row>
    <row r="5">
      <c r="A5" s="3" t="s">
        <v>1704</v>
      </c>
      <c r="B5" s="1">
        <v>153.0</v>
      </c>
      <c r="C5" s="1">
        <v>153.0</v>
      </c>
      <c r="D5" s="1">
        <v>167.0</v>
      </c>
      <c r="E5" s="1">
        <v>188.0</v>
      </c>
      <c r="F5" s="1">
        <v>261.0</v>
      </c>
      <c r="G5" s="1">
        <v>255.0</v>
      </c>
      <c r="H5" s="1">
        <v>261.0</v>
      </c>
      <c r="I5" s="1">
        <v>323.0</v>
      </c>
      <c r="J5" s="1">
        <v>406.0</v>
      </c>
      <c r="K5" s="1">
        <v>413.0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(1+0.02)/(0.0781-0.02)</f>
        <v>16003.99312</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NPV(0.0781,M3:W3)</f>
        <v>4406.084121</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NPV(0.0781,M16:W16)</f>
        <v>6998.079139</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11404.16326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5770.0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5634.16326</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413.0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13.64204179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16003.99312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