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<sst xmlns="http://schemas.openxmlformats.org/spreadsheetml/2006/main" count="1927" uniqueCount="1702">
  <si>
    <t>ticker</t>
  </si>
  <si>
    <t>ENSG</t>
  </si>
  <si>
    <t>nombre</t>
  </si>
  <si>
    <t>THE ENSIGN GROUP INC</t>
  </si>
  <si>
    <t>empresa</t>
  </si>
  <si>
    <t>Healthcare Facilities &amp; Services</t>
  </si>
  <si>
    <t>Open</t>
  </si>
  <si>
    <t>Target Price</t>
  </si>
  <si>
    <t>Upside</t>
  </si>
  <si>
    <t>-42.65%</t>
  </si>
  <si>
    <t>Country</t>
  </si>
  <si>
    <t>United States</t>
  </si>
  <si>
    <t>Market Cap</t>
  </si>
  <si>
    <t>Book Value</t>
  </si>
  <si>
    <t>Pe ratio</t>
  </si>
  <si>
    <t>Dividend Ratio</t>
  </si>
  <si>
    <t>Net Debt Growth</t>
  </si>
  <si>
    <t>-80.36%</t>
  </si>
  <si>
    <t>Total Assets Growth</t>
  </si>
  <si>
    <t>-33.96%</t>
  </si>
  <si>
    <t>Net Property, Plant and Equipment Growth</t>
  </si>
  <si>
    <t>-50.00%</t>
  </si>
  <si>
    <t>EBITDA Growth</t>
  </si>
  <si>
    <t>157.92%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</si>
  <si>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</si>
  <si>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</si>
  <si>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</si>
  <si>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</si>
  <si>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</si>
  <si>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</si>
  <si>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</si>
  <si>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</si>
  <si>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</si>
  <si>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</si>
  <si>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</si>
  <si>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</si>
  <si>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</si>
  <si>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</si>
  <si>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</si>
  <si>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</si>
  <si>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</si>
  <si>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</si>
  <si>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</si>
  <si>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</si>
  <si>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</si>
  <si>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</si>
  <si>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</si>
  <si>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</si>
  <si>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</si>
  <si>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</si>
  <si>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</si>
  <si>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</si>
  <si>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</si>
  <si>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</si>
  <si>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</si>
  <si>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</si>
  <si>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</si>
  <si>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</si>
  <si>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</si>
  <si>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</si>
  <si>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</si>
  <si>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</si>
  <si>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</si>
  <si>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</si>
  <si>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</si>
  <si>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</si>
  <si>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</si>
  <si>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</si>
  <si>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</si>
  <si>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</si>
  <si>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</si>
  <si>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</si>
  <si>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</si>
  <si>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</si>
  <si>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</si>
  <si>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</si>
  <si>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</si>
  <si>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</si>
  <si>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</si>
  <si>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</si>
  <si>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</si>
  <si>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</si>
  <si>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</si>
  <si>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</si>
  <si>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</si>
  <si>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</si>
  <si>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</si>
  <si>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</si>
  <si>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</si>
  <si>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</si>
  <si>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</si>
  <si>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</si>
  <si>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</si>
  <si>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</si>
  <si>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</si>
  <si>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</si>
  <si>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</si>
  <si>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</si>
  <si>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</si>
  <si>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</si>
  <si>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</si>
  <si>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</si>
  <si>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</si>
  <si>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</si>
  <si>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</si>
  <si>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</si>
  <si>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</si>
  <si>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</si>
  <si>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</si>
  <si>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</si>
  <si>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</si>
  <si>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</si>
  <si>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</si>
  <si>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</si>
  <si>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5.73</t>
  </si>
  <si>
    <t>8.32</t>
  </si>
  <si>
    <t>8.98</t>
  </si>
  <si>
    <t>9.59</t>
  </si>
  <si>
    <t>11.24</t>
  </si>
  <si>
    <t>12.23</t>
  </si>
  <si>
    <t>15.14</t>
  </si>
  <si>
    <t>18.68</t>
  </si>
  <si>
    <t>22.61</t>
  </si>
  <si>
    <t>26.57</t>
  </si>
  <si>
    <t>Tangible Book Value</t>
  </si>
  <si>
    <t>Tangible Book Value Per Share</t>
  </si>
  <si>
    <t>6.28</t>
  </si>
  <si>
    <t>6.59</t>
  </si>
  <si>
    <t>6.89</t>
  </si>
  <si>
    <t>8.6</t>
  </si>
  <si>
    <t>11.09</t>
  </si>
  <si>
    <t>14.01</t>
  </si>
  <si>
    <t>17.46</t>
  </si>
  <si>
    <t>21.1</t>
  </si>
  <si>
    <t>25.09</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</si>
  <si>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</si>
  <si>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</si>
  <si>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</si>
  <si>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</si>
  <si>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</si>
  <si>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</si>
  <si>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</si>
  <si>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</si>
  <si>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</si>
  <si>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</si>
  <si>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</si>
  <si>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</si>
  <si>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</si>
  <si>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</si>
  <si>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</si>
  <si>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</si>
  <si>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</si>
  <si>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</si>
  <si>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</si>
  <si>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</si>
  <si>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</si>
  <si>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</si>
  <si>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</si>
  <si>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</si>
  <si>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</si>
  <si>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</si>
  <si>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</si>
  <si>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</si>
  <si>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</si>
  <si>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</si>
  <si>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</si>
  <si>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</si>
  <si>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</si>
  <si>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</si>
  <si>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</si>
  <si>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</si>
  <si>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</si>
  <si>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</si>
  <si>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t>
  </si>
  <si>
    <t>1.1</t>
  </si>
  <si>
    <t>0.99</t>
  </si>
  <si>
    <t>0.79</t>
  </si>
  <si>
    <t>1.78</t>
  </si>
  <si>
    <t>2.07</t>
  </si>
  <si>
    <t>3.19</t>
  </si>
  <si>
    <t>3.57</t>
  </si>
  <si>
    <t>4.09</t>
  </si>
  <si>
    <t>3.76</t>
  </si>
  <si>
    <t>Basic EPS - Continuing Operations</t>
  </si>
  <si>
    <t>1.72</t>
  </si>
  <si>
    <t>Basic Weighted Average Shares Outstanding</t>
  </si>
  <si>
    <t>Net EPS - Diluted</t>
  </si>
  <si>
    <t>0.78</t>
  </si>
  <si>
    <t>1.06</t>
  </si>
  <si>
    <t>0.96</t>
  </si>
  <si>
    <t>0.77</t>
  </si>
  <si>
    <t>1.7</t>
  </si>
  <si>
    <t>1.98</t>
  </si>
  <si>
    <t>3.06</t>
  </si>
  <si>
    <t>3.42</t>
  </si>
  <si>
    <t>3.95</t>
  </si>
  <si>
    <t>3.65</t>
  </si>
  <si>
    <t>Diluted EPS - Continuing Operations</t>
  </si>
  <si>
    <t>1.64</t>
  </si>
  <si>
    <t>Diluted Weighted Average Shares Outstanding</t>
  </si>
  <si>
    <t>Normalized Basic EPS</t>
  </si>
  <si>
    <t>0.9</t>
  </si>
  <si>
    <t>1.12</t>
  </si>
  <si>
    <t>0.87</t>
  </si>
  <si>
    <t>1.01</t>
  </si>
  <si>
    <t>1.47</t>
  </si>
  <si>
    <t>1.35</t>
  </si>
  <si>
    <t>2.53</t>
  </si>
  <si>
    <t>2.9</t>
  </si>
  <si>
    <t>3.29</t>
  </si>
  <si>
    <t>3.05</t>
  </si>
  <si>
    <t>Normalized Diluted EPS</t>
  </si>
  <si>
    <t>1.08</t>
  </si>
  <si>
    <t>0.84</t>
  </si>
  <si>
    <t>0.97</t>
  </si>
  <si>
    <t>1.41</t>
  </si>
  <si>
    <t>1.29</t>
  </si>
  <si>
    <t>2.42</t>
  </si>
  <si>
    <t>2.78</t>
  </si>
  <si>
    <t>3.18</t>
  </si>
  <si>
    <t>2.97</t>
  </si>
  <si>
    <t>Dividend Per Share</t>
  </si>
  <si>
    <t>0.14</t>
  </si>
  <si>
    <t>0.15</t>
  </si>
  <si>
    <t>0.16</t>
  </si>
  <si>
    <t>0.17</t>
  </si>
  <si>
    <t>0.18</t>
  </si>
  <si>
    <t>0.19</t>
  </si>
  <si>
    <t>0.2</t>
  </si>
  <si>
    <t>0.21</t>
  </si>
  <si>
    <t>0.22</t>
  </si>
  <si>
    <t>0.23</t>
  </si>
  <si>
    <t>Payout Ratio</t>
  </si>
  <si>
    <t>17.52</t>
  </si>
  <si>
    <t>13.52</t>
  </si>
  <si>
    <t>16.35</t>
  </si>
  <si>
    <t>21.54</t>
  </si>
  <si>
    <t>10.2</t>
  </si>
  <si>
    <t>9.22</t>
  </si>
  <si>
    <t>6.35</t>
  </si>
  <si>
    <t>5.93</t>
  </si>
  <si>
    <t>5.42</t>
  </si>
  <si>
    <t>6.16</t>
  </si>
  <si>
    <t>EBITDA</t>
  </si>
  <si>
    <t>EBITA</t>
  </si>
  <si>
    <t>EBIT</t>
  </si>
  <si>
    <t>EBITDAR</t>
  </si>
  <si>
    <t>Total Revenues (As Reported)</t>
  </si>
  <si>
    <t>Effective Tax Rate - (Ratio)</t>
  </si>
  <si>
    <t>44.27</t>
  </si>
  <si>
    <t>38.62</t>
  </si>
  <si>
    <t>38.42</t>
  </si>
  <si>
    <t>41.06</t>
  </si>
  <si>
    <t>19.8</t>
  </si>
  <si>
    <t>20.62</t>
  </si>
  <si>
    <t>21.25</t>
  </si>
  <si>
    <t>23.36</t>
  </si>
  <si>
    <t>22.29</t>
  </si>
  <si>
    <t>23.06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</si>
  <si>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</si>
  <si>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</si>
  <si>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</si>
  <si>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</si>
  <si>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</si>
  <si>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</si>
  <si>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</si>
  <si>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</si>
  <si>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</si>
  <si>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</si>
  <si>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</si>
  <si>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</si>
  <si>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</si>
  <si>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</si>
  <si>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</si>
  <si>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</si>
  <si>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7.27</t>
  </si>
  <si>
    <t>9.37</t>
  </si>
  <si>
    <t>5.76</t>
  </si>
  <si>
    <t>5.62</t>
  </si>
  <si>
    <t>7.44</t>
  </si>
  <si>
    <t>4.56</t>
  </si>
  <si>
    <t>5.68</t>
  </si>
  <si>
    <t>6.03</t>
  </si>
  <si>
    <t>5.89</t>
  </si>
  <si>
    <t>4.18</t>
  </si>
  <si>
    <t>Return on Total Capital</t>
  </si>
  <si>
    <t>9.65</t>
  </si>
  <si>
    <t>13.64</t>
  </si>
  <si>
    <t>7.93</t>
  </si>
  <si>
    <t>7.59</t>
  </si>
  <si>
    <t>10.25</t>
  </si>
  <si>
    <t>5.67</t>
  </si>
  <si>
    <t>7.09</t>
  </si>
  <si>
    <t>7.72</t>
  </si>
  <si>
    <t>7.26</t>
  </si>
  <si>
    <t>5.16</t>
  </si>
  <si>
    <t>Return On Equity %</t>
  </si>
  <si>
    <t>10.97</t>
  </si>
  <si>
    <t>16.33</t>
  </si>
  <si>
    <t>11.91</t>
  </si>
  <si>
    <t>8.5</t>
  </si>
  <si>
    <t>16.79</t>
  </si>
  <si>
    <t>14.65</t>
  </si>
  <si>
    <t>23.25</t>
  </si>
  <si>
    <t>21.49</t>
  </si>
  <si>
    <t>19.79</t>
  </si>
  <si>
    <t>15.28</t>
  </si>
  <si>
    <t>Return on Common Equity</t>
  </si>
  <si>
    <t>11.69</t>
  </si>
  <si>
    <t>16.16</t>
  </si>
  <si>
    <t>11.31</t>
  </si>
  <si>
    <t>8.53</t>
  </si>
  <si>
    <t>17.05</t>
  </si>
  <si>
    <t>14.73</t>
  </si>
  <si>
    <t>23.16</t>
  </si>
  <si>
    <t>21.17</t>
  </si>
  <si>
    <t>19.81</t>
  </si>
  <si>
    <t>15.29</t>
  </si>
  <si>
    <t>Margin Analysis</t>
  </si>
  <si>
    <t>Gross Profit Margin %</t>
  </si>
  <si>
    <t>15.21</t>
  </si>
  <si>
    <t>13.81</t>
  </si>
  <si>
    <t>11.39</t>
  </si>
  <si>
    <t>11.88</t>
  </si>
  <si>
    <t>13.9</t>
  </si>
  <si>
    <t>14.29</t>
  </si>
  <si>
    <t>17.49</t>
  </si>
  <si>
    <t>18.36</t>
  </si>
  <si>
    <t>17.68</t>
  </si>
  <si>
    <t>16.39</t>
  </si>
  <si>
    <t>SG&amp;A Margin</t>
  </si>
  <si>
    <t>5.54</t>
  </si>
  <si>
    <t>4.78</t>
  </si>
  <si>
    <t>4.36</t>
  </si>
  <si>
    <t>4.92</t>
  </si>
  <si>
    <t>5.44</t>
  </si>
  <si>
    <t>6.31</t>
  </si>
  <si>
    <t>5.81</t>
  </si>
  <si>
    <t>7.6</t>
  </si>
  <si>
    <t>EBITDA Margin %</t>
  </si>
  <si>
    <t>9.67</t>
  </si>
  <si>
    <t>9.03</t>
  </si>
  <si>
    <t>7.21</t>
  </si>
  <si>
    <t>7.52</t>
  </si>
  <si>
    <t>8.75</t>
  </si>
  <si>
    <t>11.51</t>
  </si>
  <si>
    <t>11.83</t>
  </si>
  <si>
    <t>8.76</t>
  </si>
  <si>
    <t>EBITA Margin %</t>
  </si>
  <si>
    <t>7.2</t>
  </si>
  <si>
    <t>7.22</t>
  </si>
  <si>
    <t>5.15</t>
  </si>
  <si>
    <t>5.28</t>
  </si>
  <si>
    <t>6.8</t>
  </si>
  <si>
    <t>6.43</t>
  </si>
  <si>
    <t>9.31</t>
  </si>
  <si>
    <t>9.92</t>
  </si>
  <si>
    <t>9.83</t>
  </si>
  <si>
    <t>6.86</t>
  </si>
  <si>
    <t>EBIT Margin %</t>
  </si>
  <si>
    <t>7.1</t>
  </si>
  <si>
    <t>6.94</t>
  </si>
  <si>
    <t>4.87</t>
  </si>
  <si>
    <t>5.12</t>
  </si>
  <si>
    <t>6.66</t>
  </si>
  <si>
    <t>6.34</t>
  </si>
  <si>
    <t>9.29</t>
  </si>
  <si>
    <t>9.91</t>
  </si>
  <si>
    <t>9.81</t>
  </si>
  <si>
    <t>6.85</t>
  </si>
  <si>
    <t>Income From Continuing Operations Margin %</t>
  </si>
  <si>
    <t>3.28</t>
  </si>
  <si>
    <t>4.17</t>
  </si>
  <si>
    <t>2.21</t>
  </si>
  <si>
    <t>4.53</t>
  </si>
  <si>
    <t>7.13</t>
  </si>
  <si>
    <t>7.53</t>
  </si>
  <si>
    <t>7.43</t>
  </si>
  <si>
    <t>5.63</t>
  </si>
  <si>
    <t>Net Income Margin %</t>
  </si>
  <si>
    <t>3.5</t>
  </si>
  <si>
    <t>4.13</t>
  </si>
  <si>
    <t>3.02</t>
  </si>
  <si>
    <t>2.19</t>
  </si>
  <si>
    <t>5.43</t>
  </si>
  <si>
    <t>7.41</t>
  </si>
  <si>
    <t>5.61</t>
  </si>
  <si>
    <t>Net Avail. For Common Margin %</t>
  </si>
  <si>
    <t>4.5</t>
  </si>
  <si>
    <t>Normalized Net Income Margin</t>
  </si>
  <si>
    <t>3.9</t>
  </si>
  <si>
    <t>4.21</t>
  </si>
  <si>
    <t>2.64</t>
  </si>
  <si>
    <t>2.77</t>
  </si>
  <si>
    <t>3.75</t>
  </si>
  <si>
    <t>3.54</t>
  </si>
  <si>
    <t>6.02</t>
  </si>
  <si>
    <t>5.97</t>
  </si>
  <si>
    <t>Levered Free Cash Flow Margin</t>
  </si>
  <si>
    <t>1.56</t>
  </si>
  <si>
    <t>-2.33</t>
  </si>
  <si>
    <t>-5.79</t>
  </si>
  <si>
    <t>0.68</t>
  </si>
  <si>
    <t>2.04</t>
  </si>
  <si>
    <t>-3.31</t>
  </si>
  <si>
    <t>14.39</t>
  </si>
  <si>
    <t>-0.31</t>
  </si>
  <si>
    <t>1.8</t>
  </si>
  <si>
    <t>4.05</t>
  </si>
  <si>
    <t>Unlevered Free Cash Flow Margin</t>
  </si>
  <si>
    <t>2.28</t>
  </si>
  <si>
    <t>-2.24</t>
  </si>
  <si>
    <t>-5.59</t>
  </si>
  <si>
    <t>2.45</t>
  </si>
  <si>
    <t>-2.9</t>
  </si>
  <si>
    <t>14.59</t>
  </si>
  <si>
    <t>-0.18</t>
  </si>
  <si>
    <t>1.93</t>
  </si>
  <si>
    <t>4.15</t>
  </si>
  <si>
    <t>Asset Turnover</t>
  </si>
  <si>
    <t>2.16</t>
  </si>
  <si>
    <t>1.89</t>
  </si>
  <si>
    <t>1.76</t>
  </si>
  <si>
    <t>1.79</t>
  </si>
  <si>
    <t>1.15</t>
  </si>
  <si>
    <t>0.98</t>
  </si>
  <si>
    <t>Fixed Assets Turnover</t>
  </si>
  <si>
    <t>3.26</t>
  </si>
  <si>
    <t>4.22</t>
  </si>
  <si>
    <t>3.62</t>
  </si>
  <si>
    <t>3.53</t>
  </si>
  <si>
    <t>1.68</t>
  </si>
  <si>
    <t>1.33</t>
  </si>
  <si>
    <t>1.37</t>
  </si>
  <si>
    <t>Receivables Turnover (Average Receivables)</t>
  </si>
  <si>
    <t>8.51</t>
  </si>
  <si>
    <t>7.91</t>
  </si>
  <si>
    <t>7.3</t>
  </si>
  <si>
    <t>7.54</t>
  </si>
  <si>
    <t>7.83</t>
  </si>
  <si>
    <t>8.29</t>
  </si>
  <si>
    <t>8.21</t>
  </si>
  <si>
    <t>8.35</t>
  </si>
  <si>
    <t>Short Term Liquidity</t>
  </si>
  <si>
    <t>Current Ratio</t>
  </si>
  <si>
    <t>1.58</t>
  </si>
  <si>
    <t>1.63</t>
  </si>
  <si>
    <t>1.2</t>
  </si>
  <si>
    <t>1.04</t>
  </si>
  <si>
    <t>1.22</t>
  </si>
  <si>
    <t>1.34</t>
  </si>
  <si>
    <t>1.42</t>
  </si>
  <si>
    <t>Quick Ratio</t>
  </si>
  <si>
    <t>1.43</t>
  </si>
  <si>
    <t>1.4</t>
  </si>
  <si>
    <t>1.48</t>
  </si>
  <si>
    <t>1.17</t>
  </si>
  <si>
    <t>1.16</t>
  </si>
  <si>
    <t>1.27</t>
  </si>
  <si>
    <t>1.38</t>
  </si>
  <si>
    <t>Operating Cash Flow to Current Liabilities</t>
  </si>
  <si>
    <t>0.65</t>
  </si>
  <si>
    <t>0.35</t>
  </si>
  <si>
    <t>0.32</t>
  </si>
  <si>
    <t>0.56</t>
  </si>
  <si>
    <t>0.66</t>
  </si>
  <si>
    <t>0.53</t>
  </si>
  <si>
    <t>0.47</t>
  </si>
  <si>
    <t>0.51</t>
  </si>
  <si>
    <t>Days Sales Outstanding (Average Receivables)</t>
  </si>
  <si>
    <t>42.88</t>
  </si>
  <si>
    <t>46.12</t>
  </si>
  <si>
    <t>50.14</t>
  </si>
  <si>
    <t>50.28</t>
  </si>
  <si>
    <t>48.4</t>
  </si>
  <si>
    <t>50.26</t>
  </si>
  <si>
    <t>46.77</t>
  </si>
  <si>
    <t>44.02</t>
  </si>
  <si>
    <t>44.47</t>
  </si>
  <si>
    <t>43.72</t>
  </si>
  <si>
    <t>Average Days Payable Outstanding</t>
  </si>
  <si>
    <t>11.94</t>
  </si>
  <si>
    <t>10.92</t>
  </si>
  <si>
    <t>9.36</t>
  </si>
  <si>
    <t>8.74</t>
  </si>
  <si>
    <t>8.65</t>
  </si>
  <si>
    <t>8.87</t>
  </si>
  <si>
    <t>8.85</t>
  </si>
  <si>
    <t>9.27</t>
  </si>
  <si>
    <t>9.94</t>
  </si>
  <si>
    <t>Long Term Solvency</t>
  </si>
  <si>
    <t>Total Debt/Equity</t>
  </si>
  <si>
    <t>26.53</t>
  </si>
  <si>
    <t>23.34</t>
  </si>
  <si>
    <t>61.59</t>
  </si>
  <si>
    <t>62.58</t>
  </si>
  <si>
    <t>40.38</t>
  </si>
  <si>
    <t>205.27</t>
  </si>
  <si>
    <t>136.15</t>
  </si>
  <si>
    <t>123.84</t>
  </si>
  <si>
    <t>126.05</t>
  </si>
  <si>
    <t>124.98</t>
  </si>
  <si>
    <t>Total Debt / Total Capital</t>
  </si>
  <si>
    <t>20.97</t>
  </si>
  <si>
    <t>18.93</t>
  </si>
  <si>
    <t>38.11</t>
  </si>
  <si>
    <t>38.49</t>
  </si>
  <si>
    <t>28.77</t>
  </si>
  <si>
    <t>67.24</t>
  </si>
  <si>
    <t>57.65</t>
  </si>
  <si>
    <t>55.33</t>
  </si>
  <si>
    <t>55.76</t>
  </si>
  <si>
    <t>55.55</t>
  </si>
  <si>
    <t>LT Debt/Equity</t>
  </si>
  <si>
    <t>26.48</t>
  </si>
  <si>
    <t>23.2</t>
  </si>
  <si>
    <t>59.82</t>
  </si>
  <si>
    <t>60.59</t>
  </si>
  <si>
    <t>38.7</t>
  </si>
  <si>
    <t>198.01</t>
  </si>
  <si>
    <t>129.9</t>
  </si>
  <si>
    <t>118.37</t>
  </si>
  <si>
    <t>120.47</t>
  </si>
  <si>
    <t>119.2</t>
  </si>
  <si>
    <t>Long-Term Debt / Total Capital</t>
  </si>
  <si>
    <t>20.93</t>
  </si>
  <si>
    <t>18.81</t>
  </si>
  <si>
    <t>37.02</t>
  </si>
  <si>
    <t>37.27</t>
  </si>
  <si>
    <t>27.57</t>
  </si>
  <si>
    <t>64.86</t>
  </si>
  <si>
    <t>55.01</t>
  </si>
  <si>
    <t>52.88</t>
  </si>
  <si>
    <t>53.29</t>
  </si>
  <si>
    <t>52.98</t>
  </si>
  <si>
    <t>Total Liabilities / Total Assets</t>
  </si>
  <si>
    <t>47.8</t>
  </si>
  <si>
    <t>42.9</t>
  </si>
  <si>
    <t>54.64</t>
  </si>
  <si>
    <t>49.04</t>
  </si>
  <si>
    <t>72.22</t>
  </si>
  <si>
    <t>67.86</t>
  </si>
  <si>
    <t>64.16</t>
  </si>
  <si>
    <t>63.82</t>
  </si>
  <si>
    <t>EBIT / Interest Expense</t>
  </si>
  <si>
    <t>32.91</t>
  </si>
  <si>
    <t>11.3</t>
  </si>
  <si>
    <t>6.95</t>
  </si>
  <si>
    <t>8.96</t>
  </si>
  <si>
    <t>8.25</t>
  </si>
  <si>
    <t>23.84</t>
  </si>
  <si>
    <t>38.03</t>
  </si>
  <si>
    <t>33.24</t>
  </si>
  <si>
    <t>31.58</t>
  </si>
  <si>
    <t>EBITDA / Interest Expense</t>
  </si>
  <si>
    <t>7.66</t>
  </si>
  <si>
    <t>42.85</t>
  </si>
  <si>
    <t>16.72</t>
  </si>
  <si>
    <t>10.21</t>
  </si>
  <si>
    <t>12.07</t>
  </si>
  <si>
    <t>19.37</t>
  </si>
  <si>
    <t>44.78</t>
  </si>
  <si>
    <t>68.45</t>
  </si>
  <si>
    <t>59.13</t>
  </si>
  <si>
    <t>67.38</t>
  </si>
  <si>
    <t>(EBITDA - Capex) / Interest Expense</t>
  </si>
  <si>
    <t>2.91</t>
  </si>
  <si>
    <t>15.36</t>
  </si>
  <si>
    <t>-9.44</t>
  </si>
  <si>
    <t>2.84</t>
  </si>
  <si>
    <t>36.74</t>
  </si>
  <si>
    <t>43.96</t>
  </si>
  <si>
    <t>39.84</t>
  </si>
  <si>
    <t>45.86</t>
  </si>
  <si>
    <t>Total Debt / EBITDA</t>
  </si>
  <si>
    <t>0.69</t>
  </si>
  <si>
    <t>0.82</t>
  </si>
  <si>
    <t>2.38</t>
  </si>
  <si>
    <t>2.25</t>
  </si>
  <si>
    <t>4.44</t>
  </si>
  <si>
    <t>2.66</t>
  </si>
  <si>
    <t>2.7</t>
  </si>
  <si>
    <t>2.98</t>
  </si>
  <si>
    <t>3.43</t>
  </si>
  <si>
    <t>Net Debt / EBITDA</t>
  </si>
  <si>
    <t>0.12</t>
  </si>
  <si>
    <t>0.46</t>
  </si>
  <si>
    <t>1.85</t>
  </si>
  <si>
    <t>1.11</t>
  </si>
  <si>
    <t>4.19</t>
  </si>
  <si>
    <t>2.06</t>
  </si>
  <si>
    <t>2.11</t>
  </si>
  <si>
    <t>2.35</t>
  </si>
  <si>
    <t>2.47</t>
  </si>
  <si>
    <t>Total Debt / (EBITDA - Capex)</t>
  </si>
  <si>
    <t>1.81</t>
  </si>
  <si>
    <t>2.3</t>
  </si>
  <si>
    <t>-4.21</t>
  </si>
  <si>
    <t>3.83</t>
  </si>
  <si>
    <t>5.65</t>
  </si>
  <si>
    <t>14.92</t>
  </si>
  <si>
    <t>3.24</t>
  </si>
  <si>
    <t>4.2</t>
  </si>
  <si>
    <t>4.42</t>
  </si>
  <si>
    <t>5.05</t>
  </si>
  <si>
    <t>Net Debt / (EBITDA - Capex)</t>
  </si>
  <si>
    <t>-3.18</t>
  </si>
  <si>
    <t>3.15</t>
  </si>
  <si>
    <t>4.73</t>
  </si>
  <si>
    <t>14.07</t>
  </si>
  <si>
    <t>2.51</t>
  </si>
  <si>
    <t>3.49</t>
  </si>
  <si>
    <t>Growth Over Prior Year</t>
  </si>
  <si>
    <t>Total Revenues, 1 Yr. Growth %</t>
  </si>
  <si>
    <t>13.58</t>
  </si>
  <si>
    <t>30.6</t>
  </si>
  <si>
    <t>23.33</t>
  </si>
  <si>
    <t>11.75</t>
  </si>
  <si>
    <t>10.35</t>
  </si>
  <si>
    <t>16.07</t>
  </si>
  <si>
    <t>17.98</t>
  </si>
  <si>
    <t>15.15</t>
  </si>
  <si>
    <t>23.27</t>
  </si>
  <si>
    <t>Gross Profit, 1 Yr. Growth %</t>
  </si>
  <si>
    <t>-6.14</t>
  </si>
  <si>
    <t>18.63</t>
  </si>
  <si>
    <t>16.57</t>
  </si>
  <si>
    <t>29.1</t>
  </si>
  <si>
    <t>27.78</t>
  </si>
  <si>
    <t>38.56</t>
  </si>
  <si>
    <t>14.76</t>
  </si>
  <si>
    <t>10.91</t>
  </si>
  <si>
    <t>14.26</t>
  </si>
  <si>
    <t>EBITDA, 1 Yr. Growth %</t>
  </si>
  <si>
    <t>-21.38</t>
  </si>
  <si>
    <t>11.95</t>
  </si>
  <si>
    <t>-1.56</t>
  </si>
  <si>
    <t>31.81</t>
  </si>
  <si>
    <t>29.87</t>
  </si>
  <si>
    <t>55.12</t>
  </si>
  <si>
    <t>14.03</t>
  </si>
  <si>
    <t>13.55</t>
  </si>
  <si>
    <t>-8.79</t>
  </si>
  <si>
    <t>EBITA, 1 Yr. Growth %</t>
  </si>
  <si>
    <t>-19.96</t>
  </si>
  <si>
    <t>16.87</t>
  </si>
  <si>
    <t>-12.02</t>
  </si>
  <si>
    <t>14.53</t>
  </si>
  <si>
    <t>42.16</t>
  </si>
  <si>
    <t>37.56</t>
  </si>
  <si>
    <t>70.98</t>
  </si>
  <si>
    <t>16.54</t>
  </si>
  <si>
    <t>14.05</t>
  </si>
  <si>
    <t>-13.93</t>
  </si>
  <si>
    <t>EBIT, 1 Yr. Growth %</t>
  </si>
  <si>
    <t>-21.13</t>
  </si>
  <si>
    <t>13.75</t>
  </si>
  <si>
    <t>-13.39</t>
  </si>
  <si>
    <t>17.35</t>
  </si>
  <si>
    <t>39.81</t>
  </si>
  <si>
    <t>72.75</t>
  </si>
  <si>
    <t>13.96</t>
  </si>
  <si>
    <t>-13.97</t>
  </si>
  <si>
    <t>Earnings From Cont. Operations, 1 Yr. Growth %</t>
  </si>
  <si>
    <t>31.5</t>
  </si>
  <si>
    <t>65.72</t>
  </si>
  <si>
    <t>-5.5</t>
  </si>
  <si>
    <t>-22.73</t>
  </si>
  <si>
    <t>126.6</t>
  </si>
  <si>
    <t>56.13</t>
  </si>
  <si>
    <t>85.83</t>
  </si>
  <si>
    <t>15.38</t>
  </si>
  <si>
    <t>13.62</t>
  </si>
  <si>
    <t>-6.59</t>
  </si>
  <si>
    <t>Net Income, 1 Yr. Growth %</t>
  </si>
  <si>
    <t>49.54</t>
  </si>
  <si>
    <t>54.19</t>
  </si>
  <si>
    <t>-9.82</t>
  </si>
  <si>
    <t>-19.03</t>
  </si>
  <si>
    <t>128.2</t>
  </si>
  <si>
    <t>19.67</t>
  </si>
  <si>
    <t>54.23</t>
  </si>
  <si>
    <t>14.18</t>
  </si>
  <si>
    <t>15.43</t>
  </si>
  <si>
    <t>-6.8</t>
  </si>
  <si>
    <t>Normalized Net Income, 1 Yr. Growth %</t>
  </si>
  <si>
    <t>-20.38</t>
  </si>
  <si>
    <t>23.76</t>
  </si>
  <si>
    <t>-22.47</t>
  </si>
  <si>
    <t>17.13</t>
  </si>
  <si>
    <t>49.45</t>
  </si>
  <si>
    <t>44.31</t>
  </si>
  <si>
    <t>87.45</t>
  </si>
  <si>
    <t>17.07</t>
  </si>
  <si>
    <t>14.24</t>
  </si>
  <si>
    <t>-5.91</t>
  </si>
  <si>
    <t>Diluted EPS Before Extra, 1 Yr. Growth %</t>
  </si>
  <si>
    <t>34.48</t>
  </si>
  <si>
    <t>35.9</t>
  </si>
  <si>
    <t>-9.43</t>
  </si>
  <si>
    <t>-19.79</t>
  </si>
  <si>
    <t>120.78</t>
  </si>
  <si>
    <t>50.46</t>
  </si>
  <si>
    <t>86.59</t>
  </si>
  <si>
    <t>11.76</t>
  </si>
  <si>
    <t>15.5</t>
  </si>
  <si>
    <t>-7.6</t>
  </si>
  <si>
    <t>Accounts Receivable, 1 Yr. Growth %</t>
  </si>
  <si>
    <t>16.77</t>
  </si>
  <si>
    <t>60.73</t>
  </si>
  <si>
    <t>16.94</t>
  </si>
  <si>
    <t>8.44</t>
  </si>
  <si>
    <t>4.16</t>
  </si>
  <si>
    <t>22.65</t>
  </si>
  <si>
    <t>-1.27</t>
  </si>
  <si>
    <t>7.76</t>
  </si>
  <si>
    <t>24.24</t>
  </si>
  <si>
    <t>18.76</t>
  </si>
  <si>
    <t>Net Property, Plant and Equip., 1 Yr. Growth %</t>
  </si>
  <si>
    <t>-68.8</t>
  </si>
  <si>
    <t>100.14</t>
  </si>
  <si>
    <t>61.7</t>
  </si>
  <si>
    <t>10.85</t>
  </si>
  <si>
    <t>15.23</t>
  </si>
  <si>
    <t>198.23</t>
  </si>
  <si>
    <t>-0.59</t>
  </si>
  <si>
    <t>12.39</t>
  </si>
  <si>
    <t>20.5</t>
  </si>
  <si>
    <t>Total Assets, 1 Yr. Growth %</t>
  </si>
  <si>
    <t>-35.04</t>
  </si>
  <si>
    <t>51.39</t>
  </si>
  <si>
    <t>33.87</t>
  </si>
  <si>
    <t>10.13</t>
  </si>
  <si>
    <t>99.83</t>
  </si>
  <si>
    <t>7.78</t>
  </si>
  <si>
    <t>11.98</t>
  </si>
  <si>
    <t>21.02</t>
  </si>
  <si>
    <t>Tangible Book Value, 1 Yr. Growth %</t>
  </si>
  <si>
    <t>-43.32</t>
  </si>
  <si>
    <t>78.41</t>
  </si>
  <si>
    <t>3.94</t>
  </si>
  <si>
    <t>27.93</t>
  </si>
  <si>
    <t>16.66</t>
  </si>
  <si>
    <t>27.59</t>
  </si>
  <si>
    <t>26.01</t>
  </si>
  <si>
    <t>22.03</t>
  </si>
  <si>
    <t>Common Equity, 1 Yr. Growth %</t>
  </si>
  <si>
    <t>-27.31</t>
  </si>
  <si>
    <t>65.08</t>
  </si>
  <si>
    <t>6.82</t>
  </si>
  <si>
    <t>7.88</t>
  </si>
  <si>
    <t>20.01</t>
  </si>
  <si>
    <t>10.71</t>
  </si>
  <si>
    <t>25.05</t>
  </si>
  <si>
    <t>24.78</t>
  </si>
  <si>
    <t>22.2</t>
  </si>
  <si>
    <t>19.6</t>
  </si>
  <si>
    <t>Cash From Operations, 1 Yr. Growth %</t>
  </si>
  <si>
    <t>126.81</t>
  </si>
  <si>
    <t>-60.69</t>
  </si>
  <si>
    <t>121.43</t>
  </si>
  <si>
    <t>188.27</t>
  </si>
  <si>
    <t>-8.6</t>
  </si>
  <si>
    <t>94.23</t>
  </si>
  <si>
    <t>-26.16</t>
  </si>
  <si>
    <t>-1.15</t>
  </si>
  <si>
    <t>38.22</t>
  </si>
  <si>
    <t>Capital Expenditures, 1 Yr. Growth %</t>
  </si>
  <si>
    <t>107.1</t>
  </si>
  <si>
    <t>26.18</t>
  </si>
  <si>
    <t>139.99</t>
  </si>
  <si>
    <t>-69.27</t>
  </si>
  <si>
    <t>145.36</t>
  </si>
  <si>
    <t>57.16</t>
  </si>
  <si>
    <t>-64.66</t>
  </si>
  <si>
    <t>122.74</t>
  </si>
  <si>
    <t>2.69</t>
  </si>
  <si>
    <t>Levered Free Cash Flow, 1 Yr. Growth %</t>
  </si>
  <si>
    <t>-50.14</t>
  </si>
  <si>
    <t>-245.2</t>
  </si>
  <si>
    <t>503.64</t>
  </si>
  <si>
    <t>-113.05</t>
  </si>
  <si>
    <t>233.17</t>
  </si>
  <si>
    <t>-562.68</t>
  </si>
  <si>
    <t>-612.1</t>
  </si>
  <si>
    <t>-102.37</t>
  </si>
  <si>
    <t>-765.12</t>
  </si>
  <si>
    <t>177.25</t>
  </si>
  <si>
    <t>Unlevered Free Cash Flow, 1 Yr. Growth %</t>
  </si>
  <si>
    <t>-40.33</t>
  </si>
  <si>
    <t>-203.93</t>
  </si>
  <si>
    <t>529.41</t>
  </si>
  <si>
    <t>-121.59</t>
  </si>
  <si>
    <t>150.19</t>
  </si>
  <si>
    <t>-358.17</t>
  </si>
  <si>
    <t>-693.08</t>
  </si>
  <si>
    <t>-101.36</t>
  </si>
  <si>
    <t>165.19</t>
  </si>
  <si>
    <t>Dividend Per Share, 1 Yr. Growth %</t>
  </si>
  <si>
    <t>7.55</t>
  </si>
  <si>
    <t>7.02</t>
  </si>
  <si>
    <t>6.56</t>
  </si>
  <si>
    <t>6.15</t>
  </si>
  <si>
    <t>5.8</t>
  </si>
  <si>
    <t>5.48</t>
  </si>
  <si>
    <t>5.19</t>
  </si>
  <si>
    <t>4.94</t>
  </si>
  <si>
    <t>4.71</t>
  </si>
  <si>
    <t>4.49</t>
  </si>
  <si>
    <t>Compound Annual Growth Rate Over Two Years</t>
  </si>
  <si>
    <t>Total Revenues, 2 Yr. CAGR %</t>
  </si>
  <si>
    <t>11.72</t>
  </si>
  <si>
    <t>21.8</t>
  </si>
  <si>
    <t>26.91</t>
  </si>
  <si>
    <t>17.4</t>
  </si>
  <si>
    <t>11.05</t>
  </si>
  <si>
    <t>12.88</t>
  </si>
  <si>
    <t>17.02</t>
  </si>
  <si>
    <t>13.59</t>
  </si>
  <si>
    <t>12.22</t>
  </si>
  <si>
    <t>19.14</t>
  </si>
  <si>
    <t>Gross Profit, 2 Yr. CAGR %</t>
  </si>
  <si>
    <t>0.06</t>
  </si>
  <si>
    <t>22.67</t>
  </si>
  <si>
    <t>29.76</t>
  </si>
  <si>
    <t>38.63</t>
  </si>
  <si>
    <t>26.1</t>
  </si>
  <si>
    <t>12.82</t>
  </si>
  <si>
    <t>12.58</t>
  </si>
  <si>
    <t>EBITDA, 2 Yr. CAGR %</t>
  </si>
  <si>
    <t>-10.57</t>
  </si>
  <si>
    <t>-3.04</t>
  </si>
  <si>
    <t>4.98</t>
  </si>
  <si>
    <t>7.12</t>
  </si>
  <si>
    <t>23.96</t>
  </si>
  <si>
    <t>34.34</t>
  </si>
  <si>
    <t>46.91</t>
  </si>
  <si>
    <t>13.79</t>
  </si>
  <si>
    <t>1.77</t>
  </si>
  <si>
    <t>EBITA, 2 Yr. CAGR %</t>
  </si>
  <si>
    <t>-12.14</t>
  </si>
  <si>
    <t>0.38</t>
  </si>
  <si>
    <t>27.6</t>
  </si>
  <si>
    <t>48.37</t>
  </si>
  <si>
    <t>61.31</t>
  </si>
  <si>
    <t>41.16</t>
  </si>
  <si>
    <t>-0.92</t>
  </si>
  <si>
    <t>EBIT, 2 Yr. CAGR %</t>
  </si>
  <si>
    <t>-12.78</t>
  </si>
  <si>
    <t>-1.01</t>
  </si>
  <si>
    <t>-0.74</t>
  </si>
  <si>
    <t>51.2</t>
  </si>
  <si>
    <t>63.72</t>
  </si>
  <si>
    <t>15.33</t>
  </si>
  <si>
    <t>-0.98</t>
  </si>
  <si>
    <t>Earnings From Cont. Operations, 2 Yr. CAGR %</t>
  </si>
  <si>
    <t>-9.47</t>
  </si>
  <si>
    <t>47.63</t>
  </si>
  <si>
    <t>25.15</t>
  </si>
  <si>
    <t>-14.55</t>
  </si>
  <si>
    <t>32.33</t>
  </si>
  <si>
    <t>133.09</t>
  </si>
  <si>
    <t>70.34</t>
  </si>
  <si>
    <t>46.43</t>
  </si>
  <si>
    <t>14.5</t>
  </si>
  <si>
    <t>Net Income, 2 Yr. CAGR %</t>
  </si>
  <si>
    <t>-5.89</t>
  </si>
  <si>
    <t>51.85</t>
  </si>
  <si>
    <t>17.92</t>
  </si>
  <si>
    <t>35.93</t>
  </si>
  <si>
    <t>65.26</t>
  </si>
  <si>
    <t>35.86</t>
  </si>
  <si>
    <t>32.7</t>
  </si>
  <si>
    <t>14.8</t>
  </si>
  <si>
    <t>3.72</t>
  </si>
  <si>
    <t>Normalized Net Income, 2 Yr. CAGR %</t>
  </si>
  <si>
    <t>-13.25</t>
  </si>
  <si>
    <t>4.31</t>
  </si>
  <si>
    <t>-2.04</t>
  </si>
  <si>
    <t>-4.7</t>
  </si>
  <si>
    <t>32.31</t>
  </si>
  <si>
    <t>61.56</t>
  </si>
  <si>
    <t>74.78</t>
  </si>
  <si>
    <t>48.14</t>
  </si>
  <si>
    <t>15.65</t>
  </si>
  <si>
    <t>3.68</t>
  </si>
  <si>
    <t>Diluted EPS Before Extra, 2 Yr. CAGR %</t>
  </si>
  <si>
    <t>-9.63</t>
  </si>
  <si>
    <t>35.19</t>
  </si>
  <si>
    <t>10.94</t>
  </si>
  <si>
    <t>-14.77</t>
  </si>
  <si>
    <t>33.07</t>
  </si>
  <si>
    <t>126.38</t>
  </si>
  <si>
    <t>67.55</t>
  </si>
  <si>
    <t>44.41</t>
  </si>
  <si>
    <t>3.31</t>
  </si>
  <si>
    <t>Accounts Receivable, 2 Yr. CAGR %</t>
  </si>
  <si>
    <t>17.51</t>
  </si>
  <si>
    <t>37.1</t>
  </si>
  <si>
    <t>12.61</t>
  </si>
  <si>
    <t>7.97</t>
  </si>
  <si>
    <t>10.04</t>
  </si>
  <si>
    <t>15.71</t>
  </si>
  <si>
    <t>21.47</t>
  </si>
  <si>
    <t>Net Property, Plant and Equip., 2 Yr. CAGR %</t>
  </si>
  <si>
    <t>-42.18</t>
  </si>
  <si>
    <t>-20.97</t>
  </si>
  <si>
    <t>79.9</t>
  </si>
  <si>
    <t>33.88</t>
  </si>
  <si>
    <t>13.02</t>
  </si>
  <si>
    <t>83.8</t>
  </si>
  <si>
    <t>72.18</t>
  </si>
  <si>
    <t>5.7</t>
  </si>
  <si>
    <t>16.38</t>
  </si>
  <si>
    <t>18.51</t>
  </si>
  <si>
    <t>Total Assets, 2 Yr. CAGR %</t>
  </si>
  <si>
    <t>-15.45</t>
  </si>
  <si>
    <t>-0.83</t>
  </si>
  <si>
    <t>42.36</t>
  </si>
  <si>
    <t>21.42</t>
  </si>
  <si>
    <t>8.66</t>
  </si>
  <si>
    <t>46.37</t>
  </si>
  <si>
    <t>46.75</t>
  </si>
  <si>
    <t>9.86</t>
  </si>
  <si>
    <t>16.45</t>
  </si>
  <si>
    <t>21.06</t>
  </si>
  <si>
    <t>Tangible Book Value, 2 Yr. CAGR %</t>
  </si>
  <si>
    <t>-21.78</t>
  </si>
  <si>
    <t>36.18</t>
  </si>
  <si>
    <t>4.74</t>
  </si>
  <si>
    <t>16.2</t>
  </si>
  <si>
    <t>29.52</t>
  </si>
  <si>
    <t>26.8</t>
  </si>
  <si>
    <t>21.51</t>
  </si>
  <si>
    <t>Common Equity, 2 Yr. CAGR %</t>
  </si>
  <si>
    <t>-10.96</t>
  </si>
  <si>
    <t>9.55</t>
  </si>
  <si>
    <t>32.79</t>
  </si>
  <si>
    <t>7.34</t>
  </si>
  <si>
    <t>13.78</t>
  </si>
  <si>
    <t>15.26</t>
  </si>
  <si>
    <t>17.66</t>
  </si>
  <si>
    <t>24.91</t>
  </si>
  <si>
    <t>23.48</t>
  </si>
  <si>
    <t>20.89</t>
  </si>
  <si>
    <t>Cash From Operations, 2 Yr. CAGR %</t>
  </si>
  <si>
    <t>1.71</t>
  </si>
  <si>
    <t>-5.57</t>
  </si>
  <si>
    <t>-6.7</t>
  </si>
  <si>
    <t>47.86</t>
  </si>
  <si>
    <t>68.71</t>
  </si>
  <si>
    <t>55.45</t>
  </si>
  <si>
    <t>19.76</t>
  </si>
  <si>
    <t>-14.57</t>
  </si>
  <si>
    <t>16.89</t>
  </si>
  <si>
    <t>Capital Expenditures, 2 Yr. CAGR %</t>
  </si>
  <si>
    <t>10.9</t>
  </si>
  <si>
    <t>61.66</t>
  </si>
  <si>
    <t>74.02</t>
  </si>
  <si>
    <t>-14.12</t>
  </si>
  <si>
    <t>-13.31</t>
  </si>
  <si>
    <t>98.52</t>
  </si>
  <si>
    <t>-25.47</t>
  </si>
  <si>
    <t>-11.28</t>
  </si>
  <si>
    <t>51.24</t>
  </si>
  <si>
    <t>1.83</t>
  </si>
  <si>
    <t>Levered Free Cash Flow, 2 Yr. CAGR %</t>
  </si>
  <si>
    <t>-40.75</t>
  </si>
  <si>
    <t>-3.55</t>
  </si>
  <si>
    <t>110.92</t>
  </si>
  <si>
    <t>-11.25</t>
  </si>
  <si>
    <t>-34.06</t>
  </si>
  <si>
    <t>133.65</t>
  </si>
  <si>
    <t>524.17</t>
  </si>
  <si>
    <t>-65.18</t>
  </si>
  <si>
    <t>-60.32</t>
  </si>
  <si>
    <t>329.42</t>
  </si>
  <si>
    <t>Unlevered Free Cash Flow, 2 Yr. CAGR %</t>
  </si>
  <si>
    <t>-33.13</t>
  </si>
  <si>
    <t>-14.1</t>
  </si>
  <si>
    <t>78.73</t>
  </si>
  <si>
    <t>16.58</t>
  </si>
  <si>
    <t>-26.5</t>
  </si>
  <si>
    <t>247.64</t>
  </si>
  <si>
    <t>351.7</t>
  </si>
  <si>
    <t>-71.62</t>
  </si>
  <si>
    <t>-59.19</t>
  </si>
  <si>
    <t>470.37</t>
  </si>
  <si>
    <t>Dividend Per Share, 2 Yr. CAGR %</t>
  </si>
  <si>
    <t>6.77</t>
  </si>
  <si>
    <t>7.28</t>
  </si>
  <si>
    <t>6.79</t>
  </si>
  <si>
    <t>6.36</t>
  </si>
  <si>
    <t>5.98</t>
  </si>
  <si>
    <t>5.64</t>
  </si>
  <si>
    <t>5.34</t>
  </si>
  <si>
    <t>5.07</t>
  </si>
  <si>
    <t>4.82</t>
  </si>
  <si>
    <t>4.6</t>
  </si>
  <si>
    <t>Compound Annual Growth Rate Over Three Years</t>
  </si>
  <si>
    <t>Total Revenues, 3 Yr. CAGR %</t>
  </si>
  <si>
    <t>10.66</t>
  </si>
  <si>
    <t>17.69</t>
  </si>
  <si>
    <t>22.3</t>
  </si>
  <si>
    <t>21.64</t>
  </si>
  <si>
    <t>7.16</t>
  </si>
  <si>
    <t>14.55</t>
  </si>
  <si>
    <t>14.41</t>
  </si>
  <si>
    <t>14.1</t>
  </si>
  <si>
    <t>15.78</t>
  </si>
  <si>
    <t>Gross Profit, 3 Yr. CAGR %</t>
  </si>
  <si>
    <t>2.82</t>
  </si>
  <si>
    <t>5.91</t>
  </si>
  <si>
    <t>4.54</t>
  </si>
  <si>
    <t>12.03</t>
  </si>
  <si>
    <t>15.59</t>
  </si>
  <si>
    <t>34.45</t>
  </si>
  <si>
    <t>30.17</t>
  </si>
  <si>
    <t>20.82</t>
  </si>
  <si>
    <t>13.3</t>
  </si>
  <si>
    <t>EBITDA, 3 Yr. CAGR %</t>
  </si>
  <si>
    <t>-4.48</t>
  </si>
  <si>
    <t>-0.82</t>
  </si>
  <si>
    <t>-2.55</t>
  </si>
  <si>
    <t>8.71</t>
  </si>
  <si>
    <t>14.79</t>
  </si>
  <si>
    <t>14.32</t>
  </si>
  <si>
    <t>40.93</t>
  </si>
  <si>
    <t>35.01</t>
  </si>
  <si>
    <t>26.17</t>
  </si>
  <si>
    <t>EBITA, 3 Yr. CAGR %</t>
  </si>
  <si>
    <t>0.36</t>
  </si>
  <si>
    <t>-3.54</t>
  </si>
  <si>
    <t>5.6</t>
  </si>
  <si>
    <t>12.72</t>
  </si>
  <si>
    <t>15.35</t>
  </si>
  <si>
    <t>55.56</t>
  </si>
  <si>
    <t>44.74</t>
  </si>
  <si>
    <t>31.47</t>
  </si>
  <si>
    <t>4.59</t>
  </si>
  <si>
    <t>EBIT, 3 Yr. CAGR %</t>
  </si>
  <si>
    <t>-7.01</t>
  </si>
  <si>
    <t>-5.32</t>
  </si>
  <si>
    <t>4.96</t>
  </si>
  <si>
    <t>13.46</t>
  </si>
  <si>
    <t>58.06</t>
  </si>
  <si>
    <t>46.26</t>
  </si>
  <si>
    <t>31.96</t>
  </si>
  <si>
    <t>Earnings From Cont. Operations, 3 Yr. CAGR %</t>
  </si>
  <si>
    <t>-10.88</t>
  </si>
  <si>
    <t>10.75</t>
  </si>
  <si>
    <t>27.23</t>
  </si>
  <si>
    <t>6.57</t>
  </si>
  <si>
    <t>18.28</t>
  </si>
  <si>
    <t>20.39</t>
  </si>
  <si>
    <t>116.13</t>
  </si>
  <si>
    <t>49.6</t>
  </si>
  <si>
    <t>34.56</t>
  </si>
  <si>
    <t>6.99</t>
  </si>
  <si>
    <t>Net Income, 3 Yr. CAGR %</t>
  </si>
  <si>
    <t>-8.98</t>
  </si>
  <si>
    <t>10.95</t>
  </si>
  <si>
    <t>27.64</t>
  </si>
  <si>
    <t>4.03</t>
  </si>
  <si>
    <t>18.55</t>
  </si>
  <si>
    <t>30.28</t>
  </si>
  <si>
    <t>61.5</t>
  </si>
  <si>
    <t>28.21</t>
  </si>
  <si>
    <t>26.67</t>
  </si>
  <si>
    <t>Normalized Net Income, 3 Yr. CAGR %</t>
  </si>
  <si>
    <t>-6.01</t>
  </si>
  <si>
    <t>1.99</t>
  </si>
  <si>
    <t>-5.51</t>
  </si>
  <si>
    <t>3.97</t>
  </si>
  <si>
    <t>10.72</t>
  </si>
  <si>
    <t>18.09</t>
  </si>
  <si>
    <t>69.77</t>
  </si>
  <si>
    <t>52.92</t>
  </si>
  <si>
    <t>35.85</t>
  </si>
  <si>
    <t>7.96</t>
  </si>
  <si>
    <t>Diluted EPS Before Extra, 3 Yr. CAGR %</t>
  </si>
  <si>
    <t>18.29</t>
  </si>
  <si>
    <t>-0.43</t>
  </si>
  <si>
    <t>19.54</t>
  </si>
  <si>
    <t>112.25</t>
  </si>
  <si>
    <t>46.4</t>
  </si>
  <si>
    <t>34.05</t>
  </si>
  <si>
    <t>6.05</t>
  </si>
  <si>
    <t>Accounts Receivable, 3 Yr. CAGR %</t>
  </si>
  <si>
    <t>14.64</t>
  </si>
  <si>
    <t>30.44</t>
  </si>
  <si>
    <t>29.96</t>
  </si>
  <si>
    <t>26.79</t>
  </si>
  <si>
    <t>9.72</t>
  </si>
  <si>
    <t>8.12</t>
  </si>
  <si>
    <t>4.8</t>
  </si>
  <si>
    <t>9.28</t>
  </si>
  <si>
    <t>9.75</t>
  </si>
  <si>
    <t>Net Property, Plant and Equip., 3 Yr. CAGR %</t>
  </si>
  <si>
    <t>-28.16</t>
  </si>
  <si>
    <t>-12.54</t>
  </si>
  <si>
    <t>0.33</t>
  </si>
  <si>
    <t>53.08</t>
  </si>
  <si>
    <t>27.35</t>
  </si>
  <si>
    <t>55.29</t>
  </si>
  <si>
    <t>49.75</t>
  </si>
  <si>
    <t>49.36</t>
  </si>
  <si>
    <t>10.42</t>
  </si>
  <si>
    <t>16.43</t>
  </si>
  <si>
    <t>Total Assets, 3 Yr. CAGR %</t>
  </si>
  <si>
    <t>-6.09</t>
  </si>
  <si>
    <t>2.67</t>
  </si>
  <si>
    <t>9.6</t>
  </si>
  <si>
    <t>30.69</t>
  </si>
  <si>
    <t>16.49</t>
  </si>
  <si>
    <t>33.13</t>
  </si>
  <si>
    <t>32.17</t>
  </si>
  <si>
    <t>34.11</t>
  </si>
  <si>
    <t>13.48</t>
  </si>
  <si>
    <t>17.95</t>
  </si>
  <si>
    <t>Tangible Book Value, 3 Yr. CAGR %</t>
  </si>
  <si>
    <t>-11.05</t>
  </si>
  <si>
    <t>2.96</t>
  </si>
  <si>
    <t>11.96</t>
  </si>
  <si>
    <t>20.98</t>
  </si>
  <si>
    <t>28.87</t>
  </si>
  <si>
    <t>25.19</t>
  </si>
  <si>
    <t>22.99</t>
  </si>
  <si>
    <t>Common Equity, 3 Yr. CAGR %</t>
  </si>
  <si>
    <t>-2.29</t>
  </si>
  <si>
    <t>9.39</t>
  </si>
  <si>
    <t>8.63</t>
  </si>
  <si>
    <t>23.9</t>
  </si>
  <si>
    <t>11.41</t>
  </si>
  <si>
    <t>12.75</t>
  </si>
  <si>
    <t>18.44</t>
  </si>
  <si>
    <t>19.99</t>
  </si>
  <si>
    <t>22.17</t>
  </si>
  <si>
    <t>Cash From Operations, 3 Yr. CAGR %</t>
  </si>
  <si>
    <t>5.31</t>
  </si>
  <si>
    <t>-25.91</t>
  </si>
  <si>
    <t>25.45</t>
  </si>
  <si>
    <t>-4.92</t>
  </si>
  <si>
    <t>84.71</t>
  </si>
  <si>
    <t>37.53</t>
  </si>
  <si>
    <t>67.43</t>
  </si>
  <si>
    <t>9.44</t>
  </si>
  <si>
    <t>12.34</t>
  </si>
  <si>
    <t>0.3</t>
  </si>
  <si>
    <t>Capital Expenditures, 3 Yr. CAGR %</t>
  </si>
  <si>
    <t>-1.33</t>
  </si>
  <si>
    <t>15.77</t>
  </si>
  <si>
    <t>84.41</t>
  </si>
  <si>
    <t>-2.36</t>
  </si>
  <si>
    <t>21.72</t>
  </si>
  <si>
    <t>11.68</t>
  </si>
  <si>
    <t>7.35</t>
  </si>
  <si>
    <t>-6.85</t>
  </si>
  <si>
    <t>32.19</t>
  </si>
  <si>
    <t>Levered Free Cash Flow, 3 Yr. CAGR %</t>
  </si>
  <si>
    <t>103.29</t>
  </si>
  <si>
    <t>-11.75</t>
  </si>
  <si>
    <t>41.79</t>
  </si>
  <si>
    <t>-16.58</t>
  </si>
  <si>
    <t>37.94</t>
  </si>
  <si>
    <t>-11.03</t>
  </si>
  <si>
    <t>203.5</t>
  </si>
  <si>
    <t>-2.66</t>
  </si>
  <si>
    <t>-6.93</t>
  </si>
  <si>
    <t>-24.14</t>
  </si>
  <si>
    <t>Unlevered Free Cash Flow, 3 Yr. CAGR %</t>
  </si>
  <si>
    <t>33.68</t>
  </si>
  <si>
    <t>-16.83</t>
  </si>
  <si>
    <t>31.39</t>
  </si>
  <si>
    <t>-11.65</t>
  </si>
  <si>
    <t>50.37</t>
  </si>
  <si>
    <t>-13.87</t>
  </si>
  <si>
    <t>315.39</t>
  </si>
  <si>
    <t>-34.81</t>
  </si>
  <si>
    <t>-0.41</t>
  </si>
  <si>
    <t>-23.85</t>
  </si>
  <si>
    <t>Dividend Per Share, 3 Yr. CAGR %</t>
  </si>
  <si>
    <t>7.04</t>
  </si>
  <si>
    <t>6.58</t>
  </si>
  <si>
    <t>6.17</t>
  </si>
  <si>
    <t>5.49</t>
  </si>
  <si>
    <t>5.2</t>
  </si>
  <si>
    <t>4.95</t>
  </si>
  <si>
    <t>Compound Annual Growth Rate Over Five Years</t>
  </si>
  <si>
    <t>Total Revenues, 5 Yr. CAGR %</t>
  </si>
  <si>
    <t>15.62</t>
  </si>
  <si>
    <t>17.57</t>
  </si>
  <si>
    <t>17.67</t>
  </si>
  <si>
    <t>14.66</t>
  </si>
  <si>
    <t>12.36</t>
  </si>
  <si>
    <t>9.69</t>
  </si>
  <si>
    <t>13.61</t>
  </si>
  <si>
    <t>16.28</t>
  </si>
  <si>
    <t>Gross Profit, 5 Yr. CAGR %</t>
  </si>
  <si>
    <t>9.38</t>
  </si>
  <si>
    <t>5.57</t>
  </si>
  <si>
    <t>7.08</t>
  </si>
  <si>
    <t>11.45</t>
  </si>
  <si>
    <t>13.25</t>
  </si>
  <si>
    <t>17.79</t>
  </si>
  <si>
    <t>20.67</t>
  </si>
  <si>
    <t>25.34</t>
  </si>
  <si>
    <t>22.82</t>
  </si>
  <si>
    <t>EBITDA, 5 Yr. CAGR %</t>
  </si>
  <si>
    <t>0.92</t>
  </si>
  <si>
    <t>10.49</t>
  </si>
  <si>
    <t>17.94</t>
  </si>
  <si>
    <t>21.45</t>
  </si>
  <si>
    <t>29.38</t>
  </si>
  <si>
    <t>20.58</t>
  </si>
  <si>
    <t>EBITA, 5 Yr. CAGR %</t>
  </si>
  <si>
    <t>4.28</t>
  </si>
  <si>
    <t>4.86</t>
  </si>
  <si>
    <t>-1.52</t>
  </si>
  <si>
    <t>0.37</t>
  </si>
  <si>
    <t>18.22</t>
  </si>
  <si>
    <t>37.99</t>
  </si>
  <si>
    <t>24.38</t>
  </si>
  <si>
    <t>EBIT, 5 Yr. CAGR %</t>
  </si>
  <si>
    <t>4.35</t>
  </si>
  <si>
    <t>4.23</t>
  </si>
  <si>
    <t>-0.26</t>
  </si>
  <si>
    <t>9.56</t>
  </si>
  <si>
    <t>19.11</t>
  </si>
  <si>
    <t>26.43</t>
  </si>
  <si>
    <t>39.34</t>
  </si>
  <si>
    <t>25.13</t>
  </si>
  <si>
    <t>Earnings From Cont. Operations, 5 Yr. CAGR %</t>
  </si>
  <si>
    <t>0.76</t>
  </si>
  <si>
    <t>6.65</t>
  </si>
  <si>
    <t>2.08</t>
  </si>
  <si>
    <t>-0.16</t>
  </si>
  <si>
    <t>29.24</t>
  </si>
  <si>
    <t>22.27</t>
  </si>
  <si>
    <t>25.11</t>
  </si>
  <si>
    <t>30.2</t>
  </si>
  <si>
    <t>67.63</t>
  </si>
  <si>
    <t>28.86</t>
  </si>
  <si>
    <t>Net Income, 5 Yr. CAGR %</t>
  </si>
  <si>
    <t>2.05</t>
  </si>
  <si>
    <t>6.46</t>
  </si>
  <si>
    <t>0.95</t>
  </si>
  <si>
    <t>-0.06</t>
  </si>
  <si>
    <t>30.89</t>
  </si>
  <si>
    <t>31.24</t>
  </si>
  <si>
    <t>40.89</t>
  </si>
  <si>
    <t>Normalized Net Income, 5 Yr. CAGR %</t>
  </si>
  <si>
    <t>3.66</t>
  </si>
  <si>
    <t>6.23</t>
  </si>
  <si>
    <t>-1.92</t>
  </si>
  <si>
    <t>8.11</t>
  </si>
  <si>
    <t>9.58</t>
  </si>
  <si>
    <t>19.07</t>
  </si>
  <si>
    <t>29.3</t>
  </si>
  <si>
    <t>45.6</t>
  </si>
  <si>
    <t>30.9</t>
  </si>
  <si>
    <t>Diluted EPS Before Extra, 5 Yr. CAGR %</t>
  </si>
  <si>
    <t>0.13</t>
  </si>
  <si>
    <t>-2.77</t>
  </si>
  <si>
    <t>-4.22</t>
  </si>
  <si>
    <t>16.02</t>
  </si>
  <si>
    <t>23.62</t>
  </si>
  <si>
    <t>28.93</t>
  </si>
  <si>
    <t>65.31</t>
  </si>
  <si>
    <t>27.34</t>
  </si>
  <si>
    <t>Accounts Receivable, 5 Yr. CAGR %</t>
  </si>
  <si>
    <t>15.74</t>
  </si>
  <si>
    <t>24.66</t>
  </si>
  <si>
    <t>23.15</t>
  </si>
  <si>
    <t>19.91</t>
  </si>
  <si>
    <t>18.9</t>
  </si>
  <si>
    <t>7.85</t>
  </si>
  <si>
    <t>6.11</t>
  </si>
  <si>
    <t>Net Property, Plant and Equip., 5 Yr. CAGR %</t>
  </si>
  <si>
    <t>-8.29</t>
  </si>
  <si>
    <t>2.68</t>
  </si>
  <si>
    <t>3.71</t>
  </si>
  <si>
    <t>3.7</t>
  </si>
  <si>
    <t>5.22</t>
  </si>
  <si>
    <t>64.7</t>
  </si>
  <si>
    <t>43.19</t>
  </si>
  <si>
    <t>33.15</t>
  </si>
  <si>
    <t>35.39</t>
  </si>
  <si>
    <t>36.16</t>
  </si>
  <si>
    <t>Total Assets, 5 Yr. CAGR %</t>
  </si>
  <si>
    <t>4.77</t>
  </si>
  <si>
    <t>9.8</t>
  </si>
  <si>
    <t>36.75</t>
  </si>
  <si>
    <t>27.76</t>
  </si>
  <si>
    <t>23.28</t>
  </si>
  <si>
    <t>25.64</t>
  </si>
  <si>
    <t>28.73</t>
  </si>
  <si>
    <t>Tangible Book Value, 5 Yr. CAGR %</t>
  </si>
  <si>
    <t>5.47</t>
  </si>
  <si>
    <t>3.67</t>
  </si>
  <si>
    <t>7.25</t>
  </si>
  <si>
    <t>26.84</t>
  </si>
  <si>
    <t>18.62</t>
  </si>
  <si>
    <t>26.9</t>
  </si>
  <si>
    <t>22.6</t>
  </si>
  <si>
    <t>Common Equity, 5 Yr. CAGR %</t>
  </si>
  <si>
    <t>13.37</t>
  </si>
  <si>
    <t>10.47</t>
  </si>
  <si>
    <t>8.57</t>
  </si>
  <si>
    <t>20.37</t>
  </si>
  <si>
    <t>13.87</t>
  </si>
  <si>
    <t>20.43</t>
  </si>
  <si>
    <t>20.35</t>
  </si>
  <si>
    <t>Cash From Operations, 5 Yr. CAGR %</t>
  </si>
  <si>
    <t>12.9</t>
  </si>
  <si>
    <t>-11.22</t>
  </si>
  <si>
    <t>-2.32</t>
  </si>
  <si>
    <t>41.23</t>
  </si>
  <si>
    <t>17.76</t>
  </si>
  <si>
    <t>62.09</t>
  </si>
  <si>
    <t>30.13</t>
  </si>
  <si>
    <t>Capital Expenditures, 5 Yr. CAGR %</t>
  </si>
  <si>
    <t>23.02</t>
  </si>
  <si>
    <t>22.04</t>
  </si>
  <si>
    <t>23.81</t>
  </si>
  <si>
    <t>2.74</t>
  </si>
  <si>
    <t>36.35</t>
  </si>
  <si>
    <t>28.17</t>
  </si>
  <si>
    <t>-0.64</t>
  </si>
  <si>
    <t>-2.11</t>
  </si>
  <si>
    <t>26.08</t>
  </si>
  <si>
    <t>5.11</t>
  </si>
  <si>
    <t>Levered Free Cash Flow, 5 Yr. CAGR %</t>
  </si>
  <si>
    <t>-8.61</t>
  </si>
  <si>
    <t>-1.77</t>
  </si>
  <si>
    <t>119.02</t>
  </si>
  <si>
    <t>-22.77</t>
  </si>
  <si>
    <t>4.38</t>
  </si>
  <si>
    <t>25.66</t>
  </si>
  <si>
    <t>85.17</t>
  </si>
  <si>
    <t>-38.87</t>
  </si>
  <si>
    <t>34.5</t>
  </si>
  <si>
    <t>76.25</t>
  </si>
  <si>
    <t>Unlevered Free Cash Flow, 5 Yr. CAGR %</t>
  </si>
  <si>
    <t>-3.76</t>
  </si>
  <si>
    <t>-5.17</t>
  </si>
  <si>
    <t>56.69</t>
  </si>
  <si>
    <t>-17.52</t>
  </si>
  <si>
    <t>15.34</t>
  </si>
  <si>
    <t>88.59</t>
  </si>
  <si>
    <t>-44.76</t>
  </si>
  <si>
    <t>64.2</t>
  </si>
  <si>
    <t>55.22</t>
  </si>
  <si>
    <t>Dividend Per Share, 5 Yr. CAGR %</t>
  </si>
  <si>
    <t>8.27</t>
  </si>
  <si>
    <t>6.61</t>
  </si>
  <si>
    <t>6.2</t>
  </si>
  <si>
    <t>5.84</t>
  </si>
  <si>
    <t>5.51</t>
  </si>
  <si>
    <t>2019</t>
  </si>
  <si>
    <t>2020</t>
  </si>
  <si>
    <t>2021</t>
  </si>
  <si>
    <t>2022</t>
  </si>
  <si>
    <t>2023</t>
  </si>
  <si>
    <t>2024</t>
  </si>
  <si>
    <t>2025</t>
  </si>
  <si>
    <t>2026</t>
  </si>
  <si>
    <t>Capitalization
                                    1</t>
  </si>
  <si>
    <t>2,421</t>
  </si>
  <si>
    <t>3,912</t>
  </si>
  <si>
    <t>4,593</t>
  </si>
  <si>
    <t>5,203</t>
  </si>
  <si>
    <t>6,283</t>
  </si>
  <si>
    <t>7,452</t>
  </si>
  <si>
    <t>-</t>
  </si>
  <si>
    <t>Change</t>
  </si>
  <si>
    <t>61.61%</t>
  </si>
  <si>
    <t>17.41%</t>
  </si>
  <si>
    <t>13.29%</t>
  </si>
  <si>
    <t>20.75%</t>
  </si>
  <si>
    <t>18.6%</t>
  </si>
  <si>
    <t>0%</t>
  </si>
  <si>
    <t>Enterprise Value (EV)
                                    1</t>
  </si>
  <si>
    <t>6,967</t>
  </si>
  <si>
    <t>6,658</t>
  </si>
  <si>
    <t>6,250</t>
  </si>
  <si>
    <t>10.89%</t>
  </si>
  <si>
    <t>-4.44%</t>
  </si>
  <si>
    <t>-6.13%</t>
  </si>
  <si>
    <t>P/E ratio</t>
  </si>
  <si>
    <t>23x</t>
  </si>
  <si>
    <t>23.8x</t>
  </si>
  <si>
    <t>24.5x</t>
  </si>
  <si>
    <t>24x</t>
  </si>
  <si>
    <t>30.7x</t>
  </si>
  <si>
    <t>25.6x</t>
  </si>
  <si>
    <t>23.4x</t>
  </si>
  <si>
    <t>21.1x</t>
  </si>
  <si>
    <t>PBR</t>
  </si>
  <si>
    <t>3.71x</t>
  </si>
  <si>
    <t>4.54x</t>
  </si>
  <si>
    <t>4.22x</t>
  </si>
  <si>
    <t>4.16x</t>
  </si>
  <si>
    <t>3.49x</t>
  </si>
  <si>
    <t>2.93x</t>
  </si>
  <si>
    <t>PEG</t>
  </si>
  <si>
    <t>0.4x</t>
  </si>
  <si>
    <t>2.1x</t>
  </si>
  <si>
    <t>1.5x</t>
  </si>
  <si>
    <t>-4.04x</t>
  </si>
  <si>
    <t>0.6x</t>
  </si>
  <si>
    <t>2.41x</t>
  </si>
  <si>
    <t>1.9x</t>
  </si>
  <si>
    <t>Capitalization / Revenue</t>
  </si>
  <si>
    <t>1.06x</t>
  </si>
  <si>
    <t>1.63x</t>
  </si>
  <si>
    <t>1.75x</t>
  </si>
  <si>
    <t>1.72x</t>
  </si>
  <si>
    <t>1.68x</t>
  </si>
  <si>
    <t>1.57x</t>
  </si>
  <si>
    <t>1.43x</t>
  </si>
  <si>
    <t>EV / Revenue</t>
  </si>
  <si>
    <t>1.64x</t>
  </si>
  <si>
    <t>1.4x</t>
  </si>
  <si>
    <t>1.2x</t>
  </si>
  <si>
    <t>EV / EBITDA</t>
  </si>
  <si>
    <t>10.4x</t>
  </si>
  <si>
    <t>13.4x</t>
  </si>
  <si>
    <t>13.6x</t>
  </si>
  <si>
    <t>15x</t>
  </si>
  <si>
    <t>14.4x</t>
  </si>
  <si>
    <t>12.3x</t>
  </si>
  <si>
    <t>EV / EBIT</t>
  </si>
  <si>
    <t>16.7x</t>
  </si>
  <si>
    <t>16.4x</t>
  </si>
  <si>
    <t>16.2x</t>
  </si>
  <si>
    <t>18.1x</t>
  </si>
  <si>
    <t>17.1x</t>
  </si>
  <si>
    <t>14.5x</t>
  </si>
  <si>
    <t>12.2x</t>
  </si>
  <si>
    <t>EV / FCF</t>
  </si>
  <si>
    <t>20.1x</t>
  </si>
  <si>
    <t>22.3x</t>
  </si>
  <si>
    <t>28.1x</t>
  </si>
  <si>
    <t>23.2x</t>
  </si>
  <si>
    <t>32.6x</t>
  </si>
  <si>
    <t>22.9x</t>
  </si>
  <si>
    <t>19.1x</t>
  </si>
  <si>
    <t>FCF Yield</t>
  </si>
  <si>
    <t>4.99%</t>
  </si>
  <si>
    <t>4.49%</t>
  </si>
  <si>
    <t>3.55%</t>
  </si>
  <si>
    <t>4.3%</t>
  </si>
  <si>
    <t>3.07%</t>
  </si>
  <si>
    <t>4.37%</t>
  </si>
  <si>
    <t>5.23%</t>
  </si>
  <si>
    <t>Dividend per Share
                                    2</t>
  </si>
  <si>
    <t>0.1925</t>
  </si>
  <si>
    <t>0.2125</t>
  </si>
  <si>
    <t>0.2225</t>
  </si>
  <si>
    <t>0.24</t>
  </si>
  <si>
    <t>0.2516</t>
  </si>
  <si>
    <t>0.2773</t>
  </si>
  <si>
    <t>Rate of return</t>
  </si>
  <si>
    <t>0.42%</t>
  </si>
  <si>
    <t>0.25%</t>
  </si>
  <si>
    <t>0.24%</t>
  </si>
  <si>
    <t>0.18%</t>
  </si>
  <si>
    <t>0.19%</t>
  </si>
  <si>
    <t>0.21%</t>
  </si>
  <si>
    <t>EPS
                                    2</t>
  </si>
  <si>
    <t>1.97</t>
  </si>
  <si>
    <t>5.108</t>
  </si>
  <si>
    <t>5.603</t>
  </si>
  <si>
    <t>6.217</t>
  </si>
  <si>
    <t>Distribution rate</t>
  </si>
  <si>
    <t>9.77%</t>
  </si>
  <si>
    <t>6.21%</t>
  </si>
  <si>
    <t>5.63%</t>
  </si>
  <si>
    <t>4.7%</t>
  </si>
  <si>
    <t>4.46%</t>
  </si>
  <si>
    <t>Net sales
                                    1</t>
  </si>
  <si>
    <t>2,286</t>
  </si>
  <si>
    <t>2,403</t>
  </si>
  <si>
    <t>2,627</t>
  </si>
  <si>
    <t>3,025</t>
  </si>
  <si>
    <t>3,729</t>
  </si>
  <si>
    <t>4,258</t>
  </si>
  <si>
    <t>4,761</t>
  </si>
  <si>
    <t>5,200</t>
  </si>
  <si>
    <t>EBITDA
                                    1</t>
  </si>
  <si>
    <t>232.4</t>
  </si>
  <si>
    <t>292.8</t>
  </si>
  <si>
    <t>336.6</t>
  </si>
  <si>
    <t>383.6</t>
  </si>
  <si>
    <t>419.5</t>
  </si>
  <si>
    <t>484.2</t>
  </si>
  <si>
    <t>542.8</t>
  </si>
  <si>
    <t>599.4</t>
  </si>
  <si>
    <t>EBIT
                                    1</t>
  </si>
  <si>
    <t>144.6</t>
  </si>
  <si>
    <t>238.2</t>
  </si>
  <si>
    <t>280.6</t>
  </si>
  <si>
    <t>321.2</t>
  </si>
  <si>
    <t>347.1</t>
  </si>
  <si>
    <t>407.1</t>
  </si>
  <si>
    <t>460.5</t>
  </si>
  <si>
    <t>514.4</t>
  </si>
  <si>
    <t>Net income
                                    1</t>
  </si>
  <si>
    <t>110.5</t>
  </si>
  <si>
    <t>170.5</t>
  </si>
  <si>
    <t>194.7</t>
  </si>
  <si>
    <t>224.7</t>
  </si>
  <si>
    <t>209.4</t>
  </si>
  <si>
    <t>305.7</t>
  </si>
  <si>
    <t>346.7</t>
  </si>
  <si>
    <t>389</t>
  </si>
  <si>
    <t>Net Debt
                                    1</t>
  </si>
  <si>
    <t>-484.3</t>
  </si>
  <si>
    <t>-793.4</t>
  </si>
  <si>
    <t>-1,201</t>
  </si>
  <si>
    <t>Reference price
                                    2</t>
  </si>
  <si>
    <t>45.37</t>
  </si>
  <si>
    <t>72.92</t>
  </si>
  <si>
    <t>83.96</t>
  </si>
  <si>
    <t>94.61</t>
  </si>
  <si>
    <t>112.21</t>
  </si>
  <si>
    <t>130.95</t>
  </si>
  <si>
    <t>Nbr of stocks (in thousands)</t>
  </si>
  <si>
    <t>53,353</t>
  </si>
  <si>
    <t>53,648</t>
  </si>
  <si>
    <t>54,705</t>
  </si>
  <si>
    <t>54,998</t>
  </si>
  <si>
    <t>55,994</t>
  </si>
  <si>
    <t>56,904</t>
  </si>
  <si>
    <t>Announcement Date</t>
  </si>
  <si>
    <t>2/5/20</t>
  </si>
  <si>
    <t>2/3/21</t>
  </si>
  <si>
    <t>2/9/22</t>
  </si>
  <si>
    <t>2/2/23</t>
  </si>
  <si>
    <t>2/1/24</t>
  </si>
  <si>
    <t>address1</t>
  </si>
  <si>
    <t>29222 Rancho Viejo Road</t>
  </si>
  <si>
    <t>address2</t>
  </si>
  <si>
    <t>Suite 127</t>
  </si>
  <si>
    <t>city</t>
  </si>
  <si>
    <t>San Juan Capistrano</t>
  </si>
  <si>
    <t>state</t>
  </si>
  <si>
    <t>CA</t>
  </si>
  <si>
    <t>zip</t>
  </si>
  <si>
    <t>92675</t>
  </si>
  <si>
    <t>country</t>
  </si>
  <si>
    <t>phone</t>
  </si>
  <si>
    <t>949 487 9500</t>
  </si>
  <si>
    <t>website</t>
  </si>
  <si>
    <t>https://ensigngroup.net</t>
  </si>
  <si>
    <t>industry</t>
  </si>
  <si>
    <t>Medical Care Facilities</t>
  </si>
  <si>
    <t>industryKey</t>
  </si>
  <si>
    <t>medical-care-facilities</t>
  </si>
  <si>
    <t>industryDisp</t>
  </si>
  <si>
    <t>sector</t>
  </si>
  <si>
    <t>Healthcare</t>
  </si>
  <si>
    <t>sectorKey</t>
  </si>
  <si>
    <t>healthcare</t>
  </si>
  <si>
    <t>sectorDisp</t>
  </si>
  <si>
    <t>longBusinessSummary</t>
  </si>
  <si>
    <t>The Ensign Group, Inc. provides skilled nursing, senior living, and rehabilitative services. It operates through two segments: Skilled Services and Standard Bearer. The company's Skilled Services segment engages in the operation of skilled nursing facilities and rehabilitation therapy services for patients with chronic conditions, prolonged illness, and the elderly; and offers nursing facilities including specialty care, such as on-site dialysis, ventilator care, cardiac, and pulmonary management, as well as standard services comprising room and board, special nutritional programs, social services, recreational activities, entertainment, and other services. Its Standard Bearer segment is comprised of selected real estate properties owned by Standard Bearer and leased to skilled nursing and senior living operators. In addition, the company provides ancillary services consisting of digital x-ray, ultrasound, electrocardiograms, sub-acute services, dialysis, respiratory, and long-term care pharmacy and patient transportation to people in their homes or at long-term care facilities, as well as mobile diagnostics. It operates in Arizona, California, Colorado, Idaho, Iowa, Kansas, Nebraska, Nevada, South Carolina, Texas, Utah, Washington and Wisconsin. The company was incorporated in 1999 and is based in San Juan Capistrano, California.</t>
  </si>
  <si>
    <t>fullTimeEmployees</t>
  </si>
  <si>
    <t>companyOfficers</t>
  </si>
  <si>
    <t>[{'maxAge': 1, 'name': 'Mr. Christopher R. Christensen', 'age': 55, 'title': 'Co-Founder &amp; Executive Chairman', 'yearBorn': 1969, 'fiscalYear': 2023, 'totalPay': 2926548, 'exercisedValue': 0, 'unexercisedValue': 1924889}, {'maxAge': 1, 'name': 'Mr. Barry R. Port', 'age': 50, 'title': 'CEO &amp; Director', 'yearBorn': 1974, 'fiscalYear': 2023, 'totalPay': 6216625, 'exercisedValue': 0, 'unexercisedValue': 3883256}, {'maxAge': 1, 'name': 'Mr. Spencer W. Burton', 'age': 45, 'title': 'President &amp; COO', 'yearBorn': 1979, 'fiscalYear': 2023, 'totalPay': 4503355, 'exercisedValue': 547378, 'unexercisedValue': 5232382}, {'maxAge': 1, 'name': 'Ms. Suzanne D. Snapper CPA', 'age': 50, 'title': 'CFO, Executive VP &amp; Director', 'yearBorn': 1974, 'fiscalYear': 2023, 'totalPay': 5348273, 'exercisedValue': 15205206, 'unexercisedValue': 3910584}, {'maxAge': 1, 'name': 'Mr. Chad A. Keetch J.D.', 'age': 46, 'title': 'Chief Investment Officer, Executive VP &amp; Secretary', 'yearBorn': 1978, 'fiscalYear': 2023, 'totalPay': 3642323, 'exercisedValue': 3183230, 'unexercisedValue': 3529396}, {'maxAge': 1, 'name': 'Ms. Beverly B. Wittekind', 'age': 59, 'title': 'Executive VP &amp; General Counsel', 'yearBorn': 1965, 'fiscalYear': 2023, 'totalPay': 1194268, 'exercisedValue': 1143218, 'unexercisedValue': 959734}, {'maxAge': 1, 'name': 'Kevin  Reese', 'title': 'President of Keystone Healthcare Inc',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</si>
  <si>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</si>
  <si>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</si>
  <si>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</si>
  <si>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</si>
  <si>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</si>
  <si>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</si>
  <si>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</si>
  <si>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</si>
  <si>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</si>
  <si>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</si>
  <si>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</si>
  <si>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</si>
  <si>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</si>
  <si>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</si>
  <si>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</si>
  <si>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</si>
  <si>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</si>
  <si>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</si>
  <si>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</si>
  <si>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</si>
  <si>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</si>
  <si>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</si>
  <si>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</si>
  <si>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</si>
  <si>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</si>
  <si>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</si>
  <si>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</si>
  <si>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</si>
  <si>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</si>
  <si>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</si>
  <si>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</si>
  <si>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</si>
  <si>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</si>
  <si>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</si>
  <si>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</si>
  <si>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</si>
  <si>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</si>
  <si>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</si>
  <si>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</si>
  <si>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</si>
  <si>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</si>
  <si>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</si>
  <si>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</si>
  <si>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</si>
  <si>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</si>
  <si>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</si>
  <si>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</si>
  <si>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</si>
  <si>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</si>
  <si>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</si>
  <si>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</si>
  <si>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</si>
  <si>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</si>
  <si>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</si>
  <si>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</si>
  <si>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</si>
  <si>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</si>
  <si>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</si>
  <si>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</si>
  <si>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</si>
  <si>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</si>
  <si>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</si>
  <si>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</si>
  <si>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</si>
  <si>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</si>
  <si>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</si>
  <si>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</si>
  <si>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</si>
  <si>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1069:1000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</si>
  <si>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</si>
  <si>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</si>
  <si>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</si>
  <si>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</si>
  <si>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</si>
  <si>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</si>
  <si>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</si>
  <si>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</si>
  <si>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</si>
  <si>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</si>
  <si>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</si>
  <si>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</si>
  <si>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</si>
  <si>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</si>
  <si>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Ensign Group, Inc.</t>
  </si>
  <si>
    <t>longName</t>
  </si>
  <si>
    <t>firstTradeDateEpochUtc</t>
  </si>
  <si>
    <t>timeZoneFullName</t>
  </si>
  <si>
    <t>America/New_York</t>
  </si>
  <si>
    <t>timeZoneShortName</t>
  </si>
  <si>
    <t>EST</t>
  </si>
  <si>
    <t>uuid</t>
  </si>
  <si>
    <t>cf76114c-0d14-3b76-9fd6-e2385a981b33</t>
  </si>
  <si>
    <t>messageBoardId</t>
  </si>
  <si>
    <t>finmb_4295645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</si>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</sst>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signgroup.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131.47</v>
      </c>
      <c r="C4" s="2"/>
      <c r="D4" s="2"/>
      <c r="E4" s="2"/>
      <c r="F4" s="2"/>
      <c r="G4" s="2"/>
      <c r="H4" s="2"/>
      <c r="I4" s="2"/>
      <c r="J4" s="2"/>
      <c r="K4" s="2"/>
      <c r="L4" s="2"/>
      <c r="M4" s="2"/>
      <c r="N4" s="2"/>
      <c r="O4" s="2"/>
      <c r="P4" s="2"/>
      <c r="Q4" s="2"/>
      <c r="R4" s="2"/>
      <c r="S4" s="2"/>
      <c r="T4" s="2"/>
      <c r="U4" s="2"/>
      <c r="V4" s="2"/>
      <c r="W4" s="2"/>
      <c r="X4" s="2"/>
      <c r="Y4" s="2"/>
      <c r="Z4" s="2"/>
    </row>
    <row r="5">
      <c r="A5" s="1" t="s">
        <v>7</v>
      </c>
      <c r="B5" s="1">
        <v>75.39461041534965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7.502871552E9</v>
      </c>
      <c r="C8" s="2"/>
      <c r="D8" s="2"/>
      <c r="E8" s="2"/>
      <c r="F8" s="2"/>
      <c r="G8" s="2"/>
      <c r="H8" s="2"/>
      <c r="I8" s="2"/>
      <c r="J8" s="2"/>
      <c r="K8" s="2"/>
      <c r="L8" s="2"/>
      <c r="M8" s="2"/>
      <c r="N8" s="2"/>
      <c r="O8" s="2"/>
      <c r="P8" s="2"/>
      <c r="Q8" s="2"/>
      <c r="R8" s="2"/>
      <c r="S8" s="2"/>
      <c r="T8" s="2"/>
      <c r="U8" s="2"/>
      <c r="V8" s="2"/>
      <c r="W8" s="2"/>
      <c r="X8" s="2"/>
      <c r="Y8" s="2"/>
      <c r="Z8" s="2"/>
    </row>
    <row r="9">
      <c r="A9" s="1" t="s">
        <v>13</v>
      </c>
      <c r="B9" s="1">
        <v>30.714</v>
      </c>
      <c r="C9" s="2"/>
      <c r="D9" s="2"/>
      <c r="E9" s="2"/>
      <c r="F9" s="2"/>
      <c r="G9" s="2"/>
      <c r="H9" s="2"/>
      <c r="I9" s="2"/>
      <c r="J9" s="2"/>
      <c r="K9" s="2"/>
      <c r="L9" s="2"/>
      <c r="M9" s="2"/>
      <c r="N9" s="2"/>
      <c r="O9" s="2"/>
      <c r="P9" s="2"/>
      <c r="Q9" s="2"/>
      <c r="R9" s="2"/>
      <c r="S9" s="2"/>
      <c r="T9" s="2"/>
      <c r="U9" s="2"/>
      <c r="V9" s="2"/>
      <c r="W9" s="2"/>
      <c r="X9" s="2"/>
      <c r="Y9" s="2"/>
      <c r="Z9" s="2"/>
    </row>
    <row r="10">
      <c r="A10" s="1" t="s">
        <v>14</v>
      </c>
      <c r="B10" s="1">
        <v>21.293306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35.0</v>
      </c>
      <c r="C2" s="1">
        <v>55.0</v>
      </c>
      <c r="D2" s="1">
        <v>49.0</v>
      </c>
      <c r="E2" s="1">
        <v>40.0</v>
      </c>
      <c r="F2" s="1">
        <v>92.0</v>
      </c>
      <c r="G2" s="1">
        <v>111.0</v>
      </c>
      <c r="H2" s="1">
        <v>170.0</v>
      </c>
      <c r="I2" s="1">
        <v>195.0</v>
      </c>
      <c r="J2" s="1">
        <v>225.0</v>
      </c>
      <c r="K2" s="1">
        <v>209.0</v>
      </c>
      <c r="L2" s="2"/>
      <c r="M2" s="2"/>
      <c r="N2" s="2"/>
      <c r="O2" s="2"/>
      <c r="P2" s="2"/>
      <c r="Q2" s="2"/>
      <c r="R2" s="2"/>
      <c r="S2" s="2"/>
      <c r="T2" s="2"/>
      <c r="U2" s="2"/>
      <c r="V2" s="2"/>
      <c r="W2" s="2"/>
      <c r="X2" s="2"/>
      <c r="Y2" s="2"/>
      <c r="Z2" s="2"/>
    </row>
    <row r="3">
      <c r="A3" s="1" t="s">
        <v>26</v>
      </c>
      <c r="B3" s="1">
        <v>25.0</v>
      </c>
      <c r="C3" s="1">
        <v>24.0</v>
      </c>
      <c r="D3" s="1">
        <v>34.0</v>
      </c>
      <c r="E3" s="1">
        <v>41.0</v>
      </c>
      <c r="F3" s="1">
        <v>44.0</v>
      </c>
      <c r="G3" s="1">
        <v>49.0</v>
      </c>
      <c r="H3" s="1">
        <v>53.0</v>
      </c>
      <c r="I3" s="1">
        <v>55.0</v>
      </c>
      <c r="J3" s="1">
        <v>61.0</v>
      </c>
      <c r="K3" s="1">
        <v>71.0</v>
      </c>
      <c r="L3" s="2"/>
      <c r="M3" s="2"/>
      <c r="N3" s="2"/>
      <c r="O3" s="2"/>
      <c r="P3" s="2"/>
      <c r="Q3" s="2"/>
      <c r="R3" s="2"/>
      <c r="S3" s="2"/>
      <c r="T3" s="2"/>
      <c r="U3" s="2"/>
      <c r="V3" s="2"/>
      <c r="W3" s="2"/>
      <c r="X3" s="2"/>
      <c r="Y3" s="2"/>
      <c r="Z3" s="2"/>
    </row>
    <row r="4">
      <c r="A4" s="1" t="s">
        <v>27</v>
      </c>
      <c r="B4" s="1">
        <v>1.0</v>
      </c>
      <c r="C4" s="1">
        <v>3.0</v>
      </c>
      <c r="D4" s="1">
        <v>4.0</v>
      </c>
      <c r="E4" s="1">
        <v>3.0</v>
      </c>
      <c r="F4" s="1">
        <v>2.0</v>
      </c>
      <c r="G4" s="1">
        <v>1.0</v>
      </c>
      <c r="H4" s="1">
        <v>59.0</v>
      </c>
      <c r="I4" s="1">
        <v>27.0</v>
      </c>
      <c r="J4" s="1">
        <v>55.0</v>
      </c>
      <c r="K4" s="1">
        <v>58.0</v>
      </c>
      <c r="L4" s="2"/>
      <c r="M4" s="2"/>
      <c r="N4" s="2"/>
      <c r="O4" s="2"/>
      <c r="P4" s="2"/>
      <c r="Q4" s="2"/>
      <c r="R4" s="2"/>
      <c r="S4" s="2"/>
      <c r="T4" s="2"/>
      <c r="U4" s="2"/>
      <c r="V4" s="2"/>
      <c r="W4" s="2"/>
      <c r="X4" s="2"/>
      <c r="Y4" s="2"/>
      <c r="Z4" s="2"/>
    </row>
    <row r="5">
      <c r="A5" s="1" t="s">
        <v>28</v>
      </c>
      <c r="B5" s="1">
        <v>26.0</v>
      </c>
      <c r="C5" s="1">
        <v>28.0</v>
      </c>
      <c r="D5" s="1">
        <v>38.0</v>
      </c>
      <c r="E5" s="1">
        <v>44.0</v>
      </c>
      <c r="F5" s="1">
        <v>47.0</v>
      </c>
      <c r="G5" s="1">
        <v>51.0</v>
      </c>
      <c r="H5" s="1">
        <v>54.0</v>
      </c>
      <c r="I5" s="1">
        <v>55.0</v>
      </c>
      <c r="J5" s="1">
        <v>62.0</v>
      </c>
      <c r="K5" s="1">
        <v>72.0</v>
      </c>
      <c r="L5" s="2"/>
      <c r="M5" s="2"/>
      <c r="N5" s="2"/>
      <c r="O5" s="2"/>
      <c r="P5" s="2"/>
      <c r="Q5" s="2"/>
      <c r="R5" s="2"/>
      <c r="S5" s="2"/>
      <c r="T5" s="2"/>
      <c r="U5" s="2"/>
      <c r="V5" s="2"/>
      <c r="W5" s="2"/>
      <c r="X5" s="2"/>
      <c r="Y5" s="2"/>
      <c r="Z5" s="2"/>
    </row>
    <row r="6">
      <c r="A6" s="1" t="s">
        <v>29</v>
      </c>
      <c r="B6" s="1">
        <v>68.0</v>
      </c>
      <c r="C6" s="1">
        <v>59.0</v>
      </c>
      <c r="D6" s="1">
        <v>1.0</v>
      </c>
      <c r="E6" s="1">
        <v>1.0</v>
      </c>
      <c r="F6" s="1">
        <v>1.0</v>
      </c>
      <c r="G6" s="1">
        <v>1.0</v>
      </c>
      <c r="H6" s="1">
        <v>1.0</v>
      </c>
      <c r="I6" s="1">
        <v>1.0</v>
      </c>
      <c r="J6" s="1">
        <v>2.0</v>
      </c>
      <c r="K6" s="1">
        <v>1.0</v>
      </c>
      <c r="L6" s="2"/>
      <c r="M6" s="2"/>
      <c r="N6" s="2"/>
      <c r="O6" s="2"/>
      <c r="P6" s="2"/>
      <c r="Q6" s="2"/>
      <c r="R6" s="2"/>
      <c r="S6" s="2"/>
      <c r="T6" s="2"/>
      <c r="U6" s="2"/>
      <c r="V6" s="2"/>
      <c r="W6" s="2"/>
      <c r="X6" s="2"/>
      <c r="Y6" s="2"/>
      <c r="Z6" s="2"/>
    </row>
    <row r="7">
      <c r="A7" s="1" t="s">
        <v>30</v>
      </c>
      <c r="B7" s="1">
        <v>10.0</v>
      </c>
      <c r="C7" s="1">
        <v>20.0</v>
      </c>
      <c r="D7" s="1">
        <v>-19.0</v>
      </c>
      <c r="E7" s="1">
        <v>-14.0</v>
      </c>
      <c r="F7" s="1">
        <v>-65.0</v>
      </c>
      <c r="G7" s="1">
        <v>0.0</v>
      </c>
      <c r="H7" s="1">
        <v>0.0</v>
      </c>
      <c r="I7" s="1">
        <v>0.0</v>
      </c>
      <c r="J7" s="1">
        <v>-3.0</v>
      </c>
      <c r="K7" s="1">
        <v>-12.0</v>
      </c>
      <c r="L7" s="2"/>
      <c r="M7" s="2"/>
      <c r="N7" s="2"/>
      <c r="O7" s="2"/>
      <c r="P7" s="2"/>
      <c r="Q7" s="2"/>
      <c r="R7" s="2"/>
      <c r="S7" s="2"/>
      <c r="T7" s="2"/>
      <c r="U7" s="2"/>
      <c r="V7" s="2"/>
      <c r="W7" s="2"/>
      <c r="X7" s="2"/>
      <c r="Y7" s="2"/>
      <c r="Z7" s="2"/>
    </row>
    <row r="8">
      <c r="A8" s="1" t="s">
        <v>31</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13.0</v>
      </c>
      <c r="E9" s="1">
        <v>11.0</v>
      </c>
      <c r="F9" s="1">
        <v>9.0</v>
      </c>
      <c r="G9" s="1">
        <v>4.0</v>
      </c>
      <c r="H9" s="1">
        <v>2.0</v>
      </c>
      <c r="I9" s="1">
        <v>0.0</v>
      </c>
      <c r="J9" s="1">
        <v>0.0</v>
      </c>
      <c r="K9" s="1">
        <v>0.0</v>
      </c>
      <c r="L9" s="2"/>
      <c r="M9" s="2"/>
      <c r="N9" s="2"/>
      <c r="O9" s="2"/>
      <c r="P9" s="2"/>
      <c r="Q9" s="2"/>
      <c r="R9" s="2"/>
      <c r="S9" s="2"/>
      <c r="T9" s="2"/>
      <c r="U9" s="2"/>
      <c r="V9" s="2"/>
      <c r="W9" s="2"/>
      <c r="X9" s="2"/>
      <c r="Y9" s="2"/>
      <c r="Z9" s="2"/>
    </row>
    <row r="10">
      <c r="A10" s="1" t="s">
        <v>33</v>
      </c>
      <c r="B10" s="1">
        <v>5.0</v>
      </c>
      <c r="C10" s="1">
        <v>6.0</v>
      </c>
      <c r="D10" s="1">
        <v>9.0</v>
      </c>
      <c r="E10" s="1">
        <v>9.0</v>
      </c>
      <c r="F10" s="1">
        <v>10.0</v>
      </c>
      <c r="G10" s="1">
        <v>11.0</v>
      </c>
      <c r="H10" s="1">
        <v>14.0</v>
      </c>
      <c r="I10" s="1">
        <v>18.0</v>
      </c>
      <c r="J10" s="1">
        <v>22.0</v>
      </c>
      <c r="K10" s="1">
        <v>30.0</v>
      </c>
      <c r="L10" s="2"/>
      <c r="M10" s="2"/>
      <c r="N10" s="2"/>
      <c r="O10" s="2"/>
      <c r="P10" s="2"/>
      <c r="Q10" s="2"/>
      <c r="R10" s="2"/>
      <c r="S10" s="2"/>
      <c r="T10" s="2"/>
      <c r="U10" s="2"/>
      <c r="V10" s="2"/>
      <c r="W10" s="2"/>
      <c r="X10" s="2"/>
      <c r="Y10" s="2"/>
      <c r="Z10" s="2"/>
    </row>
    <row r="11">
      <c r="A11" s="1" t="s">
        <v>34</v>
      </c>
      <c r="B11" s="1">
        <v>-4.0</v>
      </c>
      <c r="C11" s="1">
        <v>-3.0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13.0</v>
      </c>
      <c r="C12" s="1">
        <v>19.0</v>
      </c>
      <c r="D12" s="1">
        <v>28.0</v>
      </c>
      <c r="E12" s="1">
        <v>31.0</v>
      </c>
      <c r="F12" s="1">
        <v>2.0</v>
      </c>
      <c r="G12" s="1">
        <v>2.0</v>
      </c>
      <c r="H12" s="1">
        <v>7.0</v>
      </c>
      <c r="I12" s="1">
        <v>2.0</v>
      </c>
      <c r="J12" s="1">
        <v>2.0</v>
      </c>
      <c r="K12" s="1">
        <v>3.0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23.0</v>
      </c>
      <c r="H13" s="1">
        <v>0.0</v>
      </c>
      <c r="I13" s="1">
        <v>0.0</v>
      </c>
      <c r="J13" s="1">
        <v>0.0</v>
      </c>
      <c r="K13" s="1">
        <v>0.0</v>
      </c>
      <c r="L13" s="2"/>
      <c r="M13" s="2"/>
      <c r="N13" s="2"/>
      <c r="O13" s="2"/>
      <c r="P13" s="2"/>
      <c r="Q13" s="2"/>
      <c r="R13" s="2"/>
      <c r="S13" s="2"/>
      <c r="T13" s="2"/>
      <c r="U13" s="2"/>
      <c r="V13" s="2"/>
      <c r="W13" s="2"/>
      <c r="X13" s="2"/>
      <c r="Y13" s="2"/>
      <c r="Z13" s="2"/>
    </row>
    <row r="14">
      <c r="A14" s="1" t="s">
        <v>37</v>
      </c>
      <c r="B14" s="1">
        <v>-1.0</v>
      </c>
      <c r="C14" s="1">
        <v>1.0</v>
      </c>
      <c r="D14" s="1">
        <v>64.0</v>
      </c>
      <c r="E14" s="1">
        <v>11.0</v>
      </c>
      <c r="F14" s="1">
        <v>13.0</v>
      </c>
      <c r="G14" s="1">
        <v>-16.0</v>
      </c>
      <c r="H14" s="1">
        <v>-26.0</v>
      </c>
      <c r="I14" s="1">
        <v>2.0</v>
      </c>
      <c r="J14" s="1">
        <v>-1.0</v>
      </c>
      <c r="K14" s="1">
        <v>21.0</v>
      </c>
      <c r="L14" s="2"/>
      <c r="M14" s="2"/>
      <c r="N14" s="2"/>
      <c r="O14" s="2"/>
      <c r="P14" s="2"/>
      <c r="Q14" s="2"/>
      <c r="R14" s="2"/>
      <c r="S14" s="2"/>
      <c r="T14" s="2"/>
      <c r="U14" s="2"/>
      <c r="V14" s="2"/>
      <c r="W14" s="2"/>
      <c r="X14" s="2"/>
      <c r="Y14" s="2"/>
      <c r="Z14" s="2"/>
    </row>
    <row r="15">
      <c r="A15" s="1" t="s">
        <v>38</v>
      </c>
      <c r="B15" s="1">
        <v>-31.0</v>
      </c>
      <c r="C15" s="1">
        <v>-100.0</v>
      </c>
      <c r="D15" s="1">
        <v>-63.0</v>
      </c>
      <c r="E15" s="1">
        <v>-52.0</v>
      </c>
      <c r="F15" s="1">
        <v>-13.0</v>
      </c>
      <c r="G15" s="1">
        <v>-60.0</v>
      </c>
      <c r="H15" s="1">
        <v>2.0</v>
      </c>
      <c r="I15" s="1">
        <v>-30.0</v>
      </c>
      <c r="J15" s="1">
        <v>-82.0</v>
      </c>
      <c r="K15" s="1">
        <v>-79.0</v>
      </c>
      <c r="L15" s="2"/>
      <c r="M15" s="2"/>
      <c r="N15" s="2"/>
      <c r="O15" s="2"/>
      <c r="P15" s="2"/>
      <c r="Q15" s="2"/>
      <c r="R15" s="2"/>
      <c r="S15" s="2"/>
      <c r="T15" s="2"/>
      <c r="U15" s="2"/>
      <c r="V15" s="2"/>
      <c r="W15" s="2"/>
      <c r="X15" s="2"/>
      <c r="Y15" s="2"/>
      <c r="Z15" s="2"/>
    </row>
    <row r="16">
      <c r="A16" s="1" t="s">
        <v>39</v>
      </c>
      <c r="B16" s="1">
        <v>7.0</v>
      </c>
      <c r="C16" s="1">
        <v>1.0</v>
      </c>
      <c r="D16" s="1">
        <v>57.0</v>
      </c>
      <c r="E16" s="1">
        <v>3.0</v>
      </c>
      <c r="F16" s="1">
        <v>3.0</v>
      </c>
      <c r="G16" s="1">
        <v>4.0</v>
      </c>
      <c r="H16" s="1">
        <v>6.0</v>
      </c>
      <c r="I16" s="1">
        <v>7.0</v>
      </c>
      <c r="J16" s="1">
        <v>17.0</v>
      </c>
      <c r="K16" s="1">
        <v>15.0</v>
      </c>
      <c r="L16" s="2"/>
      <c r="M16" s="2"/>
      <c r="N16" s="2"/>
      <c r="O16" s="2"/>
      <c r="P16" s="2"/>
      <c r="Q16" s="2"/>
      <c r="R16" s="2"/>
      <c r="S16" s="2"/>
      <c r="T16" s="2"/>
      <c r="U16" s="2"/>
      <c r="V16" s="2"/>
      <c r="W16" s="2"/>
      <c r="X16" s="2"/>
      <c r="Y16" s="2"/>
      <c r="Z16" s="2"/>
    </row>
    <row r="17">
      <c r="A17" s="1" t="s">
        <v>40</v>
      </c>
      <c r="B17" s="1">
        <v>6.0</v>
      </c>
      <c r="C17" s="1">
        <v>-5.0</v>
      </c>
      <c r="D17" s="1">
        <v>8.0</v>
      </c>
      <c r="E17" s="1">
        <v>-20.0</v>
      </c>
      <c r="F17" s="1">
        <v>2.0</v>
      </c>
      <c r="G17" s="1">
        <v>5.0</v>
      </c>
      <c r="H17" s="1">
        <v>-48.0</v>
      </c>
      <c r="I17" s="1">
        <v>-4.0</v>
      </c>
      <c r="J17" s="1">
        <v>80.0</v>
      </c>
      <c r="K17" s="1">
        <v>81.0</v>
      </c>
      <c r="L17" s="2"/>
      <c r="M17" s="2"/>
      <c r="N17" s="2"/>
      <c r="O17" s="2"/>
      <c r="P17" s="2"/>
      <c r="Q17" s="2"/>
      <c r="R17" s="2"/>
      <c r="S17" s="2"/>
      <c r="T17" s="2"/>
      <c r="U17" s="2"/>
      <c r="V17" s="2"/>
      <c r="W17" s="2"/>
      <c r="X17" s="2"/>
      <c r="Y17" s="2"/>
      <c r="Z17" s="2"/>
    </row>
    <row r="18">
      <c r="A18" s="1" t="s">
        <v>41</v>
      </c>
      <c r="B18" s="1">
        <v>24.0</v>
      </c>
      <c r="C18" s="1">
        <v>28.0</v>
      </c>
      <c r="D18" s="1">
        <v>21.0</v>
      </c>
      <c r="E18" s="1">
        <v>4.0</v>
      </c>
      <c r="F18" s="1">
        <v>41.0</v>
      </c>
      <c r="G18" s="1">
        <v>54.0</v>
      </c>
      <c r="H18" s="1">
        <v>141.0</v>
      </c>
      <c r="I18" s="1">
        <v>27.0</v>
      </c>
      <c r="J18" s="1">
        <v>26.0</v>
      </c>
      <c r="K18" s="1">
        <v>101.0</v>
      </c>
      <c r="L18" s="2"/>
      <c r="M18" s="2"/>
      <c r="N18" s="2"/>
      <c r="O18" s="2"/>
      <c r="P18" s="2"/>
      <c r="Q18" s="2"/>
      <c r="R18" s="2"/>
      <c r="S18" s="2"/>
      <c r="T18" s="2"/>
      <c r="U18" s="2"/>
      <c r="V18" s="2"/>
      <c r="W18" s="2"/>
      <c r="X18" s="2"/>
      <c r="Y18" s="2"/>
      <c r="Z18" s="2"/>
    </row>
    <row r="19">
      <c r="A19" s="1" t="s">
        <v>42</v>
      </c>
      <c r="B19" s="1">
        <v>84.0</v>
      </c>
      <c r="C19" s="1">
        <v>33.0</v>
      </c>
      <c r="D19" s="1">
        <v>73.0</v>
      </c>
      <c r="E19" s="1">
        <v>72.0</v>
      </c>
      <c r="F19" s="1">
        <v>210.0</v>
      </c>
      <c r="G19" s="1">
        <v>192.0</v>
      </c>
      <c r="H19" s="1">
        <v>373.0</v>
      </c>
      <c r="I19" s="1">
        <v>276.0</v>
      </c>
      <c r="J19" s="1">
        <v>273.0</v>
      </c>
      <c r="K19" s="1">
        <v>377.0</v>
      </c>
      <c r="L19" s="2"/>
      <c r="M19" s="2"/>
      <c r="N19" s="2"/>
      <c r="O19" s="2"/>
      <c r="P19" s="2"/>
      <c r="Q19" s="2"/>
      <c r="R19" s="2"/>
      <c r="S19" s="2"/>
      <c r="T19" s="2"/>
      <c r="U19" s="2"/>
      <c r="V19" s="2"/>
      <c r="W19" s="2"/>
      <c r="X19" s="2"/>
      <c r="Y19" s="2"/>
      <c r="Z19" s="2"/>
    </row>
    <row r="20">
      <c r="A20" s="1" t="s">
        <v>43</v>
      </c>
      <c r="B20" s="1">
        <v>-61.0</v>
      </c>
      <c r="C20" s="1">
        <v>-77.0</v>
      </c>
      <c r="D20" s="1">
        <v>-187.0</v>
      </c>
      <c r="E20" s="1">
        <v>-57.0</v>
      </c>
      <c r="F20" s="1">
        <v>-140.0</v>
      </c>
      <c r="G20" s="1">
        <v>-213.0</v>
      </c>
      <c r="H20" s="1">
        <v>-75.0</v>
      </c>
      <c r="I20" s="1">
        <v>-168.0</v>
      </c>
      <c r="J20" s="1">
        <v>-172.0</v>
      </c>
      <c r="K20" s="1">
        <v>-174.0</v>
      </c>
      <c r="L20" s="2"/>
      <c r="M20" s="2"/>
      <c r="N20" s="2"/>
      <c r="O20" s="2"/>
      <c r="P20" s="2"/>
      <c r="Q20" s="2"/>
      <c r="R20" s="2"/>
      <c r="S20" s="2"/>
      <c r="T20" s="2"/>
      <c r="U20" s="2"/>
      <c r="V20" s="2"/>
      <c r="W20" s="2"/>
      <c r="X20" s="2"/>
      <c r="Y20" s="2"/>
      <c r="Z20" s="2"/>
    </row>
    <row r="21" ht="15.75" customHeight="1">
      <c r="A21" s="1" t="s">
        <v>44</v>
      </c>
      <c r="B21" s="1">
        <v>2.0</v>
      </c>
      <c r="C21" s="1">
        <v>1.0</v>
      </c>
      <c r="D21" s="1">
        <v>39.0</v>
      </c>
      <c r="E21" s="1">
        <v>3.0</v>
      </c>
      <c r="F21" s="1">
        <v>4.0</v>
      </c>
      <c r="G21" s="1">
        <v>8.0</v>
      </c>
      <c r="H21" s="1">
        <v>1.0</v>
      </c>
      <c r="I21" s="1">
        <v>1.0</v>
      </c>
      <c r="J21" s="1">
        <v>8.0</v>
      </c>
      <c r="K21" s="1">
        <v>24.0</v>
      </c>
      <c r="L21" s="2"/>
      <c r="M21" s="2"/>
      <c r="N21" s="2"/>
      <c r="O21" s="2"/>
      <c r="P21" s="2"/>
      <c r="Q21" s="2"/>
      <c r="R21" s="2"/>
      <c r="S21" s="2"/>
      <c r="T21" s="2"/>
      <c r="U21" s="2"/>
      <c r="V21" s="2"/>
      <c r="W21" s="2"/>
      <c r="X21" s="2"/>
      <c r="Y21" s="2"/>
      <c r="Z21" s="2"/>
    </row>
    <row r="22" ht="15.75" customHeight="1">
      <c r="A22" s="1" t="s">
        <v>45</v>
      </c>
      <c r="B22" s="1">
        <v>-92.0</v>
      </c>
      <c r="C22" s="1">
        <v>-111.0</v>
      </c>
      <c r="D22" s="1">
        <v>-64.0</v>
      </c>
      <c r="E22" s="1">
        <v>-89.0</v>
      </c>
      <c r="F22" s="1">
        <v>-4.0</v>
      </c>
      <c r="G22" s="1">
        <v>-6.0</v>
      </c>
      <c r="H22" s="1">
        <v>0.0</v>
      </c>
      <c r="I22" s="1">
        <v>-6.0</v>
      </c>
      <c r="J22" s="1">
        <v>-16.0</v>
      </c>
      <c r="K22" s="1">
        <v>0.0</v>
      </c>
      <c r="L22" s="2"/>
      <c r="M22" s="2"/>
      <c r="N22" s="2"/>
      <c r="O22" s="2"/>
      <c r="P22" s="2"/>
      <c r="Q22" s="2"/>
      <c r="R22" s="2"/>
      <c r="S22" s="2"/>
      <c r="T22" s="2"/>
      <c r="U22" s="2"/>
      <c r="V22" s="2"/>
      <c r="W22" s="2"/>
      <c r="X22" s="2"/>
      <c r="Y22" s="2"/>
      <c r="Z22" s="2"/>
    </row>
    <row r="23" ht="15.75" customHeight="1">
      <c r="A23" s="1" t="s">
        <v>46</v>
      </c>
      <c r="B23" s="1">
        <v>0.0</v>
      </c>
      <c r="C23" s="1">
        <v>0.0</v>
      </c>
      <c r="D23" s="1">
        <v>40.0</v>
      </c>
      <c r="E23" s="1">
        <v>0.0</v>
      </c>
      <c r="F23" s="1">
        <v>0.0</v>
      </c>
      <c r="G23" s="1">
        <v>0.0</v>
      </c>
      <c r="H23" s="1">
        <v>0.0</v>
      </c>
      <c r="I23" s="1">
        <v>-1.0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-3.0</v>
      </c>
      <c r="H24" s="1">
        <v>2.0</v>
      </c>
      <c r="I24" s="1">
        <v>-4.0</v>
      </c>
      <c r="J24" s="1">
        <v>-7.0</v>
      </c>
      <c r="K24" s="1">
        <v>-10.0</v>
      </c>
      <c r="L24" s="2"/>
      <c r="M24" s="2"/>
      <c r="N24" s="2"/>
      <c r="O24" s="2"/>
      <c r="P24" s="2"/>
      <c r="Q24" s="2"/>
      <c r="R24" s="2"/>
      <c r="S24" s="2"/>
      <c r="T24" s="2"/>
      <c r="U24" s="2"/>
      <c r="V24" s="2"/>
      <c r="W24" s="2"/>
      <c r="X24" s="2"/>
      <c r="Y24" s="2"/>
      <c r="Z24" s="2"/>
    </row>
    <row r="25" ht="15.75" customHeight="1">
      <c r="A25" s="1" t="s">
        <v>48</v>
      </c>
      <c r="B25" s="1">
        <v>-18.0</v>
      </c>
      <c r="C25" s="1">
        <v>20.0</v>
      </c>
      <c r="D25" s="1">
        <v>-81.0</v>
      </c>
      <c r="E25" s="1">
        <v>37.0</v>
      </c>
      <c r="F25" s="1">
        <v>-11.0</v>
      </c>
      <c r="G25" s="1">
        <v>-32.0</v>
      </c>
      <c r="H25" s="1">
        <v>12.0</v>
      </c>
      <c r="I25" s="1">
        <v>4.0</v>
      </c>
      <c r="J25" s="1">
        <v>1.0</v>
      </c>
      <c r="K25" s="1">
        <v>1.0</v>
      </c>
      <c r="L25" s="2"/>
      <c r="M25" s="2"/>
      <c r="N25" s="2"/>
      <c r="O25" s="2"/>
      <c r="P25" s="2"/>
      <c r="Q25" s="2"/>
      <c r="R25" s="2"/>
      <c r="S25" s="2"/>
      <c r="T25" s="2"/>
      <c r="U25" s="2"/>
      <c r="V25" s="2"/>
      <c r="W25" s="2"/>
      <c r="X25" s="2"/>
      <c r="Y25" s="2"/>
      <c r="Z25" s="2"/>
    </row>
    <row r="26" ht="15.75" customHeight="1">
      <c r="A26" s="1" t="s">
        <v>49</v>
      </c>
      <c r="B26" s="1">
        <v>-173.0</v>
      </c>
      <c r="C26" s="1">
        <v>-169.0</v>
      </c>
      <c r="D26" s="1">
        <v>-211.0</v>
      </c>
      <c r="E26" s="1">
        <v>-107.0</v>
      </c>
      <c r="F26" s="1">
        <v>-151.0</v>
      </c>
      <c r="G26" s="1">
        <v>-247.0</v>
      </c>
      <c r="H26" s="1">
        <v>-58.0</v>
      </c>
      <c r="I26" s="1">
        <v>-174.0</v>
      </c>
      <c r="J26" s="1">
        <v>-186.0</v>
      </c>
      <c r="K26" s="1">
        <v>-183.0</v>
      </c>
      <c r="L26" s="2"/>
      <c r="M26" s="2"/>
      <c r="N26" s="2"/>
      <c r="O26" s="2"/>
      <c r="P26" s="2"/>
      <c r="Q26" s="2"/>
      <c r="R26" s="2"/>
      <c r="S26" s="2"/>
      <c r="T26" s="2"/>
      <c r="U26" s="2"/>
      <c r="V26" s="2"/>
      <c r="W26" s="2"/>
      <c r="X26" s="2"/>
      <c r="Y26" s="2"/>
      <c r="Z26" s="2"/>
    </row>
    <row r="27" ht="15.75" customHeight="1">
      <c r="A27" s="1" t="s">
        <v>50</v>
      </c>
      <c r="B27" s="1">
        <v>496.0</v>
      </c>
      <c r="C27" s="1">
        <v>334.0</v>
      </c>
      <c r="D27" s="1">
        <v>844.0</v>
      </c>
      <c r="E27" s="1">
        <v>1020.0</v>
      </c>
      <c r="F27" s="1">
        <v>845.0</v>
      </c>
      <c r="G27" s="1">
        <v>1380.0</v>
      </c>
      <c r="H27" s="1">
        <v>417.0</v>
      </c>
      <c r="I27" s="1">
        <v>45.0</v>
      </c>
      <c r="J27" s="1">
        <v>41.0</v>
      </c>
      <c r="K27" s="1">
        <v>15.0</v>
      </c>
      <c r="L27" s="2"/>
      <c r="M27" s="2"/>
      <c r="N27" s="2"/>
      <c r="O27" s="2"/>
      <c r="P27" s="2"/>
      <c r="Q27" s="2"/>
      <c r="R27" s="2"/>
      <c r="S27" s="2"/>
      <c r="T27" s="2"/>
      <c r="U27" s="2"/>
      <c r="V27" s="2"/>
      <c r="W27" s="2"/>
      <c r="X27" s="2"/>
      <c r="Y27" s="2"/>
      <c r="Z27" s="2"/>
    </row>
    <row r="28" ht="15.75" customHeight="1">
      <c r="A28" s="1" t="s">
        <v>51</v>
      </c>
      <c r="B28" s="1">
        <v>496.0</v>
      </c>
      <c r="C28" s="1">
        <v>334.0</v>
      </c>
      <c r="D28" s="1">
        <v>844.0</v>
      </c>
      <c r="E28" s="1">
        <v>1020.0</v>
      </c>
      <c r="F28" s="1">
        <v>845.0</v>
      </c>
      <c r="G28" s="1">
        <v>1380.0</v>
      </c>
      <c r="H28" s="1">
        <v>417.0</v>
      </c>
      <c r="I28" s="1">
        <v>45.0</v>
      </c>
      <c r="J28" s="1">
        <v>41.0</v>
      </c>
      <c r="K28" s="1">
        <v>15.0</v>
      </c>
      <c r="L28" s="2"/>
      <c r="M28" s="2"/>
      <c r="N28" s="2"/>
      <c r="O28" s="2"/>
      <c r="P28" s="2"/>
      <c r="Q28" s="2"/>
      <c r="R28" s="2"/>
      <c r="S28" s="2"/>
      <c r="T28" s="2"/>
      <c r="U28" s="2"/>
      <c r="V28" s="2"/>
      <c r="W28" s="2"/>
      <c r="X28" s="2"/>
      <c r="Y28" s="2"/>
      <c r="Z28" s="2"/>
    </row>
    <row r="29" ht="15.75" customHeight="1">
      <c r="A29" s="1" t="s">
        <v>52</v>
      </c>
      <c r="B29" s="1">
        <v>-331.0</v>
      </c>
      <c r="C29" s="1">
        <v>-314.0</v>
      </c>
      <c r="D29" s="1">
        <v>-660.0</v>
      </c>
      <c r="E29" s="1">
        <v>-990.0</v>
      </c>
      <c r="F29" s="1">
        <v>-915.0</v>
      </c>
      <c r="G29" s="1">
        <v>-1300.0</v>
      </c>
      <c r="H29" s="1">
        <v>-630.0</v>
      </c>
      <c r="I29" s="1">
        <v>-3.0</v>
      </c>
      <c r="J29" s="1">
        <v>-4.0</v>
      </c>
      <c r="K29" s="1">
        <v>-4.0</v>
      </c>
      <c r="L29" s="2"/>
      <c r="M29" s="2"/>
      <c r="N29" s="2"/>
      <c r="O29" s="2"/>
      <c r="P29" s="2"/>
      <c r="Q29" s="2"/>
      <c r="R29" s="2"/>
      <c r="S29" s="2"/>
      <c r="T29" s="2"/>
      <c r="U29" s="2"/>
      <c r="V29" s="2"/>
      <c r="W29" s="2"/>
      <c r="X29" s="2"/>
      <c r="Y29" s="2"/>
      <c r="Z29" s="2"/>
    </row>
    <row r="30" ht="15.75" customHeight="1">
      <c r="A30" s="1" t="s">
        <v>53</v>
      </c>
      <c r="B30" s="1">
        <v>-331.0</v>
      </c>
      <c r="C30" s="1">
        <v>-314.0</v>
      </c>
      <c r="D30" s="1">
        <v>-660.0</v>
      </c>
      <c r="E30" s="1">
        <v>-990.0</v>
      </c>
      <c r="F30" s="1">
        <v>-915.0</v>
      </c>
      <c r="G30" s="1">
        <v>-1300.0</v>
      </c>
      <c r="H30" s="1">
        <v>-630.0</v>
      </c>
      <c r="I30" s="1">
        <v>-3.0</v>
      </c>
      <c r="J30" s="1">
        <v>-4.0</v>
      </c>
      <c r="K30" s="1">
        <v>-4.0</v>
      </c>
      <c r="L30" s="2"/>
      <c r="M30" s="2"/>
      <c r="N30" s="2"/>
      <c r="O30" s="2"/>
      <c r="P30" s="2"/>
      <c r="Q30" s="2"/>
      <c r="R30" s="2"/>
      <c r="S30" s="2"/>
      <c r="T30" s="2"/>
      <c r="U30" s="2"/>
      <c r="V30" s="2"/>
      <c r="W30" s="2"/>
      <c r="X30" s="2"/>
      <c r="Y30" s="2"/>
      <c r="Z30" s="2"/>
    </row>
    <row r="31" ht="15.75" customHeight="1">
      <c r="A31" s="1" t="s">
        <v>54</v>
      </c>
      <c r="B31" s="1">
        <v>3.0</v>
      </c>
      <c r="C31" s="1">
        <v>117.0</v>
      </c>
      <c r="D31" s="1">
        <v>6.0</v>
      </c>
      <c r="E31" s="1">
        <v>5.0</v>
      </c>
      <c r="F31" s="1">
        <v>9.0</v>
      </c>
      <c r="G31" s="1">
        <v>8.0</v>
      </c>
      <c r="H31" s="1">
        <v>12.0</v>
      </c>
      <c r="I31" s="1">
        <v>9.0</v>
      </c>
      <c r="J31" s="1">
        <v>12.0</v>
      </c>
      <c r="K31" s="1">
        <v>18.0</v>
      </c>
      <c r="L31" s="2"/>
      <c r="M31" s="2"/>
      <c r="N31" s="2"/>
      <c r="O31" s="2"/>
      <c r="P31" s="2"/>
      <c r="Q31" s="2"/>
      <c r="R31" s="2"/>
      <c r="S31" s="2"/>
      <c r="T31" s="2"/>
      <c r="U31" s="2"/>
      <c r="V31" s="2"/>
      <c r="W31" s="2"/>
      <c r="X31" s="2"/>
      <c r="Y31" s="2"/>
      <c r="Z31" s="2"/>
    </row>
    <row r="32" ht="15.75" customHeight="1">
      <c r="A32" s="1" t="s">
        <v>55</v>
      </c>
      <c r="B32" s="1">
        <v>0.0</v>
      </c>
      <c r="C32" s="1">
        <v>0.0</v>
      </c>
      <c r="D32" s="1">
        <v>-30.0</v>
      </c>
      <c r="E32" s="1">
        <v>-7.0</v>
      </c>
      <c r="F32" s="1">
        <v>0.0</v>
      </c>
      <c r="G32" s="1">
        <v>-6.0</v>
      </c>
      <c r="H32" s="1">
        <v>-25.0</v>
      </c>
      <c r="I32" s="1">
        <v>-11.0</v>
      </c>
      <c r="J32" s="1">
        <v>-31.0</v>
      </c>
      <c r="K32" s="1">
        <v>-1.0</v>
      </c>
      <c r="L32" s="2"/>
      <c r="M32" s="2"/>
      <c r="N32" s="2"/>
      <c r="O32" s="2"/>
      <c r="P32" s="2"/>
      <c r="Q32" s="2"/>
      <c r="R32" s="2"/>
      <c r="S32" s="2"/>
      <c r="T32" s="2"/>
      <c r="U32" s="2"/>
      <c r="V32" s="2"/>
      <c r="W32" s="2"/>
      <c r="X32" s="2"/>
      <c r="Y32" s="2"/>
      <c r="Z32" s="2"/>
    </row>
    <row r="33" ht="15.75" customHeight="1">
      <c r="A33" s="1" t="s">
        <v>56</v>
      </c>
      <c r="B33" s="1">
        <v>-6.0</v>
      </c>
      <c r="C33" s="1">
        <v>-7.0</v>
      </c>
      <c r="D33" s="1">
        <v>-8.0</v>
      </c>
      <c r="E33" s="1">
        <v>-8.0</v>
      </c>
      <c r="F33" s="1">
        <v>-9.0</v>
      </c>
      <c r="G33" s="1">
        <v>-10.0</v>
      </c>
      <c r="H33" s="1">
        <v>-10.0</v>
      </c>
      <c r="I33" s="1">
        <v>-11.0</v>
      </c>
      <c r="J33" s="1">
        <v>-12.0</v>
      </c>
      <c r="K33" s="1">
        <v>-12.0</v>
      </c>
      <c r="L33" s="2"/>
      <c r="M33" s="2"/>
      <c r="N33" s="2"/>
      <c r="O33" s="2"/>
      <c r="P33" s="2"/>
      <c r="Q33" s="2"/>
      <c r="R33" s="2"/>
      <c r="S33" s="2"/>
      <c r="T33" s="2"/>
      <c r="U33" s="2"/>
      <c r="V33" s="2"/>
      <c r="W33" s="2"/>
      <c r="X33" s="2"/>
      <c r="Y33" s="2"/>
      <c r="Z33" s="2"/>
    </row>
    <row r="34" ht="15.75" customHeight="1">
      <c r="A34" s="1" t="s">
        <v>57</v>
      </c>
      <c r="B34" s="1">
        <v>-6.0</v>
      </c>
      <c r="C34" s="1">
        <v>-7.0</v>
      </c>
      <c r="D34" s="1">
        <v>-8.0</v>
      </c>
      <c r="E34" s="1">
        <v>-8.0</v>
      </c>
      <c r="F34" s="1">
        <v>-9.0</v>
      </c>
      <c r="G34" s="1">
        <v>-10.0</v>
      </c>
      <c r="H34" s="1">
        <v>-10.0</v>
      </c>
      <c r="I34" s="1">
        <v>-11.0</v>
      </c>
      <c r="J34" s="1">
        <v>-12.0</v>
      </c>
      <c r="K34" s="1">
        <v>-12.0</v>
      </c>
      <c r="L34" s="2"/>
      <c r="M34" s="2"/>
      <c r="N34" s="2"/>
      <c r="O34" s="2"/>
      <c r="P34" s="2"/>
      <c r="Q34" s="2"/>
      <c r="R34" s="2"/>
      <c r="S34" s="2"/>
      <c r="T34" s="2"/>
      <c r="U34" s="2"/>
      <c r="V34" s="2"/>
      <c r="W34" s="2"/>
      <c r="X34" s="2"/>
      <c r="Y34" s="2"/>
      <c r="Z34" s="2"/>
    </row>
    <row r="35" ht="15.75" customHeight="1">
      <c r="A35" s="1" t="s">
        <v>58</v>
      </c>
      <c r="B35" s="1">
        <v>-89.0</v>
      </c>
      <c r="C35" s="1">
        <v>-2.0</v>
      </c>
      <c r="D35" s="1">
        <v>-9.0</v>
      </c>
      <c r="E35" s="1">
        <v>-2.0</v>
      </c>
      <c r="F35" s="1">
        <v>-35.0</v>
      </c>
      <c r="G35" s="1">
        <v>8.0</v>
      </c>
      <c r="H35" s="1">
        <v>99.0</v>
      </c>
      <c r="I35" s="1">
        <v>-104.0</v>
      </c>
      <c r="J35" s="1">
        <v>2.0</v>
      </c>
      <c r="K35" s="1">
        <v>-27.0</v>
      </c>
      <c r="L35" s="2"/>
      <c r="M35" s="2"/>
      <c r="N35" s="2"/>
      <c r="O35" s="2"/>
      <c r="P35" s="2"/>
      <c r="Q35" s="2"/>
      <c r="R35" s="2"/>
      <c r="S35" s="2"/>
      <c r="T35" s="2"/>
      <c r="U35" s="2"/>
      <c r="V35" s="2"/>
      <c r="W35" s="2"/>
      <c r="X35" s="2"/>
      <c r="Y35" s="2"/>
      <c r="Z35" s="2"/>
    </row>
    <row r="36" ht="15.75" customHeight="1">
      <c r="A36" s="1" t="s">
        <v>59</v>
      </c>
      <c r="B36" s="1">
        <v>72.0</v>
      </c>
      <c r="C36" s="1">
        <v>126.0</v>
      </c>
      <c r="D36" s="1">
        <v>153.0</v>
      </c>
      <c r="E36" s="1">
        <v>18.0</v>
      </c>
      <c r="F36" s="1">
        <v>-70.0</v>
      </c>
      <c r="G36" s="1">
        <v>82.0</v>
      </c>
      <c r="H36" s="1">
        <v>-137.0</v>
      </c>
      <c r="I36" s="1">
        <v>-76.0</v>
      </c>
      <c r="J36" s="1">
        <v>-32.0</v>
      </c>
      <c r="K36" s="1">
        <v>-61.0</v>
      </c>
      <c r="L36" s="2"/>
      <c r="M36" s="2"/>
      <c r="N36" s="2"/>
      <c r="O36" s="2"/>
      <c r="P36" s="2"/>
      <c r="Q36" s="2"/>
      <c r="R36" s="2"/>
      <c r="S36" s="2"/>
      <c r="T36" s="2"/>
      <c r="U36" s="2"/>
      <c r="V36" s="2"/>
      <c r="W36" s="2"/>
      <c r="X36" s="2"/>
      <c r="Y36" s="2"/>
      <c r="Z36" s="2"/>
    </row>
    <row r="37" ht="15.75" customHeight="1">
      <c r="A37" s="1" t="s">
        <v>60</v>
      </c>
      <c r="B37" s="1">
        <v>-15.0</v>
      </c>
      <c r="C37" s="1">
        <v>-8.0</v>
      </c>
      <c r="D37" s="1">
        <v>16.0</v>
      </c>
      <c r="E37" s="1">
        <v>-15.0</v>
      </c>
      <c r="F37" s="1">
        <v>-11.0</v>
      </c>
      <c r="G37" s="1">
        <v>28.0</v>
      </c>
      <c r="H37" s="1">
        <v>177.0</v>
      </c>
      <c r="I37" s="1">
        <v>25.0</v>
      </c>
      <c r="J37" s="1">
        <v>54.0</v>
      </c>
      <c r="K37" s="1">
        <v>193.0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13.0</v>
      </c>
      <c r="C39" s="1">
        <v>2.0</v>
      </c>
      <c r="D39" s="1">
        <v>6.0</v>
      </c>
      <c r="E39" s="1">
        <v>13.0</v>
      </c>
      <c r="F39" s="1">
        <v>15.0</v>
      </c>
      <c r="G39" s="1">
        <v>14.0</v>
      </c>
      <c r="H39" s="1">
        <v>9.0</v>
      </c>
      <c r="I39" s="1">
        <v>5.0</v>
      </c>
      <c r="J39" s="1">
        <v>7.0</v>
      </c>
      <c r="K39" s="1">
        <v>7.0</v>
      </c>
      <c r="L39" s="2"/>
      <c r="M39" s="2"/>
      <c r="N39" s="2"/>
      <c r="O39" s="2"/>
      <c r="P39" s="2"/>
      <c r="Q39" s="2"/>
      <c r="R39" s="2"/>
      <c r="S39" s="2"/>
      <c r="T39" s="2"/>
      <c r="U39" s="2"/>
      <c r="V39" s="2"/>
      <c r="W39" s="2"/>
      <c r="X39" s="2"/>
      <c r="Y39" s="2"/>
      <c r="Z39" s="2"/>
    </row>
    <row r="40" ht="15.75" customHeight="1">
      <c r="A40" s="1" t="s">
        <v>63</v>
      </c>
      <c r="B40" s="1">
        <v>22.0</v>
      </c>
      <c r="C40" s="1">
        <v>35.0</v>
      </c>
      <c r="D40" s="1">
        <v>23.0</v>
      </c>
      <c r="E40" s="1">
        <v>38.0</v>
      </c>
      <c r="F40" s="1">
        <v>19.0</v>
      </c>
      <c r="G40" s="1">
        <v>20.0</v>
      </c>
      <c r="H40" s="1">
        <v>74.0</v>
      </c>
      <c r="I40" s="1">
        <v>65.0</v>
      </c>
      <c r="J40" s="1">
        <v>70.0</v>
      </c>
      <c r="K40" s="1">
        <v>89.0</v>
      </c>
      <c r="L40" s="2"/>
      <c r="M40" s="2"/>
      <c r="N40" s="2"/>
      <c r="O40" s="2"/>
      <c r="P40" s="2"/>
      <c r="Q40" s="2"/>
      <c r="R40" s="2"/>
      <c r="S40" s="2"/>
      <c r="T40" s="2"/>
      <c r="U40" s="2"/>
      <c r="V40" s="2"/>
      <c r="W40" s="2"/>
      <c r="X40" s="2"/>
      <c r="Y40" s="2"/>
      <c r="Z40" s="2"/>
    </row>
    <row r="41" ht="15.75" customHeight="1">
      <c r="A41" s="1" t="s">
        <v>64</v>
      </c>
      <c r="B41" s="1">
        <v>15.0</v>
      </c>
      <c r="C41" s="1">
        <v>-31.0</v>
      </c>
      <c r="D41" s="1">
        <v>-95.0</v>
      </c>
      <c r="E41" s="1">
        <v>12.0</v>
      </c>
      <c r="F41" s="1">
        <v>41.0</v>
      </c>
      <c r="G41" s="1">
        <v>-67.0</v>
      </c>
      <c r="H41" s="1">
        <v>346.0</v>
      </c>
      <c r="I41" s="1">
        <v>-8.0</v>
      </c>
      <c r="J41" s="1">
        <v>54.0</v>
      </c>
      <c r="K41" s="1">
        <v>151.0</v>
      </c>
      <c r="L41" s="2"/>
      <c r="M41" s="2"/>
      <c r="N41" s="2"/>
      <c r="O41" s="2"/>
      <c r="P41" s="2"/>
      <c r="Q41" s="2"/>
      <c r="R41" s="2"/>
      <c r="S41" s="2"/>
      <c r="T41" s="2"/>
      <c r="U41" s="2"/>
      <c r="V41" s="2"/>
      <c r="W41" s="2"/>
      <c r="X41" s="2"/>
      <c r="Y41" s="2"/>
      <c r="Z41" s="2"/>
    </row>
    <row r="42" ht="15.75" customHeight="1">
      <c r="A42" s="1" t="s">
        <v>65</v>
      </c>
      <c r="B42" s="1">
        <v>23.0</v>
      </c>
      <c r="C42" s="1">
        <v>-30.0</v>
      </c>
      <c r="D42" s="1">
        <v>-92.0</v>
      </c>
      <c r="E42" s="1">
        <v>19.0</v>
      </c>
      <c r="F42" s="1">
        <v>49.0</v>
      </c>
      <c r="G42" s="1">
        <v>-59.0</v>
      </c>
      <c r="H42" s="1">
        <v>351.0</v>
      </c>
      <c r="I42" s="1">
        <v>-4.0</v>
      </c>
      <c r="J42" s="1">
        <v>58.0</v>
      </c>
      <c r="K42" s="1">
        <v>155.0</v>
      </c>
      <c r="L42" s="2"/>
      <c r="M42" s="2"/>
      <c r="N42" s="2"/>
      <c r="O42" s="2"/>
      <c r="P42" s="2"/>
      <c r="Q42" s="2"/>
      <c r="R42" s="2"/>
      <c r="S42" s="2"/>
      <c r="T42" s="2"/>
      <c r="U42" s="2"/>
      <c r="V42" s="2"/>
      <c r="W42" s="2"/>
      <c r="X42" s="2"/>
      <c r="Y42" s="2"/>
      <c r="Z42" s="2"/>
    </row>
    <row r="43" ht="15.75" customHeight="1">
      <c r="A43" s="1" t="s">
        <v>66</v>
      </c>
      <c r="B43" s="1">
        <v>-7.0</v>
      </c>
      <c r="C43" s="1">
        <v>45.0</v>
      </c>
      <c r="D43" s="1">
        <v>4.0</v>
      </c>
      <c r="E43" s="1">
        <v>35.0</v>
      </c>
      <c r="F43" s="1">
        <v>-47.0</v>
      </c>
      <c r="G43" s="1">
        <v>-10.0</v>
      </c>
      <c r="H43" s="1">
        <v>-217.0</v>
      </c>
      <c r="I43" s="1">
        <v>74.0</v>
      </c>
      <c r="J43" s="1">
        <v>40.0</v>
      </c>
      <c r="K43" s="1">
        <v>-65.0</v>
      </c>
      <c r="L43" s="2"/>
      <c r="M43" s="2"/>
      <c r="N43" s="2"/>
      <c r="O43" s="2"/>
      <c r="P43" s="2"/>
      <c r="Q43" s="2"/>
      <c r="R43" s="2"/>
      <c r="S43" s="2"/>
      <c r="T43" s="2"/>
      <c r="U43" s="2"/>
      <c r="V43" s="2"/>
      <c r="W43" s="2"/>
      <c r="X43" s="2"/>
      <c r="Y43" s="2"/>
      <c r="Z43" s="2"/>
    </row>
    <row r="44" ht="15.75" customHeight="1">
      <c r="A44" s="1" t="s">
        <v>67</v>
      </c>
      <c r="B44" s="1">
        <v>164.0</v>
      </c>
      <c r="C44" s="1">
        <v>19.0</v>
      </c>
      <c r="D44" s="1">
        <v>184.0</v>
      </c>
      <c r="E44" s="1">
        <v>31.0</v>
      </c>
      <c r="F44" s="1">
        <v>-69.0</v>
      </c>
      <c r="G44" s="1">
        <v>83.0</v>
      </c>
      <c r="H44" s="1">
        <v>-213.0</v>
      </c>
      <c r="I44" s="1">
        <v>42.0</v>
      </c>
      <c r="J44" s="1">
        <v>-3.0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50.0</v>
      </c>
      <c r="C3" s="1">
        <v>41.0</v>
      </c>
      <c r="D3" s="1">
        <v>57.0</v>
      </c>
      <c r="E3" s="1">
        <v>42.0</v>
      </c>
      <c r="F3" s="1">
        <v>31.0</v>
      </c>
      <c r="G3" s="1">
        <v>59.0</v>
      </c>
      <c r="H3" s="1">
        <v>237.0</v>
      </c>
      <c r="I3" s="1">
        <v>262.0</v>
      </c>
      <c r="J3" s="1">
        <v>316.0</v>
      </c>
      <c r="K3" s="1">
        <v>510.0</v>
      </c>
      <c r="L3" s="2"/>
      <c r="M3" s="2"/>
      <c r="N3" s="2"/>
      <c r="O3" s="2"/>
      <c r="P3" s="2"/>
      <c r="Q3" s="2"/>
      <c r="R3" s="2"/>
      <c r="S3" s="2"/>
      <c r="T3" s="2"/>
      <c r="U3" s="2"/>
      <c r="V3" s="2"/>
      <c r="W3" s="2"/>
      <c r="X3" s="2"/>
      <c r="Y3" s="2"/>
      <c r="Z3" s="2"/>
    </row>
    <row r="4">
      <c r="A4" s="1" t="s">
        <v>70</v>
      </c>
      <c r="B4" s="1">
        <v>6.0</v>
      </c>
      <c r="C4" s="1">
        <v>2.0</v>
      </c>
      <c r="D4" s="1">
        <v>11.0</v>
      </c>
      <c r="E4" s="1">
        <v>13.0</v>
      </c>
      <c r="F4" s="1">
        <v>8.0</v>
      </c>
      <c r="G4" s="1">
        <v>17.0</v>
      </c>
      <c r="H4" s="1">
        <v>13.0</v>
      </c>
      <c r="I4" s="1">
        <v>13.0</v>
      </c>
      <c r="J4" s="1">
        <v>15.0</v>
      </c>
      <c r="K4" s="1">
        <v>17.0</v>
      </c>
      <c r="L4" s="2"/>
      <c r="M4" s="2"/>
      <c r="N4" s="2"/>
      <c r="O4" s="2"/>
      <c r="P4" s="2"/>
      <c r="Q4" s="2"/>
      <c r="R4" s="2"/>
      <c r="S4" s="2"/>
      <c r="T4" s="2"/>
      <c r="U4" s="2"/>
      <c r="V4" s="2"/>
      <c r="W4" s="2"/>
      <c r="X4" s="2"/>
      <c r="Y4" s="2"/>
      <c r="Z4" s="2"/>
    </row>
    <row r="5">
      <c r="A5" s="1" t="s">
        <v>71</v>
      </c>
      <c r="B5" s="1">
        <v>56.0</v>
      </c>
      <c r="C5" s="1">
        <v>43.0</v>
      </c>
      <c r="D5" s="1">
        <v>69.0</v>
      </c>
      <c r="E5" s="1">
        <v>55.0</v>
      </c>
      <c r="F5" s="1">
        <v>39.0</v>
      </c>
      <c r="G5" s="1">
        <v>76.0</v>
      </c>
      <c r="H5" s="1">
        <v>250.0</v>
      </c>
      <c r="I5" s="1">
        <v>276.0</v>
      </c>
      <c r="J5" s="1">
        <v>332.0</v>
      </c>
      <c r="K5" s="1">
        <v>527.0</v>
      </c>
      <c r="L5" s="2"/>
      <c r="M5" s="2"/>
      <c r="N5" s="2"/>
      <c r="O5" s="2"/>
      <c r="P5" s="2"/>
      <c r="Q5" s="2"/>
      <c r="R5" s="2"/>
      <c r="S5" s="2"/>
      <c r="T5" s="2"/>
      <c r="U5" s="2"/>
      <c r="V5" s="2"/>
      <c r="W5" s="2"/>
      <c r="X5" s="2"/>
      <c r="Y5" s="2"/>
      <c r="Z5" s="2"/>
    </row>
    <row r="6">
      <c r="A6" s="1" t="s">
        <v>72</v>
      </c>
      <c r="B6" s="1">
        <v>130.0</v>
      </c>
      <c r="C6" s="1">
        <v>209.0</v>
      </c>
      <c r="D6" s="1">
        <v>244.0</v>
      </c>
      <c r="E6" s="1">
        <v>265.0</v>
      </c>
      <c r="F6" s="1">
        <v>276.0</v>
      </c>
      <c r="G6" s="1">
        <v>309.0</v>
      </c>
      <c r="H6" s="1">
        <v>305.0</v>
      </c>
      <c r="I6" s="1">
        <v>329.0</v>
      </c>
      <c r="J6" s="1">
        <v>408.0</v>
      </c>
      <c r="K6" s="1">
        <v>485.0</v>
      </c>
      <c r="L6" s="2"/>
      <c r="M6" s="2"/>
      <c r="N6" s="2"/>
      <c r="O6" s="2"/>
      <c r="P6" s="2"/>
      <c r="Q6" s="2"/>
      <c r="R6" s="2"/>
      <c r="S6" s="2"/>
      <c r="T6" s="2"/>
      <c r="U6" s="2"/>
      <c r="V6" s="2"/>
      <c r="W6" s="2"/>
      <c r="X6" s="2"/>
      <c r="Y6" s="2"/>
      <c r="Z6" s="2"/>
    </row>
    <row r="7">
      <c r="A7" s="1" t="s">
        <v>73</v>
      </c>
      <c r="B7" s="1">
        <v>130.0</v>
      </c>
      <c r="C7" s="1">
        <v>209.0</v>
      </c>
      <c r="D7" s="1">
        <v>244.0</v>
      </c>
      <c r="E7" s="1">
        <v>265.0</v>
      </c>
      <c r="F7" s="1">
        <v>276.0</v>
      </c>
      <c r="G7" s="1">
        <v>309.0</v>
      </c>
      <c r="H7" s="1">
        <v>305.0</v>
      </c>
      <c r="I7" s="1">
        <v>329.0</v>
      </c>
      <c r="J7" s="1">
        <v>408.0</v>
      </c>
      <c r="K7" s="1">
        <v>485.0</v>
      </c>
      <c r="L7" s="2"/>
      <c r="M7" s="2"/>
      <c r="N7" s="2"/>
      <c r="O7" s="2"/>
      <c r="P7" s="2"/>
      <c r="Q7" s="2"/>
      <c r="R7" s="2"/>
      <c r="S7" s="2"/>
      <c r="T7" s="2"/>
      <c r="U7" s="2"/>
      <c r="V7" s="2"/>
      <c r="W7" s="2"/>
      <c r="X7" s="2"/>
      <c r="Y7" s="2"/>
      <c r="Z7" s="2"/>
    </row>
    <row r="8">
      <c r="A8" s="1" t="s">
        <v>74</v>
      </c>
      <c r="B8" s="1">
        <v>8.0</v>
      </c>
      <c r="C8" s="1">
        <v>18.0</v>
      </c>
      <c r="D8" s="1">
        <v>19.0</v>
      </c>
      <c r="E8" s="1">
        <v>28.0</v>
      </c>
      <c r="F8" s="1">
        <v>24.0</v>
      </c>
      <c r="G8" s="1">
        <v>24.0</v>
      </c>
      <c r="H8" s="1">
        <v>26.0</v>
      </c>
      <c r="I8" s="1">
        <v>29.0</v>
      </c>
      <c r="J8" s="1">
        <v>36.0</v>
      </c>
      <c r="K8" s="1">
        <v>35.0</v>
      </c>
      <c r="L8" s="2"/>
      <c r="M8" s="2"/>
      <c r="N8" s="2"/>
      <c r="O8" s="2"/>
      <c r="P8" s="2"/>
      <c r="Q8" s="2"/>
      <c r="R8" s="2"/>
      <c r="S8" s="2"/>
      <c r="T8" s="2"/>
      <c r="U8" s="2"/>
      <c r="V8" s="2"/>
      <c r="W8" s="2"/>
      <c r="X8" s="2"/>
      <c r="Y8" s="2"/>
      <c r="Z8" s="2"/>
    </row>
    <row r="9">
      <c r="A9" s="1" t="s">
        <v>75</v>
      </c>
      <c r="B9" s="1">
        <v>10.0</v>
      </c>
      <c r="C9" s="1">
        <v>15.0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2.0</v>
      </c>
      <c r="C11" s="1">
        <v>8.0</v>
      </c>
      <c r="D11" s="1">
        <v>30.0</v>
      </c>
      <c r="E11" s="1">
        <v>19.0</v>
      </c>
      <c r="F11" s="1">
        <v>8.0</v>
      </c>
      <c r="G11" s="1">
        <v>73.0</v>
      </c>
      <c r="H11" s="1">
        <v>1.0</v>
      </c>
      <c r="I11" s="1">
        <v>5.0</v>
      </c>
      <c r="J11" s="1">
        <v>4.0</v>
      </c>
      <c r="K11" s="1">
        <v>0.0</v>
      </c>
      <c r="L11" s="2"/>
      <c r="M11" s="2"/>
      <c r="N11" s="2"/>
      <c r="O11" s="2"/>
      <c r="P11" s="2"/>
      <c r="Q11" s="2"/>
      <c r="R11" s="2"/>
      <c r="S11" s="2"/>
      <c r="T11" s="2"/>
      <c r="U11" s="2"/>
      <c r="V11" s="2"/>
      <c r="W11" s="2"/>
      <c r="X11" s="2"/>
      <c r="Y11" s="2"/>
      <c r="Z11" s="2"/>
    </row>
    <row r="12">
      <c r="A12" s="1" t="s">
        <v>78</v>
      </c>
      <c r="B12" s="1">
        <v>214.0</v>
      </c>
      <c r="C12" s="1">
        <v>295.0</v>
      </c>
      <c r="D12" s="1">
        <v>334.0</v>
      </c>
      <c r="E12" s="1">
        <v>368.0</v>
      </c>
      <c r="F12" s="1">
        <v>348.0</v>
      </c>
      <c r="G12" s="1">
        <v>411.0</v>
      </c>
      <c r="H12" s="1">
        <v>583.0</v>
      </c>
      <c r="I12" s="1">
        <v>640.0</v>
      </c>
      <c r="J12" s="1">
        <v>781.0</v>
      </c>
      <c r="K12" s="1">
        <v>1050.0</v>
      </c>
      <c r="L12" s="2"/>
      <c r="M12" s="2"/>
      <c r="N12" s="2"/>
      <c r="O12" s="2"/>
      <c r="P12" s="2"/>
      <c r="Q12" s="2"/>
      <c r="R12" s="2"/>
      <c r="S12" s="2"/>
      <c r="T12" s="2"/>
      <c r="U12" s="2"/>
      <c r="V12" s="2"/>
      <c r="W12" s="2"/>
      <c r="X12" s="2"/>
      <c r="Y12" s="2"/>
      <c r="Z12" s="2"/>
    </row>
    <row r="13">
      <c r="A13" s="1" t="s">
        <v>79</v>
      </c>
      <c r="B13" s="1">
        <v>214.0</v>
      </c>
      <c r="C13" s="1">
        <v>382.0</v>
      </c>
      <c r="D13" s="1">
        <v>595.0</v>
      </c>
      <c r="E13" s="1">
        <v>681.0</v>
      </c>
      <c r="F13" s="1">
        <v>802.0</v>
      </c>
      <c r="G13" s="1">
        <v>2020.0</v>
      </c>
      <c r="H13" s="1">
        <v>2050.0</v>
      </c>
      <c r="I13" s="1">
        <v>2320.0</v>
      </c>
      <c r="J13" s="1">
        <v>2780.0</v>
      </c>
      <c r="K13" s="1">
        <v>3240.0</v>
      </c>
      <c r="L13" s="2"/>
      <c r="M13" s="2"/>
      <c r="N13" s="2"/>
      <c r="O13" s="2"/>
      <c r="P13" s="2"/>
      <c r="Q13" s="2"/>
      <c r="R13" s="2"/>
      <c r="S13" s="2"/>
      <c r="T13" s="2"/>
      <c r="U13" s="2"/>
      <c r="V13" s="2"/>
      <c r="W13" s="2"/>
      <c r="X13" s="2"/>
      <c r="Y13" s="2"/>
      <c r="Z13" s="2"/>
    </row>
    <row r="14">
      <c r="A14" s="1" t="s">
        <v>80</v>
      </c>
      <c r="B14" s="1">
        <v>-64.0</v>
      </c>
      <c r="C14" s="1">
        <v>-82.0</v>
      </c>
      <c r="D14" s="1">
        <v>-110.0</v>
      </c>
      <c r="E14" s="1">
        <v>-144.0</v>
      </c>
      <c r="F14" s="1">
        <v>-183.0</v>
      </c>
      <c r="G14" s="1">
        <v>-204.0</v>
      </c>
      <c r="H14" s="1">
        <v>-249.0</v>
      </c>
      <c r="I14" s="1">
        <v>-296.0</v>
      </c>
      <c r="J14" s="1">
        <v>-340.0</v>
      </c>
      <c r="K14" s="1">
        <v>-396.0</v>
      </c>
      <c r="L14" s="2"/>
      <c r="M14" s="2"/>
      <c r="N14" s="2"/>
      <c r="O14" s="2"/>
      <c r="P14" s="2"/>
      <c r="Q14" s="2"/>
      <c r="R14" s="2"/>
      <c r="S14" s="2"/>
      <c r="T14" s="2"/>
      <c r="U14" s="2"/>
      <c r="V14" s="2"/>
      <c r="W14" s="2"/>
      <c r="X14" s="2"/>
      <c r="Y14" s="2"/>
      <c r="Z14" s="2"/>
    </row>
    <row r="15">
      <c r="A15" s="1" t="s">
        <v>81</v>
      </c>
      <c r="B15" s="1">
        <v>150.0</v>
      </c>
      <c r="C15" s="1">
        <v>300.0</v>
      </c>
      <c r="D15" s="1">
        <v>484.0</v>
      </c>
      <c r="E15" s="1">
        <v>537.0</v>
      </c>
      <c r="F15" s="1">
        <v>619.0</v>
      </c>
      <c r="G15" s="1">
        <v>1810.0</v>
      </c>
      <c r="H15" s="1">
        <v>1800.0</v>
      </c>
      <c r="I15" s="1">
        <v>2029.0</v>
      </c>
      <c r="J15" s="1">
        <v>2440.0</v>
      </c>
      <c r="K15" s="1">
        <v>2850.0</v>
      </c>
      <c r="L15" s="2"/>
      <c r="M15" s="2"/>
      <c r="N15" s="2"/>
      <c r="O15" s="2"/>
      <c r="P15" s="2"/>
      <c r="Q15" s="2"/>
      <c r="R15" s="2"/>
      <c r="S15" s="2"/>
      <c r="T15" s="2"/>
      <c r="U15" s="2"/>
      <c r="V15" s="2"/>
      <c r="W15" s="2"/>
      <c r="X15" s="2"/>
      <c r="Y15" s="2"/>
      <c r="Z15" s="2"/>
    </row>
    <row r="16">
      <c r="A16" s="1" t="s">
        <v>82</v>
      </c>
      <c r="B16" s="1">
        <v>17.0</v>
      </c>
      <c r="C16" s="1">
        <v>32.0</v>
      </c>
      <c r="D16" s="1">
        <v>23.0</v>
      </c>
      <c r="E16" s="1">
        <v>28.0</v>
      </c>
      <c r="F16" s="1">
        <v>36.0</v>
      </c>
      <c r="G16" s="1">
        <v>30.0</v>
      </c>
      <c r="H16" s="1">
        <v>32.0</v>
      </c>
      <c r="I16" s="1">
        <v>36.0</v>
      </c>
      <c r="J16" s="1">
        <v>67.0</v>
      </c>
      <c r="K16" s="1">
        <v>92.0</v>
      </c>
      <c r="L16" s="2"/>
      <c r="M16" s="2"/>
      <c r="N16" s="2"/>
      <c r="O16" s="2"/>
      <c r="P16" s="2"/>
      <c r="Q16" s="2"/>
      <c r="R16" s="2"/>
      <c r="S16" s="2"/>
      <c r="T16" s="2"/>
      <c r="U16" s="2"/>
      <c r="V16" s="2"/>
      <c r="W16" s="2"/>
      <c r="X16" s="2"/>
      <c r="Y16" s="2"/>
      <c r="Z16" s="2"/>
    </row>
    <row r="17">
      <c r="A17" s="1" t="s">
        <v>83</v>
      </c>
      <c r="B17" s="1">
        <v>30.0</v>
      </c>
      <c r="C17" s="1">
        <v>40.0</v>
      </c>
      <c r="D17" s="1">
        <v>67.0</v>
      </c>
      <c r="E17" s="1">
        <v>81.0</v>
      </c>
      <c r="F17" s="1">
        <v>80.0</v>
      </c>
      <c r="G17" s="1">
        <v>54.0</v>
      </c>
      <c r="H17" s="1">
        <v>54.0</v>
      </c>
      <c r="I17" s="1">
        <v>60.0</v>
      </c>
      <c r="J17" s="1">
        <v>76.0</v>
      </c>
      <c r="K17" s="1">
        <v>76.0</v>
      </c>
      <c r="L17" s="2"/>
      <c r="M17" s="2"/>
      <c r="N17" s="2"/>
      <c r="O17" s="2"/>
      <c r="P17" s="2"/>
      <c r="Q17" s="2"/>
      <c r="R17" s="2"/>
      <c r="S17" s="2"/>
      <c r="T17" s="2"/>
      <c r="U17" s="2"/>
      <c r="V17" s="2"/>
      <c r="W17" s="2"/>
      <c r="X17" s="2"/>
      <c r="Y17" s="2"/>
      <c r="Z17" s="2"/>
    </row>
    <row r="18">
      <c r="A18" s="1" t="s">
        <v>84</v>
      </c>
      <c r="B18" s="1">
        <v>47.0</v>
      </c>
      <c r="C18" s="1">
        <v>64.0</v>
      </c>
      <c r="D18" s="1">
        <v>54.0</v>
      </c>
      <c r="E18" s="1">
        <v>57.0</v>
      </c>
      <c r="F18" s="1">
        <v>58.0</v>
      </c>
      <c r="G18" s="1">
        <v>6.0</v>
      </c>
      <c r="H18" s="1">
        <v>6.0</v>
      </c>
      <c r="I18" s="1">
        <v>6.0</v>
      </c>
      <c r="J18" s="1">
        <v>6.0</v>
      </c>
      <c r="K18" s="1">
        <v>6.0</v>
      </c>
      <c r="L18" s="2"/>
      <c r="M18" s="2"/>
      <c r="N18" s="2"/>
      <c r="O18" s="2"/>
      <c r="P18" s="2"/>
      <c r="Q18" s="2"/>
      <c r="R18" s="2"/>
      <c r="S18" s="2"/>
      <c r="T18" s="2"/>
      <c r="U18" s="2"/>
      <c r="V18" s="2"/>
      <c r="W18" s="2"/>
      <c r="X18" s="2"/>
      <c r="Y18" s="2"/>
      <c r="Z18" s="2"/>
    </row>
    <row r="19">
      <c r="A19" s="1" t="s">
        <v>85</v>
      </c>
      <c r="B19" s="1">
        <v>0.0</v>
      </c>
      <c r="C19" s="1">
        <v>0.0</v>
      </c>
      <c r="D19" s="1">
        <v>70.0</v>
      </c>
      <c r="E19" s="1">
        <v>0.0</v>
      </c>
      <c r="F19" s="1">
        <v>9.0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11.0</v>
      </c>
      <c r="C20" s="1">
        <v>5.0</v>
      </c>
      <c r="D20" s="1">
        <v>23.0</v>
      </c>
      <c r="E20" s="1">
        <v>12.0</v>
      </c>
      <c r="F20" s="1">
        <v>11.0</v>
      </c>
      <c r="G20" s="1">
        <v>4.0</v>
      </c>
      <c r="H20" s="1">
        <v>32.0</v>
      </c>
      <c r="I20" s="1">
        <v>33.0</v>
      </c>
      <c r="J20" s="1">
        <v>39.0</v>
      </c>
      <c r="K20" s="1">
        <v>67.0</v>
      </c>
      <c r="L20" s="2"/>
      <c r="M20" s="2"/>
      <c r="N20" s="2"/>
      <c r="O20" s="2"/>
      <c r="P20" s="2"/>
      <c r="Q20" s="2"/>
      <c r="R20" s="2"/>
      <c r="S20" s="2"/>
      <c r="T20" s="2"/>
      <c r="U20" s="2"/>
      <c r="V20" s="2"/>
      <c r="W20" s="2"/>
      <c r="X20" s="2"/>
      <c r="Y20" s="2"/>
      <c r="Z20" s="2"/>
    </row>
    <row r="21" ht="15.75" customHeight="1">
      <c r="A21" s="1" t="s">
        <v>87</v>
      </c>
      <c r="B21" s="1">
        <v>2.0</v>
      </c>
      <c r="C21" s="1">
        <v>2.0</v>
      </c>
      <c r="D21" s="1">
        <v>4.0</v>
      </c>
      <c r="E21" s="1">
        <v>3.0</v>
      </c>
      <c r="F21" s="1">
        <v>2.0</v>
      </c>
      <c r="G21" s="1">
        <v>3.0</v>
      </c>
      <c r="H21" s="1">
        <v>2.0</v>
      </c>
      <c r="I21" s="1">
        <v>1.0</v>
      </c>
      <c r="J21" s="1">
        <v>3.0</v>
      </c>
      <c r="K21" s="1">
        <v>2.0</v>
      </c>
      <c r="L21" s="2"/>
      <c r="M21" s="2"/>
      <c r="N21" s="2"/>
      <c r="O21" s="2"/>
      <c r="P21" s="2"/>
      <c r="Q21" s="2"/>
      <c r="R21" s="2"/>
      <c r="S21" s="2"/>
      <c r="T21" s="2"/>
      <c r="U21" s="2"/>
      <c r="V21" s="2"/>
      <c r="W21" s="2"/>
      <c r="X21" s="2"/>
      <c r="Y21" s="2"/>
      <c r="Z21" s="2"/>
    </row>
    <row r="22" ht="15.75" customHeight="1">
      <c r="A22" s="1" t="s">
        <v>88</v>
      </c>
      <c r="B22" s="1">
        <v>20.0</v>
      </c>
      <c r="C22" s="1">
        <v>8.0</v>
      </c>
      <c r="D22" s="1">
        <v>9.0</v>
      </c>
      <c r="E22" s="1">
        <v>13.0</v>
      </c>
      <c r="F22" s="1">
        <v>26.0</v>
      </c>
      <c r="G22" s="1">
        <v>36.0</v>
      </c>
      <c r="H22" s="1">
        <v>30.0</v>
      </c>
      <c r="I22" s="1">
        <v>45.0</v>
      </c>
      <c r="J22" s="1">
        <v>33.0</v>
      </c>
      <c r="K22" s="1">
        <v>37.0</v>
      </c>
      <c r="L22" s="2"/>
      <c r="M22" s="2"/>
      <c r="N22" s="2"/>
      <c r="O22" s="2"/>
      <c r="P22" s="2"/>
      <c r="Q22" s="2"/>
      <c r="R22" s="2"/>
      <c r="S22" s="2"/>
      <c r="T22" s="2"/>
      <c r="U22" s="2"/>
      <c r="V22" s="2"/>
      <c r="W22" s="2"/>
      <c r="X22" s="2"/>
      <c r="Y22" s="2"/>
      <c r="Z22" s="2"/>
    </row>
    <row r="23" ht="15.75" customHeight="1">
      <c r="A23" s="1" t="s">
        <v>89</v>
      </c>
      <c r="B23" s="1">
        <v>494.0</v>
      </c>
      <c r="C23" s="1">
        <v>748.0</v>
      </c>
      <c r="D23" s="1">
        <v>1000.0</v>
      </c>
      <c r="E23" s="1">
        <v>1100.0</v>
      </c>
      <c r="F23" s="1">
        <v>1180.0</v>
      </c>
      <c r="G23" s="1">
        <v>2360.0</v>
      </c>
      <c r="H23" s="1">
        <v>2550.0</v>
      </c>
      <c r="I23" s="1">
        <v>2850.0</v>
      </c>
      <c r="J23" s="1">
        <v>3450.0</v>
      </c>
      <c r="K23" s="1">
        <v>4180.0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33.0</v>
      </c>
      <c r="C25" s="1">
        <v>36.0</v>
      </c>
      <c r="D25" s="1">
        <v>38.0</v>
      </c>
      <c r="E25" s="1">
        <v>39.0</v>
      </c>
      <c r="F25" s="1">
        <v>44.0</v>
      </c>
      <c r="G25" s="1">
        <v>44.0</v>
      </c>
      <c r="H25" s="1">
        <v>50.0</v>
      </c>
      <c r="I25" s="1">
        <v>58.0</v>
      </c>
      <c r="J25" s="1">
        <v>77.0</v>
      </c>
      <c r="K25" s="1">
        <v>92.0</v>
      </c>
      <c r="L25" s="2"/>
      <c r="M25" s="2"/>
      <c r="N25" s="2"/>
      <c r="O25" s="2"/>
      <c r="P25" s="2"/>
      <c r="Q25" s="2"/>
      <c r="R25" s="2"/>
      <c r="S25" s="2"/>
      <c r="T25" s="2"/>
      <c r="U25" s="2"/>
      <c r="V25" s="2"/>
      <c r="W25" s="2"/>
      <c r="X25" s="2"/>
      <c r="Y25" s="2"/>
      <c r="Z25" s="2"/>
    </row>
    <row r="26" ht="15.75" customHeight="1">
      <c r="A26" s="1" t="s">
        <v>92</v>
      </c>
      <c r="B26" s="1">
        <v>81.0</v>
      </c>
      <c r="C26" s="1">
        <v>112.0</v>
      </c>
      <c r="D26" s="1">
        <v>127.0</v>
      </c>
      <c r="E26" s="1">
        <v>136.0</v>
      </c>
      <c r="F26" s="1">
        <v>169.0</v>
      </c>
      <c r="G26" s="1">
        <v>205.0</v>
      </c>
      <c r="H26" s="1">
        <v>296.0</v>
      </c>
      <c r="I26" s="1">
        <v>329.0</v>
      </c>
      <c r="J26" s="1">
        <v>370.0</v>
      </c>
      <c r="K26" s="1">
        <v>432.0</v>
      </c>
      <c r="L26" s="2"/>
      <c r="M26" s="2"/>
      <c r="N26" s="2"/>
      <c r="O26" s="2"/>
      <c r="P26" s="2"/>
      <c r="Q26" s="2"/>
      <c r="R26" s="2"/>
      <c r="S26" s="2"/>
      <c r="T26" s="2"/>
      <c r="U26" s="2"/>
      <c r="V26" s="2"/>
      <c r="W26" s="2"/>
      <c r="X26" s="2"/>
      <c r="Y26" s="2"/>
      <c r="Z26" s="2"/>
    </row>
    <row r="27" ht="15.75" customHeight="1">
      <c r="A27" s="1" t="s">
        <v>93</v>
      </c>
      <c r="B27" s="1">
        <v>11.0</v>
      </c>
      <c r="C27" s="1">
        <v>62.0</v>
      </c>
      <c r="D27" s="1">
        <v>8.0</v>
      </c>
      <c r="E27" s="1">
        <v>9.0</v>
      </c>
      <c r="F27" s="1">
        <v>10.0</v>
      </c>
      <c r="G27" s="1">
        <v>2.0</v>
      </c>
      <c r="H27" s="1">
        <v>2.0</v>
      </c>
      <c r="I27" s="1">
        <v>3.0</v>
      </c>
      <c r="J27" s="1">
        <v>3.0</v>
      </c>
      <c r="K27" s="1">
        <v>3.0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44.0</v>
      </c>
      <c r="H28" s="1">
        <v>48.0</v>
      </c>
      <c r="I28" s="1">
        <v>52.0</v>
      </c>
      <c r="J28" s="1">
        <v>65.0</v>
      </c>
      <c r="K28" s="1">
        <v>82.0</v>
      </c>
      <c r="L28" s="2"/>
      <c r="M28" s="2"/>
      <c r="N28" s="2"/>
      <c r="O28" s="2"/>
      <c r="P28" s="2"/>
      <c r="Q28" s="2"/>
      <c r="R28" s="2"/>
      <c r="S28" s="2"/>
      <c r="T28" s="2"/>
      <c r="U28" s="2"/>
      <c r="V28" s="2"/>
      <c r="W28" s="2"/>
      <c r="X28" s="2"/>
      <c r="Y28" s="2"/>
      <c r="Z28" s="2"/>
    </row>
    <row r="29" ht="15.75" customHeight="1">
      <c r="A29" s="1" t="s">
        <v>95</v>
      </c>
      <c r="B29" s="1">
        <v>3.0</v>
      </c>
      <c r="C29" s="1">
        <v>6.0</v>
      </c>
      <c r="D29" s="1">
        <v>6.0</v>
      </c>
      <c r="E29" s="1">
        <v>7.0</v>
      </c>
      <c r="F29" s="1">
        <v>8.0</v>
      </c>
      <c r="G29" s="1">
        <v>8.0</v>
      </c>
      <c r="H29" s="1">
        <v>8.0</v>
      </c>
      <c r="I29" s="1">
        <v>9.0</v>
      </c>
      <c r="J29" s="1">
        <v>9.0</v>
      </c>
      <c r="K29" s="1">
        <v>10.0</v>
      </c>
      <c r="L29" s="2"/>
      <c r="M29" s="2"/>
      <c r="N29" s="2"/>
      <c r="O29" s="2"/>
      <c r="P29" s="2"/>
      <c r="Q29" s="2"/>
      <c r="R29" s="2"/>
      <c r="S29" s="2"/>
      <c r="T29" s="2"/>
      <c r="U29" s="2"/>
      <c r="V29" s="2"/>
      <c r="W29" s="2"/>
      <c r="X29" s="2"/>
      <c r="Y29" s="2"/>
      <c r="Z29" s="2"/>
    </row>
    <row r="30" ht="15.75" customHeight="1">
      <c r="A30" s="1" t="s">
        <v>96</v>
      </c>
      <c r="B30" s="1">
        <v>12.0</v>
      </c>
      <c r="C30" s="1">
        <v>24.0</v>
      </c>
      <c r="D30" s="1">
        <v>31.0</v>
      </c>
      <c r="E30" s="1">
        <v>34.0</v>
      </c>
      <c r="F30" s="1">
        <v>37.0</v>
      </c>
      <c r="G30" s="1">
        <v>36.0</v>
      </c>
      <c r="H30" s="1">
        <v>155.0</v>
      </c>
      <c r="I30" s="1">
        <v>70.0</v>
      </c>
      <c r="J30" s="1">
        <v>55.0</v>
      </c>
      <c r="K30" s="1">
        <v>113.0</v>
      </c>
      <c r="L30" s="2"/>
      <c r="M30" s="2"/>
      <c r="N30" s="2"/>
      <c r="O30" s="2"/>
      <c r="P30" s="2"/>
      <c r="Q30" s="2"/>
      <c r="R30" s="2"/>
      <c r="S30" s="2"/>
      <c r="T30" s="2"/>
      <c r="U30" s="2"/>
      <c r="V30" s="2"/>
      <c r="W30" s="2"/>
      <c r="X30" s="2"/>
      <c r="Y30" s="2"/>
      <c r="Z30" s="2"/>
    </row>
    <row r="31" ht="15.75" customHeight="1">
      <c r="A31" s="1" t="s">
        <v>97</v>
      </c>
      <c r="B31" s="1">
        <v>130.0</v>
      </c>
      <c r="C31" s="1">
        <v>180.0</v>
      </c>
      <c r="D31" s="1">
        <v>212.0</v>
      </c>
      <c r="E31" s="1">
        <v>226.0</v>
      </c>
      <c r="F31" s="1">
        <v>269.0</v>
      </c>
      <c r="G31" s="1">
        <v>343.0</v>
      </c>
      <c r="H31" s="1">
        <v>562.0</v>
      </c>
      <c r="I31" s="1">
        <v>523.0</v>
      </c>
      <c r="J31" s="1">
        <v>582.0</v>
      </c>
      <c r="K31" s="1">
        <v>735.0</v>
      </c>
      <c r="L31" s="2"/>
      <c r="M31" s="2"/>
      <c r="N31" s="2"/>
      <c r="O31" s="2"/>
      <c r="P31" s="2"/>
      <c r="Q31" s="2"/>
      <c r="R31" s="2"/>
      <c r="S31" s="2"/>
      <c r="T31" s="2"/>
      <c r="U31" s="2"/>
      <c r="V31" s="2"/>
      <c r="W31" s="2"/>
      <c r="X31" s="2"/>
      <c r="Y31" s="2"/>
      <c r="Z31" s="2"/>
    </row>
    <row r="32" ht="15.75" customHeight="1">
      <c r="A32" s="1" t="s">
        <v>98</v>
      </c>
      <c r="B32" s="1">
        <v>68.0</v>
      </c>
      <c r="C32" s="1">
        <v>99.0</v>
      </c>
      <c r="D32" s="1">
        <v>275.0</v>
      </c>
      <c r="E32" s="1">
        <v>303.0</v>
      </c>
      <c r="F32" s="1">
        <v>233.0</v>
      </c>
      <c r="G32" s="1">
        <v>325.0</v>
      </c>
      <c r="H32" s="1">
        <v>113.0</v>
      </c>
      <c r="I32" s="1">
        <v>153.0</v>
      </c>
      <c r="J32" s="1">
        <v>149.0</v>
      </c>
      <c r="K32" s="1">
        <v>145.0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974.0</v>
      </c>
      <c r="H33" s="1">
        <v>950.0</v>
      </c>
      <c r="I33" s="1">
        <v>1060.0</v>
      </c>
      <c r="J33" s="1">
        <v>1360.0</v>
      </c>
      <c r="K33" s="1">
        <v>1640.0</v>
      </c>
      <c r="L33" s="2"/>
      <c r="M33" s="2"/>
      <c r="N33" s="2"/>
      <c r="O33" s="2"/>
      <c r="P33" s="2"/>
      <c r="Q33" s="2"/>
      <c r="R33" s="2"/>
      <c r="S33" s="2"/>
      <c r="T33" s="2"/>
      <c r="U33" s="2"/>
      <c r="V33" s="2"/>
      <c r="W33" s="2"/>
      <c r="X33" s="2"/>
      <c r="Y33" s="2"/>
      <c r="Z33" s="2"/>
    </row>
    <row r="34" ht="15.75" customHeight="1">
      <c r="A34" s="1" t="s">
        <v>100</v>
      </c>
      <c r="B34" s="1">
        <v>0.0</v>
      </c>
      <c r="C34" s="1">
        <v>0.0</v>
      </c>
      <c r="D34" s="1">
        <v>0.0</v>
      </c>
      <c r="E34" s="1">
        <v>12.0</v>
      </c>
      <c r="F34" s="1">
        <v>11.0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37.0</v>
      </c>
      <c r="C35" s="1">
        <v>41.0</v>
      </c>
      <c r="D35" s="1">
        <v>53.0</v>
      </c>
      <c r="E35" s="1">
        <v>61.0</v>
      </c>
      <c r="F35" s="1">
        <v>65.0</v>
      </c>
      <c r="G35" s="1">
        <v>63.0</v>
      </c>
      <c r="H35" s="1">
        <v>102.0</v>
      </c>
      <c r="I35" s="1">
        <v>96.0</v>
      </c>
      <c r="J35" s="1">
        <v>117.0</v>
      </c>
      <c r="K35" s="1">
        <v>161.0</v>
      </c>
      <c r="L35" s="2"/>
      <c r="M35" s="2"/>
      <c r="N35" s="2"/>
      <c r="O35" s="2"/>
      <c r="P35" s="2"/>
      <c r="Q35" s="2"/>
      <c r="R35" s="2"/>
      <c r="S35" s="2"/>
      <c r="T35" s="2"/>
      <c r="U35" s="2"/>
      <c r="V35" s="2"/>
      <c r="W35" s="2"/>
      <c r="X35" s="2"/>
      <c r="Y35" s="2"/>
      <c r="Z35" s="2"/>
    </row>
    <row r="36" ht="15.75" customHeight="1">
      <c r="A36" s="1" t="s">
        <v>102</v>
      </c>
      <c r="B36" s="1">
        <v>236.0</v>
      </c>
      <c r="C36" s="1">
        <v>321.0</v>
      </c>
      <c r="D36" s="1">
        <v>541.0</v>
      </c>
      <c r="E36" s="1">
        <v>602.0</v>
      </c>
      <c r="F36" s="1">
        <v>580.0</v>
      </c>
      <c r="G36" s="1">
        <v>1710.0</v>
      </c>
      <c r="H36" s="1">
        <v>1730.0</v>
      </c>
      <c r="I36" s="1">
        <v>1830.0</v>
      </c>
      <c r="J36" s="1">
        <v>2200.0</v>
      </c>
      <c r="K36" s="1">
        <v>2680.0</v>
      </c>
      <c r="L36" s="2"/>
      <c r="M36" s="2"/>
      <c r="N36" s="2"/>
      <c r="O36" s="2"/>
      <c r="P36" s="2"/>
      <c r="Q36" s="2"/>
      <c r="R36" s="2"/>
      <c r="S36" s="2"/>
      <c r="T36" s="2"/>
      <c r="U36" s="2"/>
      <c r="V36" s="2"/>
      <c r="W36" s="2"/>
      <c r="X36" s="2"/>
      <c r="Y36" s="2"/>
      <c r="Z36" s="2"/>
    </row>
    <row r="37" ht="15.75" customHeight="1">
      <c r="A37" s="1" t="s">
        <v>103</v>
      </c>
      <c r="B37" s="1">
        <v>2.0</v>
      </c>
      <c r="C37" s="1">
        <v>5.0</v>
      </c>
      <c r="D37" s="1">
        <v>5.0</v>
      </c>
      <c r="E37" s="1">
        <v>5.0</v>
      </c>
      <c r="F37" s="1">
        <v>5.0</v>
      </c>
      <c r="G37" s="1">
        <v>5.0</v>
      </c>
      <c r="H37" s="1">
        <v>5.0</v>
      </c>
      <c r="I37" s="1">
        <v>5.0</v>
      </c>
      <c r="J37" s="1">
        <v>5.0</v>
      </c>
      <c r="K37" s="1">
        <v>6.0</v>
      </c>
      <c r="L37" s="2"/>
      <c r="M37" s="2"/>
      <c r="N37" s="2"/>
      <c r="O37" s="2"/>
      <c r="P37" s="2"/>
      <c r="Q37" s="2"/>
      <c r="R37" s="2"/>
      <c r="S37" s="2"/>
      <c r="T37" s="2"/>
      <c r="U37" s="2"/>
      <c r="V37" s="2"/>
      <c r="W37" s="2"/>
      <c r="X37" s="2"/>
      <c r="Y37" s="2"/>
      <c r="Z37" s="2"/>
    </row>
    <row r="38" ht="15.75" customHeight="1">
      <c r="A38" s="1" t="s">
        <v>104</v>
      </c>
      <c r="B38" s="1">
        <v>114.0</v>
      </c>
      <c r="C38" s="1">
        <v>235.0</v>
      </c>
      <c r="D38" s="1">
        <v>252.0</v>
      </c>
      <c r="E38" s="1">
        <v>266.0</v>
      </c>
      <c r="F38" s="1">
        <v>284.0</v>
      </c>
      <c r="G38" s="1">
        <v>308.0</v>
      </c>
      <c r="H38" s="1">
        <v>338.0</v>
      </c>
      <c r="I38" s="1">
        <v>370.0</v>
      </c>
      <c r="J38" s="1">
        <v>416.0</v>
      </c>
      <c r="K38" s="1">
        <v>466.0</v>
      </c>
      <c r="L38" s="2"/>
      <c r="M38" s="2"/>
      <c r="N38" s="2"/>
      <c r="O38" s="2"/>
      <c r="P38" s="2"/>
      <c r="Q38" s="2"/>
      <c r="R38" s="2"/>
      <c r="S38" s="2"/>
      <c r="T38" s="2"/>
      <c r="U38" s="2"/>
      <c r="V38" s="2"/>
      <c r="W38" s="2"/>
      <c r="X38" s="2"/>
      <c r="Y38" s="2"/>
      <c r="Z38" s="2"/>
    </row>
    <row r="39" ht="15.75" customHeight="1">
      <c r="A39" s="1" t="s">
        <v>105</v>
      </c>
      <c r="B39" s="1">
        <v>146.0</v>
      </c>
      <c r="C39" s="1">
        <v>193.0</v>
      </c>
      <c r="D39" s="1">
        <v>235.0</v>
      </c>
      <c r="E39" s="1">
        <v>265.0</v>
      </c>
      <c r="F39" s="1">
        <v>345.0</v>
      </c>
      <c r="G39" s="1">
        <v>392.0</v>
      </c>
      <c r="H39" s="1">
        <v>551.0</v>
      </c>
      <c r="I39" s="1">
        <v>734.0</v>
      </c>
      <c r="J39" s="1">
        <v>946.0</v>
      </c>
      <c r="K39" s="1">
        <v>1140.0</v>
      </c>
      <c r="L39" s="2"/>
      <c r="M39" s="2"/>
      <c r="N39" s="2"/>
      <c r="O39" s="2"/>
      <c r="P39" s="2"/>
      <c r="Q39" s="2"/>
      <c r="R39" s="2"/>
      <c r="S39" s="2"/>
      <c r="T39" s="2"/>
      <c r="U39" s="2"/>
      <c r="V39" s="2"/>
      <c r="W39" s="2"/>
      <c r="X39" s="2"/>
      <c r="Y39" s="2"/>
      <c r="Z39" s="2"/>
    </row>
    <row r="40" ht="15.75" customHeight="1">
      <c r="A40" s="1" t="s">
        <v>106</v>
      </c>
      <c r="B40" s="1">
        <v>-1.0</v>
      </c>
      <c r="C40" s="1">
        <v>-1.0</v>
      </c>
      <c r="D40" s="1">
        <v>-31.0</v>
      </c>
      <c r="E40" s="1">
        <v>-38.0</v>
      </c>
      <c r="F40" s="1">
        <v>-38.0</v>
      </c>
      <c r="G40" s="1">
        <v>-45.0</v>
      </c>
      <c r="H40" s="1">
        <v>-71.0</v>
      </c>
      <c r="I40" s="1">
        <v>-83.0</v>
      </c>
      <c r="J40" s="1">
        <v>-115.0</v>
      </c>
      <c r="K40" s="1">
        <v>-117.0</v>
      </c>
      <c r="L40" s="2"/>
      <c r="M40" s="2"/>
      <c r="N40" s="2"/>
      <c r="O40" s="2"/>
      <c r="P40" s="2"/>
      <c r="Q40" s="2"/>
      <c r="R40" s="2"/>
      <c r="S40" s="2"/>
      <c r="T40" s="2"/>
      <c r="U40" s="2"/>
      <c r="V40" s="2"/>
      <c r="W40" s="2"/>
      <c r="X40" s="2"/>
      <c r="Y40" s="2"/>
      <c r="Z40" s="2"/>
    </row>
    <row r="41" ht="15.75" customHeight="1">
      <c r="A41" s="1" t="s">
        <v>107</v>
      </c>
      <c r="B41" s="1">
        <v>259.0</v>
      </c>
      <c r="C41" s="1">
        <v>427.0</v>
      </c>
      <c r="D41" s="1">
        <v>456.0</v>
      </c>
      <c r="E41" s="1">
        <v>492.0</v>
      </c>
      <c r="F41" s="1">
        <v>591.0</v>
      </c>
      <c r="G41" s="1">
        <v>654.0</v>
      </c>
      <c r="H41" s="1">
        <v>818.0</v>
      </c>
      <c r="I41" s="1">
        <v>1020.0</v>
      </c>
      <c r="J41" s="1">
        <v>1250.0</v>
      </c>
      <c r="K41" s="1">
        <v>1490.0</v>
      </c>
      <c r="L41" s="2"/>
      <c r="M41" s="2"/>
      <c r="N41" s="2"/>
      <c r="O41" s="2"/>
      <c r="P41" s="2"/>
      <c r="Q41" s="2"/>
      <c r="R41" s="2"/>
      <c r="S41" s="2"/>
      <c r="T41" s="2"/>
      <c r="U41" s="2"/>
      <c r="V41" s="2"/>
      <c r="W41" s="2"/>
      <c r="X41" s="2"/>
      <c r="Y41" s="2"/>
      <c r="Z41" s="2"/>
    </row>
    <row r="42" ht="15.75" customHeight="1">
      <c r="A42" s="1" t="s">
        <v>108</v>
      </c>
      <c r="B42" s="1">
        <v>-1.0</v>
      </c>
      <c r="C42" s="1">
        <v>-33.0</v>
      </c>
      <c r="D42" s="1">
        <v>4.0</v>
      </c>
      <c r="E42" s="1">
        <v>7.0</v>
      </c>
      <c r="F42" s="1">
        <v>11.0</v>
      </c>
      <c r="G42" s="1">
        <v>1.0</v>
      </c>
      <c r="H42" s="1">
        <v>15.0</v>
      </c>
      <c r="I42" s="1">
        <v>94.0</v>
      </c>
      <c r="J42" s="1">
        <v>1.0</v>
      </c>
      <c r="K42" s="1">
        <v>5.0</v>
      </c>
      <c r="L42" s="2"/>
      <c r="M42" s="2"/>
      <c r="N42" s="2"/>
      <c r="O42" s="2"/>
      <c r="P42" s="2"/>
      <c r="Q42" s="2"/>
      <c r="R42" s="2"/>
      <c r="S42" s="2"/>
      <c r="T42" s="2"/>
      <c r="U42" s="2"/>
      <c r="V42" s="2"/>
      <c r="W42" s="2"/>
      <c r="X42" s="2"/>
      <c r="Y42" s="2"/>
      <c r="Z42" s="2"/>
    </row>
    <row r="43" ht="15.75" customHeight="1">
      <c r="A43" s="1" t="s">
        <v>109</v>
      </c>
      <c r="B43" s="1">
        <v>258.0</v>
      </c>
      <c r="C43" s="1">
        <v>427.0</v>
      </c>
      <c r="D43" s="1">
        <v>460.0</v>
      </c>
      <c r="E43" s="1">
        <v>500.0</v>
      </c>
      <c r="F43" s="1">
        <v>602.0</v>
      </c>
      <c r="G43" s="1">
        <v>656.0</v>
      </c>
      <c r="H43" s="1">
        <v>818.0</v>
      </c>
      <c r="I43" s="1">
        <v>1020.0</v>
      </c>
      <c r="J43" s="1">
        <v>1250.0</v>
      </c>
      <c r="K43" s="1">
        <v>1500.0</v>
      </c>
      <c r="L43" s="2"/>
      <c r="M43" s="2"/>
      <c r="N43" s="2"/>
      <c r="O43" s="2"/>
      <c r="P43" s="2"/>
      <c r="Q43" s="2"/>
      <c r="R43" s="2"/>
      <c r="S43" s="2"/>
      <c r="T43" s="2"/>
      <c r="U43" s="2"/>
      <c r="V43" s="2"/>
      <c r="W43" s="2"/>
      <c r="X43" s="2"/>
      <c r="Y43" s="2"/>
      <c r="Z43" s="2"/>
    </row>
    <row r="44" ht="15.75" customHeight="1">
      <c r="A44" s="1" t="s">
        <v>110</v>
      </c>
      <c r="B44" s="1">
        <v>494.0</v>
      </c>
      <c r="C44" s="1">
        <v>748.0</v>
      </c>
      <c r="D44" s="1">
        <v>1000.0</v>
      </c>
      <c r="E44" s="1">
        <v>1100.0</v>
      </c>
      <c r="F44" s="1">
        <v>1180.0</v>
      </c>
      <c r="G44" s="1">
        <v>2360.0</v>
      </c>
      <c r="H44" s="1">
        <v>2550.0</v>
      </c>
      <c r="I44" s="1">
        <v>2850.0</v>
      </c>
      <c r="J44" s="1">
        <v>3450.0</v>
      </c>
      <c r="K44" s="1">
        <v>4180.0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45.0</v>
      </c>
      <c r="C46" s="1">
        <v>50.0</v>
      </c>
      <c r="D46" s="1">
        <v>50.0</v>
      </c>
      <c r="E46" s="1">
        <v>51.0</v>
      </c>
      <c r="F46" s="1">
        <v>52.0</v>
      </c>
      <c r="G46" s="1">
        <v>53.0</v>
      </c>
      <c r="H46" s="1">
        <v>54.0</v>
      </c>
      <c r="I46" s="1">
        <v>54.0</v>
      </c>
      <c r="J46" s="1">
        <v>55.0</v>
      </c>
      <c r="K46" s="1">
        <v>56.0</v>
      </c>
      <c r="L46" s="2"/>
      <c r="M46" s="2"/>
      <c r="N46" s="2"/>
      <c r="O46" s="2"/>
      <c r="P46" s="2"/>
      <c r="Q46" s="2"/>
      <c r="R46" s="2"/>
      <c r="S46" s="2"/>
      <c r="T46" s="2"/>
      <c r="U46" s="2"/>
      <c r="V46" s="2"/>
      <c r="W46" s="2"/>
      <c r="X46" s="2"/>
      <c r="Y46" s="2"/>
      <c r="Z46" s="2"/>
    </row>
    <row r="47" ht="15.75" customHeight="1">
      <c r="A47" s="1" t="s">
        <v>112</v>
      </c>
      <c r="B47" s="1">
        <v>45.0</v>
      </c>
      <c r="C47" s="1">
        <v>51.0</v>
      </c>
      <c r="D47" s="1">
        <v>50.0</v>
      </c>
      <c r="E47" s="1">
        <v>51.0</v>
      </c>
      <c r="F47" s="1">
        <v>52.0</v>
      </c>
      <c r="G47" s="1">
        <v>53.0</v>
      </c>
      <c r="H47" s="1">
        <v>54.0</v>
      </c>
      <c r="I47" s="1">
        <v>54.0</v>
      </c>
      <c r="J47" s="1">
        <v>55.0</v>
      </c>
      <c r="K47" s="1">
        <v>56.0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181.0</v>
      </c>
      <c r="C49" s="1">
        <v>322.0</v>
      </c>
      <c r="D49" s="1">
        <v>335.0</v>
      </c>
      <c r="E49" s="1">
        <v>354.0</v>
      </c>
      <c r="F49" s="1">
        <v>452.0</v>
      </c>
      <c r="G49" s="1">
        <v>593.0</v>
      </c>
      <c r="H49" s="1">
        <v>757.0</v>
      </c>
      <c r="I49" s="1">
        <v>954.0</v>
      </c>
      <c r="J49" s="1">
        <v>1160.0</v>
      </c>
      <c r="K49" s="1">
        <v>1410.0</v>
      </c>
      <c r="L49" s="2"/>
      <c r="M49" s="2"/>
      <c r="N49" s="2"/>
      <c r="O49" s="2"/>
      <c r="P49" s="2"/>
      <c r="Q49" s="2"/>
      <c r="R49" s="2"/>
      <c r="S49" s="2"/>
      <c r="T49" s="2"/>
      <c r="U49" s="2"/>
      <c r="V49" s="2"/>
      <c r="W49" s="2"/>
      <c r="X49" s="2"/>
      <c r="Y49" s="2"/>
      <c r="Z49" s="2"/>
    </row>
    <row r="50" ht="15.75" customHeight="1">
      <c r="A50" s="1" t="s">
        <v>125</v>
      </c>
      <c r="B50" s="1">
        <v>4.0</v>
      </c>
      <c r="C50" s="1" t="s">
        <v>126</v>
      </c>
      <c r="D50" s="1" t="s">
        <v>127</v>
      </c>
      <c r="E50" s="1" t="s">
        <v>128</v>
      </c>
      <c r="F50" s="1" t="s">
        <v>129</v>
      </c>
      <c r="G50" s="1" t="s">
        <v>130</v>
      </c>
      <c r="H50" s="1" t="s">
        <v>131</v>
      </c>
      <c r="I50" s="1" t="s">
        <v>132</v>
      </c>
      <c r="J50" s="1" t="s">
        <v>133</v>
      </c>
      <c r="K50" s="1" t="s">
        <v>134</v>
      </c>
      <c r="L50" s="2"/>
      <c r="M50" s="2"/>
      <c r="N50" s="2"/>
      <c r="O50" s="2"/>
      <c r="P50" s="2"/>
      <c r="Q50" s="2"/>
      <c r="R50" s="2"/>
      <c r="S50" s="2"/>
      <c r="T50" s="2"/>
      <c r="U50" s="2"/>
      <c r="V50" s="2"/>
      <c r="W50" s="2"/>
      <c r="X50" s="2"/>
      <c r="Y50" s="2"/>
      <c r="Z50" s="2"/>
    </row>
    <row r="51" ht="15.75" customHeight="1">
      <c r="A51" s="1" t="s">
        <v>135</v>
      </c>
      <c r="B51" s="1">
        <v>68.0</v>
      </c>
      <c r="C51" s="1">
        <v>99.0</v>
      </c>
      <c r="D51" s="1">
        <v>284.0</v>
      </c>
      <c r="E51" s="1">
        <v>313.0</v>
      </c>
      <c r="F51" s="1">
        <v>243.0</v>
      </c>
      <c r="G51" s="1">
        <v>1350.0</v>
      </c>
      <c r="H51" s="1">
        <v>1110.0</v>
      </c>
      <c r="I51" s="1">
        <v>1270.0</v>
      </c>
      <c r="J51" s="1">
        <v>1570.0</v>
      </c>
      <c r="K51" s="1">
        <v>1870.0</v>
      </c>
      <c r="L51" s="2"/>
      <c r="M51" s="2"/>
      <c r="N51" s="2"/>
      <c r="O51" s="2"/>
      <c r="P51" s="2"/>
      <c r="Q51" s="2"/>
      <c r="R51" s="2"/>
      <c r="S51" s="2"/>
      <c r="T51" s="2"/>
      <c r="U51" s="2"/>
      <c r="V51" s="2"/>
      <c r="W51" s="2"/>
      <c r="X51" s="2"/>
      <c r="Y51" s="2"/>
      <c r="Z51" s="2"/>
    </row>
    <row r="52" ht="15.75" customHeight="1">
      <c r="A52" s="1" t="s">
        <v>136</v>
      </c>
      <c r="B52" s="1">
        <v>11.0</v>
      </c>
      <c r="C52" s="1">
        <v>56.0</v>
      </c>
      <c r="D52" s="1">
        <v>214.0</v>
      </c>
      <c r="E52" s="1">
        <v>258.0</v>
      </c>
      <c r="F52" s="1">
        <v>203.0</v>
      </c>
      <c r="G52" s="1">
        <v>1270.0</v>
      </c>
      <c r="H52" s="1">
        <v>864.0</v>
      </c>
      <c r="I52" s="1">
        <v>989.0</v>
      </c>
      <c r="J52" s="1">
        <v>1240.0</v>
      </c>
      <c r="K52" s="1">
        <v>1340.0</v>
      </c>
      <c r="L52" s="2"/>
      <c r="M52" s="2"/>
      <c r="N52" s="2"/>
      <c r="O52" s="2"/>
      <c r="P52" s="2"/>
      <c r="Q52" s="2"/>
      <c r="R52" s="2"/>
      <c r="S52" s="2"/>
      <c r="T52" s="2"/>
      <c r="U52" s="2"/>
      <c r="V52" s="2"/>
      <c r="W52" s="2"/>
      <c r="X52" s="2"/>
      <c r="Y52" s="2"/>
      <c r="Z52" s="2"/>
    </row>
    <row r="53" ht="15.75" customHeight="1">
      <c r="A53" s="1" t="s">
        <v>137</v>
      </c>
      <c r="B53" s="1">
        <v>392.0</v>
      </c>
      <c r="C53" s="1">
        <v>714.0</v>
      </c>
      <c r="D53" s="1">
        <v>1000.0</v>
      </c>
      <c r="E53" s="1">
        <v>1060.0</v>
      </c>
      <c r="F53" s="1">
        <v>1110.0</v>
      </c>
      <c r="G53" s="1">
        <v>1000.0</v>
      </c>
      <c r="H53" s="1">
        <v>1140.0</v>
      </c>
      <c r="I53" s="1">
        <v>1230.0</v>
      </c>
      <c r="J53" s="1">
        <v>1360.0</v>
      </c>
      <c r="K53" s="1">
        <v>1750.0</v>
      </c>
      <c r="L53" s="2"/>
      <c r="M53" s="2"/>
      <c r="N53" s="2"/>
      <c r="O53" s="2"/>
      <c r="P53" s="2"/>
      <c r="Q53" s="2"/>
      <c r="R53" s="2"/>
      <c r="S53" s="2"/>
      <c r="T53" s="2"/>
      <c r="U53" s="2"/>
      <c r="V53" s="2"/>
      <c r="W53" s="2"/>
      <c r="X53" s="2"/>
      <c r="Y53" s="2"/>
      <c r="Z53" s="2"/>
    </row>
    <row r="54" ht="15.75" customHeight="1">
      <c r="A54" s="1" t="s">
        <v>138</v>
      </c>
      <c r="B54" s="1">
        <v>-1.0</v>
      </c>
      <c r="C54" s="1">
        <v>-33.0</v>
      </c>
      <c r="D54" s="1">
        <v>4.0</v>
      </c>
      <c r="E54" s="1">
        <v>7.0</v>
      </c>
      <c r="F54" s="1">
        <v>11.0</v>
      </c>
      <c r="G54" s="1">
        <v>1.0</v>
      </c>
      <c r="H54" s="1">
        <v>15.0</v>
      </c>
      <c r="I54" s="1">
        <v>94.0</v>
      </c>
      <c r="J54" s="1">
        <v>1.0</v>
      </c>
      <c r="K54" s="1">
        <v>5.0</v>
      </c>
      <c r="L54" s="2"/>
      <c r="M54" s="2"/>
      <c r="N54" s="2"/>
      <c r="O54" s="2"/>
      <c r="P54" s="2"/>
      <c r="Q54" s="2"/>
      <c r="R54" s="2"/>
      <c r="S54" s="2"/>
      <c r="T54" s="2"/>
      <c r="U54" s="2"/>
      <c r="V54" s="2"/>
      <c r="W54" s="2"/>
      <c r="X54" s="2"/>
      <c r="Y54" s="2"/>
      <c r="Z54" s="2"/>
    </row>
    <row r="55" ht="15.75" customHeight="1">
      <c r="A55" s="1" t="s">
        <v>139</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140</v>
      </c>
      <c r="B56" s="1">
        <v>18.0</v>
      </c>
      <c r="C56" s="1">
        <v>41.0</v>
      </c>
      <c r="D56" s="1">
        <v>47.0</v>
      </c>
      <c r="E56" s="1">
        <v>49.0</v>
      </c>
      <c r="F56" s="1">
        <v>60.0</v>
      </c>
      <c r="G56" s="1">
        <v>91.0</v>
      </c>
      <c r="H56" s="1">
        <v>101.0</v>
      </c>
      <c r="I56" s="1">
        <v>121.0</v>
      </c>
      <c r="J56" s="1">
        <v>135.0</v>
      </c>
      <c r="K56" s="1">
        <v>143.0</v>
      </c>
      <c r="L56" s="2"/>
      <c r="M56" s="2"/>
      <c r="N56" s="2"/>
      <c r="O56" s="2"/>
      <c r="P56" s="2"/>
      <c r="Q56" s="2"/>
      <c r="R56" s="2"/>
      <c r="S56" s="2"/>
      <c r="T56" s="2"/>
      <c r="U56" s="2"/>
      <c r="V56" s="2"/>
      <c r="W56" s="2"/>
      <c r="X56" s="2"/>
      <c r="Y56" s="2"/>
      <c r="Z56" s="2"/>
    </row>
    <row r="57" ht="15.75" customHeight="1">
      <c r="A57" s="1" t="s">
        <v>141</v>
      </c>
      <c r="B57" s="1">
        <v>57.0</v>
      </c>
      <c r="C57" s="1">
        <v>151.0</v>
      </c>
      <c r="D57" s="1">
        <v>304.0</v>
      </c>
      <c r="E57" s="1">
        <v>343.0</v>
      </c>
      <c r="F57" s="1">
        <v>411.0</v>
      </c>
      <c r="G57" s="1">
        <v>532.0</v>
      </c>
      <c r="H57" s="1">
        <v>555.0</v>
      </c>
      <c r="I57" s="1">
        <v>646.0</v>
      </c>
      <c r="J57" s="1">
        <v>728.0</v>
      </c>
      <c r="K57" s="1">
        <v>803.0</v>
      </c>
      <c r="L57" s="2"/>
      <c r="M57" s="2"/>
      <c r="N57" s="2"/>
      <c r="O57" s="2"/>
      <c r="P57" s="2"/>
      <c r="Q57" s="2"/>
      <c r="R57" s="2"/>
      <c r="S57" s="2"/>
      <c r="T57" s="2"/>
      <c r="U57" s="2"/>
      <c r="V57" s="2"/>
      <c r="W57" s="2"/>
      <c r="X57" s="2"/>
      <c r="Y57" s="2"/>
      <c r="Z57" s="2"/>
    </row>
    <row r="58" ht="15.75" customHeight="1">
      <c r="A58" s="1" t="s">
        <v>142</v>
      </c>
      <c r="B58" s="1">
        <v>85.0</v>
      </c>
      <c r="C58" s="1">
        <v>120.0</v>
      </c>
      <c r="D58" s="1">
        <v>160.0</v>
      </c>
      <c r="E58" s="1">
        <v>187.0</v>
      </c>
      <c r="F58" s="1">
        <v>207.0</v>
      </c>
      <c r="G58" s="1">
        <v>217.0</v>
      </c>
      <c r="H58" s="1">
        <v>238.0</v>
      </c>
      <c r="I58" s="1">
        <v>267.0</v>
      </c>
      <c r="J58" s="1">
        <v>300.0</v>
      </c>
      <c r="K58" s="1">
        <v>344.0</v>
      </c>
      <c r="L58" s="2"/>
      <c r="M58" s="2"/>
      <c r="N58" s="2"/>
      <c r="O58" s="2"/>
      <c r="P58" s="2"/>
      <c r="Q58" s="2"/>
      <c r="R58" s="2"/>
      <c r="S58" s="2"/>
      <c r="T58" s="2"/>
      <c r="U58" s="2"/>
      <c r="V58" s="2"/>
      <c r="W58" s="2"/>
      <c r="X58" s="2"/>
      <c r="Y58" s="2"/>
      <c r="Z58" s="2"/>
    </row>
    <row r="59" ht="15.75" customHeight="1">
      <c r="A59" s="1" t="s">
        <v>143</v>
      </c>
      <c r="B59" s="1">
        <v>1.0</v>
      </c>
      <c r="C59" s="1">
        <v>1.0</v>
      </c>
      <c r="D59" s="1">
        <v>1.0</v>
      </c>
      <c r="E59" s="1">
        <v>2.0</v>
      </c>
      <c r="F59" s="1">
        <v>2.0</v>
      </c>
      <c r="G59" s="1">
        <v>2.0</v>
      </c>
      <c r="H59" s="1">
        <v>2.0</v>
      </c>
      <c r="I59" s="1">
        <v>2.0</v>
      </c>
      <c r="J59" s="1">
        <v>2.0</v>
      </c>
      <c r="K59" s="1">
        <v>3.0</v>
      </c>
      <c r="L59" s="2"/>
      <c r="M59" s="2"/>
      <c r="N59" s="2"/>
      <c r="O59" s="2"/>
      <c r="P59" s="2"/>
      <c r="Q59" s="2"/>
      <c r="R59" s="2"/>
      <c r="S59" s="2"/>
      <c r="T59" s="2"/>
      <c r="U59" s="2"/>
      <c r="V59" s="2"/>
      <c r="W59" s="2"/>
      <c r="X59" s="2"/>
      <c r="Y59" s="2"/>
      <c r="Z59" s="2"/>
    </row>
    <row r="60" ht="15.75" customHeight="1">
      <c r="A60" s="1" t="s">
        <v>144</v>
      </c>
      <c r="B60" s="1">
        <v>20.0</v>
      </c>
      <c r="C60" s="1">
        <v>30.0</v>
      </c>
      <c r="D60" s="1">
        <v>39.0</v>
      </c>
      <c r="E60" s="1">
        <v>43.0</v>
      </c>
      <c r="F60" s="1">
        <v>2.0</v>
      </c>
      <c r="G60" s="1">
        <v>2.0</v>
      </c>
      <c r="H60" s="1">
        <v>8.0</v>
      </c>
      <c r="I60" s="1">
        <v>11.0</v>
      </c>
      <c r="J60" s="1">
        <v>7.0</v>
      </c>
      <c r="K60" s="1">
        <v>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1030.0</v>
      </c>
      <c r="C2" s="1">
        <v>1340.0</v>
      </c>
      <c r="D2" s="1">
        <v>1650.0</v>
      </c>
      <c r="E2" s="1">
        <v>1850.0</v>
      </c>
      <c r="F2" s="1">
        <v>2040.0</v>
      </c>
      <c r="G2" s="1">
        <v>2040.0</v>
      </c>
      <c r="H2" s="1">
        <v>2400.0</v>
      </c>
      <c r="I2" s="1">
        <v>2630.0</v>
      </c>
      <c r="J2" s="1">
        <v>3030.0</v>
      </c>
      <c r="K2" s="1">
        <v>3730.0</v>
      </c>
      <c r="L2" s="2"/>
      <c r="M2" s="2"/>
      <c r="N2" s="2"/>
      <c r="O2" s="2"/>
      <c r="P2" s="2"/>
      <c r="Q2" s="2"/>
      <c r="R2" s="2"/>
      <c r="S2" s="2"/>
      <c r="T2" s="2"/>
      <c r="U2" s="2"/>
      <c r="V2" s="2"/>
      <c r="W2" s="2"/>
      <c r="X2" s="2"/>
      <c r="Y2" s="2"/>
      <c r="Z2" s="2"/>
    </row>
    <row r="3">
      <c r="A3" s="1" t="s">
        <v>146</v>
      </c>
      <c r="B3" s="1">
        <v>1030.0</v>
      </c>
      <c r="C3" s="1">
        <v>1340.0</v>
      </c>
      <c r="D3" s="1">
        <v>1650.0</v>
      </c>
      <c r="E3" s="1">
        <v>1850.0</v>
      </c>
      <c r="F3" s="1">
        <v>2040.0</v>
      </c>
      <c r="G3" s="1">
        <v>2040.0</v>
      </c>
      <c r="H3" s="1">
        <v>2400.0</v>
      </c>
      <c r="I3" s="1">
        <v>2630.0</v>
      </c>
      <c r="J3" s="1">
        <v>3030.0</v>
      </c>
      <c r="K3" s="1">
        <v>3730.0</v>
      </c>
      <c r="L3" s="2"/>
      <c r="M3" s="2"/>
      <c r="N3" s="2"/>
      <c r="O3" s="2"/>
      <c r="P3" s="2"/>
      <c r="Q3" s="2"/>
      <c r="R3" s="2"/>
      <c r="S3" s="2"/>
      <c r="T3" s="2"/>
      <c r="U3" s="2"/>
      <c r="V3" s="2"/>
      <c r="W3" s="2"/>
      <c r="X3" s="2"/>
      <c r="Y3" s="2"/>
      <c r="Z3" s="2"/>
    </row>
    <row r="4">
      <c r="A4" s="1" t="s">
        <v>147</v>
      </c>
      <c r="B4" s="1">
        <v>871.0</v>
      </c>
      <c r="C4" s="1">
        <v>1160.0</v>
      </c>
      <c r="D4" s="1">
        <v>1470.0</v>
      </c>
      <c r="E4" s="1">
        <v>1630.0</v>
      </c>
      <c r="F4" s="1">
        <v>1760.0</v>
      </c>
      <c r="G4" s="1">
        <v>1750.0</v>
      </c>
      <c r="H4" s="1">
        <v>1980.0</v>
      </c>
      <c r="I4" s="1">
        <v>2150.0</v>
      </c>
      <c r="J4" s="1">
        <v>2490.0</v>
      </c>
      <c r="K4" s="1">
        <v>3120.0</v>
      </c>
      <c r="L4" s="2"/>
      <c r="M4" s="2"/>
      <c r="N4" s="2"/>
      <c r="O4" s="2"/>
      <c r="P4" s="2"/>
      <c r="Q4" s="2"/>
      <c r="R4" s="2"/>
      <c r="S4" s="2"/>
      <c r="T4" s="2"/>
      <c r="U4" s="2"/>
      <c r="V4" s="2"/>
      <c r="W4" s="2"/>
      <c r="X4" s="2"/>
      <c r="Y4" s="2"/>
      <c r="Z4" s="2"/>
    </row>
    <row r="5">
      <c r="A5" s="1" t="s">
        <v>148</v>
      </c>
      <c r="B5" s="1">
        <v>156.0</v>
      </c>
      <c r="C5" s="1">
        <v>185.0</v>
      </c>
      <c r="D5" s="1">
        <v>188.0</v>
      </c>
      <c r="E5" s="1">
        <v>220.0</v>
      </c>
      <c r="F5" s="1">
        <v>284.0</v>
      </c>
      <c r="G5" s="1">
        <v>291.0</v>
      </c>
      <c r="H5" s="1">
        <v>420.0</v>
      </c>
      <c r="I5" s="1">
        <v>482.0</v>
      </c>
      <c r="J5" s="1">
        <v>535.0</v>
      </c>
      <c r="K5" s="1">
        <v>611.0</v>
      </c>
      <c r="L5" s="2"/>
      <c r="M5" s="2"/>
      <c r="N5" s="2"/>
      <c r="O5" s="2"/>
      <c r="P5" s="2"/>
      <c r="Q5" s="2"/>
      <c r="R5" s="2"/>
      <c r="S5" s="2"/>
      <c r="T5" s="2"/>
      <c r="U5" s="2"/>
      <c r="V5" s="2"/>
      <c r="W5" s="2"/>
      <c r="X5" s="2"/>
      <c r="Y5" s="2"/>
      <c r="Z5" s="2"/>
    </row>
    <row r="6">
      <c r="A6" s="1" t="s">
        <v>149</v>
      </c>
      <c r="B6" s="1">
        <v>56.0</v>
      </c>
      <c r="C6" s="1">
        <v>64.0</v>
      </c>
      <c r="D6" s="1">
        <v>69.0</v>
      </c>
      <c r="E6" s="1">
        <v>80.0</v>
      </c>
      <c r="F6" s="1">
        <v>100.0</v>
      </c>
      <c r="G6" s="1">
        <v>111.0</v>
      </c>
      <c r="H6" s="1">
        <v>143.0</v>
      </c>
      <c r="I6" s="1">
        <v>166.0</v>
      </c>
      <c r="J6" s="1">
        <v>176.0</v>
      </c>
      <c r="K6" s="1">
        <v>283.0</v>
      </c>
      <c r="L6" s="2"/>
      <c r="M6" s="2"/>
      <c r="N6" s="2"/>
      <c r="O6" s="2"/>
      <c r="P6" s="2"/>
      <c r="Q6" s="2"/>
      <c r="R6" s="2"/>
      <c r="S6" s="2"/>
      <c r="T6" s="2"/>
      <c r="U6" s="2"/>
      <c r="V6" s="2"/>
      <c r="W6" s="2"/>
      <c r="X6" s="2"/>
      <c r="Y6" s="2"/>
      <c r="Z6" s="2"/>
    </row>
    <row r="7">
      <c r="A7" s="1" t="s">
        <v>150</v>
      </c>
      <c r="B7" s="1">
        <v>26.0</v>
      </c>
      <c r="C7" s="1">
        <v>28.0</v>
      </c>
      <c r="D7" s="1">
        <v>38.0</v>
      </c>
      <c r="E7" s="1">
        <v>44.0</v>
      </c>
      <c r="F7" s="1">
        <v>47.0</v>
      </c>
      <c r="G7" s="1">
        <v>51.0</v>
      </c>
      <c r="H7" s="1">
        <v>54.0</v>
      </c>
      <c r="I7" s="1">
        <v>55.0</v>
      </c>
      <c r="J7" s="1">
        <v>62.0</v>
      </c>
      <c r="K7" s="1">
        <v>72.0</v>
      </c>
      <c r="L7" s="2"/>
      <c r="M7" s="2"/>
      <c r="N7" s="2"/>
      <c r="O7" s="2"/>
      <c r="P7" s="2"/>
      <c r="Q7" s="2"/>
      <c r="R7" s="2"/>
      <c r="S7" s="2"/>
      <c r="T7" s="2"/>
      <c r="U7" s="2"/>
      <c r="V7" s="2"/>
      <c r="W7" s="2"/>
      <c r="X7" s="2"/>
      <c r="Y7" s="2"/>
      <c r="Z7" s="2"/>
    </row>
    <row r="8">
      <c r="A8" s="1" t="s">
        <v>151</v>
      </c>
      <c r="B8" s="1">
        <v>83.0</v>
      </c>
      <c r="C8" s="1">
        <v>92.0</v>
      </c>
      <c r="D8" s="1">
        <v>108.0</v>
      </c>
      <c r="E8" s="1">
        <v>125.0</v>
      </c>
      <c r="F8" s="1">
        <v>148.0</v>
      </c>
      <c r="G8" s="1">
        <v>162.0</v>
      </c>
      <c r="H8" s="1">
        <v>197.0</v>
      </c>
      <c r="I8" s="1">
        <v>222.0</v>
      </c>
      <c r="J8" s="1">
        <v>238.0</v>
      </c>
      <c r="K8" s="1">
        <v>356.0</v>
      </c>
      <c r="L8" s="2"/>
      <c r="M8" s="2"/>
      <c r="N8" s="2"/>
      <c r="O8" s="2"/>
      <c r="P8" s="2"/>
      <c r="Q8" s="2"/>
      <c r="R8" s="2"/>
      <c r="S8" s="2"/>
      <c r="T8" s="2"/>
      <c r="U8" s="2"/>
      <c r="V8" s="2"/>
      <c r="W8" s="2"/>
      <c r="X8" s="2"/>
      <c r="Y8" s="2"/>
      <c r="Z8" s="2"/>
    </row>
    <row r="9">
      <c r="A9" s="1" t="s">
        <v>152</v>
      </c>
      <c r="B9" s="1">
        <v>72.0</v>
      </c>
      <c r="C9" s="1">
        <v>93.0</v>
      </c>
      <c r="D9" s="1">
        <v>80.0</v>
      </c>
      <c r="E9" s="1">
        <v>94.0</v>
      </c>
      <c r="F9" s="1">
        <v>136.0</v>
      </c>
      <c r="G9" s="1">
        <v>129.0</v>
      </c>
      <c r="H9" s="1">
        <v>223.0</v>
      </c>
      <c r="I9" s="1">
        <v>260.0</v>
      </c>
      <c r="J9" s="1">
        <v>297.0</v>
      </c>
      <c r="K9" s="1">
        <v>255.0</v>
      </c>
      <c r="L9" s="2"/>
      <c r="M9" s="2"/>
      <c r="N9" s="2"/>
      <c r="O9" s="2"/>
      <c r="P9" s="2"/>
      <c r="Q9" s="2"/>
      <c r="R9" s="2"/>
      <c r="S9" s="2"/>
      <c r="T9" s="2"/>
      <c r="U9" s="2"/>
      <c r="V9" s="2"/>
      <c r="W9" s="2"/>
      <c r="X9" s="2"/>
      <c r="Y9" s="2"/>
      <c r="Z9" s="2"/>
    </row>
    <row r="10">
      <c r="A10" s="1" t="s">
        <v>153</v>
      </c>
      <c r="B10" s="1">
        <v>-12.0</v>
      </c>
      <c r="C10" s="1">
        <v>-2.0</v>
      </c>
      <c r="D10" s="1">
        <v>-7.0</v>
      </c>
      <c r="E10" s="1">
        <v>-13.0</v>
      </c>
      <c r="F10" s="1">
        <v>-15.0</v>
      </c>
      <c r="G10" s="1">
        <v>-15.0</v>
      </c>
      <c r="H10" s="1">
        <v>-9.0</v>
      </c>
      <c r="I10" s="1">
        <v>-6.0</v>
      </c>
      <c r="J10" s="1">
        <v>-8.0</v>
      </c>
      <c r="K10" s="1">
        <v>-8.0</v>
      </c>
      <c r="L10" s="2"/>
      <c r="M10" s="2"/>
      <c r="N10" s="2"/>
      <c r="O10" s="2"/>
      <c r="P10" s="2"/>
      <c r="Q10" s="2"/>
      <c r="R10" s="2"/>
      <c r="S10" s="2"/>
      <c r="T10" s="2"/>
      <c r="U10" s="2"/>
      <c r="V10" s="2"/>
      <c r="W10" s="2"/>
      <c r="X10" s="2"/>
      <c r="Y10" s="2"/>
      <c r="Z10" s="2"/>
    </row>
    <row r="11">
      <c r="A11" s="1" t="s">
        <v>154</v>
      </c>
      <c r="B11" s="1">
        <v>59.0</v>
      </c>
      <c r="C11" s="1">
        <v>84.0</v>
      </c>
      <c r="D11" s="1">
        <v>1.0</v>
      </c>
      <c r="E11" s="1">
        <v>1.0</v>
      </c>
      <c r="F11" s="1">
        <v>2.0</v>
      </c>
      <c r="G11" s="1">
        <v>2.0</v>
      </c>
      <c r="H11" s="1">
        <v>2.0</v>
      </c>
      <c r="I11" s="1">
        <v>2.0</v>
      </c>
      <c r="J11" s="1">
        <v>0.0</v>
      </c>
      <c r="K11" s="1">
        <v>0.0</v>
      </c>
      <c r="L11" s="2"/>
      <c r="M11" s="2"/>
      <c r="N11" s="2"/>
      <c r="O11" s="2"/>
      <c r="P11" s="2"/>
      <c r="Q11" s="2"/>
      <c r="R11" s="2"/>
      <c r="S11" s="2"/>
      <c r="T11" s="2"/>
      <c r="U11" s="2"/>
      <c r="V11" s="2"/>
      <c r="W11" s="2"/>
      <c r="X11" s="2"/>
      <c r="Y11" s="2"/>
      <c r="Z11" s="2"/>
    </row>
    <row r="12">
      <c r="A12" s="1" t="s">
        <v>155</v>
      </c>
      <c r="B12" s="1">
        <v>-12.0</v>
      </c>
      <c r="C12" s="1">
        <v>-1.0</v>
      </c>
      <c r="D12" s="1">
        <v>-6.0</v>
      </c>
      <c r="E12" s="1">
        <v>-12.0</v>
      </c>
      <c r="F12" s="1">
        <v>-13.0</v>
      </c>
      <c r="G12" s="1">
        <v>-13.0</v>
      </c>
      <c r="H12" s="1">
        <v>-6.0</v>
      </c>
      <c r="I12" s="1">
        <v>-4.0</v>
      </c>
      <c r="J12" s="1">
        <v>-8.0</v>
      </c>
      <c r="K12" s="1">
        <v>-8.0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1.0</v>
      </c>
      <c r="I13" s="1">
        <v>1.0</v>
      </c>
      <c r="J13" s="1">
        <v>1.0</v>
      </c>
      <c r="K13" s="1">
        <v>25.0</v>
      </c>
      <c r="L13" s="2"/>
      <c r="M13" s="2"/>
      <c r="N13" s="2"/>
      <c r="O13" s="2"/>
      <c r="P13" s="2"/>
      <c r="Q13" s="2"/>
      <c r="R13" s="2"/>
      <c r="S13" s="2"/>
      <c r="T13" s="2"/>
      <c r="U13" s="2"/>
      <c r="V13" s="2"/>
      <c r="W13" s="2"/>
      <c r="X13" s="2"/>
      <c r="Y13" s="2"/>
      <c r="Z13" s="2"/>
    </row>
    <row r="14">
      <c r="A14" s="1" t="s">
        <v>157</v>
      </c>
      <c r="B14" s="1">
        <v>60.0</v>
      </c>
      <c r="C14" s="1">
        <v>91.0</v>
      </c>
      <c r="D14" s="1">
        <v>74.0</v>
      </c>
      <c r="E14" s="1">
        <v>82.0</v>
      </c>
      <c r="F14" s="1">
        <v>123.0</v>
      </c>
      <c r="G14" s="1">
        <v>116.0</v>
      </c>
      <c r="H14" s="1">
        <v>218.0</v>
      </c>
      <c r="I14" s="1">
        <v>258.0</v>
      </c>
      <c r="J14" s="1">
        <v>289.0</v>
      </c>
      <c r="K14" s="1">
        <v>273.0</v>
      </c>
      <c r="L14" s="2"/>
      <c r="M14" s="2"/>
      <c r="N14" s="2"/>
      <c r="O14" s="2"/>
      <c r="P14" s="2"/>
      <c r="Q14" s="2"/>
      <c r="R14" s="2"/>
      <c r="S14" s="2"/>
      <c r="T14" s="2"/>
      <c r="U14" s="2"/>
      <c r="V14" s="2"/>
      <c r="W14" s="2"/>
      <c r="X14" s="2"/>
      <c r="Y14" s="2"/>
      <c r="Z14" s="2"/>
    </row>
    <row r="15">
      <c r="A15" s="1" t="s">
        <v>158</v>
      </c>
      <c r="B15" s="1">
        <v>0.0</v>
      </c>
      <c r="C15" s="1">
        <v>0.0</v>
      </c>
      <c r="D15" s="1">
        <v>0.0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159</v>
      </c>
      <c r="B16" s="1">
        <v>0.0</v>
      </c>
      <c r="C16" s="1">
        <v>0.0</v>
      </c>
      <c r="D16" s="1">
        <v>0.0</v>
      </c>
      <c r="E16" s="1">
        <v>0.0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11.0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-11.0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60.0</v>
      </c>
      <c r="C20" s="1">
        <v>91.0</v>
      </c>
      <c r="D20" s="1">
        <v>85.0</v>
      </c>
      <c r="E20" s="1">
        <v>69.0</v>
      </c>
      <c r="F20" s="1">
        <v>115.0</v>
      </c>
      <c r="G20" s="1">
        <v>116.0</v>
      </c>
      <c r="H20" s="1">
        <v>218.0</v>
      </c>
      <c r="I20" s="1">
        <v>258.0</v>
      </c>
      <c r="J20" s="1">
        <v>289.0</v>
      </c>
      <c r="K20" s="1">
        <v>273.0</v>
      </c>
      <c r="L20" s="2"/>
      <c r="M20" s="2"/>
      <c r="N20" s="2"/>
      <c r="O20" s="2"/>
      <c r="P20" s="2"/>
      <c r="Q20" s="2"/>
      <c r="R20" s="2"/>
      <c r="S20" s="2"/>
      <c r="T20" s="2"/>
      <c r="U20" s="2"/>
      <c r="V20" s="2"/>
      <c r="W20" s="2"/>
      <c r="X20" s="2"/>
      <c r="Y20" s="2"/>
      <c r="Z20" s="2"/>
    </row>
    <row r="21" ht="15.75" customHeight="1">
      <c r="A21" s="1" t="s">
        <v>164</v>
      </c>
      <c r="B21" s="1">
        <v>26.0</v>
      </c>
      <c r="C21" s="1">
        <v>35.0</v>
      </c>
      <c r="D21" s="1">
        <v>32.0</v>
      </c>
      <c r="E21" s="1">
        <v>28.0</v>
      </c>
      <c r="F21" s="1">
        <v>22.0</v>
      </c>
      <c r="G21" s="1">
        <v>23.0</v>
      </c>
      <c r="H21" s="1">
        <v>46.0</v>
      </c>
      <c r="I21" s="1">
        <v>60.0</v>
      </c>
      <c r="J21" s="1">
        <v>64.0</v>
      </c>
      <c r="K21" s="1">
        <v>62.0</v>
      </c>
      <c r="L21" s="2"/>
      <c r="M21" s="2"/>
      <c r="N21" s="2"/>
      <c r="O21" s="2"/>
      <c r="P21" s="2"/>
      <c r="Q21" s="2"/>
      <c r="R21" s="2"/>
      <c r="S21" s="2"/>
      <c r="T21" s="2"/>
      <c r="U21" s="2"/>
      <c r="V21" s="2"/>
      <c r="W21" s="2"/>
      <c r="X21" s="2"/>
      <c r="Y21" s="2"/>
      <c r="Z21" s="2"/>
    </row>
    <row r="22" ht="15.75" customHeight="1">
      <c r="A22" s="1" t="s">
        <v>165</v>
      </c>
      <c r="B22" s="1">
        <v>33.0</v>
      </c>
      <c r="C22" s="1">
        <v>55.0</v>
      </c>
      <c r="D22" s="1">
        <v>52.0</v>
      </c>
      <c r="E22" s="1">
        <v>40.0</v>
      </c>
      <c r="F22" s="1">
        <v>92.0</v>
      </c>
      <c r="G22" s="1">
        <v>92.0</v>
      </c>
      <c r="H22" s="1">
        <v>171.0</v>
      </c>
      <c r="I22" s="1">
        <v>198.0</v>
      </c>
      <c r="J22" s="1">
        <v>225.0</v>
      </c>
      <c r="K22" s="1">
        <v>210.0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18.0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33.0</v>
      </c>
      <c r="C24" s="1">
        <v>55.0</v>
      </c>
      <c r="D24" s="1">
        <v>52.0</v>
      </c>
      <c r="E24" s="1">
        <v>40.0</v>
      </c>
      <c r="F24" s="1">
        <v>92.0</v>
      </c>
      <c r="G24" s="1">
        <v>111.0</v>
      </c>
      <c r="H24" s="1">
        <v>171.0</v>
      </c>
      <c r="I24" s="1">
        <v>198.0</v>
      </c>
      <c r="J24" s="1">
        <v>225.0</v>
      </c>
      <c r="K24" s="1">
        <v>210.0</v>
      </c>
      <c r="L24" s="2"/>
      <c r="M24" s="2"/>
      <c r="N24" s="2"/>
      <c r="O24" s="2"/>
      <c r="P24" s="2"/>
      <c r="Q24" s="2"/>
      <c r="R24" s="2"/>
      <c r="S24" s="2"/>
      <c r="T24" s="2"/>
      <c r="U24" s="2"/>
      <c r="V24" s="2"/>
      <c r="W24" s="2"/>
      <c r="X24" s="2"/>
      <c r="Y24" s="2"/>
      <c r="Z24" s="2"/>
    </row>
    <row r="25" ht="15.75" customHeight="1">
      <c r="A25" s="1" t="s">
        <v>108</v>
      </c>
      <c r="B25" s="1">
        <v>2.0</v>
      </c>
      <c r="C25" s="1">
        <v>-48.0</v>
      </c>
      <c r="D25" s="1">
        <v>-2.0</v>
      </c>
      <c r="E25" s="1">
        <v>-35.0</v>
      </c>
      <c r="F25" s="1">
        <v>-16.0</v>
      </c>
      <c r="G25" s="1">
        <v>-52.0</v>
      </c>
      <c r="H25" s="1">
        <v>-88.0</v>
      </c>
      <c r="I25" s="1">
        <v>-3.0</v>
      </c>
      <c r="J25" s="1">
        <v>2.0</v>
      </c>
      <c r="K25" s="1">
        <v>-45.0</v>
      </c>
      <c r="L25" s="2"/>
      <c r="M25" s="2"/>
      <c r="N25" s="2"/>
      <c r="O25" s="2"/>
      <c r="P25" s="2"/>
      <c r="Q25" s="2"/>
      <c r="R25" s="2"/>
      <c r="S25" s="2"/>
      <c r="T25" s="2"/>
      <c r="U25" s="2"/>
      <c r="V25" s="2"/>
      <c r="W25" s="2"/>
      <c r="X25" s="2"/>
      <c r="Y25" s="2"/>
      <c r="Z25" s="2"/>
    </row>
    <row r="26" ht="15.75" customHeight="1">
      <c r="A26" s="1" t="s">
        <v>168</v>
      </c>
      <c r="B26" s="1">
        <v>35.0</v>
      </c>
      <c r="C26" s="1">
        <v>55.0</v>
      </c>
      <c r="D26" s="1">
        <v>49.0</v>
      </c>
      <c r="E26" s="1">
        <v>40.0</v>
      </c>
      <c r="F26" s="1">
        <v>92.0</v>
      </c>
      <c r="G26" s="1">
        <v>111.0</v>
      </c>
      <c r="H26" s="1">
        <v>170.0</v>
      </c>
      <c r="I26" s="1">
        <v>195.0</v>
      </c>
      <c r="J26" s="1">
        <v>225.0</v>
      </c>
      <c r="K26" s="1">
        <v>209.0</v>
      </c>
      <c r="L26" s="2"/>
      <c r="M26" s="2"/>
      <c r="N26" s="2"/>
      <c r="O26" s="2"/>
      <c r="P26" s="2"/>
      <c r="Q26" s="2"/>
      <c r="R26" s="2"/>
      <c r="S26" s="2"/>
      <c r="T26" s="2"/>
      <c r="U26" s="2"/>
      <c r="V26" s="2"/>
      <c r="W26" s="2"/>
      <c r="X26" s="2"/>
      <c r="Y26" s="2"/>
      <c r="Z26" s="2"/>
    </row>
    <row r="27" ht="15.75" customHeight="1">
      <c r="A27" s="1" t="s">
        <v>169</v>
      </c>
      <c r="B27" s="1">
        <v>35.0</v>
      </c>
      <c r="C27" s="1">
        <v>55.0</v>
      </c>
      <c r="D27" s="1">
        <v>49.0</v>
      </c>
      <c r="E27" s="1">
        <v>40.0</v>
      </c>
      <c r="F27" s="1">
        <v>92.0</v>
      </c>
      <c r="G27" s="1">
        <v>111.0</v>
      </c>
      <c r="H27" s="1">
        <v>170.0</v>
      </c>
      <c r="I27" s="1">
        <v>195.0</v>
      </c>
      <c r="J27" s="1">
        <v>225.0</v>
      </c>
      <c r="K27" s="1">
        <v>209.0</v>
      </c>
      <c r="L27" s="2"/>
      <c r="M27" s="2"/>
      <c r="N27" s="2"/>
      <c r="O27" s="2"/>
      <c r="P27" s="2"/>
      <c r="Q27" s="2"/>
      <c r="R27" s="2"/>
      <c r="S27" s="2"/>
      <c r="T27" s="2"/>
      <c r="U27" s="2"/>
      <c r="V27" s="2"/>
      <c r="W27" s="2"/>
      <c r="X27" s="2"/>
      <c r="Y27" s="2"/>
      <c r="Z27" s="2"/>
    </row>
    <row r="28" ht="15.75" customHeight="1">
      <c r="A28" s="1" t="s">
        <v>170</v>
      </c>
      <c r="B28" s="1">
        <v>35.0</v>
      </c>
      <c r="C28" s="1">
        <v>55.0</v>
      </c>
      <c r="D28" s="1">
        <v>49.0</v>
      </c>
      <c r="E28" s="1">
        <v>40.0</v>
      </c>
      <c r="F28" s="1">
        <v>92.0</v>
      </c>
      <c r="G28" s="1">
        <v>91.0</v>
      </c>
      <c r="H28" s="1">
        <v>170.0</v>
      </c>
      <c r="I28" s="1">
        <v>195.0</v>
      </c>
      <c r="J28" s="1">
        <v>225.0</v>
      </c>
      <c r="K28" s="1">
        <v>209.0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173</v>
      </c>
      <c r="C31" s="1" t="s">
        <v>174</v>
      </c>
      <c r="D31" s="1" t="s">
        <v>175</v>
      </c>
      <c r="E31" s="1" t="s">
        <v>176</v>
      </c>
      <c r="F31" s="1" t="s">
        <v>177</v>
      </c>
      <c r="G31" s="1" t="s">
        <v>184</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185</v>
      </c>
      <c r="B32" s="1">
        <v>44.0</v>
      </c>
      <c r="C32" s="1">
        <v>50.0</v>
      </c>
      <c r="D32" s="1">
        <v>50.0</v>
      </c>
      <c r="E32" s="1">
        <v>50.0</v>
      </c>
      <c r="F32" s="1">
        <v>52.0</v>
      </c>
      <c r="G32" s="1">
        <v>53.0</v>
      </c>
      <c r="H32" s="1">
        <v>53.0</v>
      </c>
      <c r="I32" s="1">
        <v>54.0</v>
      </c>
      <c r="J32" s="1">
        <v>54.0</v>
      </c>
      <c r="K32" s="1">
        <v>55.0</v>
      </c>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190</v>
      </c>
      <c r="F34" s="1" t="s">
        <v>191</v>
      </c>
      <c r="G34" s="1" t="s">
        <v>198</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199</v>
      </c>
      <c r="B35" s="1">
        <v>46.0</v>
      </c>
      <c r="C35" s="1">
        <v>52.0</v>
      </c>
      <c r="D35" s="1">
        <v>52.0</v>
      </c>
      <c r="E35" s="1">
        <v>52.0</v>
      </c>
      <c r="F35" s="1">
        <v>54.0</v>
      </c>
      <c r="G35" s="1">
        <v>55.0</v>
      </c>
      <c r="H35" s="1">
        <v>55.0</v>
      </c>
      <c r="I35" s="1">
        <v>56.0</v>
      </c>
      <c r="J35" s="1">
        <v>56.0</v>
      </c>
      <c r="K35" s="1">
        <v>57.0</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203</v>
      </c>
      <c r="C37" s="1" t="s">
        <v>212</v>
      </c>
      <c r="D37" s="1" t="s">
        <v>213</v>
      </c>
      <c r="E37" s="1" t="s">
        <v>214</v>
      </c>
      <c r="F37" s="1" t="s">
        <v>215</v>
      </c>
      <c r="G37" s="1" t="s">
        <v>216</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t="s">
        <v>222</v>
      </c>
      <c r="C38" s="1" t="s">
        <v>223</v>
      </c>
      <c r="D38" s="1" t="s">
        <v>224</v>
      </c>
      <c r="E38" s="1" t="s">
        <v>225</v>
      </c>
      <c r="F38" s="1" t="s">
        <v>226</v>
      </c>
      <c r="G38" s="1" t="s">
        <v>227</v>
      </c>
      <c r="H38" s="1" t="s">
        <v>228</v>
      </c>
      <c r="I38" s="1" t="s">
        <v>229</v>
      </c>
      <c r="J38" s="1" t="s">
        <v>230</v>
      </c>
      <c r="K38" s="1" t="s">
        <v>231</v>
      </c>
      <c r="L38" s="2"/>
      <c r="M38" s="2"/>
      <c r="N38" s="2"/>
      <c r="O38" s="2"/>
      <c r="P38" s="2"/>
      <c r="Q38" s="2"/>
      <c r="R38" s="2"/>
      <c r="S38" s="2"/>
      <c r="T38" s="2"/>
      <c r="U38" s="2"/>
      <c r="V38" s="2"/>
      <c r="W38" s="2"/>
      <c r="X38" s="2"/>
      <c r="Y38" s="2"/>
      <c r="Z38" s="2"/>
    </row>
    <row r="39" ht="15.75" customHeight="1">
      <c r="A39" s="1" t="s">
        <v>232</v>
      </c>
      <c r="B39" s="1" t="s">
        <v>233</v>
      </c>
      <c r="C39" s="1" t="s">
        <v>234</v>
      </c>
      <c r="D39" s="1" t="s">
        <v>235</v>
      </c>
      <c r="E39" s="1" t="s">
        <v>236</v>
      </c>
      <c r="F39" s="1" t="s">
        <v>237</v>
      </c>
      <c r="G39" s="1" t="s">
        <v>238</v>
      </c>
      <c r="H39" s="1" t="s">
        <v>239</v>
      </c>
      <c r="I39" s="1" t="s">
        <v>240</v>
      </c>
      <c r="J39" s="1" t="s">
        <v>241</v>
      </c>
      <c r="K39" s="1" t="s">
        <v>242</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243</v>
      </c>
      <c r="B41" s="1">
        <v>99.0</v>
      </c>
      <c r="C41" s="1">
        <v>121.0</v>
      </c>
      <c r="D41" s="1">
        <v>119.0</v>
      </c>
      <c r="E41" s="1">
        <v>139.0</v>
      </c>
      <c r="F41" s="1">
        <v>183.0</v>
      </c>
      <c r="G41" s="1">
        <v>178.0</v>
      </c>
      <c r="H41" s="1">
        <v>277.0</v>
      </c>
      <c r="I41" s="1">
        <v>315.0</v>
      </c>
      <c r="J41" s="1">
        <v>358.0</v>
      </c>
      <c r="K41" s="1">
        <v>327.0</v>
      </c>
      <c r="L41" s="2"/>
      <c r="M41" s="2"/>
      <c r="N41" s="2"/>
      <c r="O41" s="2"/>
      <c r="P41" s="2"/>
      <c r="Q41" s="2"/>
      <c r="R41" s="2"/>
      <c r="S41" s="2"/>
      <c r="T41" s="2"/>
      <c r="U41" s="2"/>
      <c r="V41" s="2"/>
      <c r="W41" s="2"/>
      <c r="X41" s="2"/>
      <c r="Y41" s="2"/>
      <c r="Z41" s="2"/>
    </row>
    <row r="42" ht="15.75" customHeight="1">
      <c r="A42" s="1" t="s">
        <v>244</v>
      </c>
      <c r="B42" s="1">
        <v>74.0</v>
      </c>
      <c r="C42" s="1">
        <v>96.0</v>
      </c>
      <c r="D42" s="1">
        <v>85.0</v>
      </c>
      <c r="E42" s="1">
        <v>97.0</v>
      </c>
      <c r="F42" s="1">
        <v>139.0</v>
      </c>
      <c r="G42" s="1">
        <v>131.0</v>
      </c>
      <c r="H42" s="1">
        <v>224.0</v>
      </c>
      <c r="I42" s="1">
        <v>261.0</v>
      </c>
      <c r="J42" s="1">
        <v>297.0</v>
      </c>
      <c r="K42" s="1">
        <v>256.0</v>
      </c>
      <c r="L42" s="2"/>
      <c r="M42" s="2"/>
      <c r="N42" s="2"/>
      <c r="O42" s="2"/>
      <c r="P42" s="2"/>
      <c r="Q42" s="2"/>
      <c r="R42" s="2"/>
      <c r="S42" s="2"/>
      <c r="T42" s="2"/>
      <c r="U42" s="2"/>
      <c r="V42" s="2"/>
      <c r="W42" s="2"/>
      <c r="X42" s="2"/>
      <c r="Y42" s="2"/>
      <c r="Z42" s="2"/>
    </row>
    <row r="43" ht="15.75" customHeight="1">
      <c r="A43" s="1" t="s">
        <v>245</v>
      </c>
      <c r="B43" s="1">
        <v>72.0</v>
      </c>
      <c r="C43" s="1">
        <v>93.0</v>
      </c>
      <c r="D43" s="1">
        <v>80.0</v>
      </c>
      <c r="E43" s="1">
        <v>94.0</v>
      </c>
      <c r="F43" s="1">
        <v>136.0</v>
      </c>
      <c r="G43" s="1">
        <v>129.0</v>
      </c>
      <c r="H43" s="1">
        <v>223.0</v>
      </c>
      <c r="I43" s="1">
        <v>260.0</v>
      </c>
      <c r="J43" s="1">
        <v>297.0</v>
      </c>
      <c r="K43" s="1">
        <v>255.0</v>
      </c>
      <c r="L43" s="2"/>
      <c r="M43" s="2"/>
      <c r="N43" s="2"/>
      <c r="O43" s="2"/>
      <c r="P43" s="2"/>
      <c r="Q43" s="2"/>
      <c r="R43" s="2"/>
      <c r="S43" s="2"/>
      <c r="T43" s="2"/>
      <c r="U43" s="2"/>
      <c r="V43" s="2"/>
      <c r="W43" s="2"/>
      <c r="X43" s="2"/>
      <c r="Y43" s="2"/>
      <c r="Z43" s="2"/>
    </row>
    <row r="44" ht="15.75" customHeight="1">
      <c r="A44" s="1" t="s">
        <v>246</v>
      </c>
      <c r="B44" s="1">
        <v>148.0</v>
      </c>
      <c r="C44" s="1">
        <v>210.0</v>
      </c>
      <c r="D44" s="1">
        <v>245.0</v>
      </c>
      <c r="E44" s="1">
        <v>272.0</v>
      </c>
      <c r="F44" s="1">
        <v>322.0</v>
      </c>
      <c r="G44" s="1">
        <v>303.0</v>
      </c>
      <c r="H44" s="1">
        <v>419.0</v>
      </c>
      <c r="I44" s="1">
        <v>469.0</v>
      </c>
      <c r="J44" s="1">
        <v>528.0</v>
      </c>
      <c r="K44" s="1">
        <v>545.0</v>
      </c>
      <c r="L44" s="2"/>
      <c r="M44" s="2"/>
      <c r="N44" s="2"/>
      <c r="O44" s="2"/>
      <c r="P44" s="2"/>
      <c r="Q44" s="2"/>
      <c r="R44" s="2"/>
      <c r="S44" s="2"/>
      <c r="T44" s="2"/>
      <c r="U44" s="2"/>
      <c r="V44" s="2"/>
      <c r="W44" s="2"/>
      <c r="X44" s="2"/>
      <c r="Y44" s="2"/>
      <c r="Z44" s="2"/>
    </row>
    <row r="45" ht="15.75" customHeight="1">
      <c r="A45" s="1" t="s">
        <v>247</v>
      </c>
      <c r="B45" s="1">
        <v>0.0</v>
      </c>
      <c r="C45" s="1">
        <v>0.0</v>
      </c>
      <c r="D45" s="1">
        <v>0.0</v>
      </c>
      <c r="E45" s="1">
        <v>0.0</v>
      </c>
      <c r="F45" s="1">
        <v>2040.0</v>
      </c>
      <c r="G45" s="1">
        <v>0.0</v>
      </c>
      <c r="H45" s="1">
        <v>2400.0</v>
      </c>
      <c r="I45" s="1">
        <v>2630.0</v>
      </c>
      <c r="J45" s="1">
        <v>3030.0</v>
      </c>
      <c r="K45" s="1">
        <v>3730.0</v>
      </c>
      <c r="L45" s="2"/>
      <c r="M45" s="2"/>
      <c r="N45" s="2"/>
      <c r="O45" s="2"/>
      <c r="P45" s="2"/>
      <c r="Q45" s="2"/>
      <c r="R45" s="2"/>
      <c r="S45" s="2"/>
      <c r="T45" s="2"/>
      <c r="U45" s="2"/>
      <c r="V45" s="2"/>
      <c r="W45" s="2"/>
      <c r="X45" s="2"/>
      <c r="Y45" s="2"/>
      <c r="Z45" s="2"/>
    </row>
    <row r="46" ht="15.75" customHeight="1">
      <c r="A46" s="1" t="s">
        <v>248</v>
      </c>
      <c r="B46" s="1" t="s">
        <v>249</v>
      </c>
      <c r="C46" s="1" t="s">
        <v>250</v>
      </c>
      <c r="D46" s="1" t="s">
        <v>251</v>
      </c>
      <c r="E46" s="1" t="s">
        <v>252</v>
      </c>
      <c r="F46" s="1" t="s">
        <v>253</v>
      </c>
      <c r="G46" s="1" t="s">
        <v>254</v>
      </c>
      <c r="H46" s="1" t="s">
        <v>255</v>
      </c>
      <c r="I46" s="1" t="s">
        <v>256</v>
      </c>
      <c r="J46" s="1" t="s">
        <v>257</v>
      </c>
      <c r="K46" s="1" t="s">
        <v>258</v>
      </c>
      <c r="L46" s="2"/>
      <c r="M46" s="2"/>
      <c r="N46" s="2"/>
      <c r="O46" s="2"/>
      <c r="P46" s="2"/>
      <c r="Q46" s="2"/>
      <c r="R46" s="2"/>
      <c r="S46" s="2"/>
      <c r="T46" s="2"/>
      <c r="U46" s="2"/>
      <c r="V46" s="2"/>
      <c r="W46" s="2"/>
      <c r="X46" s="2"/>
      <c r="Y46" s="2"/>
      <c r="Z46" s="2"/>
    </row>
    <row r="47" ht="15.75" customHeight="1">
      <c r="A47" s="1" t="s">
        <v>259</v>
      </c>
      <c r="B47" s="1">
        <v>29.0</v>
      </c>
      <c r="C47" s="1">
        <v>33.0</v>
      </c>
      <c r="D47" s="1">
        <v>35.0</v>
      </c>
      <c r="E47" s="1">
        <v>18.0</v>
      </c>
      <c r="F47" s="1">
        <v>21.0</v>
      </c>
      <c r="G47" s="1">
        <v>19.0</v>
      </c>
      <c r="H47" s="1">
        <v>74.0</v>
      </c>
      <c r="I47" s="1">
        <v>61.0</v>
      </c>
      <c r="J47" s="1">
        <v>70.0</v>
      </c>
      <c r="K47" s="1">
        <v>90.0</v>
      </c>
      <c r="L47" s="2"/>
      <c r="M47" s="2"/>
      <c r="N47" s="2"/>
      <c r="O47" s="2"/>
      <c r="P47" s="2"/>
      <c r="Q47" s="2"/>
      <c r="R47" s="2"/>
      <c r="S47" s="2"/>
      <c r="T47" s="2"/>
      <c r="U47" s="2"/>
      <c r="V47" s="2"/>
      <c r="W47" s="2"/>
      <c r="X47" s="2"/>
      <c r="Y47" s="2"/>
      <c r="Z47" s="2"/>
    </row>
    <row r="48" ht="15.75" customHeight="1">
      <c r="A48" s="1" t="s">
        <v>260</v>
      </c>
      <c r="B48" s="1">
        <v>29.0</v>
      </c>
      <c r="C48" s="1">
        <v>33.0</v>
      </c>
      <c r="D48" s="1">
        <v>35.0</v>
      </c>
      <c r="E48" s="1">
        <v>18.0</v>
      </c>
      <c r="F48" s="1">
        <v>21.0</v>
      </c>
      <c r="G48" s="1">
        <v>19.0</v>
      </c>
      <c r="H48" s="1">
        <v>74.0</v>
      </c>
      <c r="I48" s="1">
        <v>61.0</v>
      </c>
      <c r="J48" s="1">
        <v>70.0</v>
      </c>
      <c r="K48" s="1">
        <v>90.0</v>
      </c>
      <c r="L48" s="2"/>
      <c r="M48" s="2"/>
      <c r="N48" s="2"/>
      <c r="O48" s="2"/>
      <c r="P48" s="2"/>
      <c r="Q48" s="2"/>
      <c r="R48" s="2"/>
      <c r="S48" s="2"/>
      <c r="T48" s="2"/>
      <c r="U48" s="2"/>
      <c r="V48" s="2"/>
      <c r="W48" s="2"/>
      <c r="X48" s="2"/>
      <c r="Y48" s="2"/>
      <c r="Z48" s="2"/>
    </row>
    <row r="49" ht="15.75" customHeight="1">
      <c r="A49" s="1" t="s">
        <v>261</v>
      </c>
      <c r="B49" s="1">
        <v>-3.0</v>
      </c>
      <c r="C49" s="1">
        <v>1.0</v>
      </c>
      <c r="D49" s="1">
        <v>-2.0</v>
      </c>
      <c r="E49" s="1">
        <v>10.0</v>
      </c>
      <c r="F49" s="1">
        <v>1.0</v>
      </c>
      <c r="G49" s="1">
        <v>4.0</v>
      </c>
      <c r="H49" s="1">
        <v>-27.0</v>
      </c>
      <c r="I49" s="1">
        <v>-72.0</v>
      </c>
      <c r="J49" s="1">
        <v>-6.0</v>
      </c>
      <c r="K49" s="1">
        <v>-27.0</v>
      </c>
      <c r="L49" s="2"/>
      <c r="M49" s="2"/>
      <c r="N49" s="2"/>
      <c r="O49" s="2"/>
      <c r="P49" s="2"/>
      <c r="Q49" s="2"/>
      <c r="R49" s="2"/>
      <c r="S49" s="2"/>
      <c r="T49" s="2"/>
      <c r="U49" s="2"/>
      <c r="V49" s="2"/>
      <c r="W49" s="2"/>
      <c r="X49" s="2"/>
      <c r="Y49" s="2"/>
      <c r="Z49" s="2"/>
    </row>
    <row r="50" ht="15.75" customHeight="1">
      <c r="A50" s="1" t="s">
        <v>262</v>
      </c>
      <c r="B50" s="1">
        <v>-3.0</v>
      </c>
      <c r="C50" s="1">
        <v>1.0</v>
      </c>
      <c r="D50" s="1">
        <v>-2.0</v>
      </c>
      <c r="E50" s="1">
        <v>10.0</v>
      </c>
      <c r="F50" s="1">
        <v>1.0</v>
      </c>
      <c r="G50" s="1">
        <v>4.0</v>
      </c>
      <c r="H50" s="1">
        <v>-27.0</v>
      </c>
      <c r="I50" s="1">
        <v>-72.0</v>
      </c>
      <c r="J50" s="1">
        <v>-6.0</v>
      </c>
      <c r="K50" s="1">
        <v>-27.0</v>
      </c>
      <c r="L50" s="2"/>
      <c r="M50" s="2"/>
      <c r="N50" s="2"/>
      <c r="O50" s="2"/>
      <c r="P50" s="2"/>
      <c r="Q50" s="2"/>
      <c r="R50" s="2"/>
      <c r="S50" s="2"/>
      <c r="T50" s="2"/>
      <c r="U50" s="2"/>
      <c r="V50" s="2"/>
      <c r="W50" s="2"/>
      <c r="X50" s="2"/>
      <c r="Y50" s="2"/>
      <c r="Z50" s="2"/>
    </row>
    <row r="51" ht="15.75" customHeight="1">
      <c r="A51" s="1" t="s">
        <v>263</v>
      </c>
      <c r="B51" s="1">
        <v>40.0</v>
      </c>
      <c r="C51" s="1">
        <v>56.0</v>
      </c>
      <c r="D51" s="1">
        <v>43.0</v>
      </c>
      <c r="E51" s="1">
        <v>51.0</v>
      </c>
      <c r="F51" s="1">
        <v>76.0</v>
      </c>
      <c r="G51" s="1">
        <v>72.0</v>
      </c>
      <c r="H51" s="1">
        <v>135.0</v>
      </c>
      <c r="I51" s="1">
        <v>158.0</v>
      </c>
      <c r="J51" s="1">
        <v>181.0</v>
      </c>
      <c r="K51" s="1">
        <v>170.0</v>
      </c>
      <c r="L51" s="2"/>
      <c r="M51" s="2"/>
      <c r="N51" s="2"/>
      <c r="O51" s="2"/>
      <c r="P51" s="2"/>
      <c r="Q51" s="2"/>
      <c r="R51" s="2"/>
      <c r="S51" s="2"/>
      <c r="T51" s="2"/>
      <c r="U51" s="2"/>
      <c r="V51" s="2"/>
      <c r="W51" s="2"/>
      <c r="X51" s="2"/>
      <c r="Y51" s="2"/>
      <c r="Z51" s="2"/>
    </row>
    <row r="52" ht="15.75" customHeight="1">
      <c r="A52" s="1" t="s">
        <v>264</v>
      </c>
      <c r="B52" s="1">
        <v>12.0</v>
      </c>
      <c r="C52" s="1">
        <v>2.0</v>
      </c>
      <c r="D52" s="1">
        <v>7.0</v>
      </c>
      <c r="E52" s="1">
        <v>13.0</v>
      </c>
      <c r="F52" s="1">
        <v>15.0</v>
      </c>
      <c r="G52" s="1">
        <v>15.0</v>
      </c>
      <c r="H52" s="1">
        <v>9.0</v>
      </c>
      <c r="I52" s="1">
        <v>6.0</v>
      </c>
      <c r="J52" s="1">
        <v>8.0</v>
      </c>
      <c r="K52" s="1">
        <v>8.0</v>
      </c>
      <c r="L52" s="2"/>
      <c r="M52" s="2"/>
      <c r="N52" s="2"/>
      <c r="O52" s="2"/>
      <c r="P52" s="2"/>
      <c r="Q52" s="2"/>
      <c r="R52" s="2"/>
      <c r="S52" s="2"/>
      <c r="T52" s="2"/>
      <c r="U52" s="2"/>
      <c r="V52" s="2"/>
      <c r="W52" s="2"/>
      <c r="X52" s="2"/>
      <c r="Y52" s="2"/>
      <c r="Z52" s="2"/>
    </row>
    <row r="53" ht="15.75" customHeight="1">
      <c r="A53" s="1" t="s">
        <v>265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266</v>
      </c>
      <c r="B54" s="1">
        <v>56.0</v>
      </c>
      <c r="C54" s="1">
        <v>64.0</v>
      </c>
      <c r="D54" s="1">
        <v>69.0</v>
      </c>
      <c r="E54" s="1">
        <v>80.0</v>
      </c>
      <c r="F54" s="1">
        <v>100.0</v>
      </c>
      <c r="G54" s="1">
        <v>110.0</v>
      </c>
      <c r="H54" s="1">
        <v>130.0</v>
      </c>
      <c r="I54" s="1">
        <v>152.0</v>
      </c>
      <c r="J54" s="1">
        <v>159.0</v>
      </c>
      <c r="K54" s="1">
        <v>263.0</v>
      </c>
      <c r="L54" s="2"/>
      <c r="M54" s="2"/>
      <c r="N54" s="2"/>
      <c r="O54" s="2"/>
      <c r="P54" s="2"/>
      <c r="Q54" s="2"/>
      <c r="R54" s="2"/>
      <c r="S54" s="2"/>
      <c r="T54" s="2"/>
      <c r="U54" s="2"/>
      <c r="V54" s="2"/>
      <c r="W54" s="2"/>
      <c r="X54" s="2"/>
      <c r="Y54" s="2"/>
      <c r="Z54" s="2"/>
    </row>
    <row r="55" ht="15.75" customHeight="1">
      <c r="A55" s="1" t="s">
        <v>267</v>
      </c>
      <c r="B55" s="1">
        <v>48.0</v>
      </c>
      <c r="C55" s="1">
        <v>89.0</v>
      </c>
      <c r="D55" s="1">
        <v>125.0</v>
      </c>
      <c r="E55" s="1">
        <v>133.0</v>
      </c>
      <c r="F55" s="1">
        <v>139.0</v>
      </c>
      <c r="G55" s="1">
        <v>125.0</v>
      </c>
      <c r="H55" s="1">
        <v>143.0</v>
      </c>
      <c r="I55" s="1">
        <v>154.0</v>
      </c>
      <c r="J55" s="1">
        <v>170.0</v>
      </c>
      <c r="K55" s="1">
        <v>218.0</v>
      </c>
      <c r="L55" s="2"/>
      <c r="M55" s="2"/>
      <c r="N55" s="2"/>
      <c r="O55" s="2"/>
      <c r="P55" s="2"/>
      <c r="Q55" s="2"/>
      <c r="R55" s="2"/>
      <c r="S55" s="2"/>
      <c r="T55" s="2"/>
      <c r="U55" s="2"/>
      <c r="V55" s="2"/>
      <c r="W55" s="2"/>
      <c r="X55" s="2"/>
      <c r="Y55" s="2"/>
      <c r="Z55" s="2"/>
    </row>
    <row r="56" ht="15.75" customHeight="1">
      <c r="A56" s="1" t="s">
        <v>268</v>
      </c>
      <c r="B56" s="1">
        <v>30.0</v>
      </c>
      <c r="C56" s="1">
        <v>24.0</v>
      </c>
      <c r="D56" s="1">
        <v>37.0</v>
      </c>
      <c r="E56" s="1">
        <v>48.0</v>
      </c>
      <c r="F56" s="1">
        <v>60.0</v>
      </c>
      <c r="G56" s="1">
        <v>19.0</v>
      </c>
      <c r="H56" s="1">
        <v>8.0</v>
      </c>
      <c r="I56" s="1">
        <v>7.0</v>
      </c>
      <c r="J56" s="1">
        <v>8.0</v>
      </c>
      <c r="K56" s="1">
        <v>8.0</v>
      </c>
      <c r="L56" s="2"/>
      <c r="M56" s="2"/>
      <c r="N56" s="2"/>
      <c r="O56" s="2"/>
      <c r="P56" s="2"/>
      <c r="Q56" s="2"/>
      <c r="R56" s="2"/>
      <c r="S56" s="2"/>
      <c r="T56" s="2"/>
      <c r="U56" s="2"/>
      <c r="V56" s="2"/>
      <c r="W56" s="2"/>
      <c r="X56" s="2"/>
      <c r="Y56" s="2"/>
      <c r="Z56" s="2"/>
    </row>
    <row r="57" ht="15.75" customHeight="1">
      <c r="A57" s="1" t="s">
        <v>269</v>
      </c>
      <c r="B57" s="1">
        <v>18.0</v>
      </c>
      <c r="C57" s="1">
        <v>65.0</v>
      </c>
      <c r="D57" s="1">
        <v>87.0</v>
      </c>
      <c r="E57" s="1">
        <v>84.0</v>
      </c>
      <c r="F57" s="1">
        <v>78.0</v>
      </c>
      <c r="G57" s="1">
        <v>105.0</v>
      </c>
      <c r="H57" s="1">
        <v>134.0</v>
      </c>
      <c r="I57" s="1">
        <v>146.0</v>
      </c>
      <c r="J57" s="1">
        <v>162.0</v>
      </c>
      <c r="K57" s="1">
        <v>210.0</v>
      </c>
      <c r="L57" s="2"/>
      <c r="M57" s="2"/>
      <c r="N57" s="2"/>
      <c r="O57" s="2"/>
      <c r="P57" s="2"/>
      <c r="Q57" s="2"/>
      <c r="R57" s="2"/>
      <c r="S57" s="2"/>
      <c r="T57" s="2"/>
      <c r="U57" s="2"/>
      <c r="V57" s="2"/>
      <c r="W57" s="2"/>
      <c r="X57" s="2"/>
      <c r="Y57" s="2"/>
      <c r="Z57" s="2"/>
    </row>
    <row r="58" ht="15.75" customHeight="1">
      <c r="A58" s="1" t="s">
        <v>270</v>
      </c>
      <c r="B58" s="1">
        <v>0.0</v>
      </c>
      <c r="C58" s="1">
        <v>6.0</v>
      </c>
      <c r="D58" s="1">
        <v>9.0</v>
      </c>
      <c r="E58" s="1">
        <v>9.0</v>
      </c>
      <c r="F58" s="1">
        <v>10.0</v>
      </c>
      <c r="G58" s="1">
        <v>11.0</v>
      </c>
      <c r="H58" s="1">
        <v>14.0</v>
      </c>
      <c r="I58" s="1">
        <v>18.0</v>
      </c>
      <c r="J58" s="1">
        <v>22.0</v>
      </c>
      <c r="K58" s="1">
        <v>30.0</v>
      </c>
      <c r="L58" s="2"/>
      <c r="M58" s="2"/>
      <c r="N58" s="2"/>
      <c r="O58" s="2"/>
      <c r="P58" s="2"/>
      <c r="Q58" s="2"/>
      <c r="R58" s="2"/>
      <c r="S58" s="2"/>
      <c r="T58" s="2"/>
      <c r="U58" s="2"/>
      <c r="V58" s="2"/>
      <c r="W58" s="2"/>
      <c r="X58" s="2"/>
      <c r="Y58" s="2"/>
      <c r="Z58" s="2"/>
    </row>
    <row r="59" ht="15.75" customHeight="1">
      <c r="A59" s="1" t="s">
        <v>271</v>
      </c>
      <c r="B59" s="1">
        <v>5.0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272</v>
      </c>
      <c r="B60" s="1">
        <v>5.0</v>
      </c>
      <c r="C60" s="1">
        <v>6.0</v>
      </c>
      <c r="D60" s="1">
        <v>9.0</v>
      </c>
      <c r="E60" s="1">
        <v>9.0</v>
      </c>
      <c r="F60" s="1">
        <v>10.0</v>
      </c>
      <c r="G60" s="1">
        <v>11.0</v>
      </c>
      <c r="H60" s="1">
        <v>14.0</v>
      </c>
      <c r="I60" s="1">
        <v>18.0</v>
      </c>
      <c r="J60" s="1">
        <v>22.0</v>
      </c>
      <c r="K60" s="1">
        <v>30.0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284</v>
      </c>
      <c r="E9" s="1" t="s">
        <v>333</v>
      </c>
      <c r="F9" s="1" t="s">
        <v>334</v>
      </c>
      <c r="G9" s="1" t="s">
        <v>335</v>
      </c>
      <c r="H9" s="1" t="s">
        <v>240</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116</v>
      </c>
      <c r="G10" s="1" t="s">
        <v>344</v>
      </c>
      <c r="H10" s="1" t="s">
        <v>345</v>
      </c>
      <c r="I10" s="1">
        <v>12.0</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179</v>
      </c>
      <c r="E13" s="1" t="s">
        <v>373</v>
      </c>
      <c r="F13" s="1" t="s">
        <v>374</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374</v>
      </c>
      <c r="G14" s="1" t="s">
        <v>384</v>
      </c>
      <c r="H14" s="1" t="s">
        <v>360</v>
      </c>
      <c r="I14" s="1" t="s">
        <v>385</v>
      </c>
      <c r="J14" s="1" t="s">
        <v>377</v>
      </c>
      <c r="K14" s="1" t="s">
        <v>386</v>
      </c>
      <c r="L14" s="2"/>
      <c r="M14" s="2"/>
      <c r="N14" s="2"/>
      <c r="O14" s="2"/>
      <c r="P14" s="2"/>
      <c r="Q14" s="2"/>
      <c r="R14" s="2"/>
      <c r="S14" s="2"/>
      <c r="T14" s="2"/>
      <c r="U14" s="2"/>
      <c r="V14" s="2"/>
      <c r="W14" s="2"/>
      <c r="X14" s="2"/>
      <c r="Y14" s="2"/>
      <c r="Z14" s="2"/>
    </row>
    <row r="15">
      <c r="A15" s="1" t="s">
        <v>387</v>
      </c>
      <c r="B15" s="1" t="s">
        <v>380</v>
      </c>
      <c r="C15" s="1" t="s">
        <v>381</v>
      </c>
      <c r="D15" s="1" t="s">
        <v>382</v>
      </c>
      <c r="E15" s="1" t="s">
        <v>383</v>
      </c>
      <c r="F15" s="1" t="s">
        <v>374</v>
      </c>
      <c r="G15" s="1" t="s">
        <v>388</v>
      </c>
      <c r="H15" s="1" t="s">
        <v>360</v>
      </c>
      <c r="I15" s="1" t="s">
        <v>385</v>
      </c>
      <c r="J15" s="1" t="s">
        <v>377</v>
      </c>
      <c r="K15" s="1" t="s">
        <v>386</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278</v>
      </c>
      <c r="I16" s="1" t="s">
        <v>396</v>
      </c>
      <c r="J16" s="1" t="s">
        <v>397</v>
      </c>
      <c r="K16" s="1" t="s">
        <v>280</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212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198</v>
      </c>
      <c r="C20" s="1" t="s">
        <v>420</v>
      </c>
      <c r="D20" s="1" t="s">
        <v>421</v>
      </c>
      <c r="E20" s="1" t="s">
        <v>422</v>
      </c>
      <c r="F20" s="1" t="s">
        <v>423</v>
      </c>
      <c r="G20" s="1" t="s">
        <v>424</v>
      </c>
      <c r="H20" s="1" t="s">
        <v>425</v>
      </c>
      <c r="I20" s="1" t="s">
        <v>214</v>
      </c>
      <c r="J20" s="1" t="s">
        <v>189</v>
      </c>
      <c r="K20" s="1" t="s">
        <v>425</v>
      </c>
      <c r="L20" s="2"/>
      <c r="M20" s="2"/>
      <c r="N20" s="2"/>
      <c r="O20" s="2"/>
      <c r="P20" s="2"/>
      <c r="Q20" s="2"/>
      <c r="R20" s="2"/>
      <c r="S20" s="2"/>
      <c r="T20" s="2"/>
      <c r="U20" s="2"/>
      <c r="V20" s="2"/>
      <c r="W20" s="2"/>
      <c r="X20" s="2"/>
      <c r="Y20" s="2"/>
      <c r="Z20" s="2"/>
    </row>
    <row r="21" ht="15.75" customHeight="1">
      <c r="A21" s="1" t="s">
        <v>426</v>
      </c>
      <c r="B21" s="1" t="s">
        <v>427</v>
      </c>
      <c r="C21" s="1" t="s">
        <v>397</v>
      </c>
      <c r="D21" s="1" t="s">
        <v>428</v>
      </c>
      <c r="E21" s="1" t="s">
        <v>429</v>
      </c>
      <c r="F21" s="1" t="s">
        <v>430</v>
      </c>
      <c r="G21" s="1" t="s">
        <v>431</v>
      </c>
      <c r="H21" s="1" t="s">
        <v>432</v>
      </c>
      <c r="I21" s="1" t="s">
        <v>433</v>
      </c>
      <c r="J21" s="1" t="s">
        <v>206</v>
      </c>
      <c r="K21" s="1" t="s">
        <v>215</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294</v>
      </c>
      <c r="F22" s="1" t="s">
        <v>438</v>
      </c>
      <c r="G22" s="1" t="s">
        <v>294</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444</v>
      </c>
      <c r="B24" s="1" t="s">
        <v>198</v>
      </c>
      <c r="C24" s="1" t="s">
        <v>198</v>
      </c>
      <c r="D24" s="1" t="s">
        <v>445</v>
      </c>
      <c r="E24" s="1" t="s">
        <v>446</v>
      </c>
      <c r="F24" s="1" t="s">
        <v>216</v>
      </c>
      <c r="G24" s="1" t="s">
        <v>447</v>
      </c>
      <c r="H24" s="1" t="s">
        <v>448</v>
      </c>
      <c r="I24" s="1" t="s">
        <v>449</v>
      </c>
      <c r="J24" s="1" t="s">
        <v>450</v>
      </c>
      <c r="K24" s="1" t="s">
        <v>451</v>
      </c>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451</v>
      </c>
      <c r="F25" s="1" t="s">
        <v>456</v>
      </c>
      <c r="G25" s="1" t="s">
        <v>202</v>
      </c>
      <c r="H25" s="1" t="s">
        <v>175</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227</v>
      </c>
      <c r="D26" s="1" t="s">
        <v>462</v>
      </c>
      <c r="E26" s="1" t="s">
        <v>463</v>
      </c>
      <c r="F26" s="1" t="s">
        <v>187</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473</v>
      </c>
      <c r="F27" s="1" t="s">
        <v>474</v>
      </c>
      <c r="G27" s="1" t="s">
        <v>475</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367</v>
      </c>
      <c r="K28" s="1" t="s">
        <v>489</v>
      </c>
      <c r="L28" s="2"/>
      <c r="M28" s="2"/>
      <c r="N28" s="2"/>
      <c r="O28" s="2"/>
      <c r="P28" s="2"/>
      <c r="Q28" s="2"/>
      <c r="R28" s="2"/>
      <c r="S28" s="2"/>
      <c r="T28" s="2"/>
      <c r="U28" s="2"/>
      <c r="V28" s="2"/>
      <c r="W28" s="2"/>
      <c r="X28" s="2"/>
      <c r="Y28" s="2"/>
      <c r="Z28" s="2"/>
    </row>
    <row r="29" ht="15.75" customHeight="1">
      <c r="A29" s="1" t="s">
        <v>490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1" t="s">
        <v>514</v>
      </c>
      <c r="C32" s="1" t="s">
        <v>515</v>
      </c>
      <c r="D32" s="1" t="s">
        <v>516</v>
      </c>
      <c r="E32" s="1" t="s">
        <v>517</v>
      </c>
      <c r="F32" s="1" t="s">
        <v>518</v>
      </c>
      <c r="G32" s="1" t="s">
        <v>519</v>
      </c>
      <c r="H32" s="1" t="s">
        <v>520</v>
      </c>
      <c r="I32" s="1" t="s">
        <v>521</v>
      </c>
      <c r="J32" s="1" t="s">
        <v>522</v>
      </c>
      <c r="K32" s="1" t="s">
        <v>523</v>
      </c>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v>54.0</v>
      </c>
      <c r="E34" s="1" t="s">
        <v>538</v>
      </c>
      <c r="F34" s="1" t="s">
        <v>539</v>
      </c>
      <c r="G34" s="1" t="s">
        <v>540</v>
      </c>
      <c r="H34" s="1" t="s">
        <v>541</v>
      </c>
      <c r="I34" s="1" t="s">
        <v>542</v>
      </c>
      <c r="J34" s="1" t="s">
        <v>543</v>
      </c>
      <c r="K34" s="1" t="s">
        <v>542</v>
      </c>
      <c r="L34" s="2"/>
      <c r="M34" s="2"/>
      <c r="N34" s="2"/>
      <c r="O34" s="2"/>
      <c r="P34" s="2"/>
      <c r="Q34" s="2"/>
      <c r="R34" s="2"/>
      <c r="S34" s="2"/>
      <c r="T34" s="2"/>
      <c r="U34" s="2"/>
      <c r="V34" s="2"/>
      <c r="W34" s="2"/>
      <c r="X34" s="2"/>
      <c r="Y34" s="2"/>
      <c r="Z34" s="2"/>
    </row>
    <row r="35" ht="15.75" customHeight="1">
      <c r="A35" s="1" t="s">
        <v>544</v>
      </c>
      <c r="B35" s="1" t="s">
        <v>278</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v>6.0</v>
      </c>
      <c r="F37" s="1" t="s">
        <v>569</v>
      </c>
      <c r="G37" s="1" t="s">
        <v>277</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432</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407</v>
      </c>
      <c r="E39" s="1" t="s">
        <v>587</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463</v>
      </c>
      <c r="C41" s="1" t="s">
        <v>216</v>
      </c>
      <c r="D41" s="1" t="s">
        <v>606</v>
      </c>
      <c r="E41" s="1" t="s">
        <v>607</v>
      </c>
      <c r="F41" s="1" t="s">
        <v>608</v>
      </c>
      <c r="G41" s="1" t="s">
        <v>609</v>
      </c>
      <c r="H41" s="1" t="s">
        <v>610</v>
      </c>
      <c r="I41" s="1" t="s">
        <v>209</v>
      </c>
      <c r="J41" s="1" t="s">
        <v>611</v>
      </c>
      <c r="K41" s="1" t="s">
        <v>429</v>
      </c>
      <c r="L41" s="2"/>
      <c r="M41" s="2"/>
      <c r="N41" s="2"/>
      <c r="O41" s="2"/>
      <c r="P41" s="2"/>
      <c r="Q41" s="2"/>
      <c r="R41" s="2"/>
      <c r="S41" s="2"/>
      <c r="T41" s="2"/>
      <c r="U41" s="2"/>
      <c r="V41" s="2"/>
      <c r="W41" s="2"/>
      <c r="X41" s="2"/>
      <c r="Y41" s="2"/>
      <c r="Z41" s="2"/>
    </row>
    <row r="42" ht="15.75" customHeight="1">
      <c r="A42" s="1" t="s">
        <v>612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619</v>
      </c>
      <c r="H43" s="1" t="s">
        <v>620</v>
      </c>
      <c r="I43" s="1" t="s">
        <v>483</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431</v>
      </c>
      <c r="E44" s="1" t="s">
        <v>626</v>
      </c>
      <c r="F44" s="1" t="s">
        <v>627</v>
      </c>
      <c r="G44" s="1" t="s">
        <v>628</v>
      </c>
      <c r="H44" s="1" t="s">
        <v>629</v>
      </c>
      <c r="I44" s="1" t="s">
        <v>630</v>
      </c>
      <c r="J44" s="1" t="s">
        <v>631</v>
      </c>
      <c r="K44" s="1" t="s">
        <v>632</v>
      </c>
      <c r="L44" s="2"/>
      <c r="M44" s="2"/>
      <c r="N44" s="2"/>
      <c r="O44" s="2"/>
      <c r="P44" s="2"/>
      <c r="Q44" s="2"/>
      <c r="R44" s="2"/>
      <c r="S44" s="2"/>
      <c r="T44" s="2"/>
      <c r="U44" s="2"/>
      <c r="V44" s="2"/>
      <c r="W44" s="2"/>
      <c r="X44" s="2"/>
      <c r="Y44" s="2"/>
      <c r="Z44" s="2"/>
    </row>
    <row r="45" ht="15.75" customHeight="1">
      <c r="A45" s="1" t="s">
        <v>633</v>
      </c>
      <c r="B45" s="1" t="s">
        <v>634</v>
      </c>
      <c r="C45" s="1" t="s">
        <v>635</v>
      </c>
      <c r="D45" s="1" t="s">
        <v>636</v>
      </c>
      <c r="E45" s="1" t="s">
        <v>626</v>
      </c>
      <c r="F45" s="1" t="s">
        <v>637</v>
      </c>
      <c r="G45" s="1" t="s">
        <v>638</v>
      </c>
      <c r="H45" s="1" t="s">
        <v>639</v>
      </c>
      <c r="I45" s="1" t="s">
        <v>640</v>
      </c>
      <c r="J45" s="1" t="s">
        <v>641</v>
      </c>
      <c r="K45" s="1" t="s">
        <v>642</v>
      </c>
      <c r="L45" s="2"/>
      <c r="M45" s="2"/>
      <c r="N45" s="2"/>
      <c r="O45" s="2"/>
      <c r="P45" s="2"/>
      <c r="Q45" s="2"/>
      <c r="R45" s="2"/>
      <c r="S45" s="2"/>
      <c r="T45" s="2"/>
      <c r="U45" s="2"/>
      <c r="V45" s="2"/>
      <c r="W45" s="2"/>
      <c r="X45" s="2"/>
      <c r="Y45" s="2"/>
      <c r="Z45" s="2"/>
    </row>
    <row r="46" ht="15.75" customHeight="1">
      <c r="A46" s="1" t="s">
        <v>643</v>
      </c>
      <c r="B46" s="1" t="s">
        <v>644</v>
      </c>
      <c r="C46" s="1" t="s">
        <v>645</v>
      </c>
      <c r="D46" s="1" t="s">
        <v>646</v>
      </c>
      <c r="E46" s="1" t="s">
        <v>647</v>
      </c>
      <c r="F46" s="1" t="s">
        <v>648</v>
      </c>
      <c r="G46" s="1" t="s">
        <v>649</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479</v>
      </c>
      <c r="G47" s="1" t="s">
        <v>659</v>
      </c>
      <c r="H47" s="1" t="s">
        <v>660</v>
      </c>
      <c r="I47" s="1" t="s">
        <v>557</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678</v>
      </c>
      <c r="F49" s="1" t="s">
        <v>679</v>
      </c>
      <c r="G49" s="1" t="s">
        <v>680</v>
      </c>
      <c r="H49" s="1" t="s">
        <v>681</v>
      </c>
      <c r="I49" s="1" t="s">
        <v>682</v>
      </c>
      <c r="J49" s="1" t="s">
        <v>683</v>
      </c>
      <c r="K49" s="1" t="s">
        <v>684</v>
      </c>
      <c r="L49" s="2"/>
      <c r="M49" s="2"/>
      <c r="N49" s="2"/>
      <c r="O49" s="2"/>
      <c r="P49" s="2"/>
      <c r="Q49" s="2"/>
      <c r="R49" s="2"/>
      <c r="S49" s="2"/>
      <c r="T49" s="2"/>
      <c r="U49" s="2"/>
      <c r="V49" s="2"/>
      <c r="W49" s="2"/>
      <c r="X49" s="2"/>
      <c r="Y49" s="2"/>
      <c r="Z49" s="2"/>
    </row>
    <row r="50" ht="15.75" customHeight="1">
      <c r="A50" s="1" t="s">
        <v>685</v>
      </c>
      <c r="B50" s="1" t="s">
        <v>686</v>
      </c>
      <c r="C50" s="1" t="s">
        <v>687</v>
      </c>
      <c r="D50" s="1" t="s">
        <v>688</v>
      </c>
      <c r="E50" s="1" t="s">
        <v>689</v>
      </c>
      <c r="F50" s="1" t="s">
        <v>690</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t="s">
        <v>715</v>
      </c>
      <c r="J52" s="1" t="s">
        <v>716</v>
      </c>
      <c r="K52" s="1" t="s">
        <v>717</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t="s">
        <v>727</v>
      </c>
      <c r="K53" s="1" t="s">
        <v>651</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342</v>
      </c>
      <c r="G54" s="1" t="s">
        <v>733</v>
      </c>
      <c r="H54" s="1" t="s">
        <v>734</v>
      </c>
      <c r="I54" s="1" t="s">
        <v>735</v>
      </c>
      <c r="J54" s="1" t="s">
        <v>133</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t="s">
        <v>740</v>
      </c>
      <c r="E55" s="1" t="s">
        <v>331</v>
      </c>
      <c r="F55" s="1" t="s">
        <v>741</v>
      </c>
      <c r="G55" s="1" t="s">
        <v>742</v>
      </c>
      <c r="H55" s="1" t="s">
        <v>743</v>
      </c>
      <c r="I55" s="1" t="s">
        <v>744</v>
      </c>
      <c r="J55" s="1" t="s">
        <v>745</v>
      </c>
      <c r="K55" s="1">
        <v>21.0</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t="s">
        <v>750</v>
      </c>
      <c r="F56" s="1" t="s">
        <v>751</v>
      </c>
      <c r="G56" s="1" t="s">
        <v>752</v>
      </c>
      <c r="H56" s="1" t="s">
        <v>753</v>
      </c>
      <c r="I56" s="1" t="s">
        <v>754</v>
      </c>
      <c r="J56" s="1" t="s">
        <v>755</v>
      </c>
      <c r="K56" s="1" t="s">
        <v>756</v>
      </c>
      <c r="L56" s="2"/>
      <c r="M56" s="2"/>
      <c r="N56" s="2"/>
      <c r="O56" s="2"/>
      <c r="P56" s="2"/>
      <c r="Q56" s="2"/>
      <c r="R56" s="2"/>
      <c r="S56" s="2"/>
      <c r="T56" s="2"/>
      <c r="U56" s="2"/>
      <c r="V56" s="2"/>
      <c r="W56" s="2"/>
      <c r="X56" s="2"/>
      <c r="Y56" s="2"/>
      <c r="Z56" s="2"/>
    </row>
    <row r="57" ht="15.75" customHeight="1">
      <c r="A57" s="1" t="s">
        <v>757</v>
      </c>
      <c r="B57" s="1" t="s">
        <v>758</v>
      </c>
      <c r="C57" s="1" t="s">
        <v>759</v>
      </c>
      <c r="D57" s="1" t="s">
        <v>760</v>
      </c>
      <c r="E57" s="1" t="s">
        <v>714</v>
      </c>
      <c r="F57" s="1" t="s">
        <v>761</v>
      </c>
      <c r="G57" s="1" t="s">
        <v>762</v>
      </c>
      <c r="H57" s="1" t="s">
        <v>763</v>
      </c>
      <c r="I57" s="1" t="s">
        <v>764</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771</v>
      </c>
      <c r="F58" s="1" t="s">
        <v>772</v>
      </c>
      <c r="G58" s="1" t="s">
        <v>773</v>
      </c>
      <c r="H58" s="1" t="s">
        <v>774</v>
      </c>
      <c r="I58" s="1" t="s">
        <v>775</v>
      </c>
      <c r="J58" s="1" t="s">
        <v>776</v>
      </c>
      <c r="K58" s="1" t="s">
        <v>425</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t="s">
        <v>785</v>
      </c>
      <c r="J59" s="1" t="s">
        <v>786</v>
      </c>
      <c r="K59" s="1" t="s">
        <v>787</v>
      </c>
      <c r="L59" s="2"/>
      <c r="M59" s="2"/>
      <c r="N59" s="2"/>
      <c r="O59" s="2"/>
      <c r="P59" s="2"/>
      <c r="Q59" s="2"/>
      <c r="R59" s="2"/>
      <c r="S59" s="2"/>
      <c r="T59" s="2"/>
      <c r="U59" s="2"/>
      <c r="V59" s="2"/>
      <c r="W59" s="2"/>
      <c r="X59" s="2"/>
      <c r="Y59" s="2"/>
      <c r="Z59" s="2"/>
    </row>
    <row r="60" ht="15.75" customHeight="1">
      <c r="A60" s="1" t="s">
        <v>788</v>
      </c>
      <c r="B60" s="1" t="s">
        <v>789</v>
      </c>
      <c r="C60" s="1" t="s">
        <v>790</v>
      </c>
      <c r="D60" s="1" t="s">
        <v>791</v>
      </c>
      <c r="E60" s="1" t="s">
        <v>792</v>
      </c>
      <c r="F60" s="1" t="s">
        <v>793</v>
      </c>
      <c r="G60" s="1" t="s">
        <v>794</v>
      </c>
      <c r="H60" s="1" t="s">
        <v>795</v>
      </c>
      <c r="I60" s="1" t="s">
        <v>796</v>
      </c>
      <c r="J60" s="1">
        <v>0.0</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802</v>
      </c>
      <c r="F61" s="1" t="s">
        <v>803</v>
      </c>
      <c r="G61" s="1" t="s">
        <v>804</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810</v>
      </c>
      <c r="B63" s="1" t="s">
        <v>811</v>
      </c>
      <c r="C63" s="1" t="s">
        <v>812</v>
      </c>
      <c r="D63" s="1" t="s">
        <v>813</v>
      </c>
      <c r="E63" s="1" t="s">
        <v>814</v>
      </c>
      <c r="F63" s="1" t="s">
        <v>815</v>
      </c>
      <c r="G63" s="1" t="s">
        <v>816</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v>6.0</v>
      </c>
      <c r="D64" s="1" t="s">
        <v>357</v>
      </c>
      <c r="E64" s="1" t="s">
        <v>486</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830</v>
      </c>
      <c r="C65" s="1" t="s">
        <v>831</v>
      </c>
      <c r="D65" s="1" t="s">
        <v>832</v>
      </c>
      <c r="E65" s="1" t="s">
        <v>833</v>
      </c>
      <c r="F65" s="1" t="s">
        <v>834</v>
      </c>
      <c r="G65" s="1" t="s">
        <v>835</v>
      </c>
      <c r="H65" s="1" t="s">
        <v>836</v>
      </c>
      <c r="I65" s="1">
        <v>33.0</v>
      </c>
      <c r="J65" s="1" t="s">
        <v>837</v>
      </c>
      <c r="K65" s="1" t="s">
        <v>838</v>
      </c>
      <c r="L65" s="2"/>
      <c r="M65" s="2"/>
      <c r="N65" s="2"/>
      <c r="O65" s="2"/>
      <c r="P65" s="2"/>
      <c r="Q65" s="2"/>
      <c r="R65" s="2"/>
      <c r="S65" s="2"/>
      <c r="T65" s="2"/>
      <c r="U65" s="2"/>
      <c r="V65" s="2"/>
      <c r="W65" s="2"/>
      <c r="X65" s="2"/>
      <c r="Y65" s="2"/>
      <c r="Z65" s="2"/>
    </row>
    <row r="66" ht="15.75" customHeight="1">
      <c r="A66" s="1" t="s">
        <v>839</v>
      </c>
      <c r="B66" s="1" t="s">
        <v>840</v>
      </c>
      <c r="C66" s="1">
        <v>1.0</v>
      </c>
      <c r="D66" s="1" t="s">
        <v>454</v>
      </c>
      <c r="E66" s="1" t="s">
        <v>841</v>
      </c>
      <c r="F66" s="1" t="s">
        <v>842</v>
      </c>
      <c r="G66" s="1" t="s">
        <v>843</v>
      </c>
      <c r="H66" s="1" t="s">
        <v>844</v>
      </c>
      <c r="I66" s="1" t="s">
        <v>845</v>
      </c>
      <c r="J66" s="1" t="s">
        <v>317</v>
      </c>
      <c r="K66" s="1" t="s">
        <v>846</v>
      </c>
      <c r="L66" s="2"/>
      <c r="M66" s="2"/>
      <c r="N66" s="2"/>
      <c r="O66" s="2"/>
      <c r="P66" s="2"/>
      <c r="Q66" s="2"/>
      <c r="R66" s="2"/>
      <c r="S66" s="2"/>
      <c r="T66" s="2"/>
      <c r="U66" s="2"/>
      <c r="V66" s="2"/>
      <c r="W66" s="2"/>
      <c r="X66" s="2"/>
      <c r="Y66" s="2"/>
      <c r="Z66" s="2"/>
    </row>
    <row r="67" ht="15.75" customHeight="1">
      <c r="A67" s="1" t="s">
        <v>847</v>
      </c>
      <c r="B67" s="1" t="s">
        <v>848</v>
      </c>
      <c r="C67" s="1" t="s">
        <v>849</v>
      </c>
      <c r="D67" s="1" t="s">
        <v>850</v>
      </c>
      <c r="E67" s="1" t="s">
        <v>576</v>
      </c>
      <c r="F67" s="1" t="s">
        <v>638</v>
      </c>
      <c r="G67" s="1" t="s">
        <v>851</v>
      </c>
      <c r="H67" s="1" t="s">
        <v>852</v>
      </c>
      <c r="I67" s="1">
        <v>42.0</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861</v>
      </c>
      <c r="H68" s="1" t="s">
        <v>862</v>
      </c>
      <c r="I68" s="1" t="s">
        <v>863</v>
      </c>
      <c r="J68" s="1" t="s">
        <v>864</v>
      </c>
      <c r="K68" s="1" t="s">
        <v>382</v>
      </c>
      <c r="L68" s="2"/>
      <c r="M68" s="2"/>
      <c r="N68" s="2"/>
      <c r="O68" s="2"/>
      <c r="P68" s="2"/>
      <c r="Q68" s="2"/>
      <c r="R68" s="2"/>
      <c r="S68" s="2"/>
      <c r="T68" s="2"/>
      <c r="U68" s="2"/>
      <c r="V68" s="2"/>
      <c r="W68" s="2"/>
      <c r="X68" s="2"/>
      <c r="Y68" s="2"/>
      <c r="Z68" s="2"/>
    </row>
    <row r="69" ht="15.75" customHeight="1">
      <c r="A69" s="1" t="s">
        <v>865</v>
      </c>
      <c r="B69" s="1" t="s">
        <v>866</v>
      </c>
      <c r="C69" s="1" t="s">
        <v>867</v>
      </c>
      <c r="D69" s="1" t="s">
        <v>868</v>
      </c>
      <c r="E69" s="1" t="s">
        <v>859</v>
      </c>
      <c r="F69" s="1" t="s">
        <v>869</v>
      </c>
      <c r="G69" s="1" t="s">
        <v>870</v>
      </c>
      <c r="H69" s="1" t="s">
        <v>871</v>
      </c>
      <c r="I69" s="1" t="s">
        <v>872</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672</v>
      </c>
      <c r="K71" s="1" t="s">
        <v>895</v>
      </c>
      <c r="L71" s="2"/>
      <c r="M71" s="2"/>
      <c r="N71" s="2"/>
      <c r="O71" s="2"/>
      <c r="P71" s="2"/>
      <c r="Q71" s="2"/>
      <c r="R71" s="2"/>
      <c r="S71" s="2"/>
      <c r="T71" s="2"/>
      <c r="U71" s="2"/>
      <c r="V71" s="2"/>
      <c r="W71" s="2"/>
      <c r="X71" s="2"/>
      <c r="Y71" s="2"/>
      <c r="Z71" s="2"/>
    </row>
    <row r="72" ht="15.75" customHeight="1">
      <c r="A72" s="1" t="s">
        <v>896</v>
      </c>
      <c r="B72" s="1" t="s">
        <v>897</v>
      </c>
      <c r="C72" s="1">
        <v>37.0</v>
      </c>
      <c r="D72" s="1" t="s">
        <v>898</v>
      </c>
      <c r="E72" s="1" t="s">
        <v>899</v>
      </c>
      <c r="F72" s="1" t="s">
        <v>126</v>
      </c>
      <c r="G72" s="1" t="s">
        <v>900</v>
      </c>
      <c r="H72" s="1" t="s">
        <v>901</v>
      </c>
      <c r="I72" s="1" t="s">
        <v>607</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464</v>
      </c>
      <c r="D75" s="1" t="s">
        <v>928</v>
      </c>
      <c r="E75" s="1" t="s">
        <v>929</v>
      </c>
      <c r="F75" s="1" t="s">
        <v>930</v>
      </c>
      <c r="G75" s="1" t="s">
        <v>931</v>
      </c>
      <c r="H75" s="1">
        <v>22.0</v>
      </c>
      <c r="I75" s="1" t="s">
        <v>932</v>
      </c>
      <c r="J75" s="1">
        <v>24.0</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947</v>
      </c>
      <c r="D77" s="1" t="s">
        <v>948</v>
      </c>
      <c r="E77" s="1" t="s">
        <v>949</v>
      </c>
      <c r="F77" s="1" t="s">
        <v>950</v>
      </c>
      <c r="G77" s="1" t="s">
        <v>951</v>
      </c>
      <c r="H77" s="1" t="s">
        <v>552</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958</v>
      </c>
      <c r="E78" s="1" t="s">
        <v>959</v>
      </c>
      <c r="F78" s="1" t="s">
        <v>960</v>
      </c>
      <c r="G78" s="1" t="s">
        <v>961</v>
      </c>
      <c r="H78" s="1" t="s">
        <v>962</v>
      </c>
      <c r="I78" s="1" t="s">
        <v>963</v>
      </c>
      <c r="J78" s="1" t="s">
        <v>964</v>
      </c>
      <c r="K78" s="1" t="s">
        <v>965</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t="s">
        <v>970</v>
      </c>
      <c r="F79" s="1" t="s">
        <v>971</v>
      </c>
      <c r="G79" s="1" t="s">
        <v>972</v>
      </c>
      <c r="H79" s="1" t="s">
        <v>973</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982</v>
      </c>
      <c r="G80" s="1" t="s">
        <v>983</v>
      </c>
      <c r="H80" s="1" t="s">
        <v>984</v>
      </c>
      <c r="I80" s="1" t="s">
        <v>985</v>
      </c>
      <c r="J80" s="1" t="s">
        <v>986</v>
      </c>
      <c r="K80" s="1" t="s">
        <v>987</v>
      </c>
      <c r="L80" s="2"/>
      <c r="M80" s="2"/>
      <c r="N80" s="2"/>
      <c r="O80" s="2"/>
      <c r="P80" s="2"/>
      <c r="Q80" s="2"/>
      <c r="R80" s="2"/>
      <c r="S80" s="2"/>
      <c r="T80" s="2"/>
      <c r="U80" s="2"/>
      <c r="V80" s="2"/>
      <c r="W80" s="2"/>
      <c r="X80" s="2"/>
      <c r="Y80" s="2"/>
      <c r="Z80" s="2"/>
    </row>
    <row r="81" ht="15.75" customHeight="1">
      <c r="A81" s="1" t="s">
        <v>988</v>
      </c>
      <c r="B81" s="1" t="s">
        <v>989</v>
      </c>
      <c r="C81" s="1" t="s">
        <v>990</v>
      </c>
      <c r="D81" s="1" t="s">
        <v>991</v>
      </c>
      <c r="E81" s="1" t="s">
        <v>992</v>
      </c>
      <c r="F81" s="1" t="s">
        <v>993</v>
      </c>
      <c r="G81" s="1" t="s">
        <v>994</v>
      </c>
      <c r="H81" s="1" t="s">
        <v>995</v>
      </c>
      <c r="I81" s="1" t="s">
        <v>996</v>
      </c>
      <c r="J81" s="1" t="s">
        <v>997</v>
      </c>
      <c r="K81" s="1" t="s">
        <v>998</v>
      </c>
      <c r="L81" s="2"/>
      <c r="M81" s="2"/>
      <c r="N81" s="2"/>
      <c r="O81" s="2"/>
      <c r="P81" s="2"/>
      <c r="Q81" s="2"/>
      <c r="R81" s="2"/>
      <c r="S81" s="2"/>
      <c r="T81" s="2"/>
      <c r="U81" s="2"/>
      <c r="V81" s="2"/>
      <c r="W81" s="2"/>
      <c r="X81" s="2"/>
      <c r="Y81" s="2"/>
      <c r="Z81" s="2"/>
    </row>
    <row r="82" ht="15.75" customHeight="1">
      <c r="A82" s="1" t="s">
        <v>999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1004</v>
      </c>
      <c r="F83" s="1">
        <v>15.0</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723</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t="s">
        <v>1023</v>
      </c>
      <c r="E85" s="1" t="s">
        <v>1024</v>
      </c>
      <c r="F85" s="1" t="s">
        <v>1025</v>
      </c>
      <c r="G85" s="1" t="s">
        <v>1026</v>
      </c>
      <c r="H85" s="1" t="s">
        <v>1027</v>
      </c>
      <c r="I85" s="1" t="s">
        <v>1028</v>
      </c>
      <c r="J85" s="1" t="s">
        <v>1029</v>
      </c>
      <c r="K85" s="1" t="s">
        <v>912</v>
      </c>
      <c r="L85" s="2"/>
      <c r="M85" s="2"/>
      <c r="N85" s="2"/>
      <c r="O85" s="2"/>
      <c r="P85" s="2"/>
      <c r="Q85" s="2"/>
      <c r="R85" s="2"/>
      <c r="S85" s="2"/>
      <c r="T85" s="2"/>
      <c r="U85" s="2"/>
      <c r="V85" s="2"/>
      <c r="W85" s="2"/>
      <c r="X85" s="2"/>
      <c r="Y85" s="2"/>
      <c r="Z85" s="2"/>
    </row>
    <row r="86" ht="15.75" customHeight="1">
      <c r="A86" s="1" t="s">
        <v>1030</v>
      </c>
      <c r="B86" s="1">
        <v>-7.0</v>
      </c>
      <c r="C86" s="1" t="s">
        <v>1031</v>
      </c>
      <c r="D86" s="1" t="s">
        <v>1032</v>
      </c>
      <c r="E86" s="1" t="s">
        <v>1033</v>
      </c>
      <c r="F86" s="1" t="s">
        <v>1034</v>
      </c>
      <c r="G86" s="1" t="s">
        <v>1035</v>
      </c>
      <c r="H86" s="1" t="s">
        <v>1036</v>
      </c>
      <c r="I86" s="1" t="s">
        <v>1037</v>
      </c>
      <c r="J86" s="1" t="s">
        <v>1038</v>
      </c>
      <c r="K86" s="1" t="s">
        <v>1039</v>
      </c>
      <c r="L86" s="2"/>
      <c r="M86" s="2"/>
      <c r="N86" s="2"/>
      <c r="O86" s="2"/>
      <c r="P86" s="2"/>
      <c r="Q86" s="2"/>
      <c r="R86" s="2"/>
      <c r="S86" s="2"/>
      <c r="T86" s="2"/>
      <c r="U86" s="2"/>
      <c r="V86" s="2"/>
      <c r="W86" s="2"/>
      <c r="X86" s="2"/>
      <c r="Y86" s="2"/>
      <c r="Z86" s="2"/>
    </row>
    <row r="87" ht="15.75" customHeight="1">
      <c r="A87" s="1" t="s">
        <v>1040</v>
      </c>
      <c r="B87" s="1" t="s">
        <v>1041</v>
      </c>
      <c r="C87" s="1" t="s">
        <v>854</v>
      </c>
      <c r="D87" s="1" t="s">
        <v>1042</v>
      </c>
      <c r="E87" s="1" t="s">
        <v>1043</v>
      </c>
      <c r="F87" s="1" t="s">
        <v>1044</v>
      </c>
      <c r="G87" s="1" t="s">
        <v>817</v>
      </c>
      <c r="H87" s="1" t="s">
        <v>1045</v>
      </c>
      <c r="I87" s="1" t="s">
        <v>1046</v>
      </c>
      <c r="J87" s="1" t="s">
        <v>1047</v>
      </c>
      <c r="K87" s="1" t="s">
        <v>998</v>
      </c>
      <c r="L87" s="2"/>
      <c r="M87" s="2"/>
      <c r="N87" s="2"/>
      <c r="O87" s="2"/>
      <c r="P87" s="2"/>
      <c r="Q87" s="2"/>
      <c r="R87" s="2"/>
      <c r="S87" s="2"/>
      <c r="T87" s="2"/>
      <c r="U87" s="2"/>
      <c r="V87" s="2"/>
      <c r="W87" s="2"/>
      <c r="X87" s="2"/>
      <c r="Y87" s="2"/>
      <c r="Z87" s="2"/>
    </row>
    <row r="88" ht="15.75" customHeight="1">
      <c r="A88" s="1" t="s">
        <v>1048</v>
      </c>
      <c r="B88" s="1" t="s">
        <v>1049</v>
      </c>
      <c r="C88" s="1" t="s">
        <v>1050</v>
      </c>
      <c r="D88" s="1" t="s">
        <v>1051</v>
      </c>
      <c r="E88" s="1" t="s">
        <v>1052</v>
      </c>
      <c r="F88" s="1" t="s">
        <v>1053</v>
      </c>
      <c r="G88" s="1" t="s">
        <v>1054</v>
      </c>
      <c r="H88" s="1" t="s">
        <v>1055</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1061</v>
      </c>
      <c r="D89" s="1" t="s">
        <v>1062</v>
      </c>
      <c r="E89" s="1" t="s">
        <v>1063</v>
      </c>
      <c r="F89" s="1" t="s">
        <v>1064</v>
      </c>
      <c r="G89" s="1" t="s">
        <v>1065</v>
      </c>
      <c r="H89" s="1" t="s">
        <v>1066</v>
      </c>
      <c r="I89" s="1" t="s">
        <v>1067</v>
      </c>
      <c r="J89" s="1" t="s">
        <v>1068</v>
      </c>
      <c r="K89" s="1" t="s">
        <v>292</v>
      </c>
      <c r="L89" s="2"/>
      <c r="M89" s="2"/>
      <c r="N89" s="2"/>
      <c r="O89" s="2"/>
      <c r="P89" s="2"/>
      <c r="Q89" s="2"/>
      <c r="R89" s="2"/>
      <c r="S89" s="2"/>
      <c r="T89" s="2"/>
      <c r="U89" s="2"/>
      <c r="V89" s="2"/>
      <c r="W89" s="2"/>
      <c r="X89" s="2"/>
      <c r="Y89" s="2"/>
      <c r="Z89" s="2"/>
    </row>
    <row r="90" ht="15.75" customHeight="1">
      <c r="A90" s="1" t="s">
        <v>1069</v>
      </c>
      <c r="B90" s="1" t="s">
        <v>1070</v>
      </c>
      <c r="C90" s="1" t="s">
        <v>1071</v>
      </c>
      <c r="D90" s="1" t="s">
        <v>1072</v>
      </c>
      <c r="E90" s="1" t="s">
        <v>1073</v>
      </c>
      <c r="F90" s="1" t="s">
        <v>1074</v>
      </c>
      <c r="G90" s="1" t="s">
        <v>1075</v>
      </c>
      <c r="H90" s="1" t="s">
        <v>1076</v>
      </c>
      <c r="I90" s="1" t="s">
        <v>1077</v>
      </c>
      <c r="J90" s="1" t="s">
        <v>1078</v>
      </c>
      <c r="K90" s="1" t="s">
        <v>1079</v>
      </c>
      <c r="L90" s="2"/>
      <c r="M90" s="2"/>
      <c r="N90" s="2"/>
      <c r="O90" s="2"/>
      <c r="P90" s="2"/>
      <c r="Q90" s="2"/>
      <c r="R90" s="2"/>
      <c r="S90" s="2"/>
      <c r="T90" s="2"/>
      <c r="U90" s="2"/>
      <c r="V90" s="2"/>
      <c r="W90" s="2"/>
      <c r="X90" s="2"/>
      <c r="Y90" s="2"/>
      <c r="Z90" s="2"/>
    </row>
    <row r="91" ht="15.75" customHeight="1">
      <c r="A91" s="1" t="s">
        <v>1080</v>
      </c>
      <c r="B91" s="1" t="s">
        <v>935</v>
      </c>
      <c r="C91" s="1" t="s">
        <v>395</v>
      </c>
      <c r="D91" s="1" t="s">
        <v>1081</v>
      </c>
      <c r="E91" s="1" t="s">
        <v>1082</v>
      </c>
      <c r="F91" s="1" t="s">
        <v>312</v>
      </c>
      <c r="G91" s="1" t="s">
        <v>1083</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1092</v>
      </c>
      <c r="F92" s="1" t="s">
        <v>1093</v>
      </c>
      <c r="G92" s="1" t="s">
        <v>1094</v>
      </c>
      <c r="H92" s="1" t="s">
        <v>1095</v>
      </c>
      <c r="I92" s="1" t="s">
        <v>1096</v>
      </c>
      <c r="J92" s="1" t="s">
        <v>1097</v>
      </c>
      <c r="K92" s="1" t="s">
        <v>557</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1103</v>
      </c>
      <c r="G93" s="1" t="s">
        <v>1104</v>
      </c>
      <c r="H93" s="1" t="s">
        <v>1105</v>
      </c>
      <c r="I93" s="1" t="s">
        <v>1106</v>
      </c>
      <c r="J93" s="1" t="s">
        <v>1107</v>
      </c>
      <c r="K93" s="1" t="s">
        <v>1108</v>
      </c>
      <c r="L93" s="2"/>
      <c r="M93" s="2"/>
      <c r="N93" s="2"/>
      <c r="O93" s="2"/>
      <c r="P93" s="2"/>
      <c r="Q93" s="2"/>
      <c r="R93" s="2"/>
      <c r="S93" s="2"/>
      <c r="T93" s="2"/>
      <c r="U93" s="2"/>
      <c r="V93" s="2"/>
      <c r="W93" s="2"/>
      <c r="X93" s="2"/>
      <c r="Y93" s="2"/>
      <c r="Z93" s="2"/>
    </row>
    <row r="94" ht="15.75" customHeight="1">
      <c r="A94" s="1" t="s">
        <v>1109</v>
      </c>
      <c r="B94" s="1" t="s">
        <v>1110</v>
      </c>
      <c r="C94" s="1" t="s">
        <v>1111</v>
      </c>
      <c r="D94" s="1" t="s">
        <v>1112</v>
      </c>
      <c r="E94" s="1" t="s">
        <v>1113</v>
      </c>
      <c r="F94" s="1" t="s">
        <v>1114</v>
      </c>
      <c r="G94" s="1" t="s">
        <v>1115</v>
      </c>
      <c r="H94" s="1" t="s">
        <v>1116</v>
      </c>
      <c r="I94" s="1" t="s">
        <v>1117</v>
      </c>
      <c r="J94" s="1" t="s">
        <v>1118</v>
      </c>
      <c r="K94" s="1" t="s">
        <v>1119</v>
      </c>
      <c r="L94" s="2"/>
      <c r="M94" s="2"/>
      <c r="N94" s="2"/>
      <c r="O94" s="2"/>
      <c r="P94" s="2"/>
      <c r="Q94" s="2"/>
      <c r="R94" s="2"/>
      <c r="S94" s="2"/>
      <c r="T94" s="2"/>
      <c r="U94" s="2"/>
      <c r="V94" s="2"/>
      <c r="W94" s="2"/>
      <c r="X94" s="2"/>
      <c r="Y94" s="2"/>
      <c r="Z94" s="2"/>
    </row>
    <row r="95" ht="15.75" customHeight="1">
      <c r="A95" s="1" t="s">
        <v>1120</v>
      </c>
      <c r="B95" s="1" t="s">
        <v>1121</v>
      </c>
      <c r="C95" s="1" t="s">
        <v>1122</v>
      </c>
      <c r="D95" s="1" t="s">
        <v>431</v>
      </c>
      <c r="E95" s="1" t="s">
        <v>134</v>
      </c>
      <c r="F95" s="1" t="s">
        <v>1123</v>
      </c>
      <c r="G95" s="1" t="s">
        <v>1124</v>
      </c>
      <c r="H95" s="1" t="s">
        <v>1125</v>
      </c>
      <c r="I95" s="1" t="s">
        <v>616</v>
      </c>
      <c r="J95" s="1" t="s">
        <v>1126</v>
      </c>
      <c r="K95" s="1" t="s">
        <v>1127</v>
      </c>
      <c r="L95" s="2"/>
      <c r="M95" s="2"/>
      <c r="N95" s="2"/>
      <c r="O95" s="2"/>
      <c r="P95" s="2"/>
      <c r="Q95" s="2"/>
      <c r="R95" s="2"/>
      <c r="S95" s="2"/>
      <c r="T95" s="2"/>
      <c r="U95" s="2"/>
      <c r="V95" s="2"/>
      <c r="W95" s="2"/>
      <c r="X95" s="2"/>
      <c r="Y95" s="2"/>
      <c r="Z95" s="2"/>
    </row>
    <row r="96" ht="15.75" customHeight="1">
      <c r="A96" s="1" t="s">
        <v>1128</v>
      </c>
      <c r="B96" s="1" t="s">
        <v>1129</v>
      </c>
      <c r="C96" s="1" t="s">
        <v>1130</v>
      </c>
      <c r="D96" s="1" t="s">
        <v>1131</v>
      </c>
      <c r="E96" s="1" t="s">
        <v>1132</v>
      </c>
      <c r="F96" s="1" t="s">
        <v>1133</v>
      </c>
      <c r="G96" s="1" t="s">
        <v>1134</v>
      </c>
      <c r="H96" s="1" t="s">
        <v>1135</v>
      </c>
      <c r="I96" s="1" t="s">
        <v>1136</v>
      </c>
      <c r="J96" s="1">
        <v>24.0</v>
      </c>
      <c r="K96" s="1" t="s">
        <v>1137</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1142</v>
      </c>
      <c r="F97" s="1" t="s">
        <v>1143</v>
      </c>
      <c r="G97" s="1" t="s">
        <v>1144</v>
      </c>
      <c r="H97" s="1" t="s">
        <v>1145</v>
      </c>
      <c r="I97" s="1" t="s">
        <v>1146</v>
      </c>
      <c r="J97" s="1" t="s">
        <v>1147</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374</v>
      </c>
      <c r="H98" s="1" t="s">
        <v>1155</v>
      </c>
      <c r="I98" s="1" t="s">
        <v>1156</v>
      </c>
      <c r="J98" s="1" t="s">
        <v>1157</v>
      </c>
      <c r="K98" s="1" t="s">
        <v>1158</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1172</v>
      </c>
      <c r="D100" s="1" t="s">
        <v>1173</v>
      </c>
      <c r="E100" s="1" t="s">
        <v>1174</v>
      </c>
      <c r="F100" s="1" t="s">
        <v>1175</v>
      </c>
      <c r="G100" s="1" t="s">
        <v>1176</v>
      </c>
      <c r="H100" s="1" t="s">
        <v>1177</v>
      </c>
      <c r="I100" s="1" t="s">
        <v>1178</v>
      </c>
      <c r="J100" s="1" t="s">
        <v>1179</v>
      </c>
      <c r="K100" s="1" t="s">
        <v>1180</v>
      </c>
      <c r="L100" s="2"/>
      <c r="M100" s="2"/>
      <c r="N100" s="2"/>
      <c r="O100" s="2"/>
      <c r="P100" s="2"/>
      <c r="Q100" s="2"/>
      <c r="R100" s="2"/>
      <c r="S100" s="2"/>
      <c r="T100" s="2"/>
      <c r="U100" s="2"/>
      <c r="V100" s="2"/>
      <c r="W100" s="2"/>
      <c r="X100" s="2"/>
      <c r="Y100" s="2"/>
      <c r="Z100" s="2"/>
    </row>
    <row r="101" ht="15.75" customHeight="1">
      <c r="A101" s="1" t="s">
        <v>1181</v>
      </c>
      <c r="B101" s="1" t="s">
        <v>385</v>
      </c>
      <c r="C101" s="1" t="s">
        <v>369</v>
      </c>
      <c r="D101" s="1" t="s">
        <v>1182</v>
      </c>
      <c r="E101" s="1" t="s">
        <v>1183</v>
      </c>
      <c r="F101" s="1" t="s">
        <v>1184</v>
      </c>
      <c r="G101" s="1" t="s">
        <v>337</v>
      </c>
      <c r="H101" s="1" t="s">
        <v>1185</v>
      </c>
      <c r="I101" s="1" t="s">
        <v>1186</v>
      </c>
      <c r="J101" s="1" t="s">
        <v>1187</v>
      </c>
      <c r="K101" s="1" t="s">
        <v>807</v>
      </c>
      <c r="L101" s="2"/>
      <c r="M101" s="2"/>
      <c r="N101" s="2"/>
      <c r="O101" s="2"/>
      <c r="P101" s="2"/>
      <c r="Q101" s="2"/>
      <c r="R101" s="2"/>
      <c r="S101" s="2"/>
      <c r="T101" s="2"/>
      <c r="U101" s="2"/>
      <c r="V101" s="2"/>
      <c r="W101" s="2"/>
      <c r="X101" s="2"/>
      <c r="Y101" s="2"/>
      <c r="Z101" s="2"/>
    </row>
    <row r="102" ht="15.75" customHeight="1">
      <c r="A102" s="1" t="s">
        <v>1188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1189</v>
      </c>
      <c r="B103" s="1" t="s">
        <v>287</v>
      </c>
      <c r="C103" s="1" t="s">
        <v>1190</v>
      </c>
      <c r="D103" s="1" t="s">
        <v>954</v>
      </c>
      <c r="E103" s="1" t="s">
        <v>1191</v>
      </c>
      <c r="F103" s="1" t="s">
        <v>1192</v>
      </c>
      <c r="G103" s="1" t="s">
        <v>1193</v>
      </c>
      <c r="H103" s="1" t="s">
        <v>1194</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t="s">
        <v>889</v>
      </c>
      <c r="C104" s="1" t="s">
        <v>1199</v>
      </c>
      <c r="D104" s="1" t="s">
        <v>1200</v>
      </c>
      <c r="E104" s="1" t="s">
        <v>1201</v>
      </c>
      <c r="F104" s="1" t="s">
        <v>1202</v>
      </c>
      <c r="G104" s="1" t="s">
        <v>1203</v>
      </c>
      <c r="H104" s="1" t="s">
        <v>1204</v>
      </c>
      <c r="I104" s="1" t="s">
        <v>1205</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1" t="s">
        <v>127</v>
      </c>
      <c r="C105" s="1" t="s">
        <v>1033</v>
      </c>
      <c r="D105" s="1" t="s">
        <v>1209</v>
      </c>
      <c r="E105" s="1" t="s">
        <v>410</v>
      </c>
      <c r="F105" s="1" t="s">
        <v>437</v>
      </c>
      <c r="G105" s="1" t="s">
        <v>1210</v>
      </c>
      <c r="H105" s="1" t="s">
        <v>1211</v>
      </c>
      <c r="I105" s="1" t="s">
        <v>1212</v>
      </c>
      <c r="J105" s="1" t="s">
        <v>1213</v>
      </c>
      <c r="K105" s="1" t="s">
        <v>1214</v>
      </c>
      <c r="L105" s="2"/>
      <c r="M105" s="2"/>
      <c r="N105" s="2"/>
      <c r="O105" s="2"/>
      <c r="P105" s="2"/>
      <c r="Q105" s="2"/>
      <c r="R105" s="2"/>
      <c r="S105" s="2"/>
      <c r="T105" s="2"/>
      <c r="U105" s="2"/>
      <c r="V105" s="2"/>
      <c r="W105" s="2"/>
      <c r="X105" s="2"/>
      <c r="Y105" s="2"/>
      <c r="Z105" s="2"/>
    </row>
    <row r="106" ht="15.75" customHeight="1">
      <c r="A106" s="1" t="s">
        <v>1215</v>
      </c>
      <c r="B106" s="1" t="s">
        <v>1216</v>
      </c>
      <c r="C106" s="1" t="s">
        <v>1217</v>
      </c>
      <c r="D106" s="1" t="s">
        <v>1218</v>
      </c>
      <c r="E106" s="1" t="s">
        <v>1219</v>
      </c>
      <c r="F106" s="1" t="s">
        <v>750</v>
      </c>
      <c r="G106" s="1" t="s">
        <v>936</v>
      </c>
      <c r="H106" s="1" t="s">
        <v>1220</v>
      </c>
      <c r="I106" s="1" t="s">
        <v>753</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t="s">
        <v>1224</v>
      </c>
      <c r="C107" s="1" t="s">
        <v>1225</v>
      </c>
      <c r="D107" s="1" t="s">
        <v>400</v>
      </c>
      <c r="E107" s="1" t="s">
        <v>1226</v>
      </c>
      <c r="F107" s="1" t="s">
        <v>279</v>
      </c>
      <c r="G107" s="1" t="s">
        <v>1227</v>
      </c>
      <c r="H107" s="1" t="s">
        <v>1228</v>
      </c>
      <c r="I107" s="1" t="s">
        <v>1229</v>
      </c>
      <c r="J107" s="1" t="s">
        <v>1230</v>
      </c>
      <c r="K107" s="1" t="s">
        <v>1231</v>
      </c>
      <c r="L107" s="2"/>
      <c r="M107" s="2"/>
      <c r="N107" s="2"/>
      <c r="O107" s="2"/>
      <c r="P107" s="2"/>
      <c r="Q107" s="2"/>
      <c r="R107" s="2"/>
      <c r="S107" s="2"/>
      <c r="T107" s="2"/>
      <c r="U107" s="2"/>
      <c r="V107" s="2"/>
      <c r="W107" s="2"/>
      <c r="X107" s="2"/>
      <c r="Y107" s="2"/>
      <c r="Z107" s="2"/>
    </row>
    <row r="108" ht="15.75" customHeight="1">
      <c r="A108" s="1" t="s">
        <v>1232</v>
      </c>
      <c r="B108" s="1" t="s">
        <v>1233</v>
      </c>
      <c r="C108" s="1" t="s">
        <v>1234</v>
      </c>
      <c r="D108" s="1" t="s">
        <v>1235</v>
      </c>
      <c r="E108" s="1" t="s">
        <v>1236</v>
      </c>
      <c r="F108" s="1" t="s">
        <v>1237</v>
      </c>
      <c r="G108" s="1" t="s">
        <v>1238</v>
      </c>
      <c r="H108" s="1" t="s">
        <v>1239</v>
      </c>
      <c r="I108" s="1" t="s">
        <v>1240</v>
      </c>
      <c r="J108" s="1" t="s">
        <v>1241</v>
      </c>
      <c r="K108" s="1" t="s">
        <v>1242</v>
      </c>
      <c r="L108" s="2"/>
      <c r="M108" s="2"/>
      <c r="N108" s="2"/>
      <c r="O108" s="2"/>
      <c r="P108" s="2"/>
      <c r="Q108" s="2"/>
      <c r="R108" s="2"/>
      <c r="S108" s="2"/>
      <c r="T108" s="2"/>
      <c r="U108" s="2"/>
      <c r="V108" s="2"/>
      <c r="W108" s="2"/>
      <c r="X108" s="2"/>
      <c r="Y108" s="2"/>
      <c r="Z108" s="2"/>
    </row>
    <row r="109" ht="15.75" customHeight="1">
      <c r="A109" s="1" t="s">
        <v>1243</v>
      </c>
      <c r="B109" s="1" t="s">
        <v>1244</v>
      </c>
      <c r="C109" s="1" t="s">
        <v>1245</v>
      </c>
      <c r="D109" s="1" t="s">
        <v>1246</v>
      </c>
      <c r="E109" s="1" t="s">
        <v>1247</v>
      </c>
      <c r="F109" s="1" t="s">
        <v>1248</v>
      </c>
      <c r="G109" s="1" t="s">
        <v>1126</v>
      </c>
      <c r="H109" s="1" t="s">
        <v>1126</v>
      </c>
      <c r="I109" s="1" t="s">
        <v>1249</v>
      </c>
      <c r="J109" s="1" t="s">
        <v>1250</v>
      </c>
      <c r="K109" s="1" t="s">
        <v>1204</v>
      </c>
      <c r="L109" s="2"/>
      <c r="M109" s="2"/>
      <c r="N109" s="2"/>
      <c r="O109" s="2"/>
      <c r="P109" s="2"/>
      <c r="Q109" s="2"/>
      <c r="R109" s="2"/>
      <c r="S109" s="2"/>
      <c r="T109" s="2"/>
      <c r="U109" s="2"/>
      <c r="V109" s="2"/>
      <c r="W109" s="2"/>
      <c r="X109" s="2"/>
      <c r="Y109" s="2"/>
      <c r="Z109" s="2"/>
    </row>
    <row r="110" ht="15.75" customHeight="1">
      <c r="A110" s="1" t="s">
        <v>1251</v>
      </c>
      <c r="B110" s="1" t="s">
        <v>1252</v>
      </c>
      <c r="C110" s="1" t="s">
        <v>1253</v>
      </c>
      <c r="D110" s="1" t="s">
        <v>1254</v>
      </c>
      <c r="E110" s="1" t="s">
        <v>850</v>
      </c>
      <c r="F110" s="1" t="s">
        <v>1255</v>
      </c>
      <c r="G110" s="1" t="s">
        <v>1256</v>
      </c>
      <c r="H110" s="1" t="s">
        <v>1257</v>
      </c>
      <c r="I110" s="1" t="s">
        <v>1258</v>
      </c>
      <c r="J110" s="1" t="s">
        <v>1259</v>
      </c>
      <c r="K110" s="1" t="s">
        <v>1260</v>
      </c>
      <c r="L110" s="2"/>
      <c r="M110" s="2"/>
      <c r="N110" s="2"/>
      <c r="O110" s="2"/>
      <c r="P110" s="2"/>
      <c r="Q110" s="2"/>
      <c r="R110" s="2"/>
      <c r="S110" s="2"/>
      <c r="T110" s="2"/>
      <c r="U110" s="2"/>
      <c r="V110" s="2"/>
      <c r="W110" s="2"/>
      <c r="X110" s="2"/>
      <c r="Y110" s="2"/>
      <c r="Z110" s="2"/>
    </row>
    <row r="111" ht="15.75" customHeight="1">
      <c r="A111" s="1" t="s">
        <v>1261</v>
      </c>
      <c r="B111" s="1" t="s">
        <v>1262</v>
      </c>
      <c r="C111" s="1">
        <v>2.0</v>
      </c>
      <c r="D111" s="1" t="s">
        <v>1263</v>
      </c>
      <c r="E111" s="1" t="s">
        <v>1264</v>
      </c>
      <c r="F111" s="1">
        <v>24.0</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1272</v>
      </c>
      <c r="D112" s="1" t="s">
        <v>1273</v>
      </c>
      <c r="E112" s="1" t="s">
        <v>1127</v>
      </c>
      <c r="F112" s="1" t="s">
        <v>1274</v>
      </c>
      <c r="G112" s="1" t="s">
        <v>1275</v>
      </c>
      <c r="H112" s="1" t="s">
        <v>1276</v>
      </c>
      <c r="I112" s="1" t="s">
        <v>1277</v>
      </c>
      <c r="J112" s="1" t="s">
        <v>341</v>
      </c>
      <c r="K112" s="1">
        <v>14.0</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1282</v>
      </c>
      <c r="F113" s="1" t="s">
        <v>1283</v>
      </c>
      <c r="G113" s="1" t="s">
        <v>1284</v>
      </c>
      <c r="H113" s="1" t="s">
        <v>1285</v>
      </c>
      <c r="I113" s="1" t="s">
        <v>1286</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1096</v>
      </c>
      <c r="D114" s="1" t="s">
        <v>482</v>
      </c>
      <c r="E114" s="1" t="s">
        <v>1291</v>
      </c>
      <c r="F114" s="1" t="s">
        <v>238</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466</v>
      </c>
      <c r="C115" s="1" t="s">
        <v>129</v>
      </c>
      <c r="D115" s="1" t="s">
        <v>1298</v>
      </c>
      <c r="E115" s="1" t="s">
        <v>1299</v>
      </c>
      <c r="F115" s="1" t="s">
        <v>1300</v>
      </c>
      <c r="G115" s="1" t="s">
        <v>1301</v>
      </c>
      <c r="H115" s="1" t="s">
        <v>1302</v>
      </c>
      <c r="I115" s="1" t="s">
        <v>622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364</v>
      </c>
      <c r="C116" s="1" t="s">
        <v>1306</v>
      </c>
      <c r="D116" s="1" t="s">
        <v>1307</v>
      </c>
      <c r="E116" s="1" t="s">
        <v>1308</v>
      </c>
      <c r="F116" s="1" t="s">
        <v>1001</v>
      </c>
      <c r="G116" s="1" t="s">
        <v>1309</v>
      </c>
      <c r="H116" s="1" t="s">
        <v>1310</v>
      </c>
      <c r="I116" s="1" t="s">
        <v>132</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t="s">
        <v>1314</v>
      </c>
      <c r="C117" s="1" t="s">
        <v>1315</v>
      </c>
      <c r="D117" s="1" t="s">
        <v>1101</v>
      </c>
      <c r="E117" s="1" t="s">
        <v>1316</v>
      </c>
      <c r="F117" s="1" t="s">
        <v>1317</v>
      </c>
      <c r="G117" s="1" t="s">
        <v>1318</v>
      </c>
      <c r="H117" s="1" t="s">
        <v>1319</v>
      </c>
      <c r="I117" s="1" t="s">
        <v>1320</v>
      </c>
      <c r="J117" s="1" t="s">
        <v>741</v>
      </c>
      <c r="K117" s="1" t="s">
        <v>1194</v>
      </c>
      <c r="L117" s="2"/>
      <c r="M117" s="2"/>
      <c r="N117" s="2"/>
      <c r="O117" s="2"/>
      <c r="P117" s="2"/>
      <c r="Q117" s="2"/>
      <c r="R117" s="2"/>
      <c r="S117" s="2"/>
      <c r="T117" s="2"/>
      <c r="U117" s="2"/>
      <c r="V117" s="2"/>
      <c r="W117" s="2"/>
      <c r="X117" s="2"/>
      <c r="Y117" s="2"/>
      <c r="Z117" s="2"/>
    </row>
    <row r="118" ht="15.75" customHeight="1">
      <c r="A118" s="1" t="s">
        <v>1321</v>
      </c>
      <c r="B118" s="1" t="s">
        <v>1322</v>
      </c>
      <c r="C118" s="1" t="s">
        <v>1323</v>
      </c>
      <c r="D118" s="1" t="s">
        <v>1324</v>
      </c>
      <c r="E118" s="1" t="s">
        <v>1325</v>
      </c>
      <c r="F118" s="1" t="s">
        <v>1326</v>
      </c>
      <c r="G118" s="1" t="s">
        <v>1327</v>
      </c>
      <c r="H118" s="1" t="s">
        <v>1328</v>
      </c>
      <c r="I118" s="1" t="s">
        <v>1329</v>
      </c>
      <c r="J118" s="1" t="s">
        <v>1330</v>
      </c>
      <c r="K118" s="1" t="s">
        <v>1331</v>
      </c>
      <c r="L118" s="2"/>
      <c r="M118" s="2"/>
      <c r="N118" s="2"/>
      <c r="O118" s="2"/>
      <c r="P118" s="2"/>
      <c r="Q118" s="2"/>
      <c r="R118" s="2"/>
      <c r="S118" s="2"/>
      <c r="T118" s="2"/>
      <c r="U118" s="2"/>
      <c r="V118" s="2"/>
      <c r="W118" s="2"/>
      <c r="X118" s="2"/>
      <c r="Y118" s="2"/>
      <c r="Z118" s="2"/>
    </row>
    <row r="119" ht="15.75" customHeight="1">
      <c r="A119" s="1" t="s">
        <v>1332</v>
      </c>
      <c r="B119" s="1" t="s">
        <v>1333</v>
      </c>
      <c r="C119" s="1" t="s">
        <v>1334</v>
      </c>
      <c r="D119" s="1" t="s">
        <v>1335</v>
      </c>
      <c r="E119" s="1" t="s">
        <v>1336</v>
      </c>
      <c r="F119" s="1" t="s">
        <v>1337</v>
      </c>
      <c r="G119" s="1" t="s">
        <v>1338</v>
      </c>
      <c r="H119" s="1" t="s">
        <v>1339</v>
      </c>
      <c r="I119" s="1" t="s">
        <v>1340</v>
      </c>
      <c r="J119" s="1" t="s">
        <v>1341</v>
      </c>
      <c r="K119" s="1" t="s">
        <v>1342</v>
      </c>
      <c r="L119" s="2"/>
      <c r="M119" s="2"/>
      <c r="N119" s="2"/>
      <c r="O119" s="2"/>
      <c r="P119" s="2"/>
      <c r="Q119" s="2"/>
      <c r="R119" s="2"/>
      <c r="S119" s="2"/>
      <c r="T119" s="2"/>
      <c r="U119" s="2"/>
      <c r="V119" s="2"/>
      <c r="W119" s="2"/>
      <c r="X119" s="2"/>
      <c r="Y119" s="2"/>
      <c r="Z119" s="2"/>
    </row>
    <row r="120" ht="15.75" customHeight="1">
      <c r="A120" s="1" t="s">
        <v>1343</v>
      </c>
      <c r="B120" s="1" t="s">
        <v>1344</v>
      </c>
      <c r="C120" s="1" t="s">
        <v>1345</v>
      </c>
      <c r="D120" s="1" t="s">
        <v>1346</v>
      </c>
      <c r="E120" s="1" t="s">
        <v>1347</v>
      </c>
      <c r="F120" s="1" t="s">
        <v>418</v>
      </c>
      <c r="G120" s="1" t="s">
        <v>1348</v>
      </c>
      <c r="H120" s="1" t="s">
        <v>1349</v>
      </c>
      <c r="I120" s="1" t="s">
        <v>1350</v>
      </c>
      <c r="J120" s="1" t="s">
        <v>1351</v>
      </c>
      <c r="K120" s="1" t="s">
        <v>1352</v>
      </c>
      <c r="L120" s="2"/>
      <c r="M120" s="2"/>
      <c r="N120" s="2"/>
      <c r="O120" s="2"/>
      <c r="P120" s="2"/>
      <c r="Q120" s="2"/>
      <c r="R120" s="2"/>
      <c r="S120" s="2"/>
      <c r="T120" s="2"/>
      <c r="U120" s="2"/>
      <c r="V120" s="2"/>
      <c r="W120" s="2"/>
      <c r="X120" s="2"/>
      <c r="Y120" s="2"/>
      <c r="Z120" s="2"/>
    </row>
    <row r="121" ht="15.75" customHeight="1">
      <c r="A121" s="1" t="s">
        <v>1353</v>
      </c>
      <c r="B121" s="1" t="s">
        <v>341</v>
      </c>
      <c r="C121" s="1" t="s">
        <v>1354</v>
      </c>
      <c r="D121" s="1" t="s">
        <v>1005</v>
      </c>
      <c r="E121" s="1" t="s">
        <v>1234</v>
      </c>
      <c r="F121" s="1" t="s">
        <v>1355</v>
      </c>
      <c r="G121" s="1" t="s">
        <v>1356</v>
      </c>
      <c r="H121" s="1" t="s">
        <v>1357</v>
      </c>
      <c r="I121" s="1" t="s">
        <v>1358</v>
      </c>
      <c r="J121" s="1" t="s">
        <v>1283</v>
      </c>
      <c r="K121" s="1" t="s">
        <v>1043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1359</v>
      </c>
      <c r="C1" s="1" t="s">
        <v>1360</v>
      </c>
      <c r="D1" s="1" t="s">
        <v>1361</v>
      </c>
      <c r="E1" s="1" t="s">
        <v>1362</v>
      </c>
      <c r="F1" s="1" t="s">
        <v>1363</v>
      </c>
      <c r="G1" s="1" t="s">
        <v>1364</v>
      </c>
      <c r="H1" s="1" t="s">
        <v>1365</v>
      </c>
      <c r="I1" s="1" t="s">
        <v>1366</v>
      </c>
      <c r="J1" s="2"/>
      <c r="K1" s="2"/>
      <c r="L1" s="2"/>
      <c r="M1" s="2"/>
      <c r="N1" s="2"/>
      <c r="O1" s="2"/>
      <c r="P1" s="2"/>
      <c r="Q1" s="2"/>
      <c r="R1" s="2"/>
      <c r="S1" s="2"/>
      <c r="T1" s="2"/>
      <c r="U1" s="2"/>
      <c r="V1" s="2"/>
      <c r="W1" s="2"/>
      <c r="X1" s="2"/>
      <c r="Y1" s="2"/>
      <c r="Z1" s="2"/>
    </row>
    <row r="2">
      <c r="A2" s="1" t="s">
        <v>1367</v>
      </c>
      <c r="B2" s="1" t="s">
        <v>1368</v>
      </c>
      <c r="C2" s="1" t="s">
        <v>1369</v>
      </c>
      <c r="D2" s="1" t="s">
        <v>1370</v>
      </c>
      <c r="E2" s="1" t="s">
        <v>1371</v>
      </c>
      <c r="F2" s="1" t="s">
        <v>1372</v>
      </c>
      <c r="G2" s="1" t="s">
        <v>1373</v>
      </c>
      <c r="H2" s="1" t="s">
        <v>1373</v>
      </c>
      <c r="I2" s="1" t="s">
        <v>1374</v>
      </c>
      <c r="J2" s="2"/>
      <c r="K2" s="2"/>
      <c r="L2" s="2"/>
      <c r="M2" s="2"/>
      <c r="N2" s="2"/>
      <c r="O2" s="2"/>
      <c r="P2" s="2"/>
      <c r="Q2" s="2"/>
      <c r="R2" s="2"/>
      <c r="S2" s="2"/>
      <c r="T2" s="2"/>
      <c r="U2" s="2"/>
      <c r="V2" s="2"/>
      <c r="W2" s="2"/>
      <c r="X2" s="2"/>
      <c r="Y2" s="2"/>
      <c r="Z2" s="2"/>
    </row>
    <row r="3">
      <c r="A3" s="1" t="s">
        <v>1375</v>
      </c>
      <c r="B3" s="1" t="s">
        <v>1374</v>
      </c>
      <c r="C3" s="1" t="s">
        <v>1376</v>
      </c>
      <c r="D3" s="1" t="s">
        <v>1377</v>
      </c>
      <c r="E3" s="1" t="s">
        <v>1378</v>
      </c>
      <c r="F3" s="1" t="s">
        <v>1379</v>
      </c>
      <c r="G3" s="1" t="s">
        <v>1380</v>
      </c>
      <c r="H3" s="1" t="s">
        <v>1381</v>
      </c>
      <c r="I3" s="1" t="s">
        <v>1374</v>
      </c>
      <c r="J3" s="2"/>
      <c r="K3" s="2"/>
      <c r="L3" s="2"/>
      <c r="M3" s="2"/>
      <c r="N3" s="2"/>
      <c r="O3" s="2"/>
      <c r="P3" s="2"/>
      <c r="Q3" s="2"/>
      <c r="R3" s="2"/>
      <c r="S3" s="2"/>
      <c r="T3" s="2"/>
      <c r="U3" s="2"/>
      <c r="V3" s="2"/>
      <c r="W3" s="2"/>
      <c r="X3" s="2"/>
      <c r="Y3" s="2"/>
      <c r="Z3" s="2"/>
    </row>
    <row r="4">
      <c r="A4" s="1" t="s">
        <v>1382</v>
      </c>
      <c r="B4" s="1" t="s">
        <v>1368</v>
      </c>
      <c r="C4" s="1" t="s">
        <v>1369</v>
      </c>
      <c r="D4" s="1" t="s">
        <v>1370</v>
      </c>
      <c r="E4" s="1" t="s">
        <v>1371</v>
      </c>
      <c r="F4" s="1" t="s">
        <v>1372</v>
      </c>
      <c r="G4" s="1" t="s">
        <v>1383</v>
      </c>
      <c r="H4" s="1" t="s">
        <v>1384</v>
      </c>
      <c r="I4" s="1" t="s">
        <v>1385</v>
      </c>
      <c r="J4" s="2"/>
      <c r="K4" s="2"/>
      <c r="L4" s="2"/>
      <c r="M4" s="2"/>
      <c r="N4" s="2"/>
      <c r="O4" s="2"/>
      <c r="P4" s="2"/>
      <c r="Q4" s="2"/>
      <c r="R4" s="2"/>
      <c r="S4" s="2"/>
      <c r="T4" s="2"/>
      <c r="U4" s="2"/>
      <c r="V4" s="2"/>
      <c r="W4" s="2"/>
      <c r="X4" s="2"/>
      <c r="Y4" s="2"/>
      <c r="Z4" s="2"/>
    </row>
    <row r="5">
      <c r="A5" s="1" t="s">
        <v>1375</v>
      </c>
      <c r="B5" s="1" t="s">
        <v>1374</v>
      </c>
      <c r="C5" s="1" t="s">
        <v>1376</v>
      </c>
      <c r="D5" s="1" t="s">
        <v>1377</v>
      </c>
      <c r="E5" s="1" t="s">
        <v>1378</v>
      </c>
      <c r="F5" s="1" t="s">
        <v>1379</v>
      </c>
      <c r="G5" s="1" t="s">
        <v>1386</v>
      </c>
      <c r="H5" s="1" t="s">
        <v>1387</v>
      </c>
      <c r="I5" s="1" t="s">
        <v>1388</v>
      </c>
      <c r="J5" s="2"/>
      <c r="K5" s="2"/>
      <c r="L5" s="2"/>
      <c r="M5" s="2"/>
      <c r="N5" s="2"/>
      <c r="O5" s="2"/>
      <c r="P5" s="2"/>
      <c r="Q5" s="2"/>
      <c r="R5" s="2"/>
      <c r="S5" s="2"/>
      <c r="T5" s="2"/>
      <c r="U5" s="2"/>
      <c r="V5" s="2"/>
      <c r="W5" s="2"/>
      <c r="X5" s="2"/>
      <c r="Y5" s="2"/>
      <c r="Z5" s="2"/>
    </row>
    <row r="6">
      <c r="A6" s="1" t="s">
        <v>1389</v>
      </c>
      <c r="B6" s="1" t="s">
        <v>1390</v>
      </c>
      <c r="C6" s="1" t="s">
        <v>1391</v>
      </c>
      <c r="D6" s="1" t="s">
        <v>1392</v>
      </c>
      <c r="E6" s="1" t="s">
        <v>1393</v>
      </c>
      <c r="F6" s="1" t="s">
        <v>1394</v>
      </c>
      <c r="G6" s="1" t="s">
        <v>1395</v>
      </c>
      <c r="H6" s="1" t="s">
        <v>1396</v>
      </c>
      <c r="I6" s="1" t="s">
        <v>1397</v>
      </c>
      <c r="J6" s="2"/>
      <c r="K6" s="2"/>
      <c r="L6" s="2"/>
      <c r="M6" s="2"/>
      <c r="N6" s="2"/>
      <c r="O6" s="2"/>
      <c r="P6" s="2"/>
      <c r="Q6" s="2"/>
      <c r="R6" s="2"/>
      <c r="S6" s="2"/>
      <c r="T6" s="2"/>
      <c r="U6" s="2"/>
      <c r="V6" s="2"/>
      <c r="W6" s="2"/>
      <c r="X6" s="2"/>
      <c r="Y6" s="2"/>
      <c r="Z6" s="2"/>
    </row>
    <row r="7">
      <c r="A7" s="1" t="s">
        <v>1398</v>
      </c>
      <c r="B7" s="1" t="s">
        <v>1399</v>
      </c>
      <c r="C7" s="1" t="s">
        <v>1374</v>
      </c>
      <c r="D7" s="1" t="s">
        <v>1400</v>
      </c>
      <c r="E7" s="1" t="s">
        <v>1401</v>
      </c>
      <c r="F7" s="1" t="s">
        <v>1374</v>
      </c>
      <c r="G7" s="1" t="s">
        <v>1402</v>
      </c>
      <c r="H7" s="1" t="s">
        <v>1403</v>
      </c>
      <c r="I7" s="1" t="s">
        <v>1404</v>
      </c>
      <c r="J7" s="2"/>
      <c r="K7" s="2"/>
      <c r="L7" s="2"/>
      <c r="M7" s="2"/>
      <c r="N7" s="2"/>
      <c r="O7" s="2"/>
      <c r="P7" s="2"/>
      <c r="Q7" s="2"/>
      <c r="R7" s="2"/>
      <c r="S7" s="2"/>
      <c r="T7" s="2"/>
      <c r="U7" s="2"/>
      <c r="V7" s="2"/>
      <c r="W7" s="2"/>
      <c r="X7" s="2"/>
      <c r="Y7" s="2"/>
      <c r="Z7" s="2"/>
    </row>
    <row r="8">
      <c r="A8" s="1" t="s">
        <v>1405</v>
      </c>
      <c r="B8" s="1" t="s">
        <v>1374</v>
      </c>
      <c r="C8" s="1" t="s">
        <v>1406</v>
      </c>
      <c r="D8" s="1" t="s">
        <v>1407</v>
      </c>
      <c r="E8" s="1" t="s">
        <v>1408</v>
      </c>
      <c r="F8" s="1" t="s">
        <v>1409</v>
      </c>
      <c r="G8" s="1" t="s">
        <v>1410</v>
      </c>
      <c r="H8" s="1" t="s">
        <v>1411</v>
      </c>
      <c r="I8" s="1" t="s">
        <v>1412</v>
      </c>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1416</v>
      </c>
      <c r="H9" s="1" t="s">
        <v>1419</v>
      </c>
      <c r="I9" s="1" t="s">
        <v>1420</v>
      </c>
      <c r="J9" s="2"/>
      <c r="K9" s="2"/>
      <c r="L9" s="2"/>
      <c r="M9" s="2"/>
      <c r="N9" s="2"/>
      <c r="O9" s="2"/>
      <c r="P9" s="2"/>
      <c r="Q9" s="2"/>
      <c r="R9" s="2"/>
      <c r="S9" s="2"/>
      <c r="T9" s="2"/>
      <c r="U9" s="2"/>
      <c r="V9" s="2"/>
      <c r="W9" s="2"/>
      <c r="X9" s="2"/>
      <c r="Y9" s="2"/>
      <c r="Z9" s="2"/>
    </row>
    <row r="10">
      <c r="A10" s="1" t="s">
        <v>1421</v>
      </c>
      <c r="B10" s="1" t="s">
        <v>1414</v>
      </c>
      <c r="C10" s="1" t="s">
        <v>1415</v>
      </c>
      <c r="D10" s="1" t="s">
        <v>1416</v>
      </c>
      <c r="E10" s="1" t="s">
        <v>1417</v>
      </c>
      <c r="F10" s="1" t="s">
        <v>1418</v>
      </c>
      <c r="G10" s="1" t="s">
        <v>1422</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1428</v>
      </c>
      <c r="F11" s="1" t="s">
        <v>1429</v>
      </c>
      <c r="G11" s="1" t="s">
        <v>1430</v>
      </c>
      <c r="H11" s="1" t="s">
        <v>1431</v>
      </c>
      <c r="I11" s="1" t="s">
        <v>1426</v>
      </c>
      <c r="J11" s="2"/>
      <c r="K11" s="2"/>
      <c r="L11" s="2"/>
      <c r="M11" s="2"/>
      <c r="N11" s="2"/>
      <c r="O11" s="2"/>
      <c r="P11" s="2"/>
      <c r="Q11" s="2"/>
      <c r="R11" s="2"/>
      <c r="S11" s="2"/>
      <c r="T11" s="2"/>
      <c r="U11" s="2"/>
      <c r="V11" s="2"/>
      <c r="W11" s="2"/>
      <c r="X11" s="2"/>
      <c r="Y11" s="2"/>
      <c r="Z11" s="2"/>
    </row>
    <row r="12">
      <c r="A12" s="1" t="s">
        <v>1432</v>
      </c>
      <c r="B12" s="1" t="s">
        <v>1433</v>
      </c>
      <c r="C12" s="1" t="s">
        <v>1434</v>
      </c>
      <c r="D12" s="1" t="s">
        <v>1434</v>
      </c>
      <c r="E12" s="1" t="s">
        <v>1435</v>
      </c>
      <c r="F12" s="1" t="s">
        <v>1436</v>
      </c>
      <c r="G12" s="1" t="s">
        <v>1437</v>
      </c>
      <c r="H12" s="1" t="s">
        <v>1438</v>
      </c>
      <c r="I12" s="1" t="s">
        <v>1439</v>
      </c>
      <c r="J12" s="2"/>
      <c r="K12" s="2"/>
      <c r="L12" s="2"/>
      <c r="M12" s="2"/>
      <c r="N12" s="2"/>
      <c r="O12" s="2"/>
      <c r="P12" s="2"/>
      <c r="Q12" s="2"/>
      <c r="R12" s="2"/>
      <c r="S12" s="2"/>
      <c r="T12" s="2"/>
      <c r="U12" s="2"/>
      <c r="V12" s="2"/>
      <c r="W12" s="2"/>
      <c r="X12" s="2"/>
      <c r="Y12" s="2"/>
      <c r="Z12" s="2"/>
    </row>
    <row r="13">
      <c r="A13" s="1" t="s">
        <v>1440</v>
      </c>
      <c r="B13" s="1" t="s">
        <v>1441</v>
      </c>
      <c r="C13" s="1" t="s">
        <v>1374</v>
      </c>
      <c r="D13" s="1" t="s">
        <v>1442</v>
      </c>
      <c r="E13" s="1" t="s">
        <v>1443</v>
      </c>
      <c r="F13" s="1" t="s">
        <v>1444</v>
      </c>
      <c r="G13" s="1" t="s">
        <v>1445</v>
      </c>
      <c r="H13" s="1" t="s">
        <v>1446</v>
      </c>
      <c r="I13" s="1" t="s">
        <v>1447</v>
      </c>
      <c r="J13" s="2"/>
      <c r="K13" s="2"/>
      <c r="L13" s="2"/>
      <c r="M13" s="2"/>
      <c r="N13" s="2"/>
      <c r="O13" s="2"/>
      <c r="P13" s="2"/>
      <c r="Q13" s="2"/>
      <c r="R13" s="2"/>
      <c r="S13" s="2"/>
      <c r="T13" s="2"/>
      <c r="U13" s="2"/>
      <c r="V13" s="2"/>
      <c r="W13" s="2"/>
      <c r="X13" s="2"/>
      <c r="Y13" s="2"/>
      <c r="Z13" s="2"/>
    </row>
    <row r="14">
      <c r="A14" s="1" t="s">
        <v>1448</v>
      </c>
      <c r="B14" s="1" t="s">
        <v>1449</v>
      </c>
      <c r="C14" s="1" t="s">
        <v>1374</v>
      </c>
      <c r="D14" s="1" t="s">
        <v>1450</v>
      </c>
      <c r="E14" s="1" t="s">
        <v>1451</v>
      </c>
      <c r="F14" s="1" t="s">
        <v>1452</v>
      </c>
      <c r="G14" s="1" t="s">
        <v>1453</v>
      </c>
      <c r="H14" s="1" t="s">
        <v>1454</v>
      </c>
      <c r="I14" s="1" t="s">
        <v>1455</v>
      </c>
      <c r="J14" s="2"/>
      <c r="K14" s="2"/>
      <c r="L14" s="2"/>
      <c r="M14" s="2"/>
      <c r="N14" s="2"/>
      <c r="O14" s="2"/>
      <c r="P14" s="2"/>
      <c r="Q14" s="2"/>
      <c r="R14" s="2"/>
      <c r="S14" s="2"/>
      <c r="T14" s="2"/>
      <c r="U14" s="2"/>
      <c r="V14" s="2"/>
      <c r="W14" s="2"/>
      <c r="X14" s="2"/>
      <c r="Y14" s="2"/>
      <c r="Z14" s="2"/>
    </row>
    <row r="15">
      <c r="A15" s="1" t="s">
        <v>1456</v>
      </c>
      <c r="B15" s="1" t="s">
        <v>1457</v>
      </c>
      <c r="C15" s="1" t="s">
        <v>1374</v>
      </c>
      <c r="D15" s="1" t="s">
        <v>1458</v>
      </c>
      <c r="E15" s="1" t="s">
        <v>1459</v>
      </c>
      <c r="F15" s="1" t="s">
        <v>1374</v>
      </c>
      <c r="G15" s="1" t="s">
        <v>1460</v>
      </c>
      <c r="H15" s="1" t="s">
        <v>1461</v>
      </c>
      <c r="I15" s="1" t="s">
        <v>1462</v>
      </c>
      <c r="J15" s="2"/>
      <c r="K15" s="2"/>
      <c r="L15" s="2"/>
      <c r="M15" s="2"/>
      <c r="N15" s="2"/>
      <c r="O15" s="2"/>
      <c r="P15" s="2"/>
      <c r="Q15" s="2"/>
      <c r="R15" s="2"/>
      <c r="S15" s="2"/>
      <c r="T15" s="2"/>
      <c r="U15" s="2"/>
      <c r="V15" s="2"/>
      <c r="W15" s="2"/>
      <c r="X15" s="2"/>
      <c r="Y15" s="2"/>
      <c r="Z15" s="2"/>
    </row>
    <row r="16">
      <c r="A16" s="1" t="s">
        <v>1463</v>
      </c>
      <c r="B16" s="1" t="s">
        <v>1464</v>
      </c>
      <c r="C16" s="1" t="s">
        <v>1374</v>
      </c>
      <c r="D16" s="1" t="s">
        <v>1465</v>
      </c>
      <c r="E16" s="1" t="s">
        <v>1466</v>
      </c>
      <c r="F16" s="1" t="s">
        <v>1374</v>
      </c>
      <c r="G16" s="1" t="s">
        <v>1467</v>
      </c>
      <c r="H16" s="1" t="s">
        <v>1468</v>
      </c>
      <c r="I16" s="1" t="s">
        <v>1469</v>
      </c>
      <c r="J16" s="2"/>
      <c r="K16" s="2"/>
      <c r="L16" s="2"/>
      <c r="M16" s="2"/>
      <c r="N16" s="2"/>
      <c r="O16" s="2"/>
      <c r="P16" s="2"/>
      <c r="Q16" s="2"/>
      <c r="R16" s="2"/>
      <c r="S16" s="2"/>
      <c r="T16" s="2"/>
      <c r="U16" s="2"/>
      <c r="V16" s="2"/>
      <c r="W16" s="2"/>
      <c r="X16" s="2"/>
      <c r="Y16" s="2"/>
      <c r="Z16" s="2"/>
    </row>
    <row r="17">
      <c r="A17" s="1" t="s">
        <v>1470</v>
      </c>
      <c r="B17" s="1" t="s">
        <v>1471</v>
      </c>
      <c r="C17" s="1" t="s">
        <v>193</v>
      </c>
      <c r="D17" s="1" t="s">
        <v>194</v>
      </c>
      <c r="E17" s="1" t="s">
        <v>195</v>
      </c>
      <c r="F17" s="1" t="s">
        <v>196</v>
      </c>
      <c r="G17" s="1" t="s">
        <v>1472</v>
      </c>
      <c r="H17" s="1" t="s">
        <v>1473</v>
      </c>
      <c r="I17" s="1" t="s">
        <v>1474</v>
      </c>
      <c r="J17" s="2"/>
      <c r="K17" s="2"/>
      <c r="L17" s="2"/>
      <c r="M17" s="2"/>
      <c r="N17" s="2"/>
      <c r="O17" s="2"/>
      <c r="P17" s="2"/>
      <c r="Q17" s="2"/>
      <c r="R17" s="2"/>
      <c r="S17" s="2"/>
      <c r="T17" s="2"/>
      <c r="U17" s="2"/>
      <c r="V17" s="2"/>
      <c r="W17" s="2"/>
      <c r="X17" s="2"/>
      <c r="Y17" s="2"/>
      <c r="Z17" s="2"/>
    </row>
    <row r="18">
      <c r="A18" s="1" t="s">
        <v>1475</v>
      </c>
      <c r="B18" s="1" t="s">
        <v>1476</v>
      </c>
      <c r="C18" s="1" t="s">
        <v>1374</v>
      </c>
      <c r="D18" s="1" t="s">
        <v>1477</v>
      </c>
      <c r="E18" s="1" t="s">
        <v>1478</v>
      </c>
      <c r="F18" s="1" t="s">
        <v>1374</v>
      </c>
      <c r="G18" s="1" t="s">
        <v>1479</v>
      </c>
      <c r="H18" s="1" t="s">
        <v>1450</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1374</v>
      </c>
      <c r="C23" s="1" t="s">
        <v>1374</v>
      </c>
      <c r="D23" s="1" t="s">
        <v>1374</v>
      </c>
      <c r="E23" s="1" t="s">
        <v>1374</v>
      </c>
      <c r="F23" s="1" t="s">
        <v>1374</v>
      </c>
      <c r="G23" s="1" t="s">
        <v>1518</v>
      </c>
      <c r="H23" s="1" t="s">
        <v>1519</v>
      </c>
      <c r="I23" s="1" t="s">
        <v>1520</v>
      </c>
      <c r="J23" s="2"/>
      <c r="K23" s="2"/>
      <c r="L23" s="2"/>
      <c r="M23" s="2"/>
      <c r="N23" s="2"/>
      <c r="O23" s="2"/>
      <c r="P23" s="2"/>
      <c r="Q23" s="2"/>
      <c r="R23" s="2"/>
      <c r="S23" s="2"/>
      <c r="T23" s="2"/>
      <c r="U23" s="2"/>
      <c r="V23" s="2"/>
      <c r="W23" s="2"/>
      <c r="X23" s="2"/>
      <c r="Y23" s="2"/>
      <c r="Z23" s="2"/>
    </row>
    <row r="24" ht="15.75" customHeight="1">
      <c r="A24" s="1" t="s">
        <v>1521</v>
      </c>
      <c r="B24" s="1" t="s">
        <v>1522</v>
      </c>
      <c r="C24" s="1" t="s">
        <v>1523</v>
      </c>
      <c r="D24" s="1" t="s">
        <v>1524</v>
      </c>
      <c r="E24" s="1" t="s">
        <v>1525</v>
      </c>
      <c r="F24" s="1" t="s">
        <v>1526</v>
      </c>
      <c r="G24" s="1" t="s">
        <v>1527</v>
      </c>
      <c r="H24" s="1" t="s">
        <v>1527</v>
      </c>
      <c r="I24" s="1" t="s">
        <v>1527</v>
      </c>
      <c r="J24" s="2"/>
      <c r="K24" s="2"/>
      <c r="L24" s="2"/>
      <c r="M24" s="2"/>
      <c r="N24" s="2"/>
      <c r="O24" s="2"/>
      <c r="P24" s="2"/>
      <c r="Q24" s="2"/>
      <c r="R24" s="2"/>
      <c r="S24" s="2"/>
      <c r="T24" s="2"/>
      <c r="U24" s="2"/>
      <c r="V24" s="2"/>
      <c r="W24" s="2"/>
      <c r="X24" s="2"/>
      <c r="Y24" s="2"/>
      <c r="Z24" s="2"/>
    </row>
    <row r="25" ht="15.75" customHeight="1">
      <c r="A25" s="1" t="s">
        <v>1528</v>
      </c>
      <c r="B25" s="1" t="s">
        <v>1529</v>
      </c>
      <c r="C25" s="1" t="s">
        <v>1530</v>
      </c>
      <c r="D25" s="1" t="s">
        <v>1531</v>
      </c>
      <c r="E25" s="1" t="s">
        <v>1532</v>
      </c>
      <c r="F25" s="1" t="s">
        <v>1533</v>
      </c>
      <c r="G25" s="1" t="s">
        <v>1534</v>
      </c>
      <c r="H25" s="1" t="s">
        <v>1534</v>
      </c>
      <c r="I25" s="1" t="s">
        <v>1374</v>
      </c>
      <c r="J25" s="2"/>
      <c r="K25" s="2"/>
      <c r="L25" s="2"/>
      <c r="M25" s="2"/>
      <c r="N25" s="2"/>
      <c r="O25" s="2"/>
      <c r="P25" s="2"/>
      <c r="Q25" s="2"/>
      <c r="R25" s="2"/>
      <c r="S25" s="2"/>
      <c r="T25" s="2"/>
      <c r="U25" s="2"/>
      <c r="V25" s="2"/>
      <c r="W25" s="2"/>
      <c r="X25" s="2"/>
      <c r="Y25" s="2"/>
      <c r="Z25" s="2"/>
    </row>
    <row r="26" ht="15.75" customHeight="1">
      <c r="A26" s="1" t="s">
        <v>1535</v>
      </c>
      <c r="B26" s="1" t="s">
        <v>1536</v>
      </c>
      <c r="C26" s="1" t="s">
        <v>1537</v>
      </c>
      <c r="D26" s="1" t="s">
        <v>1538</v>
      </c>
      <c r="E26" s="1" t="s">
        <v>1539</v>
      </c>
      <c r="F26" s="1" t="s">
        <v>1540</v>
      </c>
      <c r="G26" s="1" t="s">
        <v>1374</v>
      </c>
      <c r="H26" s="1" t="s">
        <v>1374</v>
      </c>
      <c r="I26" s="1" t="s">
        <v>1374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1541</v>
      </c>
      <c r="B2" s="1" t="s">
        <v>1542</v>
      </c>
      <c r="C2" s="2"/>
      <c r="D2" s="2"/>
      <c r="E2" s="2"/>
      <c r="F2" s="2"/>
      <c r="G2" s="2"/>
      <c r="H2" s="2"/>
      <c r="I2" s="2"/>
      <c r="J2" s="2"/>
      <c r="K2" s="2"/>
      <c r="L2" s="2"/>
      <c r="M2" s="2"/>
      <c r="N2" s="2"/>
      <c r="O2" s="2"/>
      <c r="P2" s="2"/>
      <c r="Q2" s="2"/>
      <c r="R2" s="2"/>
      <c r="S2" s="2"/>
      <c r="T2" s="2"/>
      <c r="U2" s="2"/>
      <c r="V2" s="2"/>
      <c r="W2" s="2"/>
      <c r="X2" s="2"/>
      <c r="Y2" s="2"/>
      <c r="Z2" s="2"/>
    </row>
    <row r="3">
      <c r="A3" s="3" t="s">
        <v>1543</v>
      </c>
      <c r="B3" s="1" t="s">
        <v>1544</v>
      </c>
      <c r="C3" s="2"/>
      <c r="D3" s="2"/>
      <c r="E3" s="2"/>
      <c r="F3" s="2"/>
      <c r="G3" s="2"/>
      <c r="H3" s="2"/>
      <c r="I3" s="2"/>
      <c r="J3" s="2"/>
      <c r="K3" s="2"/>
      <c r="L3" s="2"/>
      <c r="M3" s="2"/>
      <c r="N3" s="2"/>
      <c r="O3" s="2"/>
      <c r="P3" s="2"/>
      <c r="Q3" s="2"/>
      <c r="R3" s="2"/>
      <c r="S3" s="2"/>
      <c r="T3" s="2"/>
      <c r="U3" s="2"/>
      <c r="V3" s="2"/>
      <c r="W3" s="2"/>
      <c r="X3" s="2"/>
      <c r="Y3" s="2"/>
      <c r="Z3" s="2"/>
    </row>
    <row r="4">
      <c r="A4" s="3" t="s">
        <v>1545</v>
      </c>
      <c r="B4" s="1" t="s">
        <v>1546</v>
      </c>
      <c r="C4" s="2"/>
      <c r="D4" s="2"/>
      <c r="E4" s="2"/>
      <c r="F4" s="2"/>
      <c r="G4" s="2"/>
      <c r="H4" s="2"/>
      <c r="I4" s="2"/>
      <c r="J4" s="2"/>
      <c r="K4" s="2"/>
      <c r="L4" s="2"/>
      <c r="M4" s="2"/>
      <c r="N4" s="2"/>
      <c r="O4" s="2"/>
      <c r="P4" s="2"/>
      <c r="Q4" s="2"/>
      <c r="R4" s="2"/>
      <c r="S4" s="2"/>
      <c r="T4" s="2"/>
      <c r="U4" s="2"/>
      <c r="V4" s="2"/>
      <c r="W4" s="2"/>
      <c r="X4" s="2"/>
      <c r="Y4" s="2"/>
      <c r="Z4" s="2"/>
    </row>
    <row r="5">
      <c r="A5" s="3" t="s">
        <v>1547</v>
      </c>
      <c r="B5" s="1" t="s">
        <v>1548</v>
      </c>
      <c r="C5" s="2"/>
      <c r="D5" s="2"/>
      <c r="E5" s="2"/>
      <c r="F5" s="2"/>
      <c r="G5" s="2"/>
      <c r="H5" s="2"/>
      <c r="I5" s="2"/>
      <c r="J5" s="2"/>
      <c r="K5" s="2"/>
      <c r="L5" s="2"/>
      <c r="M5" s="2"/>
      <c r="N5" s="2"/>
      <c r="O5" s="2"/>
      <c r="P5" s="2"/>
      <c r="Q5" s="2"/>
      <c r="R5" s="2"/>
      <c r="S5" s="2"/>
      <c r="T5" s="2"/>
      <c r="U5" s="2"/>
      <c r="V5" s="2"/>
      <c r="W5" s="2"/>
      <c r="X5" s="2"/>
      <c r="Y5" s="2"/>
      <c r="Z5" s="2"/>
    </row>
    <row r="6">
      <c r="A6" s="3" t="s">
        <v>1549</v>
      </c>
      <c r="B6" s="1" t="s">
        <v>1550</v>
      </c>
      <c r="C6" s="2"/>
      <c r="D6" s="2"/>
      <c r="E6" s="2"/>
      <c r="F6" s="2"/>
      <c r="G6" s="2"/>
      <c r="H6" s="2"/>
      <c r="I6" s="2"/>
      <c r="J6" s="2"/>
      <c r="K6" s="2"/>
      <c r="L6" s="2"/>
      <c r="M6" s="2"/>
      <c r="N6" s="2"/>
      <c r="O6" s="2"/>
      <c r="P6" s="2"/>
      <c r="Q6" s="2"/>
      <c r="R6" s="2"/>
      <c r="S6" s="2"/>
      <c r="T6" s="2"/>
      <c r="U6" s="2"/>
      <c r="V6" s="2"/>
      <c r="W6" s="2"/>
      <c r="X6" s="2"/>
      <c r="Y6" s="2"/>
      <c r="Z6" s="2"/>
    </row>
    <row r="7">
      <c r="A7" s="3" t="s">
        <v>1551</v>
      </c>
      <c r="B7" s="1" t="s">
        <v>11</v>
      </c>
      <c r="C7" s="2"/>
      <c r="D7" s="2"/>
      <c r="E7" s="2"/>
      <c r="F7" s="2"/>
      <c r="G7" s="2"/>
      <c r="H7" s="2"/>
      <c r="I7" s="2"/>
      <c r="J7" s="2"/>
      <c r="K7" s="2"/>
      <c r="L7" s="2"/>
      <c r="M7" s="2"/>
      <c r="N7" s="2"/>
      <c r="O7" s="2"/>
      <c r="P7" s="2"/>
      <c r="Q7" s="2"/>
      <c r="R7" s="2"/>
      <c r="S7" s="2"/>
      <c r="T7" s="2"/>
      <c r="U7" s="2"/>
      <c r="V7" s="2"/>
      <c r="W7" s="2"/>
      <c r="X7" s="2"/>
      <c r="Y7" s="2"/>
      <c r="Z7" s="2"/>
    </row>
    <row r="8">
      <c r="A8" s="3" t="s">
        <v>1552</v>
      </c>
      <c r="B8" s="1" t="s">
        <v>1553</v>
      </c>
      <c r="C8" s="2"/>
      <c r="D8" s="2"/>
      <c r="E8" s="2"/>
      <c r="F8" s="2"/>
      <c r="G8" s="2"/>
      <c r="H8" s="2"/>
      <c r="I8" s="2"/>
      <c r="J8" s="2"/>
      <c r="K8" s="2"/>
      <c r="L8" s="2"/>
      <c r="M8" s="2"/>
      <c r="N8" s="2"/>
      <c r="O8" s="2"/>
      <c r="P8" s="2"/>
      <c r="Q8" s="2"/>
      <c r="R8" s="2"/>
      <c r="S8" s="2"/>
      <c r="T8" s="2"/>
      <c r="U8" s="2"/>
      <c r="V8" s="2"/>
      <c r="W8" s="2"/>
      <c r="X8" s="2"/>
      <c r="Y8" s="2"/>
      <c r="Z8" s="2"/>
    </row>
    <row r="9">
      <c r="A9" s="3" t="s">
        <v>1554</v>
      </c>
      <c r="B9" s="4" t="s">
        <v>1555</v>
      </c>
      <c r="C9" s="2"/>
      <c r="D9" s="2"/>
      <c r="E9" s="2"/>
      <c r="F9" s="2"/>
      <c r="G9" s="2"/>
      <c r="H9" s="2"/>
      <c r="I9" s="2"/>
      <c r="J9" s="2"/>
      <c r="K9" s="2"/>
      <c r="L9" s="2"/>
      <c r="M9" s="2"/>
      <c r="N9" s="2"/>
      <c r="O9" s="2"/>
      <c r="P9" s="2"/>
      <c r="Q9" s="2"/>
      <c r="R9" s="2"/>
      <c r="S9" s="2"/>
      <c r="T9" s="2"/>
      <c r="U9" s="2"/>
      <c r="V9" s="2"/>
      <c r="W9" s="2"/>
      <c r="X9" s="2"/>
      <c r="Y9" s="2"/>
      <c r="Z9" s="2"/>
    </row>
    <row r="10">
      <c r="A10" s="3" t="s">
        <v>1556</v>
      </c>
      <c r="B10" s="1" t="s">
        <v>1557</v>
      </c>
      <c r="C10" s="2"/>
      <c r="D10" s="2"/>
      <c r="E10" s="2"/>
      <c r="F10" s="2"/>
      <c r="G10" s="2"/>
      <c r="H10" s="2"/>
      <c r="I10" s="2"/>
      <c r="J10" s="2"/>
      <c r="K10" s="2"/>
      <c r="L10" s="2"/>
      <c r="M10" s="2"/>
      <c r="N10" s="2"/>
      <c r="O10" s="2"/>
      <c r="P10" s="2"/>
      <c r="Q10" s="2"/>
      <c r="R10" s="2"/>
      <c r="S10" s="2"/>
      <c r="T10" s="2"/>
      <c r="U10" s="2"/>
      <c r="V10" s="2"/>
      <c r="W10" s="2"/>
      <c r="X10" s="2"/>
      <c r="Y10" s="2"/>
      <c r="Z10" s="2"/>
    </row>
    <row r="11">
      <c r="A11" s="3" t="s">
        <v>1558</v>
      </c>
      <c r="B11" s="1" t="s">
        <v>1559</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1557</v>
      </c>
      <c r="C12" s="2"/>
      <c r="D12" s="2"/>
      <c r="E12" s="2"/>
      <c r="F12" s="2"/>
      <c r="G12" s="2"/>
      <c r="H12" s="2"/>
      <c r="I12" s="2"/>
      <c r="J12" s="2"/>
      <c r="K12" s="2"/>
      <c r="L12" s="2"/>
      <c r="M12" s="2"/>
      <c r="N12" s="2"/>
      <c r="O12" s="2"/>
      <c r="P12" s="2"/>
      <c r="Q12" s="2"/>
      <c r="R12" s="2"/>
      <c r="S12" s="2"/>
      <c r="T12" s="2"/>
      <c r="U12" s="2"/>
      <c r="V12" s="2"/>
      <c r="W12" s="2"/>
      <c r="X12" s="2"/>
      <c r="Y12" s="2"/>
      <c r="Z12" s="2"/>
    </row>
    <row r="13">
      <c r="A13" s="3" t="s">
        <v>1561</v>
      </c>
      <c r="B13" s="1" t="s">
        <v>1562</v>
      </c>
      <c r="C13" s="2"/>
      <c r="D13" s="2"/>
      <c r="E13" s="2"/>
      <c r="F13" s="2"/>
      <c r="G13" s="2"/>
      <c r="H13" s="2"/>
      <c r="I13" s="2"/>
      <c r="J13" s="2"/>
      <c r="K13" s="2"/>
      <c r="L13" s="2"/>
      <c r="M13" s="2"/>
      <c r="N13" s="2"/>
      <c r="O13" s="2"/>
      <c r="P13" s="2"/>
      <c r="Q13" s="2"/>
      <c r="R13" s="2"/>
      <c r="S13" s="2"/>
      <c r="T13" s="2"/>
      <c r="U13" s="2"/>
      <c r="V13" s="2"/>
      <c r="W13" s="2"/>
      <c r="X13" s="2"/>
      <c r="Y13" s="2"/>
      <c r="Z13" s="2"/>
    </row>
    <row r="14">
      <c r="A14" s="3" t="s">
        <v>1563</v>
      </c>
      <c r="B14" s="1" t="s">
        <v>1564</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1562</v>
      </c>
      <c r="C15" s="2"/>
      <c r="D15" s="2"/>
      <c r="E15" s="2"/>
      <c r="F15" s="2"/>
      <c r="G15" s="2"/>
      <c r="H15" s="2"/>
      <c r="I15" s="2"/>
      <c r="J15" s="2"/>
      <c r="K15" s="2"/>
      <c r="L15" s="2"/>
      <c r="M15" s="2"/>
      <c r="N15" s="2"/>
      <c r="O15" s="2"/>
      <c r="P15" s="2"/>
      <c r="Q15" s="2"/>
      <c r="R15" s="2"/>
      <c r="S15" s="2"/>
      <c r="T15" s="2"/>
      <c r="U15" s="2"/>
      <c r="V15" s="2"/>
      <c r="W15" s="2"/>
      <c r="X15" s="2"/>
      <c r="Y15" s="2"/>
      <c r="Z15" s="2"/>
    </row>
    <row r="16">
      <c r="A16" s="3" t="s">
        <v>1566</v>
      </c>
      <c r="B16" s="1" t="s">
        <v>1567</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v>35300.0</v>
      </c>
      <c r="C17" s="2"/>
      <c r="D17" s="2"/>
      <c r="E17" s="2"/>
      <c r="F17" s="2"/>
      <c r="G17" s="2"/>
      <c r="H17" s="2"/>
      <c r="I17" s="2"/>
      <c r="J17" s="2"/>
      <c r="K17" s="2"/>
      <c r="L17" s="2"/>
      <c r="M17" s="2"/>
      <c r="N17" s="2"/>
      <c r="O17" s="2"/>
      <c r="P17" s="2"/>
      <c r="Q17" s="2"/>
      <c r="R17" s="2"/>
      <c r="S17" s="2"/>
      <c r="T17" s="2"/>
      <c r="U17" s="2"/>
      <c r="V17" s="2"/>
      <c r="W17" s="2"/>
      <c r="X17" s="2"/>
      <c r="Y17" s="2"/>
      <c r="Z17" s="2"/>
    </row>
    <row r="18">
      <c r="A18" s="3" t="s">
        <v>1569</v>
      </c>
      <c r="B18" s="1" t="s">
        <v>1570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133.18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131.47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130.31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132.595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133.18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131.47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130.31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132.595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0.0019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0.0581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0.27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0.95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31.783981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21.293306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360735.0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360735.0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377067.0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373040.0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373040.0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130.67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131.27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v>7.502871552E9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1606</v>
      </c>
      <c r="B54" s="1">
        <v>110.71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1607</v>
      </c>
      <c r="B55" s="1">
        <v>158.45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1608</v>
      </c>
      <c r="B56" s="1">
        <v>1.8261334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1609</v>
      </c>
      <c r="B57" s="1">
        <v>142.7148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1610</v>
      </c>
      <c r="B58" s="1">
        <v>135.44745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1611</v>
      </c>
      <c r="B59" s="1">
        <v>0.24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1612</v>
      </c>
      <c r="B60" s="1">
        <v>0.0018020724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1613</v>
      </c>
      <c r="B61" s="1" t="s">
        <v>1614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8.902214656E9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0.05841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5.4857426E7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5.72957E7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2441211.0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2208249.0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0.042600002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0.03296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0.96804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8.22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0.0635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5.72957E7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30.714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4.263528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v>0.228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1635</v>
      </c>
      <c r="B82" s="1">
        <v>2.39976992E8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v>4.12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v>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t="s">
        <v>1639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v>1.569888E9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v>2.167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v>24.729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0.12258899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v>0.063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1646</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1647</v>
      </c>
      <c r="B93" s="1" t="s">
        <v>1648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1649</v>
      </c>
      <c r="B94" s="1" t="s">
        <v>1650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t="s">
        <v>1654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t="s">
        <v>1654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1656</v>
      </c>
      <c r="B99" s="1">
        <v>1.1946186E9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1657</v>
      </c>
      <c r="B100" s="1" t="s">
        <v>1658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1659</v>
      </c>
      <c r="B101" s="1" t="s">
        <v>1660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t="s">
        <v>1662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1663</v>
      </c>
      <c r="B103" s="1" t="s">
        <v>1664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130.95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175.0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v>165.0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1669</v>
      </c>
      <c r="B108" s="1">
        <v>169.5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v>169.0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1671</v>
      </c>
      <c r="B110" s="1">
        <v>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1672</v>
      </c>
      <c r="B111" s="1" t="s">
        <v>1673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5.71035008E8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10.035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3.59992992E8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v>2.018061952E9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1">
        <v>1.463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1680</v>
      </c>
      <c r="B118" s="1">
        <v>1.557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1681</v>
      </c>
      <c r="B119" s="1">
        <v>4.108611072E9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1682</v>
      </c>
      <c r="B120" s="1">
        <v>115.255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1683</v>
      </c>
      <c r="B121" s="1">
        <v>72.801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1684</v>
      </c>
      <c r="B122" s="1">
        <v>0.04023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1685</v>
      </c>
      <c r="B123" s="1">
        <v>0.14957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1686</v>
      </c>
      <c r="B124" s="1">
        <v>1.9705624E7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1687</v>
      </c>
      <c r="B125" s="1">
        <v>3.31999008E8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1688</v>
      </c>
      <c r="B126" s="1">
        <v>0.207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1689</v>
      </c>
      <c r="B127" s="1">
        <v>0.15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1690</v>
      </c>
      <c r="B128" s="1">
        <v>0.16067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1691</v>
      </c>
      <c r="B129" s="1">
        <v>0.08762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1692</v>
      </c>
      <c r="B130" s="1">
        <v>0.08258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1693</v>
      </c>
      <c r="B131" s="1" t="s">
        <v>1614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1694</v>
      </c>
      <c r="B132" s="1">
        <v>1.4172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23.0</v>
      </c>
      <c r="C3" s="1">
        <v>-30.0</v>
      </c>
      <c r="D3" s="1">
        <v>-92.0</v>
      </c>
      <c r="E3" s="1">
        <v>19.0</v>
      </c>
      <c r="F3" s="1">
        <v>49.0</v>
      </c>
      <c r="G3" s="1">
        <v>-59.0</v>
      </c>
      <c r="H3" s="1">
        <v>351.0</v>
      </c>
      <c r="I3" s="1">
        <v>-4.0</v>
      </c>
      <c r="J3" s="1">
        <v>58.0</v>
      </c>
      <c r="K3" s="1">
        <v>155.0</v>
      </c>
      <c r="L3" s="1">
        <f>IF(K3*FORECAST(L2,B3:K3,B2:K2)&gt;0,FORECAST(L2,B3:K3,B2:K2),K3)*$X$1</f>
        <v>151.4</v>
      </c>
      <c r="M3" s="1">
        <f>IF(L3*FORECAST(M2,B3:L3,B2:L2)&gt;0,FORECAST(M2,B3:L3,B2:L2),L3)*$X$1</f>
        <v>170.3818182</v>
      </c>
      <c r="N3" s="1">
        <f>IF(M3*FORECAST(N2,B3:M3,B2:M2)&gt;0,FORECAST(N2,B3:M3,B2:M2),M3)*$X$1</f>
        <v>189.3636364</v>
      </c>
      <c r="O3" s="1">
        <f>IF(N3*FORECAST(O2,B3:N3,B2:N2)&gt;0,FORECAST(O2,B3:N3,B2:N2),N3)*$X$1</f>
        <v>208.3454545</v>
      </c>
      <c r="P3" s="1">
        <f>IF(O3*FORECAST(P2,B3:O3,B2:O2)&gt;0,FORECAST(P2,B3:O3,B2:O2),O3)*$X$1</f>
        <v>227.3272727</v>
      </c>
      <c r="Q3" s="1">
        <f>IF(P3*FORECAST(Q2,B3:P3,B2:P2)&gt;0,FORECAST(Q2,B3:P3,B2:P2),P3)*$X$1</f>
        <v>246.3090909</v>
      </c>
      <c r="R3" s="1">
        <f>IF(Q3*FORECAST(R2,B3:Q3,B2:Q2)&gt;0,FORECAST(R2,B3:Q3,B2:Q2),Q3)*$X$1</f>
        <v>265.2909091</v>
      </c>
      <c r="S3" s="5">
        <f>IF(R3*FORECAST(S2,B3:R3,B2:R2)&gt;0,FORECAST(S2,B3:R3,B2:R2),R3)*$X$1</f>
        <v>284.2727273</v>
      </c>
      <c r="T3" s="5">
        <f>IF(S3*FORECAST(T2,B3:S3,B2:S2)&gt;0,FORECAST(T2,B3:S3,B2:S2),S3)*$X$1</f>
        <v>303.2545455</v>
      </c>
      <c r="U3" s="5">
        <f>IF(T3*FORECAST(U2,B3:T3,B2:T2)&gt;0,FORECAST(U2,B3:T3,B2:T2),T3)*$X$1</f>
        <v>322.2363636</v>
      </c>
      <c r="V3" s="5">
        <f>IF(U3*FORECAST(V2,B3:U3,B2:U2)&gt;0,FORECAST(V2,B3:U3,B2:U2),U3)*$X$1</f>
        <v>341.2181818</v>
      </c>
      <c r="W3" s="5">
        <f>IF(V3*FORECAST(W2,B3:V3,B2:V2)&gt;0,FORECAST(W2,B3:V3,B2:V2),V3)*$X$1</f>
        <v>360.2</v>
      </c>
      <c r="X3" s="2"/>
      <c r="Y3" s="2"/>
      <c r="Z3" s="2"/>
    </row>
    <row r="4">
      <c r="A4" s="3" t="s">
        <v>135</v>
      </c>
      <c r="B4" s="1">
        <v>11.0</v>
      </c>
      <c r="C4" s="1">
        <v>56.0</v>
      </c>
      <c r="D4" s="1">
        <v>214.0</v>
      </c>
      <c r="E4" s="1">
        <v>258.0</v>
      </c>
      <c r="F4" s="1">
        <v>203.0</v>
      </c>
      <c r="G4" s="1">
        <v>1270.0</v>
      </c>
      <c r="H4" s="1">
        <v>864.0</v>
      </c>
      <c r="I4" s="1">
        <v>989.0</v>
      </c>
      <c r="J4" s="1">
        <v>1240.0</v>
      </c>
      <c r="K4" s="1">
        <v>1340.0</v>
      </c>
      <c r="L4" s="2"/>
      <c r="M4" s="2"/>
      <c r="N4" s="2"/>
      <c r="O4" s="2"/>
      <c r="P4" s="2"/>
      <c r="Q4" s="2"/>
      <c r="R4" s="2"/>
      <c r="S4" s="2"/>
      <c r="T4" s="2"/>
      <c r="U4" s="2"/>
      <c r="V4" s="2"/>
      <c r="W4" s="2"/>
      <c r="X4" s="2"/>
      <c r="Y4" s="2"/>
      <c r="Z4" s="2"/>
    </row>
    <row r="5">
      <c r="A5" s="3" t="s">
        <v>1695</v>
      </c>
      <c r="B5" s="1">
        <v>46.0</v>
      </c>
      <c r="C5" s="1">
        <v>52.0</v>
      </c>
      <c r="D5" s="1">
        <v>52.0</v>
      </c>
      <c r="E5" s="1">
        <v>52.0</v>
      </c>
      <c r="F5" s="1">
        <v>54.0</v>
      </c>
      <c r="G5" s="1">
        <v>55.0</v>
      </c>
      <c r="H5" s="1">
        <v>55.0</v>
      </c>
      <c r="I5" s="1">
        <v>56.0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(1+0.02)/(0.0789-0.02)</f>
        <v>6237.758913</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NPV(0.0789,M3:W3)</f>
        <v>1801.783502</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NPV(0.0789,M16:W16)</f>
        <v>2705.424766</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4507.208268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1340.0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3167.208268</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55.56505733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6237.758913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33.0</v>
      </c>
      <c r="C3" s="1">
        <v>55.0</v>
      </c>
      <c r="D3" s="1">
        <v>52.0</v>
      </c>
      <c r="E3" s="1">
        <v>40.0</v>
      </c>
      <c r="F3" s="1">
        <v>92.0</v>
      </c>
      <c r="G3" s="1">
        <v>111.0</v>
      </c>
      <c r="H3" s="1">
        <v>171.0</v>
      </c>
      <c r="I3" s="1">
        <v>198.0</v>
      </c>
      <c r="J3" s="1">
        <v>225.0</v>
      </c>
      <c r="K3" s="1">
        <v>210.0</v>
      </c>
      <c r="L3" s="1">
        <f>IF(K3*FORECAST(L2,B3:K3,B2:K2)&gt;0,FORECAST(L2,B3:K3,B2:K2),K3)*$X$1</f>
        <v>249.5333333</v>
      </c>
      <c r="M3" s="1">
        <f>IF(L3*FORECAST(M2,B3:L3,B2:L2)&gt;0,FORECAST(M2,B3:L3,B2:L2),L3)*$X$1</f>
        <v>273.3212121</v>
      </c>
      <c r="N3" s="1">
        <f>IF(M3*FORECAST(N2,B3:M3,B2:M2)&gt;0,FORECAST(N2,B3:M3,B2:M2),M3)*$X$1</f>
        <v>297.1090909</v>
      </c>
      <c r="O3" s="1">
        <f>IF(N3*FORECAST(O2,B3:N3,B2:N2)&gt;0,FORECAST(O2,B3:N3,B2:N2),N3)*$X$1</f>
        <v>320.8969697</v>
      </c>
      <c r="P3" s="1">
        <f>IF(O3*FORECAST(P2,B3:O3,B2:O2)&gt;0,FORECAST(P2,B3:O3,B2:O2),O3)*$X$1</f>
        <v>344.6848485</v>
      </c>
      <c r="Q3" s="1">
        <f>IF(P3*FORECAST(Q2,B3:P3,B2:P2)&gt;0,FORECAST(Q2,B3:P3,B2:P2),P3)*$X$1</f>
        <v>368.4727273</v>
      </c>
      <c r="R3" s="1">
        <f>IF(Q3*FORECAST(R2,B3:Q3,B2:Q2)&gt;0,FORECAST(R2,B3:Q3,B2:Q2),Q3)*$X$1</f>
        <v>392.2606061</v>
      </c>
      <c r="S3" s="5">
        <f>IF(R3*FORECAST(S2,B3:R3,B2:R2)&gt;0,FORECAST(S2,B3:R3,B2:R2),R3)*$X$1</f>
        <v>416.0484848</v>
      </c>
      <c r="T3" s="5">
        <f>IF(S3*FORECAST(T2,B3:S3,B2:S2)&gt;0,FORECAST(T2,B3:S3,B2:S2),S3)*$X$1</f>
        <v>439.8363636</v>
      </c>
      <c r="U3" s="5">
        <f>IF(T3*FORECAST(U2,B3:T3,B2:T2)&gt;0,FORECAST(U2,B3:T3,B2:T2),T3)*$X$1</f>
        <v>463.6242424</v>
      </c>
      <c r="V3" s="5">
        <f>IF(U3*FORECAST(V2,B3:U3,B2:U2)&gt;0,FORECAST(V2,B3:U3,B2:U2),U3)*$X$1</f>
        <v>487.4121212</v>
      </c>
      <c r="W3" s="5">
        <f>IF(V3*FORECAST(W2,B3:V3,B2:V2)&gt;0,FORECAST(W2,B3:V3,B2:V2),V3)*$X$1</f>
        <v>511.2</v>
      </c>
      <c r="X3" s="2"/>
      <c r="Y3" s="2"/>
      <c r="Z3" s="2"/>
    </row>
    <row r="4">
      <c r="A4" s="3" t="s">
        <v>135</v>
      </c>
      <c r="B4" s="1">
        <v>11.0</v>
      </c>
      <c r="C4" s="1">
        <v>56.0</v>
      </c>
      <c r="D4" s="1">
        <v>214.0</v>
      </c>
      <c r="E4" s="1">
        <v>258.0</v>
      </c>
      <c r="F4" s="1">
        <v>203.0</v>
      </c>
      <c r="G4" s="1">
        <v>1270.0</v>
      </c>
      <c r="H4" s="1">
        <v>864.0</v>
      </c>
      <c r="I4" s="1">
        <v>989.0</v>
      </c>
      <c r="J4" s="1">
        <v>1240.0</v>
      </c>
      <c r="K4" s="1">
        <v>1340.0</v>
      </c>
      <c r="L4" s="2"/>
      <c r="M4" s="2"/>
      <c r="N4" s="2"/>
      <c r="O4" s="2"/>
      <c r="P4" s="2"/>
      <c r="Q4" s="2"/>
      <c r="R4" s="2"/>
      <c r="S4" s="2"/>
      <c r="T4" s="2"/>
      <c r="U4" s="2"/>
      <c r="V4" s="2"/>
      <c r="W4" s="2"/>
      <c r="X4" s="2"/>
      <c r="Y4" s="2"/>
      <c r="Z4" s="2"/>
    </row>
    <row r="5">
      <c r="A5" s="3" t="s">
        <v>1695</v>
      </c>
      <c r="B5" s="1">
        <v>46.0</v>
      </c>
      <c r="C5" s="1">
        <v>52.0</v>
      </c>
      <c r="D5" s="1">
        <v>52.0</v>
      </c>
      <c r="E5" s="1">
        <v>52.0</v>
      </c>
      <c r="F5" s="1">
        <v>54.0</v>
      </c>
      <c r="G5" s="1">
        <v>55.0</v>
      </c>
      <c r="H5" s="1">
        <v>55.0</v>
      </c>
      <c r="I5" s="1">
        <v>56.0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(1+0.02)/(0.0789-0.02)</f>
        <v>8852.699491</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NPV(0.0789,M3:W3)</f>
        <v>2687.179429</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NPV(0.0789,M16:W16)</f>
        <v>3839.570074</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6526.749502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1340.0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5186.749502</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90.9956053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8852.699491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