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<sst xmlns="http://schemas.openxmlformats.org/spreadsheetml/2006/main" count="1829" uniqueCount="1605">
  <si>
    <t>ticker</t>
  </si>
  <si>
    <t>ENLT</t>
  </si>
  <si>
    <t>nombre</t>
  </si>
  <si>
    <t>ENLIGHT RENEWABLE ENERGY</t>
  </si>
  <si>
    <t>empresa</t>
  </si>
  <si>
    <t>Independent Power Producers</t>
  </si>
  <si>
    <t>Open</t>
  </si>
  <si>
    <t>Target Price</t>
  </si>
  <si>
    <t>Upside</t>
  </si>
  <si>
    <t>-627.72%</t>
  </si>
  <si>
    <t>Country</t>
  </si>
  <si>
    <t>Israel</t>
  </si>
  <si>
    <t>Market Cap</t>
  </si>
  <si>
    <t>Book Value</t>
  </si>
  <si>
    <t>Pe ratio</t>
  </si>
  <si>
    <t>Dividend Ratio</t>
  </si>
  <si>
    <t>No encontrado</t>
  </si>
  <si>
    <t>Net Debt Growth</t>
  </si>
  <si>
    <t>-24.18%</t>
  </si>
  <si>
    <t>Total Assets Growth</t>
  </si>
  <si>
    <t>-5.99%</t>
  </si>
  <si>
    <t>Net Property, Plant and Equipment Growth</t>
  </si>
  <si>
    <t>0.00%</t>
  </si>
  <si>
    <t>EBITDA Growth</t>
  </si>
  <si>
    <t>1088.87%</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</si>
  <si>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</si>
  <si>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</si>
  <si>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</si>
  <si>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</si>
  <si>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</si>
  <si>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</si>
  <si>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</si>
  <si>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</si>
  <si>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</si>
  <si>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</si>
  <si>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</si>
  <si>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</si>
  <si>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</si>
  <si>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</si>
  <si>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</si>
  <si>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</si>
  <si>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</si>
  <si>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</si>
  <si>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</si>
  <si>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</si>
  <si>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</si>
  <si>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</si>
  <si>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</si>
  <si>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</si>
  <si>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</si>
  <si>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</si>
  <si>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</si>
  <si>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</si>
  <si>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</si>
  <si>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</si>
  <si>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</si>
  <si>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</si>
  <si>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</si>
  <si>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</si>
  <si>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</si>
  <si>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</si>
  <si>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</si>
  <si>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</si>
  <si>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</si>
  <si>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</si>
  <si>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</si>
  <si>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</si>
  <si>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</si>
  <si>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</si>
  <si>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</si>
  <si>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</si>
  <si>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</si>
  <si>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</si>
  <si>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</si>
  <si>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</si>
  <si>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</si>
  <si>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</si>
  <si>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</si>
  <si>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</si>
  <si>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</si>
  <si>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</si>
  <si>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</si>
  <si>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</si>
  <si>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</si>
  <si>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0</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</si>
  <si>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</si>
  <si>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</si>
  <si>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</si>
  <si>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</si>
  <si>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</si>
  <si>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</si>
  <si>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</si>
  <si>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</si>
  <si>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</si>
  <si>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</si>
  <si>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</si>
  <si>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</si>
  <si>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</si>
  <si>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</si>
  <si>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</si>
  <si>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</si>
  <si>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</si>
  <si>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</si>
  <si>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</si>
  <si>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</si>
  <si>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</si>
  <si>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</si>
  <si>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</si>
  <si>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</si>
  <si>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</si>
  <si>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</si>
  <si>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</si>
  <si>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</si>
  <si>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</si>
  <si>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</si>
  <si>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</si>
  <si>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</si>
  <si>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</si>
  <si>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5.12</t>
  </si>
  <si>
    <t>5.64</t>
  </si>
  <si>
    <t>5.38</t>
  </si>
  <si>
    <t>6.71</t>
  </si>
  <si>
    <t>7.44</t>
  </si>
  <si>
    <t>13.55</t>
  </si>
  <si>
    <t>14.28</t>
  </si>
  <si>
    <t>17.91</t>
  </si>
  <si>
    <t>7.92</t>
  </si>
  <si>
    <t>9.91</t>
  </si>
  <si>
    <t>Tangible Book Value</t>
  </si>
  <si>
    <t>Tangible Book Value Per Share</t>
  </si>
  <si>
    <t>2.76</t>
  </si>
  <si>
    <t>3.7</t>
  </si>
  <si>
    <t>3.45</t>
  </si>
  <si>
    <t>4.14</t>
  </si>
  <si>
    <t>4.69</t>
  </si>
  <si>
    <t>10.98</t>
  </si>
  <si>
    <t>10.74</t>
  </si>
  <si>
    <t>9.6</t>
  </si>
  <si>
    <t>5.16</t>
  </si>
  <si>
    <t>7.47</t>
  </si>
  <si>
    <t>Total Debt</t>
  </si>
  <si>
    <t>Net Debt</t>
  </si>
  <si>
    <t>Debt Equivalent Oper. Leases</t>
  </si>
  <si>
    <t>Minority Interest, Total (Incl. Fin. Div)</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</si>
  <si>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</si>
  <si>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</si>
  <si>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</si>
  <si>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</si>
  <si>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</si>
  <si>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</si>
  <si>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</si>
  <si>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</si>
  <si>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</si>
  <si>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</si>
  <si>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</si>
  <si>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</si>
  <si>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</si>
  <si>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</si>
  <si>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</si>
  <si>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</si>
  <si>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</si>
  <si>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</si>
  <si>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</si>
  <si>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</si>
  <si>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</si>
  <si>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</si>
  <si>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</si>
  <si>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</si>
  <si>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</si>
  <si>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</si>
  <si>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</si>
  <si>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</si>
  <si>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</si>
  <si>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</si>
  <si>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</si>
  <si>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</si>
  <si>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</si>
  <si>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</si>
  <si>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</si>
  <si>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1.66</t>
  </si>
  <si>
    <t>0.49</t>
  </si>
  <si>
    <t>0.11</t>
  </si>
  <si>
    <t>0.02</t>
  </si>
  <si>
    <t>0.05</t>
  </si>
  <si>
    <t>-0.28</t>
  </si>
  <si>
    <t>-1.93</t>
  </si>
  <si>
    <t>0.37</t>
  </si>
  <si>
    <t>0.25</t>
  </si>
  <si>
    <t>0.61</t>
  </si>
  <si>
    <t>Basic EPS - Continuing Operations</t>
  </si>
  <si>
    <t>-0.2</t>
  </si>
  <si>
    <t>Basic Weighted Average Shares Outstanding</t>
  </si>
  <si>
    <t>Net EPS - Diluted</t>
  </si>
  <si>
    <t>1.43</t>
  </si>
  <si>
    <t>-0.3</t>
  </si>
  <si>
    <t>0.57</t>
  </si>
  <si>
    <t>Diluted EPS - Continuing Operations</t>
  </si>
  <si>
    <t>Diluted Weighted Average Shares Outstanding</t>
  </si>
  <si>
    <t>Normalized Basic EPS</t>
  </si>
  <si>
    <t>1.21</t>
  </si>
  <si>
    <t>0.44</t>
  </si>
  <si>
    <t>-0.26</t>
  </si>
  <si>
    <t>-0.01</t>
  </si>
  <si>
    <t>-0.04</t>
  </si>
  <si>
    <t>-0.22</t>
  </si>
  <si>
    <t>0.27</t>
  </si>
  <si>
    <t>0.22</t>
  </si>
  <si>
    <t>Normalized Diluted EPS</t>
  </si>
  <si>
    <t>0.95</t>
  </si>
  <si>
    <t>0.43</t>
  </si>
  <si>
    <t>0.21</t>
  </si>
  <si>
    <t>EBITDA</t>
  </si>
  <si>
    <t>EBITA</t>
  </si>
  <si>
    <t>EBIT</t>
  </si>
  <si>
    <t>EBITDAR</t>
  </si>
  <si>
    <t>Effective Tax Rate - (Ratio)</t>
  </si>
  <si>
    <t>31.41</t>
  </si>
  <si>
    <t>34.83</t>
  </si>
  <si>
    <t>87.57</t>
  </si>
  <si>
    <t>26.51</t>
  </si>
  <si>
    <t>21.26</t>
  </si>
  <si>
    <t>51.46</t>
  </si>
  <si>
    <t>23.14</t>
  </si>
  <si>
    <t>20.8</t>
  </si>
  <si>
    <t>25.35</t>
  </si>
  <si>
    <t>22.48</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</si>
  <si>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</si>
  <si>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</si>
  <si>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</si>
  <si>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</si>
  <si>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</si>
  <si>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</si>
  <si>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</si>
  <si>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</si>
  <si>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</si>
  <si>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</si>
  <si>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</si>
  <si>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</si>
  <si>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</si>
  <si>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</si>
  <si>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</si>
  <si>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4.31</t>
  </si>
  <si>
    <t>1.98</t>
  </si>
  <si>
    <t>-0.15</t>
  </si>
  <si>
    <t>-0.03</t>
  </si>
  <si>
    <t>1.35</t>
  </si>
  <si>
    <t>1.18</t>
  </si>
  <si>
    <t>1.15</t>
  </si>
  <si>
    <t>1.78</t>
  </si>
  <si>
    <t>1.75</t>
  </si>
  <si>
    <t>Return on Total Capital</t>
  </si>
  <si>
    <t>4.87</t>
  </si>
  <si>
    <t>2.23</t>
  </si>
  <si>
    <t>-0.16</t>
  </si>
  <si>
    <t>0.47</t>
  </si>
  <si>
    <t>1.46</t>
  </si>
  <si>
    <t>1.27</t>
  </si>
  <si>
    <t>1.25</t>
  </si>
  <si>
    <t>1.96</t>
  </si>
  <si>
    <t>1.94</t>
  </si>
  <si>
    <t>Return On Equity %</t>
  </si>
  <si>
    <t>24.57</t>
  </si>
  <si>
    <t>7.79</t>
  </si>
  <si>
    <t>-0.17</t>
  </si>
  <si>
    <t>2.81</t>
  </si>
  <si>
    <t>4.11</t>
  </si>
  <si>
    <t>1.23</t>
  </si>
  <si>
    <t>-9.44</t>
  </si>
  <si>
    <t>3.5</t>
  </si>
  <si>
    <t>4.22</t>
  </si>
  <si>
    <t>7.89</t>
  </si>
  <si>
    <t>Return on Common Equity</t>
  </si>
  <si>
    <t>38.44</t>
  </si>
  <si>
    <t>9.11</t>
  </si>
  <si>
    <t>-3.87</t>
  </si>
  <si>
    <t>0.71</t>
  </si>
  <si>
    <t>-2.46</t>
  </si>
  <si>
    <t>-13.74</t>
  </si>
  <si>
    <t>2.56</t>
  </si>
  <si>
    <t>7.19</t>
  </si>
  <si>
    <t>Margin Analysis</t>
  </si>
  <si>
    <t>Gross Profit Margin %</t>
  </si>
  <si>
    <t>26.19</t>
  </si>
  <si>
    <t>34.64</t>
  </si>
  <si>
    <t>39.89</t>
  </si>
  <si>
    <t>48.34</t>
  </si>
  <si>
    <t>55.21</t>
  </si>
  <si>
    <t>63.57</t>
  </si>
  <si>
    <t>80.71</t>
  </si>
  <si>
    <t>80.79</t>
  </si>
  <si>
    <t>80.07</t>
  </si>
  <si>
    <t>80.73</t>
  </si>
  <si>
    <t>SG&amp;A Margin</t>
  </si>
  <si>
    <t>3.04</t>
  </si>
  <si>
    <t>6.22</t>
  </si>
  <si>
    <t>44.4</t>
  </si>
  <si>
    <t>47.9</t>
  </si>
  <si>
    <t>30.33</t>
  </si>
  <si>
    <t>19.07</t>
  </si>
  <si>
    <t>16.03</t>
  </si>
  <si>
    <t>18.73</t>
  </si>
  <si>
    <t>14.95</t>
  </si>
  <si>
    <t>13.02</t>
  </si>
  <si>
    <t>EBITDA Margin %</t>
  </si>
  <si>
    <t>27.35</t>
  </si>
  <si>
    <t>34.7</t>
  </si>
  <si>
    <t>-10.17</t>
  </si>
  <si>
    <t>-1.09</t>
  </si>
  <si>
    <t>38.85</t>
  </si>
  <si>
    <t>59.6</t>
  </si>
  <si>
    <t>61.14</t>
  </si>
  <si>
    <t>56.25</t>
  </si>
  <si>
    <t>66.41</t>
  </si>
  <si>
    <t>68.34</t>
  </si>
  <si>
    <t>EBITA Margin %</t>
  </si>
  <si>
    <t>22.21</t>
  </si>
  <si>
    <t>28.16</t>
  </si>
  <si>
    <t>-11.6</t>
  </si>
  <si>
    <t>-2.31</t>
  </si>
  <si>
    <t>24.42</t>
  </si>
  <si>
    <t>43.48</t>
  </si>
  <si>
    <t>42.01</t>
  </si>
  <si>
    <t>42.18</t>
  </si>
  <si>
    <t>48.27</t>
  </si>
  <si>
    <t>46.01</t>
  </si>
  <si>
    <t>EBIT Margin %</t>
  </si>
  <si>
    <t>21.51</t>
  </si>
  <si>
    <t>27.23</t>
  </si>
  <si>
    <t>22.63</t>
  </si>
  <si>
    <t>42.06</t>
  </si>
  <si>
    <t>40.35</t>
  </si>
  <si>
    <t>40.73</t>
  </si>
  <si>
    <t>47.15</t>
  </si>
  <si>
    <t>44.82</t>
  </si>
  <si>
    <t>Income From Continuing Operations Margin %</t>
  </si>
  <si>
    <t>13.71</t>
  </si>
  <si>
    <t>10.57</t>
  </si>
  <si>
    <t>-1.42</t>
  </si>
  <si>
    <t>29.07</t>
  </si>
  <si>
    <t>28.15</t>
  </si>
  <si>
    <t>6.25</t>
  </si>
  <si>
    <t>-58.35</t>
  </si>
  <si>
    <t>21.15</t>
  </si>
  <si>
    <t>19.83</t>
  </si>
  <si>
    <t>38.34</t>
  </si>
  <si>
    <t>Net Income Margin %</t>
  </si>
  <si>
    <t>13.11</t>
  </si>
  <si>
    <t>8.3</t>
  </si>
  <si>
    <t>11.7</t>
  </si>
  <si>
    <t>2.98</t>
  </si>
  <si>
    <t>3.29</t>
  </si>
  <si>
    <t>-9.06</t>
  </si>
  <si>
    <t>-62.38</t>
  </si>
  <si>
    <t>10.95</t>
  </si>
  <si>
    <t>12.88</t>
  </si>
  <si>
    <t>27.74</t>
  </si>
  <si>
    <t>Net Avail. For Common Margin %</t>
  </si>
  <si>
    <t>-21.69</t>
  </si>
  <si>
    <t>Normalized Net Income Margin</t>
  </si>
  <si>
    <t>9.59</t>
  </si>
  <si>
    <t>7.56</t>
  </si>
  <si>
    <t>-27.42</t>
  </si>
  <si>
    <t>-1.36</t>
  </si>
  <si>
    <t>-2.52</t>
  </si>
  <si>
    <t>-7.26</t>
  </si>
  <si>
    <t>8.6</t>
  </si>
  <si>
    <t>10.96</t>
  </si>
  <si>
    <t>10.94</t>
  </si>
  <si>
    <t>10.13</t>
  </si>
  <si>
    <t>Levered Free Cash Flow Margin</t>
  </si>
  <si>
    <t>47.09</t>
  </si>
  <si>
    <t>-87.55</t>
  </si>
  <si>
    <t>-358.73</t>
  </si>
  <si>
    <t>-723.37</t>
  </si>
  <si>
    <t>-887.56</t>
  </si>
  <si>
    <t>-268.23</t>
  </si>
  <si>
    <t>-497.48</t>
  </si>
  <si>
    <t>-352.78</t>
  </si>
  <si>
    <t>-295.47</t>
  </si>
  <si>
    <t>-259.85</t>
  </si>
  <si>
    <t>Unlevered Free Cash Flow Margin</t>
  </si>
  <si>
    <t>58.24</t>
  </si>
  <si>
    <t>-62.65</t>
  </si>
  <si>
    <t>-237.56</t>
  </si>
  <si>
    <t>-624.69</t>
  </si>
  <si>
    <t>-833.03</t>
  </si>
  <si>
    <t>-237.66</t>
  </si>
  <si>
    <t>-472.65</t>
  </si>
  <si>
    <t>-333.99</t>
  </si>
  <si>
    <t>-277.33</t>
  </si>
  <si>
    <t>-244.97</t>
  </si>
  <si>
    <t>Asset Turnover</t>
  </si>
  <si>
    <t>0.32</t>
  </si>
  <si>
    <t>0.12</t>
  </si>
  <si>
    <t>0.03</t>
  </si>
  <si>
    <t>0.06</t>
  </si>
  <si>
    <t>Fixed Assets Turnover</t>
  </si>
  <si>
    <t>1.99</t>
  </si>
  <si>
    <t>0.98</t>
  </si>
  <si>
    <t>0.14</t>
  </si>
  <si>
    <t>0.1</t>
  </si>
  <si>
    <t>0.09</t>
  </si>
  <si>
    <t>0.08</t>
  </si>
  <si>
    <t>Receivables Turnover (Average Receivables)</t>
  </si>
  <si>
    <t>29.5</t>
  </si>
  <si>
    <t>10.5</t>
  </si>
  <si>
    <t>2.42</t>
  </si>
  <si>
    <t>4.58</t>
  </si>
  <si>
    <t>7.67</t>
  </si>
  <si>
    <t>2.49</t>
  </si>
  <si>
    <t>2.62</t>
  </si>
  <si>
    <t>3.43</t>
  </si>
  <si>
    <t>4.68</t>
  </si>
  <si>
    <t>5.19</t>
  </si>
  <si>
    <t>Short Term Liquidity</t>
  </si>
  <si>
    <t>Current Ratio</t>
  </si>
  <si>
    <t>1.07</t>
  </si>
  <si>
    <t>1.5</t>
  </si>
  <si>
    <t>2.47</t>
  </si>
  <si>
    <t>1.54</t>
  </si>
  <si>
    <t>2.69</t>
  </si>
  <si>
    <t>0.84</t>
  </si>
  <si>
    <t>2.06</t>
  </si>
  <si>
    <t>1.1</t>
  </si>
  <si>
    <t>1.14</t>
  </si>
  <si>
    <t>Quick Ratio</t>
  </si>
  <si>
    <t>1.05</t>
  </si>
  <si>
    <t>1.24</t>
  </si>
  <si>
    <t>2.35</t>
  </si>
  <si>
    <t>1.71</t>
  </si>
  <si>
    <t>1.19</t>
  </si>
  <si>
    <t>2.21</t>
  </si>
  <si>
    <t>0.56</t>
  </si>
  <si>
    <t>1.82</t>
  </si>
  <si>
    <t>0.79</t>
  </si>
  <si>
    <t>Operating Cash Flow to Current Liabilities</t>
  </si>
  <si>
    <t>-0.25</t>
  </si>
  <si>
    <t>-0.94</t>
  </si>
  <si>
    <t>0.18</t>
  </si>
  <si>
    <t>0.13</t>
  </si>
  <si>
    <t>0.23</t>
  </si>
  <si>
    <t>0.26</t>
  </si>
  <si>
    <t>Days Sales Outstanding (Average Receivables)</t>
  </si>
  <si>
    <t>12.37</t>
  </si>
  <si>
    <t>34.76</t>
  </si>
  <si>
    <t>151.12</t>
  </si>
  <si>
    <t>79.75</t>
  </si>
  <si>
    <t>47.61</t>
  </si>
  <si>
    <t>146.57</t>
  </si>
  <si>
    <t>139.55</t>
  </si>
  <si>
    <t>106.53</t>
  </si>
  <si>
    <t>70.38</t>
  </si>
  <si>
    <t>Average Days Payable Outstanding</t>
  </si>
  <si>
    <t>197.68</t>
  </si>
  <si>
    <t>96.22</t>
  </si>
  <si>
    <t>338.69</t>
  </si>
  <si>
    <t>821.57</t>
  </si>
  <si>
    <t>647.76</t>
  </si>
  <si>
    <t>571.45</t>
  </si>
  <si>
    <t>318.38</t>
  </si>
  <si>
    <t>295.65</t>
  </si>
  <si>
    <t>519.38</t>
  </si>
  <si>
    <t>Long Term Solvency</t>
  </si>
  <si>
    <t>Total Debt/Equity</t>
  </si>
  <si>
    <t>412.52</t>
  </si>
  <si>
    <t>516.97</t>
  </si>
  <si>
    <t>379.17</t>
  </si>
  <si>
    <t>306.82</t>
  </si>
  <si>
    <t>356.04</t>
  </si>
  <si>
    <t>208.01</t>
  </si>
  <si>
    <t>231.27</t>
  </si>
  <si>
    <t>240.61</t>
  </si>
  <si>
    <t>205.8</t>
  </si>
  <si>
    <t>191.94</t>
  </si>
  <si>
    <t>Total Debt / Total Capital</t>
  </si>
  <si>
    <t>80.49</t>
  </si>
  <si>
    <t>83.79</t>
  </si>
  <si>
    <t>79.13</t>
  </si>
  <si>
    <t>75.42</t>
  </si>
  <si>
    <t>78.07</t>
  </si>
  <si>
    <t>67.53</t>
  </si>
  <si>
    <t>69.81</t>
  </si>
  <si>
    <t>70.64</t>
  </si>
  <si>
    <t>67.3</t>
  </si>
  <si>
    <t>65.75</t>
  </si>
  <si>
    <t>LT Debt/Equity</t>
  </si>
  <si>
    <t>379.89</t>
  </si>
  <si>
    <t>480.58</t>
  </si>
  <si>
    <t>355.99</t>
  </si>
  <si>
    <t>292.36</t>
  </si>
  <si>
    <t>331.16</t>
  </si>
  <si>
    <t>195.84</t>
  </si>
  <si>
    <t>185.08</t>
  </si>
  <si>
    <t>229.33</t>
  </si>
  <si>
    <t>187.96</t>
  </si>
  <si>
    <t>166.85</t>
  </si>
  <si>
    <t>Long-Term Debt / Total Capital</t>
  </si>
  <si>
    <t>74.12</t>
  </si>
  <si>
    <t>77.89</t>
  </si>
  <si>
    <t>74.29</t>
  </si>
  <si>
    <t>71.87</t>
  </si>
  <si>
    <t>72.62</t>
  </si>
  <si>
    <t>63.58</t>
  </si>
  <si>
    <t>55.87</t>
  </si>
  <si>
    <t>67.33</t>
  </si>
  <si>
    <t>61.47</t>
  </si>
  <si>
    <t>57.15</t>
  </si>
  <si>
    <t>Total Liabilities / Total Assets</t>
  </si>
  <si>
    <t>83.32</t>
  </si>
  <si>
    <t>85.11</t>
  </si>
  <si>
    <t>80.36</t>
  </si>
  <si>
    <t>76.9</t>
  </si>
  <si>
    <t>79.65</t>
  </si>
  <si>
    <t>69.92</t>
  </si>
  <si>
    <t>71.8</t>
  </si>
  <si>
    <t>73.29</t>
  </si>
  <si>
    <t>70.28</t>
  </si>
  <si>
    <t>69.01</t>
  </si>
  <si>
    <t>EBIT / Interest Expense</t>
  </si>
  <si>
    <t>0.68</t>
  </si>
  <si>
    <t>-0.06</t>
  </si>
  <si>
    <t>0.86</t>
  </si>
  <si>
    <t>1.02</t>
  </si>
  <si>
    <t>1.62</t>
  </si>
  <si>
    <t>1.88</t>
  </si>
  <si>
    <t>EBITDA / Interest Expense</t>
  </si>
  <si>
    <t>1.53</t>
  </si>
  <si>
    <t>0.87</t>
  </si>
  <si>
    <t>-0.05</t>
  </si>
  <si>
    <t>0.45</t>
  </si>
  <si>
    <t>1.26</t>
  </si>
  <si>
    <t>1.58</t>
  </si>
  <si>
    <t>2.02</t>
  </si>
  <si>
    <t>2.38</t>
  </si>
  <si>
    <t>2.96</t>
  </si>
  <si>
    <t>(EBITDA - Capex) / Interest Expense</t>
  </si>
  <si>
    <t>1.52</t>
  </si>
  <si>
    <t>-1.34</t>
  </si>
  <si>
    <t>-4.12</t>
  </si>
  <si>
    <t>-9.08</t>
  </si>
  <si>
    <t>-4.48</t>
  </si>
  <si>
    <t>-10.65</t>
  </si>
  <si>
    <t>-12.7</t>
  </si>
  <si>
    <t>-9.05</t>
  </si>
  <si>
    <t>Total Debt / EBITDA</t>
  </si>
  <si>
    <t>9.9</t>
  </si>
  <si>
    <t>19.71</t>
  </si>
  <si>
    <t>-350.55</t>
  </si>
  <si>
    <t>72.05</t>
  </si>
  <si>
    <t>23.53</t>
  </si>
  <si>
    <t>25.06</t>
  </si>
  <si>
    <t>28.21</t>
  </si>
  <si>
    <t>16.26</t>
  </si>
  <si>
    <t>15.28</t>
  </si>
  <si>
    <t>Net Debt / EBITDA</t>
  </si>
  <si>
    <t>7.65</t>
  </si>
  <si>
    <t>16.84</t>
  </si>
  <si>
    <t>-274.87</t>
  </si>
  <si>
    <t>61.78</t>
  </si>
  <si>
    <t>17.17</t>
  </si>
  <si>
    <t>22.27</t>
  </si>
  <si>
    <t>23.48</t>
  </si>
  <si>
    <t>14.52</t>
  </si>
  <si>
    <t>13.01</t>
  </si>
  <si>
    <t>Total Debt / (EBITDA - Capex)</t>
  </si>
  <si>
    <t>9.96</t>
  </si>
  <si>
    <t>38.33</t>
  </si>
  <si>
    <t>-13.67</t>
  </si>
  <si>
    <t>-5.79</t>
  </si>
  <si>
    <t>-3.53</t>
  </si>
  <si>
    <t>-6.62</t>
  </si>
  <si>
    <t>-3.72</t>
  </si>
  <si>
    <t>-4.49</t>
  </si>
  <si>
    <t>-4.27</t>
  </si>
  <si>
    <t>-5.01</t>
  </si>
  <si>
    <t>Net Debt / (EBITDA - Capex)</t>
  </si>
  <si>
    <t>7.71</t>
  </si>
  <si>
    <t>32.74</t>
  </si>
  <si>
    <t>-10.72</t>
  </si>
  <si>
    <t>-4.87</t>
  </si>
  <si>
    <t>-3.03</t>
  </si>
  <si>
    <t>-4.83</t>
  </si>
  <si>
    <t>-3.31</t>
  </si>
  <si>
    <t>-3.74</t>
  </si>
  <si>
    <t>-3.81</t>
  </si>
  <si>
    <t>-4.26</t>
  </si>
  <si>
    <t>Growth Over Prior Year</t>
  </si>
  <si>
    <t>Total Revenues, 1 Yr. Growth %</t>
  </si>
  <si>
    <t>64.51</t>
  </si>
  <si>
    <t>-52.82</t>
  </si>
  <si>
    <t>-78.53</t>
  </si>
  <si>
    <t>11.95</t>
  </si>
  <si>
    <t>110.32</t>
  </si>
  <si>
    <t>144.87</t>
  </si>
  <si>
    <t>25.52</t>
  </si>
  <si>
    <t>36.9</t>
  </si>
  <si>
    <t>87.56</t>
  </si>
  <si>
    <t>33.06</t>
  </si>
  <si>
    <t>Gross Profit, 1 Yr. Growth %</t>
  </si>
  <si>
    <t>59.18</t>
  </si>
  <si>
    <t>-37.59</t>
  </si>
  <si>
    <t>-73.32</t>
  </si>
  <si>
    <t>35.67</t>
  </si>
  <si>
    <t>140.21</t>
  </si>
  <si>
    <t>181.96</t>
  </si>
  <si>
    <t>23.19</t>
  </si>
  <si>
    <t>35.33</t>
  </si>
  <si>
    <t>85.86</t>
  </si>
  <si>
    <t>34.16</t>
  </si>
  <si>
    <t>EBITDA, 1 Yr. Growth %</t>
  </si>
  <si>
    <t>67.73</t>
  </si>
  <si>
    <t>-40.13</t>
  </si>
  <si>
    <t>-108.89</t>
  </si>
  <si>
    <t>-88.04</t>
  </si>
  <si>
    <t>275.63</t>
  </si>
  <si>
    <t>28.78</t>
  </si>
  <si>
    <t>25.94</t>
  </si>
  <si>
    <t>105.09</t>
  </si>
  <si>
    <t>44.58</t>
  </si>
  <si>
    <t>EBITA, 1 Yr. Growth %</t>
  </si>
  <si>
    <t>62.2</t>
  </si>
  <si>
    <t>-40.18</t>
  </si>
  <si>
    <t>-109.82</t>
  </si>
  <si>
    <t>-77.75</t>
  </si>
  <si>
    <t>344.33</t>
  </si>
  <si>
    <t>21.28</t>
  </si>
  <si>
    <t>37.44</t>
  </si>
  <si>
    <t>114.64</t>
  </si>
  <si>
    <t>45.68</t>
  </si>
  <si>
    <t>EBIT, 1 Yr. Growth %</t>
  </si>
  <si>
    <t>60.17</t>
  </si>
  <si>
    <t>-40.26</t>
  </si>
  <si>
    <t>-110.27</t>
  </si>
  <si>
    <t>355.09</t>
  </si>
  <si>
    <t>20.41</t>
  </si>
  <si>
    <t>38.2</t>
  </si>
  <si>
    <t>117.13</t>
  </si>
  <si>
    <t>45.8</t>
  </si>
  <si>
    <t>Earnings From Cont. Operations, 1 Yr. Growth %</t>
  </si>
  <si>
    <t>169.73</t>
  </si>
  <si>
    <t>-63.64</t>
  </si>
  <si>
    <t>-102.06</t>
  </si>
  <si>
    <t>103.64</t>
  </si>
  <si>
    <t>-45.65</t>
  </si>
  <si>
    <t>-149.63</t>
  </si>
  <si>
    <t>75.84</t>
  </si>
  <si>
    <t>157.24</t>
  </si>
  <si>
    <t>Net Income, 1 Yr. Growth %</t>
  </si>
  <si>
    <t>146.86</t>
  </si>
  <si>
    <t>-70.14</t>
  </si>
  <si>
    <t>-74.95</t>
  </si>
  <si>
    <t>-50.73</t>
  </si>
  <si>
    <t>132.02</t>
  </si>
  <si>
    <t>-774.37</t>
  </si>
  <si>
    <t>764.21</t>
  </si>
  <si>
    <t>-124.03</t>
  </si>
  <si>
    <t>120.64</t>
  </si>
  <si>
    <t>186.57</t>
  </si>
  <si>
    <t>Normalized Net Income, 1 Yr. Growth %</t>
  </si>
  <si>
    <t>101.89</t>
  </si>
  <si>
    <t>-62.81</t>
  </si>
  <si>
    <t>-159.86</t>
  </si>
  <si>
    <t>-95.28</t>
  </si>
  <si>
    <t>287.82</t>
  </si>
  <si>
    <t>606.8</t>
  </si>
  <si>
    <t>-248.54</t>
  </si>
  <si>
    <t>74.56</t>
  </si>
  <si>
    <t>66.61</t>
  </si>
  <si>
    <t>91.46</t>
  </si>
  <si>
    <t>Diluted EPS Before Extra, 1 Yr. Growth %</t>
  </si>
  <si>
    <t>102.42</t>
  </si>
  <si>
    <t>-65.91</t>
  </si>
  <si>
    <t>-136.36</t>
  </si>
  <si>
    <t>-109.11</t>
  </si>
  <si>
    <t>112.59</t>
  </si>
  <si>
    <t>-720.32</t>
  </si>
  <si>
    <t>541.87</t>
  </si>
  <si>
    <t>-119.17</t>
  </si>
  <si>
    <t>108.95</t>
  </si>
  <si>
    <t>Accounts Receivable, 1 Yr. Growth %</t>
  </si>
  <si>
    <t>37.11</t>
  </si>
  <si>
    <t>29.26</t>
  </si>
  <si>
    <t>-63.34</t>
  </si>
  <si>
    <t>20.84</t>
  </si>
  <si>
    <t>29.44</t>
  </si>
  <si>
    <t>78.19</t>
  </si>
  <si>
    <t>-13.93</t>
  </si>
  <si>
    <t>26.55</t>
  </si>
  <si>
    <t>36.77</t>
  </si>
  <si>
    <t>7.85</t>
  </si>
  <si>
    <t>Net Property, Plant and Equip., 1 Yr. Growth %</t>
  </si>
  <si>
    <t>-7.41</t>
  </si>
  <si>
    <t>0.07</t>
  </si>
  <si>
    <t>-39.82</t>
  </si>
  <si>
    <t>255.88</t>
  </si>
  <si>
    <t>199.64</t>
  </si>
  <si>
    <t>58.6</t>
  </si>
  <si>
    <t>66.62</t>
  </si>
  <si>
    <t>51.34</t>
  </si>
  <si>
    <t>45.37</t>
  </si>
  <si>
    <t>32.43</t>
  </si>
  <si>
    <t>Total Assets, 1 Yr. Growth %</t>
  </si>
  <si>
    <t>70.36</t>
  </si>
  <si>
    <t>6.56</t>
  </si>
  <si>
    <t>52.79</t>
  </si>
  <si>
    <t>46.81</t>
  </si>
  <si>
    <t>30.95</t>
  </si>
  <si>
    <t>50.96</t>
  </si>
  <si>
    <t>24.62</t>
  </si>
  <si>
    <t>31.15</t>
  </si>
  <si>
    <t>Tangible Book Value, 1 Yr. Growth %</t>
  </si>
  <si>
    <t>17.18</t>
  </si>
  <si>
    <t>36.35</t>
  </si>
  <si>
    <t>66.46</t>
  </si>
  <si>
    <t>22.98</t>
  </si>
  <si>
    <t>228.52</t>
  </si>
  <si>
    <t>7.07</t>
  </si>
  <si>
    <t>0.46</t>
  </si>
  <si>
    <t>83.62</t>
  </si>
  <si>
    <t>67.97</t>
  </si>
  <si>
    <t>Common Equity, 1 Yr. Growth %</t>
  </si>
  <si>
    <t>46.17</t>
  </si>
  <si>
    <t>12.26</t>
  </si>
  <si>
    <t>6.74</t>
  </si>
  <si>
    <t>72.06</t>
  </si>
  <si>
    <t>20.87</t>
  </si>
  <si>
    <t>155.68</t>
  </si>
  <si>
    <t>15.29</t>
  </si>
  <si>
    <t>40.95</t>
  </si>
  <si>
    <t>45.35</t>
  </si>
  <si>
    <t>Cash From Operations, 1 Yr. Growth %</t>
  </si>
  <si>
    <t>-51.97</t>
  </si>
  <si>
    <t>145.91</t>
  </si>
  <si>
    <t>-112.99</t>
  </si>
  <si>
    <t>-77.73</t>
  </si>
  <si>
    <t>73.21</t>
  </si>
  <si>
    <t>47.73</t>
  </si>
  <si>
    <t>34.88</t>
  </si>
  <si>
    <t>23.57</t>
  </si>
  <si>
    <t>73.72</t>
  </si>
  <si>
    <t>65.55</t>
  </si>
  <si>
    <t>Capital Expenditures, 1 Yr. Growth %</t>
  </si>
  <si>
    <t>-64.82</t>
  </si>
  <si>
    <t>147.66</t>
  </si>
  <si>
    <t>190.38</t>
  </si>
  <si>
    <t>169.06</t>
  </si>
  <si>
    <t>-17.32</t>
  </si>
  <si>
    <t>117.51</t>
  </si>
  <si>
    <t>24.55</t>
  </si>
  <si>
    <t>11.4</t>
  </si>
  <si>
    <t>Levered Free Cash Flow, 1 Yr. Growth %</t>
  </si>
  <si>
    <t>401.28</t>
  </si>
  <si>
    <t>-187.54</t>
  </si>
  <si>
    <t>-31.8</t>
  </si>
  <si>
    <t>125.74</t>
  </si>
  <si>
    <t>158.05</t>
  </si>
  <si>
    <t>-30.39</t>
  </si>
  <si>
    <t>134.44</t>
  </si>
  <si>
    <t>-3.11</t>
  </si>
  <si>
    <t>57.18</t>
  </si>
  <si>
    <t>12.16</t>
  </si>
  <si>
    <t>Unlevered Free Cash Flow, 1 Yr. Growth %</t>
  </si>
  <si>
    <t>297.52</t>
  </si>
  <si>
    <t>-150.76</t>
  </si>
  <si>
    <t>-42.44</t>
  </si>
  <si>
    <t>194.37</t>
  </si>
  <si>
    <t>180.46</t>
  </si>
  <si>
    <t>-34.54</t>
  </si>
  <si>
    <t>150.35</t>
  </si>
  <si>
    <t>-3.26</t>
  </si>
  <si>
    <t>55.84</t>
  </si>
  <si>
    <t>12.35</t>
  </si>
  <si>
    <t>Compound Annual Growth Rate Over Two Years</t>
  </si>
  <si>
    <t>Total Revenues, 2 Yr. CAGR %</t>
  </si>
  <si>
    <t>131.1</t>
  </si>
  <si>
    <t>-11.9</t>
  </si>
  <si>
    <t>-69.69</t>
  </si>
  <si>
    <t>-50.98</t>
  </si>
  <si>
    <t>53.44</t>
  </si>
  <si>
    <t>126.94</t>
  </si>
  <si>
    <t>75.32</t>
  </si>
  <si>
    <t>31.09</t>
  </si>
  <si>
    <t>65.31</t>
  </si>
  <si>
    <t>57.97</t>
  </si>
  <si>
    <t>Gross Profit, 2 Yr. CAGR %</t>
  </si>
  <si>
    <t>111.75</t>
  </si>
  <si>
    <t>-0.33</t>
  </si>
  <si>
    <t>-61.28</t>
  </si>
  <si>
    <t>-39.84</t>
  </si>
  <si>
    <t>80.53</t>
  </si>
  <si>
    <t>160.25</t>
  </si>
  <si>
    <t>88.88</t>
  </si>
  <si>
    <t>29.4</t>
  </si>
  <si>
    <t>63.62</t>
  </si>
  <si>
    <t>57.91</t>
  </si>
  <si>
    <t>EBITDA, 2 Yr. CAGR %</t>
  </si>
  <si>
    <t>127.63</t>
  </si>
  <si>
    <t>-79.61</t>
  </si>
  <si>
    <t>-89.69</t>
  </si>
  <si>
    <t>199.97</t>
  </si>
  <si>
    <t>122.35</t>
  </si>
  <si>
    <t>69.85</t>
  </si>
  <si>
    <t>67.58</t>
  </si>
  <si>
    <t>EBITA, 2 Yr. CAGR %</t>
  </si>
  <si>
    <t>160.9</t>
  </si>
  <si>
    <t>-0.53</t>
  </si>
  <si>
    <t>-77.6</t>
  </si>
  <si>
    <t>-84.88</t>
  </si>
  <si>
    <t>122.64</t>
  </si>
  <si>
    <t>885.52</t>
  </si>
  <si>
    <t>129.95</t>
  </si>
  <si>
    <t>29.11</t>
  </si>
  <si>
    <t>80.8</t>
  </si>
  <si>
    <t>67.9</t>
  </si>
  <si>
    <t>EBIT, 2 Yr. CAGR %</t>
  </si>
  <si>
    <t>156.74</t>
  </si>
  <si>
    <t>-2.18</t>
  </si>
  <si>
    <t>-76.88</t>
  </si>
  <si>
    <t>114.33</t>
  </si>
  <si>
    <t>869.29</t>
  </si>
  <si>
    <t>134.09</t>
  </si>
  <si>
    <t>78.7</t>
  </si>
  <si>
    <t>65.72</t>
  </si>
  <si>
    <t>Earnings From Cont. Operations, 2 Yr. CAGR %</t>
  </si>
  <si>
    <t>111.05</t>
  </si>
  <si>
    <t>-0.96</t>
  </si>
  <si>
    <t>-91.11</t>
  </si>
  <si>
    <t>-31.34</t>
  </si>
  <si>
    <t>582.63</t>
  </si>
  <si>
    <t>5.21</t>
  </si>
  <si>
    <t>152.42</t>
  </si>
  <si>
    <t>141.21</t>
  </si>
  <si>
    <t>-3.63</t>
  </si>
  <si>
    <t>112.68</t>
  </si>
  <si>
    <t>Net Income, 2 Yr. CAGR %</t>
  </si>
  <si>
    <t>105.28</t>
  </si>
  <si>
    <t>-14.14</t>
  </si>
  <si>
    <t>-72.65</t>
  </si>
  <si>
    <t>-73.26</t>
  </si>
  <si>
    <t>6.92</t>
  </si>
  <si>
    <t>295.56</t>
  </si>
  <si>
    <t>663.41</t>
  </si>
  <si>
    <t>44.1</t>
  </si>
  <si>
    <t>-24.89</t>
  </si>
  <si>
    <t>151.45</t>
  </si>
  <si>
    <t>Normalized Net Income, 2 Yr. CAGR %</t>
  </si>
  <si>
    <t>317.49</t>
  </si>
  <si>
    <t>-13.34</t>
  </si>
  <si>
    <t>-52.16</t>
  </si>
  <si>
    <t>-81.74</t>
  </si>
  <si>
    <t>-57.2</t>
  </si>
  <si>
    <t>423.56</t>
  </si>
  <si>
    <t>224.02</t>
  </si>
  <si>
    <t>61.02</t>
  </si>
  <si>
    <t>84.46</t>
  </si>
  <si>
    <t>41.98</t>
  </si>
  <si>
    <t>Diluted EPS Before Extra, 2 Yr. CAGR %</t>
  </si>
  <si>
    <t>75.36</t>
  </si>
  <si>
    <t>-16.94</t>
  </si>
  <si>
    <t>-63.93</t>
  </si>
  <si>
    <t>-79.84</t>
  </si>
  <si>
    <t>263.14</t>
  </si>
  <si>
    <t>-33.2</t>
  </si>
  <si>
    <t>118.27</t>
  </si>
  <si>
    <t>Accounts Receivable, 2 Yr. CAGR %</t>
  </si>
  <si>
    <t>209.59</t>
  </si>
  <si>
    <t>33.13</t>
  </si>
  <si>
    <t>-31.16</t>
  </si>
  <si>
    <t>-33.44</t>
  </si>
  <si>
    <t>25.07</t>
  </si>
  <si>
    <t>232.86</t>
  </si>
  <si>
    <t>23.84</t>
  </si>
  <si>
    <t>4.36</t>
  </si>
  <si>
    <t>33.76</t>
  </si>
  <si>
    <t>21.45</t>
  </si>
  <si>
    <t>Net Property, Plant and Equip., 2 Yr. CAGR %</t>
  </si>
  <si>
    <t>30.46</t>
  </si>
  <si>
    <t>-22.4</t>
  </si>
  <si>
    <t>46.34</t>
  </si>
  <si>
    <t>226.89</t>
  </si>
  <si>
    <t>62.56</t>
  </si>
  <si>
    <t>58.8</t>
  </si>
  <si>
    <t>50.8</t>
  </si>
  <si>
    <t>38.75</t>
  </si>
  <si>
    <t>Total Assets, 2 Yr. CAGR %</t>
  </si>
  <si>
    <t>34.74</t>
  </si>
  <si>
    <t>9.13</t>
  </si>
  <si>
    <t>37.88</t>
  </si>
  <si>
    <t>49.77</t>
  </si>
  <si>
    <t>38.65</t>
  </si>
  <si>
    <t>40.6</t>
  </si>
  <si>
    <t>39.45</t>
  </si>
  <si>
    <t>27.84</t>
  </si>
  <si>
    <t>Tangible Book Value, 2 Yr. CAGR %</t>
  </si>
  <si>
    <t>46.45</t>
  </si>
  <si>
    <t>26.4</t>
  </si>
  <si>
    <t>19.26</t>
  </si>
  <si>
    <t>30.89</t>
  </si>
  <si>
    <t>43.38</t>
  </si>
  <si>
    <t>87.55</t>
  </si>
  <si>
    <t>3.71</t>
  </si>
  <si>
    <t>38.09</t>
  </si>
  <si>
    <t>75.62</t>
  </si>
  <si>
    <t>Common Equity, 2 Yr. CAGR %</t>
  </si>
  <si>
    <t>64.21</t>
  </si>
  <si>
    <t>28.1</t>
  </si>
  <si>
    <t>9.47</t>
  </si>
  <si>
    <t>34.94</t>
  </si>
  <si>
    <t>44.21</t>
  </si>
  <si>
    <t>75.79</t>
  </si>
  <si>
    <t>71.69</t>
  </si>
  <si>
    <t>27.48</t>
  </si>
  <si>
    <t>48.31</t>
  </si>
  <si>
    <t>48.13</t>
  </si>
  <si>
    <t>Cash From Operations, 2 Yr. CAGR %</t>
  </si>
  <si>
    <t>27.42</t>
  </si>
  <si>
    <t>8.68</t>
  </si>
  <si>
    <t>-43.49</t>
  </si>
  <si>
    <t>-82.99</t>
  </si>
  <si>
    <t>41.83</t>
  </si>
  <si>
    <t>59.97</t>
  </si>
  <si>
    <t>42.08</t>
  </si>
  <si>
    <t>29.1</t>
  </si>
  <si>
    <t>52.6</t>
  </si>
  <si>
    <t>69.59</t>
  </si>
  <si>
    <t>Capital Expenditures, 2 Yr. CAGR %</t>
  </si>
  <si>
    <t>-71.76</t>
  </si>
  <si>
    <t>289.13</t>
  </si>
  <si>
    <t>168.17</t>
  </si>
  <si>
    <t>179.52</t>
  </si>
  <si>
    <t>49.15</t>
  </si>
  <si>
    <t>34.1</t>
  </si>
  <si>
    <t>64.59</t>
  </si>
  <si>
    <t>36.71</t>
  </si>
  <si>
    <t>21.8</t>
  </si>
  <si>
    <t>Levered Free Cash Flow, 2 Yr. CAGR %</t>
  </si>
  <si>
    <t>75.31</t>
  </si>
  <si>
    <t>109.25</t>
  </si>
  <si>
    <t>-17.5</t>
  </si>
  <si>
    <t>24.07</t>
  </si>
  <si>
    <t>141.36</t>
  </si>
  <si>
    <t>38.19</t>
  </si>
  <si>
    <t>27.3</t>
  </si>
  <si>
    <t>50.53</t>
  </si>
  <si>
    <t>26.77</t>
  </si>
  <si>
    <t>28.73</t>
  </si>
  <si>
    <t>Unlevered Free Cash Flow, 2 Yr. CAGR %</t>
  </si>
  <si>
    <t>106.47</t>
  </si>
  <si>
    <t>41.86</t>
  </si>
  <si>
    <t>-38.53</t>
  </si>
  <si>
    <t>30.17</t>
  </si>
  <si>
    <t>187.33</t>
  </si>
  <si>
    <t>39.97</t>
  </si>
  <si>
    <t>27.83</t>
  </si>
  <si>
    <t>55.62</t>
  </si>
  <si>
    <t>26.1</t>
  </si>
  <si>
    <t>Compound Annual Growth Rate Over Three Years</t>
  </si>
  <si>
    <t>Total Revenues, 3 Yr. CAGR %</t>
  </si>
  <si>
    <t>209.91</t>
  </si>
  <si>
    <t>36.08</t>
  </si>
  <si>
    <t>-48.33</t>
  </si>
  <si>
    <t>-53.15</t>
  </si>
  <si>
    <t>-20.34</t>
  </si>
  <si>
    <t>79.31</t>
  </si>
  <si>
    <t>86.28</t>
  </si>
  <si>
    <t>61.44</t>
  </si>
  <si>
    <t>51.97</t>
  </si>
  <si>
    <t>53.77</t>
  </si>
  <si>
    <t>Gross Profit, 3 Yr. CAGR %</t>
  </si>
  <si>
    <t>232.15</t>
  </si>
  <si>
    <t>40.92</t>
  </si>
  <si>
    <t>-41.2</t>
  </si>
  <si>
    <t>-41.19</t>
  </si>
  <si>
    <t>-4.56</t>
  </si>
  <si>
    <t>109.46</t>
  </si>
  <si>
    <t>69.72</t>
  </si>
  <si>
    <t>50.2</t>
  </si>
  <si>
    <t>53.14</t>
  </si>
  <si>
    <t>EBITDA, 3 Yr. CAGR %</t>
  </si>
  <si>
    <t>218.57</t>
  </si>
  <si>
    <t>45.84</t>
  </si>
  <si>
    <t>-62.64</t>
  </si>
  <si>
    <t>-82.93</t>
  </si>
  <si>
    <t>-7.16</t>
  </si>
  <si>
    <t>223.32</t>
  </si>
  <si>
    <t>613.99</t>
  </si>
  <si>
    <t>83.97</t>
  </si>
  <si>
    <t>57.55</t>
  </si>
  <si>
    <t>58.08</t>
  </si>
  <si>
    <t>EBITA, 3 Yr. CAGR %</t>
  </si>
  <si>
    <t>154.56</t>
  </si>
  <si>
    <t>59.69</t>
  </si>
  <si>
    <t>-58.32</t>
  </si>
  <si>
    <t>-77.65</t>
  </si>
  <si>
    <t>-20.14</t>
  </si>
  <si>
    <t>178.54</t>
  </si>
  <si>
    <t>390.2</t>
  </si>
  <si>
    <t>93.7</t>
  </si>
  <si>
    <t>57.35</t>
  </si>
  <si>
    <t>60.65</t>
  </si>
  <si>
    <t>EBIT, 3 Yr. CAGR %</t>
  </si>
  <si>
    <t>149.15</t>
  </si>
  <si>
    <t>-77.17</t>
  </si>
  <si>
    <t>-22.14</t>
  </si>
  <si>
    <t>175.48</t>
  </si>
  <si>
    <t>383.64</t>
  </si>
  <si>
    <t>96.37</t>
  </si>
  <si>
    <t>57.86</t>
  </si>
  <si>
    <t>59.26</t>
  </si>
  <si>
    <t>Earnings From Cont. Operations, 3 Yr. CAGR %</t>
  </si>
  <si>
    <t>103.12</t>
  </si>
  <si>
    <t>17.44</t>
  </si>
  <si>
    <t>-71.38</t>
  </si>
  <si>
    <t>-43.44</t>
  </si>
  <si>
    <t>-1.35</t>
  </si>
  <si>
    <t>193.67</t>
  </si>
  <si>
    <t>134.99</t>
  </si>
  <si>
    <t>46.78</t>
  </si>
  <si>
    <t>123.34</t>
  </si>
  <si>
    <t>33.69</t>
  </si>
  <si>
    <t>Net Income, 3 Yr. CAGR %</t>
  </si>
  <si>
    <t>100.54</t>
  </si>
  <si>
    <t>7.96</t>
  </si>
  <si>
    <t>-43.05</t>
  </si>
  <si>
    <t>-72.26</t>
  </si>
  <si>
    <t>-45.06</t>
  </si>
  <si>
    <t>97.55</t>
  </si>
  <si>
    <t>413.27</t>
  </si>
  <si>
    <t>141.03</t>
  </si>
  <si>
    <t>70.86</t>
  </si>
  <si>
    <t>17.37</t>
  </si>
  <si>
    <t>Normalized Net Income, 3 Yr. CAGR %</t>
  </si>
  <si>
    <t>109.32</t>
  </si>
  <si>
    <t>86.46</t>
  </si>
  <si>
    <t>-21.49</t>
  </si>
  <si>
    <t>-76.64</t>
  </si>
  <si>
    <t>-49.42</t>
  </si>
  <si>
    <t>244.03</t>
  </si>
  <si>
    <t>163.65</t>
  </si>
  <si>
    <t>74.22</t>
  </si>
  <si>
    <t>61.23</t>
  </si>
  <si>
    <t>Diluted EPS Before Extra, 3 Yr. CAGR %</t>
  </si>
  <si>
    <t>67.45</t>
  </si>
  <si>
    <t>-33.88</t>
  </si>
  <si>
    <t>-75.59</t>
  </si>
  <si>
    <t>-55.79</t>
  </si>
  <si>
    <t>6.3</t>
  </si>
  <si>
    <t>339.07</t>
  </si>
  <si>
    <t>96.91</t>
  </si>
  <si>
    <t>43.1</t>
  </si>
  <si>
    <t>Accounts Receivable, 3 Yr. CAGR %</t>
  </si>
  <si>
    <t>9.21</t>
  </si>
  <si>
    <t>131.39</t>
  </si>
  <si>
    <t>-13.39</t>
  </si>
  <si>
    <t>-16.96</t>
  </si>
  <si>
    <t>-16.92</t>
  </si>
  <si>
    <t>137.46</t>
  </si>
  <si>
    <t>112.06</t>
  </si>
  <si>
    <t>24.73</t>
  </si>
  <si>
    <t>18.98</t>
  </si>
  <si>
    <t>24.5</t>
  </si>
  <si>
    <t>Net Property, Plant and Equip., 3 Yr. CAGR %</t>
  </si>
  <si>
    <t>21.57</t>
  </si>
  <si>
    <t>19.43</t>
  </si>
  <si>
    <t>-17.69</t>
  </si>
  <si>
    <t>28.93</t>
  </si>
  <si>
    <t>85.96</t>
  </si>
  <si>
    <t>156.86</t>
  </si>
  <si>
    <t>99.32</t>
  </si>
  <si>
    <t>58.73</t>
  </si>
  <si>
    <t>60.63</t>
  </si>
  <si>
    <t>44.41</t>
  </si>
  <si>
    <t>Total Assets, 3 Yr. CAGR %</t>
  </si>
  <si>
    <t>111.81</t>
  </si>
  <si>
    <t>82.08</t>
  </si>
  <si>
    <t>20.23</t>
  </si>
  <si>
    <t>8.27</t>
  </si>
  <si>
    <t>22.09</t>
  </si>
  <si>
    <t>40.79</t>
  </si>
  <si>
    <t>43.21</t>
  </si>
  <si>
    <t>42.64</t>
  </si>
  <si>
    <t>40.7</t>
  </si>
  <si>
    <t>36.62</t>
  </si>
  <si>
    <t>Tangible Book Value, 3 Yr. CAGR %</t>
  </si>
  <si>
    <t>98.86</t>
  </si>
  <si>
    <t>18.56</t>
  </si>
  <si>
    <t>32.69</t>
  </si>
  <si>
    <t>28.38</t>
  </si>
  <si>
    <t>89.02</t>
  </si>
  <si>
    <t>62.94</t>
  </si>
  <si>
    <t>52.32</t>
  </si>
  <si>
    <t>30.71</t>
  </si>
  <si>
    <t>47.41</t>
  </si>
  <si>
    <t>Common Equity, 3 Yr. CAGR %</t>
  </si>
  <si>
    <t>75.77</t>
  </si>
  <si>
    <t>44.66</t>
  </si>
  <si>
    <t>20.54</t>
  </si>
  <si>
    <t>26.91</t>
  </si>
  <si>
    <t>30.08</t>
  </si>
  <si>
    <t>74.54</t>
  </si>
  <si>
    <t>52.73</t>
  </si>
  <si>
    <t>60.76</t>
  </si>
  <si>
    <t>40.5</t>
  </si>
  <si>
    <t>47.32</t>
  </si>
  <si>
    <t>Cash From Operations, 3 Yr. CAGR %</t>
  </si>
  <si>
    <t>36.1</t>
  </si>
  <si>
    <t>58.64</t>
  </si>
  <si>
    <t>-46.47</t>
  </si>
  <si>
    <t>-58.57</t>
  </si>
  <si>
    <t>-25.22</t>
  </si>
  <si>
    <t>43.77</t>
  </si>
  <si>
    <t>51.78</t>
  </si>
  <si>
    <t>35.62</t>
  </si>
  <si>
    <t>46.51</t>
  </si>
  <si>
    <t>56.8</t>
  </si>
  <si>
    <t>Capital Expenditures, 3 Yr. CAGR %</t>
  </si>
  <si>
    <t>-69.79</t>
  </si>
  <si>
    <t>50.83</t>
  </si>
  <si>
    <t>241.94</t>
  </si>
  <si>
    <t>755.43</t>
  </si>
  <si>
    <t>168.47</t>
  </si>
  <si>
    <t>86.24</t>
  </si>
  <si>
    <t>69.14</t>
  </si>
  <si>
    <t>30.84</t>
  </si>
  <si>
    <t>60.82</t>
  </si>
  <si>
    <t>28.82</t>
  </si>
  <si>
    <t>Levered Free Cash Flow, 3 Yr. CAGR %</t>
  </si>
  <si>
    <t>415.35</t>
  </si>
  <si>
    <t>39.18</t>
  </si>
  <si>
    <t>47.18</t>
  </si>
  <si>
    <t>15.39</t>
  </si>
  <si>
    <t>58.38</t>
  </si>
  <si>
    <t>62.75</t>
  </si>
  <si>
    <t>64.43</t>
  </si>
  <si>
    <t>16.31</t>
  </si>
  <si>
    <t>57.08</t>
  </si>
  <si>
    <t>23.44</t>
  </si>
  <si>
    <t>Unlevered Free Cash Flow, 3 Yr. CAGR %</t>
  </si>
  <si>
    <t>29.34</t>
  </si>
  <si>
    <t>10.68</t>
  </si>
  <si>
    <t>3.61</t>
  </si>
  <si>
    <t>68.13</t>
  </si>
  <si>
    <t>79.34</t>
  </si>
  <si>
    <t>69.75</t>
  </si>
  <si>
    <t>16.49</t>
  </si>
  <si>
    <t>60.14</t>
  </si>
  <si>
    <t>23.18</t>
  </si>
  <si>
    <t>Compound Annual Growth Rate Over Five Years</t>
  </si>
  <si>
    <t>Total Revenues, 5 Yr. CAGR %</t>
  </si>
  <si>
    <t>138.27</t>
  </si>
  <si>
    <t>20.07</t>
  </si>
  <si>
    <t>-12.9</t>
  </si>
  <si>
    <t>-11.93</t>
  </si>
  <si>
    <t>58.19</t>
  </si>
  <si>
    <t>78.41</t>
  </si>
  <si>
    <t>Gross Profit, 5 Yr. CAGR %</t>
  </si>
  <si>
    <t>158.5</t>
  </si>
  <si>
    <t>36.15</t>
  </si>
  <si>
    <t>-4.93</t>
  </si>
  <si>
    <t>-7.91</t>
  </si>
  <si>
    <t>6.62</t>
  </si>
  <si>
    <t>31.33</t>
  </si>
  <si>
    <t>82.18</t>
  </si>
  <si>
    <t>97.35</t>
  </si>
  <si>
    <t>68.53</t>
  </si>
  <si>
    <t>EBITDA, 5 Yr. CAGR %</t>
  </si>
  <si>
    <t>202.79</t>
  </si>
  <si>
    <t>85.69</t>
  </si>
  <si>
    <t>0.15</t>
  </si>
  <si>
    <t>-54.59</t>
  </si>
  <si>
    <t>-14.04</t>
  </si>
  <si>
    <t>7.05</t>
  </si>
  <si>
    <t>122.73</t>
  </si>
  <si>
    <t>306.16</t>
  </si>
  <si>
    <t>83.94</t>
  </si>
  <si>
    <t>EBITA, 5 Yr. CAGR %</t>
  </si>
  <si>
    <t>190.18</t>
  </si>
  <si>
    <t>77.35</t>
  </si>
  <si>
    <t>-6.3</t>
  </si>
  <si>
    <t>-41.88</t>
  </si>
  <si>
    <t>-18.53</t>
  </si>
  <si>
    <t>21.91</t>
  </si>
  <si>
    <t>104.79</t>
  </si>
  <si>
    <t>227.78</t>
  </si>
  <si>
    <t>85.67</t>
  </si>
  <si>
    <t>EBIT, 5 Yr. CAGR %</t>
  </si>
  <si>
    <t>188.32</t>
  </si>
  <si>
    <t>76.17</t>
  </si>
  <si>
    <t>-6.9</t>
  </si>
  <si>
    <t>-19.76</t>
  </si>
  <si>
    <t>2.25</t>
  </si>
  <si>
    <t>20.93</t>
  </si>
  <si>
    <t>103.37</t>
  </si>
  <si>
    <t>226.25</t>
  </si>
  <si>
    <t>87.53</t>
  </si>
  <si>
    <t>Earnings From Cont. Operations, 5 Yr. CAGR %</t>
  </si>
  <si>
    <t>180.78</t>
  </si>
  <si>
    <t>64.12</t>
  </si>
  <si>
    <t>-40.77</t>
  </si>
  <si>
    <t>-2.38</t>
  </si>
  <si>
    <t>1.79</t>
  </si>
  <si>
    <t>-27.5</t>
  </si>
  <si>
    <t>43.65</t>
  </si>
  <si>
    <t>171.44</t>
  </si>
  <si>
    <t>65.27</t>
  </si>
  <si>
    <t>Net Income, 5 Yr. CAGR %</t>
  </si>
  <si>
    <t>178.27</t>
  </si>
  <si>
    <t>56.37</t>
  </si>
  <si>
    <t>-9.61</t>
  </si>
  <si>
    <t>-38.22</t>
  </si>
  <si>
    <t>-34.31</t>
  </si>
  <si>
    <t>-19.69</t>
  </si>
  <si>
    <t>57.42</t>
  </si>
  <si>
    <t>74.13</t>
  </si>
  <si>
    <t>139.04</t>
  </si>
  <si>
    <t>150.55</t>
  </si>
  <si>
    <t>Normalized Net Income, 5 Yr. CAGR %</t>
  </si>
  <si>
    <t>206.5</t>
  </si>
  <si>
    <t>57.05</t>
  </si>
  <si>
    <t>17.06</t>
  </si>
  <si>
    <t>-25.29</t>
  </si>
  <si>
    <t>-36.34</t>
  </si>
  <si>
    <t>-18.96</t>
  </si>
  <si>
    <t>6.32</t>
  </si>
  <si>
    <t>27.41</t>
  </si>
  <si>
    <t>170.54</t>
  </si>
  <si>
    <t>116.12</t>
  </si>
  <si>
    <t>Diluted EPS Before Extra, 5 Yr. CAGR %</t>
  </si>
  <si>
    <t>141.05</t>
  </si>
  <si>
    <t>37.18</t>
  </si>
  <si>
    <t>-7.68</t>
  </si>
  <si>
    <t>-45.28</t>
  </si>
  <si>
    <t>-41.47</t>
  </si>
  <si>
    <t>-28.13</t>
  </si>
  <si>
    <t>28.03</t>
  </si>
  <si>
    <t>8.13</t>
  </si>
  <si>
    <t>107.69</t>
  </si>
  <si>
    <t>111.62</t>
  </si>
  <si>
    <t>Accounts Receivable, 5 Yr. CAGR %</t>
  </si>
  <si>
    <t>110.53</t>
  </si>
  <si>
    <t>-9.2</t>
  </si>
  <si>
    <t>40.57</t>
  </si>
  <si>
    <t>44.7</t>
  </si>
  <si>
    <t>33.4</t>
  </si>
  <si>
    <t>70.91</t>
  </si>
  <si>
    <t>79.55</t>
  </si>
  <si>
    <t>27.09</t>
  </si>
  <si>
    <t>Net Property, Plant and Equip., 5 Yr. CAGR %</t>
  </si>
  <si>
    <t>70.61</t>
  </si>
  <si>
    <t>1.59</t>
  </si>
  <si>
    <t>29.54</t>
  </si>
  <si>
    <t>42.89</t>
  </si>
  <si>
    <t>59.14</t>
  </si>
  <si>
    <t>76.22</t>
  </si>
  <si>
    <t>111.91</t>
  </si>
  <si>
    <t>81.5</t>
  </si>
  <si>
    <t>54.89</t>
  </si>
  <si>
    <t>Total Assets, 5 Yr. CAGR %</t>
  </si>
  <si>
    <t>123.03</t>
  </si>
  <si>
    <t>104.38</t>
  </si>
  <si>
    <t>57.51</t>
  </si>
  <si>
    <t>48.36</t>
  </si>
  <si>
    <t>23.27</t>
  </si>
  <si>
    <t>28.46</t>
  </si>
  <si>
    <t>40.71</t>
  </si>
  <si>
    <t>44.26</t>
  </si>
  <si>
    <t>40.59</t>
  </si>
  <si>
    <t>Tangible Book Value, 5 Yr. CAGR %</t>
  </si>
  <si>
    <t>25.17</t>
  </si>
  <si>
    <t>33.68</t>
  </si>
  <si>
    <t>62.08</t>
  </si>
  <si>
    <t>38.03</t>
  </si>
  <si>
    <t>27.58</t>
  </si>
  <si>
    <t>49.4</t>
  </si>
  <si>
    <t>48.67</t>
  </si>
  <si>
    <t>55.26</t>
  </si>
  <si>
    <t>66.04</t>
  </si>
  <si>
    <t>Common Equity, 5 Yr. CAGR %</t>
  </si>
  <si>
    <t>41.59</t>
  </si>
  <si>
    <t>38.55</t>
  </si>
  <si>
    <t>45.44</t>
  </si>
  <si>
    <t>40.69</t>
  </si>
  <si>
    <t>29.28</t>
  </si>
  <si>
    <t>53.93</t>
  </si>
  <si>
    <t>53.68</t>
  </si>
  <si>
    <t>60.22</t>
  </si>
  <si>
    <t>Cash From Operations, 5 Yr. CAGR %</t>
  </si>
  <si>
    <t>172.99</t>
  </si>
  <si>
    <t>183.09</t>
  </si>
  <si>
    <t>-4.24</t>
  </si>
  <si>
    <t>-35.06</t>
  </si>
  <si>
    <t>-13.16</t>
  </si>
  <si>
    <t>8.73</t>
  </si>
  <si>
    <t>-3.33</t>
  </si>
  <si>
    <t>38.07</t>
  </si>
  <si>
    <t>52.15</t>
  </si>
  <si>
    <t>51.5</t>
  </si>
  <si>
    <t>Capital Expenditures, 5 Yr. CAGR %</t>
  </si>
  <si>
    <t>33.83</t>
  </si>
  <si>
    <t>25.65</t>
  </si>
  <si>
    <t>92.32</t>
  </si>
  <si>
    <t>215.45</t>
  </si>
  <si>
    <t>325.36</t>
  </si>
  <si>
    <t>103.38</t>
  </si>
  <si>
    <t>77.26</t>
  </si>
  <si>
    <t>56.04</t>
  </si>
  <si>
    <t>32.14</t>
  </si>
  <si>
    <t>Levered Free Cash Flow, 5 Yr. CAGR %</t>
  </si>
  <si>
    <t>141.76</t>
  </si>
  <si>
    <t>144.52</t>
  </si>
  <si>
    <t>34.68</t>
  </si>
  <si>
    <t>79.38</t>
  </si>
  <si>
    <t>24.02</t>
  </si>
  <si>
    <t>46.91</t>
  </si>
  <si>
    <t>57.66</t>
  </si>
  <si>
    <t>49.16</t>
  </si>
  <si>
    <t>26.39</t>
  </si>
  <si>
    <t>Unlevered Free Cash Flow, 5 Yr. CAGR %</t>
  </si>
  <si>
    <t>126.12</t>
  </si>
  <si>
    <t>314.46</t>
  </si>
  <si>
    <t>62.11</t>
  </si>
  <si>
    <t>16.86</t>
  </si>
  <si>
    <t>52.65</t>
  </si>
  <si>
    <t>69.35</t>
  </si>
  <si>
    <t>51.66</t>
  </si>
  <si>
    <t>2019</t>
  </si>
  <si>
    <t>2020</t>
  </si>
  <si>
    <t>2021</t>
  </si>
  <si>
    <t>2022</t>
  </si>
  <si>
    <t>2023</t>
  </si>
  <si>
    <t>2024</t>
  </si>
  <si>
    <t>2025</t>
  </si>
  <si>
    <t>2026</t>
  </si>
  <si>
    <t>Capitalization
                                    1</t>
  </si>
  <si>
    <t>3,264</t>
  </si>
  <si>
    <t>5,514</t>
  </si>
  <si>
    <t>7,081</t>
  </si>
  <si>
    <t>6,881</t>
  </si>
  <si>
    <t>8,391</t>
  </si>
  <si>
    <t>7,241</t>
  </si>
  <si>
    <t>-</t>
  </si>
  <si>
    <t>Change</t>
  </si>
  <si>
    <t>68.91%</t>
  </si>
  <si>
    <t>28.42%</t>
  </si>
  <si>
    <t>-2.83%</t>
  </si>
  <si>
    <t>21.96%</t>
  </si>
  <si>
    <t>-13.71%</t>
  </si>
  <si>
    <t>0%</t>
  </si>
  <si>
    <t>Enterprise Value (EV)
                                    1</t>
  </si>
  <si>
    <t>12,720</t>
  </si>
  <si>
    <t>15,815</t>
  </si>
  <si>
    <t>17,090</t>
  </si>
  <si>
    <t>18,816</t>
  </si>
  <si>
    <t>21,463</t>
  </si>
  <si>
    <t>79.64%</t>
  </si>
  <si>
    <t>24.33%</t>
  </si>
  <si>
    <t>8.06%</t>
  </si>
  <si>
    <t>10.1%</t>
  </si>
  <si>
    <t>14.07%</t>
  </si>
  <si>
    <t>P/E ratio</t>
  </si>
  <si>
    <t>34.4x</t>
  </si>
  <si>
    <t>PBR</t>
  </si>
  <si>
    <t>PEG</t>
  </si>
  <si>
    <t>Capitalization / Revenue</t>
  </si>
  <si>
    <t>17x</t>
  </si>
  <si>
    <t>22.8x</t>
  </si>
  <si>
    <t>16.2x</t>
  </si>
  <si>
    <t>9.87x</t>
  </si>
  <si>
    <t>9.04x</t>
  </si>
  <si>
    <t>5.41x</t>
  </si>
  <si>
    <t>4.48x</t>
  </si>
  <si>
    <t>3.64x</t>
  </si>
  <si>
    <t>EV / Revenue</t>
  </si>
  <si>
    <t>18.3x</t>
  </si>
  <si>
    <t>12.8x</t>
  </si>
  <si>
    <t>11.7x</t>
  </si>
  <si>
    <t>10.8x</t>
  </si>
  <si>
    <t>EV / EBITDA</t>
  </si>
  <si>
    <t>27.5x</t>
  </si>
  <si>
    <t>36.3x</t>
  </si>
  <si>
    <t>27x</t>
  </si>
  <si>
    <t>23.1x</t>
  </si>
  <si>
    <t>17.4x</t>
  </si>
  <si>
    <t>16.5x</t>
  </si>
  <si>
    <t>15.2x</t>
  </si>
  <si>
    <t>EV / EBIT</t>
  </si>
  <si>
    <t>34.9x</t>
  </si>
  <si>
    <t>40x</t>
  </si>
  <si>
    <t>27.6x</t>
  </si>
  <si>
    <t>31.2x</t>
  </si>
  <si>
    <t>28.3x</t>
  </si>
  <si>
    <t>EV / FCF</t>
  </si>
  <si>
    <t>-6.39x</t>
  </si>
  <si>
    <t>-7.42x</t>
  </si>
  <si>
    <t>-7.46x</t>
  </si>
  <si>
    <t>-4.56x</t>
  </si>
  <si>
    <t>-4.15x</t>
  </si>
  <si>
    <t>FCF Yield</t>
  </si>
  <si>
    <t>-15.6%</t>
  </si>
  <si>
    <t>-13.5%</t>
  </si>
  <si>
    <t>-13.4%</t>
  </si>
  <si>
    <t>-21.9%</t>
  </si>
  <si>
    <t>-24.1%</t>
  </si>
  <si>
    <t>Dividend per Share
                                    2</t>
  </si>
  <si>
    <t>Rate of return</t>
  </si>
  <si>
    <t>EPS
                                    2</t>
  </si>
  <si>
    <t>2.068</t>
  </si>
  <si>
    <t>Distribution rate</t>
  </si>
  <si>
    <t>Net sales
                                    1</t>
  </si>
  <si>
    <t>192.5</t>
  </si>
  <si>
    <t>241.7</t>
  </si>
  <si>
    <t>437</t>
  </si>
  <si>
    <t>696.9</t>
  </si>
  <si>
    <t>927.9</t>
  </si>
  <si>
    <t>1,339</t>
  </si>
  <si>
    <t>1,615</t>
  </si>
  <si>
    <t>1,988</t>
  </si>
  <si>
    <t>EBITDA
                                    1</t>
  </si>
  <si>
    <t>118.6</t>
  </si>
  <si>
    <t>152</t>
  </si>
  <si>
    <t>471.2</t>
  </si>
  <si>
    <t>685.1</t>
  </si>
  <si>
    <t>983.2</t>
  </si>
  <si>
    <t>1,142</t>
  </si>
  <si>
    <t>1,410</t>
  </si>
  <si>
    <t>EBIT
                                    1</t>
  </si>
  <si>
    <t>203</t>
  </si>
  <si>
    <t>317.9</t>
  </si>
  <si>
    <t>573.9</t>
  </si>
  <si>
    <t>620.7</t>
  </si>
  <si>
    <t>602.8</t>
  </si>
  <si>
    <t>759.4</t>
  </si>
  <si>
    <t>Net income
                                    1</t>
  </si>
  <si>
    <t>89.75</t>
  </si>
  <si>
    <t>257.4</t>
  </si>
  <si>
    <t>149.6</t>
  </si>
  <si>
    <t>31.54</t>
  </si>
  <si>
    <t>49.82</t>
  </si>
  <si>
    <t>Net Debt
                                    1</t>
  </si>
  <si>
    <t>5,839</t>
  </si>
  <si>
    <t>7,423</t>
  </si>
  <si>
    <t>9,849</t>
  </si>
  <si>
    <t>11,576</t>
  </si>
  <si>
    <t>14,222</t>
  </si>
  <si>
    <t>Reference price
                                    2</t>
  </si>
  <si>
    <t>43.40</t>
  </si>
  <si>
    <t>67.00</t>
  </si>
  <si>
    <t>76.54</t>
  </si>
  <si>
    <t>72.00</t>
  </si>
  <si>
    <t>71.20</t>
  </si>
  <si>
    <t>61.09</t>
  </si>
  <si>
    <t>Nbr of stocks (in thousands)</t>
  </si>
  <si>
    <t>75,214</t>
  </si>
  <si>
    <t>82,297</t>
  </si>
  <si>
    <t>92,511</t>
  </si>
  <si>
    <t>95,564</t>
  </si>
  <si>
    <t>117,857</t>
  </si>
  <si>
    <t>118,525</t>
  </si>
  <si>
    <t>Announcement Date</t>
  </si>
  <si>
    <t>3/23/20</t>
  </si>
  <si>
    <t>3/31/21</t>
  </si>
  <si>
    <t>3/31/22</t>
  </si>
  <si>
    <t>3/15/23</t>
  </si>
  <si>
    <t>2/26/24</t>
  </si>
  <si>
    <t>address1</t>
  </si>
  <si>
    <t>Afek Industrial Park</t>
  </si>
  <si>
    <t>address2</t>
  </si>
  <si>
    <t>13 Amal St</t>
  </si>
  <si>
    <t>city</t>
  </si>
  <si>
    <t>Rosh Haayin</t>
  </si>
  <si>
    <t>zip</t>
  </si>
  <si>
    <t>4809249</t>
  </si>
  <si>
    <t>country</t>
  </si>
  <si>
    <t>phone</t>
  </si>
  <si>
    <t>972 3 900 8700</t>
  </si>
  <si>
    <t>website</t>
  </si>
  <si>
    <t>https://www.enlightenergy.co.il</t>
  </si>
  <si>
    <t>industry</t>
  </si>
  <si>
    <t>Utilities - Renewable</t>
  </si>
  <si>
    <t>industryKey</t>
  </si>
  <si>
    <t>utilities-renewable</t>
  </si>
  <si>
    <t>industryDisp</t>
  </si>
  <si>
    <t>sector</t>
  </si>
  <si>
    <t>Utilities</t>
  </si>
  <si>
    <t>sectorKey</t>
  </si>
  <si>
    <t>utilities</t>
  </si>
  <si>
    <t>sectorDisp</t>
  </si>
  <si>
    <t>longBusinessSummary</t>
  </si>
  <si>
    <t>Enlight Renewable Energy Ltd operates a renewable energy platform in Israel, Central-Eastern Europe, Western Europe, and the United States. The company develops, finances, constructs, owns, and operates utility-scale renewable energy projects. It develops wind energy and solar energy projects, as well as energy storage projects. The company was incorporated in 1981 and is headquartered in Rosh Haayin, Israel.</t>
  </si>
  <si>
    <t>fullTimeEmployees</t>
  </si>
  <si>
    <t>companyOfficers</t>
  </si>
  <si>
    <t>[{'maxAge': 1, 'name': 'Mr. Gilad  Yavetz', 'age': 53, 'title': 'Co-Founder, CEO &amp; Director', 'yearBorn': 1970, 'fiscalYear': 2023, 'totalPay': 430000, 'exercisedValue': 0, 'unexercisedValue': 0}, {'maxAge': 1, 'name': 'Mr. Amit  Paz', 'age': 57, 'title': 'Co-Founder and Senior VP of Engineering, Contracting &amp; Procurement', 'yearBorn': 1966, 'fiscalYear': 2023, 'totalPay': 280000, 'exercisedValue': 0, 'unexercisedValue': 0}, {'maxAge': 1, 'name': 'Mr. Nir  Yehuda', 'age': 47, 'title': 'Chief Financial Officer', 'yearBorn': 1976, 'fiscalYear': 2023, 'totalPay': 320000, 'exercisedValue': 0, 'unexercisedValue': 0}, {'maxAge': 1, 'name': 'Mr. Michael  Avidan', 'age': 47, 'title': "VP of North America &amp; President of Enlight's U.S. Operations", 'yearBorn': 1976, 'fiscalYear': 2023, 'totalPay': 300000, 'exercisedValue': 0, 'unexercisedValue': 0}, {'maxAge': 1, 'name': 'Ms. Ayelet  Cohen Israeli', 'age': 55, 'title': 'Vice President of Operations', 'yearBorn': 1968, 'fiscalYear': 2023, 'exercisedValue': 0, 'unexercisedValue': 0}, {'maxAge': 1, 'name': 'Ms. Lisa  Haimovitz Adv.', 'age': 58, 'title': 'VP &amp; General Counsel', 'yearBorn': 1965, 'fiscalYear': 2023, 'exercisedValue': 0, 'unexercisedValue': 0}, {'maxAge': 1, 'name': 'Mr. Brian T. Hansen', 'title': 'General Counsel of Clenera', 'fiscalYear': 2023, 'exercisedValue': 0, 'unexercisedValue': 0}, {'maxAge': 1, 'name': 'Mr. Eilam  Sagi', 'title': 'Vice President of Asset Management', 'fiscalYear': 2023, 'exercisedValue': 0, 'unexercisedValue': 0}, {'maxAge': 1, 'name': 'Mr. Adam  Pishl', 'title': 'Co-Founder &amp; COO of Clenera',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</si>
  <si>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</si>
  <si>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</si>
  <si>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</si>
  <si>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</si>
  <si>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</si>
  <si>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</si>
  <si>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</si>
  <si>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</si>
  <si>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</si>
  <si>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</si>
  <si>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</si>
  <si>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</si>
  <si>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</si>
  <si>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</si>
  <si>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</si>
  <si>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</si>
  <si>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</si>
  <si>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</si>
  <si>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</si>
  <si>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</si>
  <si>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</si>
  <si>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</si>
  <si>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</si>
  <si>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</si>
  <si>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</si>
  <si>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</si>
  <si>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</si>
  <si>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</si>
  <si>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</si>
  <si>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</si>
  <si>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</si>
  <si>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</si>
  <si>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</si>
  <si>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</si>
  <si>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</si>
  <si>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</si>
  <si>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</si>
  <si>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</si>
  <si>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</si>
  <si>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</si>
  <si>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</si>
  <si>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</si>
  <si>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</si>
  <si>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</si>
  <si>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</si>
  <si>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</si>
  <si>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</si>
  <si>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</si>
  <si>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</si>
  <si>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</si>
  <si>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</si>
  <si>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</si>
  <si>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</si>
  <si>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</si>
  <si>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</si>
  <si>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</si>
  <si>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</si>
  <si>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</si>
  <si>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</si>
  <si>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</si>
  <si>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</si>
  <si>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</si>
  <si>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</si>
  <si>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</si>
  <si>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</si>
  <si>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Enlight Renewable Energy Ltd.</t>
  </si>
  <si>
    <t>longName</t>
  </si>
  <si>
    <t>Enlight Renewable Energy Ltd</t>
  </si>
  <si>
    <t>firstTradeDateEpochUtc</t>
  </si>
  <si>
    <t>timeZoneFullName</t>
  </si>
  <si>
    <t>America/New_York</t>
  </si>
  <si>
    <t>timeZoneShortName</t>
  </si>
  <si>
    <t>EST</t>
  </si>
  <si>
    <t>uuid</t>
  </si>
  <si>
    <t>a2e803f3-bda5-3b9b-8f7c-dc84733178d7</t>
  </si>
  <si>
    <t>messageBoardId</t>
  </si>
  <si>
    <t>finmb_20359014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</si>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</sst>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lightenergy.co.il/"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16.46</v>
      </c>
      <c r="C4" s="2"/>
      <c r="D4" s="2"/>
      <c r="E4" s="2"/>
      <c r="F4" s="2"/>
      <c r="G4" s="2"/>
      <c r="H4" s="2"/>
      <c r="I4" s="2"/>
      <c r="J4" s="2"/>
      <c r="K4" s="2"/>
      <c r="L4" s="2"/>
      <c r="M4" s="2"/>
      <c r="N4" s="2"/>
      <c r="O4" s="2"/>
      <c r="P4" s="2"/>
      <c r="Q4" s="2"/>
      <c r="R4" s="2"/>
      <c r="S4" s="2"/>
      <c r="T4" s="2"/>
      <c r="U4" s="2"/>
      <c r="V4" s="2"/>
      <c r="W4" s="2"/>
      <c r="X4" s="2"/>
      <c r="Y4" s="2"/>
      <c r="Z4" s="2"/>
    </row>
    <row r="5">
      <c r="A5" s="1" t="s">
        <v>7</v>
      </c>
      <c r="B5" s="1">
        <v>-86.86269663174839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1.986478976E9</v>
      </c>
      <c r="C8" s="2"/>
      <c r="D8" s="2"/>
      <c r="E8" s="2"/>
      <c r="F8" s="2"/>
      <c r="G8" s="2"/>
      <c r="H8" s="2"/>
      <c r="I8" s="2"/>
      <c r="J8" s="2"/>
      <c r="K8" s="2"/>
      <c r="L8" s="2"/>
      <c r="M8" s="2"/>
      <c r="N8" s="2"/>
      <c r="O8" s="2"/>
      <c r="P8" s="2"/>
      <c r="Q8" s="2"/>
      <c r="R8" s="2"/>
      <c r="S8" s="2"/>
      <c r="T8" s="2"/>
      <c r="U8" s="2"/>
      <c r="V8" s="2"/>
      <c r="W8" s="2"/>
      <c r="X8" s="2"/>
      <c r="Y8" s="2"/>
      <c r="Z8" s="2"/>
    </row>
    <row r="9">
      <c r="A9" s="1" t="s">
        <v>13</v>
      </c>
      <c r="B9" s="1">
        <v>9.908</v>
      </c>
      <c r="C9" s="2"/>
      <c r="D9" s="2"/>
      <c r="E9" s="2"/>
      <c r="F9" s="2"/>
      <c r="G9" s="2"/>
      <c r="H9" s="2"/>
      <c r="I9" s="2"/>
      <c r="J9" s="2"/>
      <c r="K9" s="2"/>
      <c r="L9" s="2"/>
      <c r="M9" s="2"/>
      <c r="N9" s="2"/>
      <c r="O9" s="2"/>
      <c r="P9" s="2"/>
      <c r="Q9" s="2"/>
      <c r="R9" s="2"/>
      <c r="S9" s="2"/>
      <c r="T9" s="2"/>
      <c r="U9" s="2"/>
      <c r="V9" s="2"/>
      <c r="W9" s="2"/>
      <c r="X9" s="2"/>
      <c r="Y9" s="2"/>
      <c r="Z9" s="2"/>
    </row>
    <row r="10">
      <c r="A10" s="1" t="s">
        <v>14</v>
      </c>
      <c r="B10" s="1">
        <v>30.089767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14.092</v>
      </c>
      <c r="C2" s="1">
        <v>4.065</v>
      </c>
      <c r="D2" s="1">
        <v>0.8130000000000001</v>
      </c>
      <c r="E2" s="1">
        <v>0.271</v>
      </c>
      <c r="F2" s="1">
        <v>0.542</v>
      </c>
      <c r="G2" s="1">
        <v>-4.607</v>
      </c>
      <c r="H2" s="1">
        <v>-40.921</v>
      </c>
      <c r="I2" s="1">
        <v>9.756</v>
      </c>
      <c r="J2" s="1">
        <v>6.504</v>
      </c>
      <c r="K2" s="1">
        <v>18.97</v>
      </c>
      <c r="L2" s="2"/>
      <c r="M2" s="2"/>
      <c r="N2" s="2"/>
      <c r="O2" s="2"/>
      <c r="P2" s="2"/>
      <c r="Q2" s="2"/>
      <c r="R2" s="2"/>
      <c r="S2" s="2"/>
      <c r="T2" s="2"/>
      <c r="U2" s="2"/>
      <c r="V2" s="2"/>
      <c r="W2" s="2"/>
      <c r="X2" s="2"/>
      <c r="Y2" s="2"/>
      <c r="Z2" s="2"/>
    </row>
    <row r="3">
      <c r="A3" s="1" t="s">
        <v>27</v>
      </c>
      <c r="B3" s="1">
        <v>5.42</v>
      </c>
      <c r="C3" s="1">
        <v>3.252</v>
      </c>
      <c r="D3" s="1">
        <v>12.737</v>
      </c>
      <c r="E3" s="1">
        <v>12.195</v>
      </c>
      <c r="F3" s="1">
        <v>2.981</v>
      </c>
      <c r="G3" s="1">
        <v>9.214</v>
      </c>
      <c r="H3" s="1">
        <v>13.55</v>
      </c>
      <c r="I3" s="1">
        <v>16.531</v>
      </c>
      <c r="J3" s="1">
        <v>10.84</v>
      </c>
      <c r="K3" s="1">
        <v>16.802</v>
      </c>
      <c r="L3" s="2"/>
      <c r="M3" s="2"/>
      <c r="N3" s="2"/>
      <c r="O3" s="2"/>
      <c r="P3" s="2"/>
      <c r="Q3" s="2"/>
      <c r="R3" s="2"/>
      <c r="S3" s="2"/>
      <c r="T3" s="2"/>
      <c r="U3" s="2"/>
      <c r="V3" s="2"/>
      <c r="W3" s="2"/>
      <c r="X3" s="2"/>
      <c r="Y3" s="2"/>
      <c r="Z3" s="2"/>
    </row>
    <row r="4">
      <c r="A4" s="1" t="s">
        <v>28</v>
      </c>
      <c r="B4" s="1">
        <v>0.542</v>
      </c>
      <c r="C4" s="1">
        <v>0.271</v>
      </c>
      <c r="D4" s="1">
        <v>0.0</v>
      </c>
      <c r="E4" s="1">
        <v>0.0</v>
      </c>
      <c r="F4" s="1">
        <v>0.271</v>
      </c>
      <c r="G4" s="1">
        <v>0.542</v>
      </c>
      <c r="H4" s="1">
        <v>1.084</v>
      </c>
      <c r="I4" s="1">
        <v>1.084</v>
      </c>
      <c r="J4" s="1">
        <v>0.542</v>
      </c>
      <c r="K4" s="1">
        <v>0.8130000000000001</v>
      </c>
      <c r="L4" s="2"/>
      <c r="M4" s="2"/>
      <c r="N4" s="2"/>
      <c r="O4" s="2"/>
      <c r="P4" s="2"/>
      <c r="Q4" s="2"/>
      <c r="R4" s="2"/>
      <c r="S4" s="2"/>
      <c r="T4" s="2"/>
      <c r="U4" s="2"/>
      <c r="V4" s="2"/>
      <c r="W4" s="2"/>
      <c r="X4" s="2"/>
      <c r="Y4" s="2"/>
      <c r="Z4" s="2"/>
    </row>
    <row r="5">
      <c r="A5" s="1" t="s">
        <v>29</v>
      </c>
      <c r="B5" s="1">
        <v>6.233000000000001</v>
      </c>
      <c r="C5" s="1">
        <v>3.794</v>
      </c>
      <c r="D5" s="1">
        <v>12.737</v>
      </c>
      <c r="E5" s="1">
        <v>12.195</v>
      </c>
      <c r="F5" s="1">
        <v>3.252</v>
      </c>
      <c r="G5" s="1">
        <v>10.027</v>
      </c>
      <c r="H5" s="1">
        <v>14.634</v>
      </c>
      <c r="I5" s="1">
        <v>17.886</v>
      </c>
      <c r="J5" s="1">
        <v>11.382</v>
      </c>
      <c r="K5" s="1">
        <v>17.615</v>
      </c>
      <c r="L5" s="2"/>
      <c r="M5" s="2"/>
      <c r="N5" s="2"/>
      <c r="O5" s="2"/>
      <c r="P5" s="2"/>
      <c r="Q5" s="2"/>
      <c r="R5" s="2"/>
      <c r="S5" s="2"/>
      <c r="T5" s="2"/>
      <c r="U5" s="2"/>
      <c r="V5" s="2"/>
      <c r="W5" s="2"/>
      <c r="X5" s="2"/>
      <c r="Y5" s="2"/>
      <c r="Z5" s="2"/>
    </row>
    <row r="6">
      <c r="A6" s="1" t="s">
        <v>30</v>
      </c>
      <c r="B6" s="1">
        <v>0.0</v>
      </c>
      <c r="C6" s="1">
        <v>0.0</v>
      </c>
      <c r="D6" s="1">
        <v>0.0</v>
      </c>
      <c r="E6" s="1">
        <v>0.0</v>
      </c>
      <c r="F6" s="1">
        <v>0.0</v>
      </c>
      <c r="G6" s="1">
        <v>0.0</v>
      </c>
      <c r="H6" s="1">
        <v>0.542</v>
      </c>
      <c r="I6" s="1">
        <v>20.054</v>
      </c>
      <c r="J6" s="1">
        <v>0.8130000000000001</v>
      </c>
      <c r="K6" s="1">
        <v>0.0</v>
      </c>
      <c r="L6" s="2"/>
      <c r="M6" s="2"/>
      <c r="N6" s="2"/>
      <c r="O6" s="2"/>
      <c r="P6" s="2"/>
      <c r="Q6" s="2"/>
      <c r="R6" s="2"/>
      <c r="S6" s="2"/>
      <c r="T6" s="2"/>
      <c r="U6" s="2"/>
      <c r="V6" s="2"/>
      <c r="W6" s="2"/>
      <c r="X6" s="2"/>
      <c r="Y6" s="2"/>
      <c r="Z6" s="2"/>
    </row>
    <row r="7">
      <c r="A7" s="1" t="s">
        <v>31</v>
      </c>
      <c r="B7" s="1">
        <v>-3.523</v>
      </c>
      <c r="C7" s="1">
        <v>-24.661</v>
      </c>
      <c r="D7" s="1">
        <v>-0.542</v>
      </c>
      <c r="E7" s="1">
        <v>-0.542</v>
      </c>
      <c r="F7" s="1">
        <v>3.794</v>
      </c>
      <c r="G7" s="1">
        <v>-0.8130000000000001</v>
      </c>
      <c r="H7" s="1">
        <v>0.542</v>
      </c>
      <c r="I7" s="1">
        <v>-2.71</v>
      </c>
      <c r="J7" s="1">
        <v>-0.542</v>
      </c>
      <c r="K7" s="1">
        <v>0.0</v>
      </c>
      <c r="L7" s="2"/>
      <c r="M7" s="2"/>
      <c r="N7" s="2"/>
      <c r="O7" s="2"/>
      <c r="P7" s="2"/>
      <c r="Q7" s="2"/>
      <c r="R7" s="2"/>
      <c r="S7" s="2"/>
      <c r="T7" s="2"/>
      <c r="U7" s="2"/>
      <c r="V7" s="2"/>
      <c r="W7" s="2"/>
      <c r="X7" s="2"/>
      <c r="Y7" s="2"/>
      <c r="Z7" s="2"/>
    </row>
    <row r="8">
      <c r="A8" s="1" t="s">
        <v>32</v>
      </c>
      <c r="B8" s="1">
        <v>25.203</v>
      </c>
      <c r="C8" s="1">
        <v>0.8130000000000001</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6.775</v>
      </c>
      <c r="I9" s="1">
        <v>16.531</v>
      </c>
      <c r="J9" s="1">
        <v>8.13</v>
      </c>
      <c r="K9" s="1">
        <v>8.943000000000001</v>
      </c>
      <c r="L9" s="2"/>
      <c r="M9" s="2"/>
      <c r="N9" s="2"/>
      <c r="O9" s="2"/>
      <c r="P9" s="2"/>
      <c r="Q9" s="2"/>
      <c r="R9" s="2"/>
      <c r="S9" s="2"/>
      <c r="T9" s="2"/>
      <c r="U9" s="2"/>
      <c r="V9" s="2"/>
      <c r="W9" s="2"/>
      <c r="X9" s="2"/>
      <c r="Y9" s="2"/>
      <c r="Z9" s="2"/>
    </row>
    <row r="10">
      <c r="A10" s="1" t="s">
        <v>34</v>
      </c>
      <c r="B10" s="1">
        <v>0.271</v>
      </c>
      <c r="C10" s="1">
        <v>0.271</v>
      </c>
      <c r="D10" s="1">
        <v>0.542</v>
      </c>
      <c r="E10" s="1">
        <v>0.542</v>
      </c>
      <c r="F10" s="1">
        <v>1.626</v>
      </c>
      <c r="G10" s="1">
        <v>3.794</v>
      </c>
      <c r="H10" s="1">
        <v>2.168</v>
      </c>
      <c r="I10" s="1">
        <v>3.523</v>
      </c>
      <c r="J10" s="1">
        <v>2.168</v>
      </c>
      <c r="K10" s="1">
        <v>1.084</v>
      </c>
      <c r="L10" s="2"/>
      <c r="M10" s="2"/>
      <c r="N10" s="2"/>
      <c r="O10" s="2"/>
      <c r="P10" s="2"/>
      <c r="Q10" s="2"/>
      <c r="R10" s="2"/>
      <c r="S10" s="2"/>
      <c r="T10" s="2"/>
      <c r="U10" s="2"/>
      <c r="V10" s="2"/>
      <c r="W10" s="2"/>
      <c r="X10" s="2"/>
      <c r="Y10" s="2"/>
      <c r="Z10" s="2"/>
    </row>
    <row r="11">
      <c r="A11" s="1" t="s">
        <v>35</v>
      </c>
      <c r="B11" s="1">
        <v>0.0</v>
      </c>
      <c r="C11" s="1">
        <v>0.0</v>
      </c>
      <c r="D11" s="1">
        <v>2.981</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-37.398</v>
      </c>
      <c r="C12" s="1">
        <v>-50.948</v>
      </c>
      <c r="D12" s="1">
        <v>-1.355</v>
      </c>
      <c r="E12" s="1">
        <v>2.439</v>
      </c>
      <c r="F12" s="1">
        <v>11.924</v>
      </c>
      <c r="G12" s="1">
        <v>28.455</v>
      </c>
      <c r="H12" s="1">
        <v>55.28400000000001</v>
      </c>
      <c r="I12" s="1">
        <v>24.932</v>
      </c>
      <c r="J12" s="1">
        <v>8.401</v>
      </c>
      <c r="K12" s="1">
        <v>-2.168</v>
      </c>
      <c r="L12" s="2"/>
      <c r="M12" s="2"/>
      <c r="N12" s="2"/>
      <c r="O12" s="2"/>
      <c r="P12" s="2"/>
      <c r="Q12" s="2"/>
      <c r="R12" s="2"/>
      <c r="S12" s="2"/>
      <c r="T12" s="2"/>
      <c r="U12" s="2"/>
      <c r="V12" s="2"/>
      <c r="W12" s="2"/>
      <c r="X12" s="2"/>
      <c r="Y12" s="2"/>
      <c r="Z12" s="2"/>
    </row>
    <row r="13">
      <c r="A13" s="1" t="s">
        <v>37</v>
      </c>
      <c r="B13" s="1">
        <v>-0.542</v>
      </c>
      <c r="C13" s="1">
        <v>-1.084</v>
      </c>
      <c r="D13" s="1">
        <v>1.084</v>
      </c>
      <c r="E13" s="1">
        <v>-0.271</v>
      </c>
      <c r="F13" s="1">
        <v>-0.542</v>
      </c>
      <c r="G13" s="1">
        <v>-11.382</v>
      </c>
      <c r="H13" s="1">
        <v>4.336</v>
      </c>
      <c r="I13" s="1">
        <v>-5.962000000000001</v>
      </c>
      <c r="J13" s="1">
        <v>-6.233000000000001</v>
      </c>
      <c r="K13" s="1">
        <v>-0.542</v>
      </c>
      <c r="L13" s="2"/>
      <c r="M13" s="2"/>
      <c r="N13" s="2"/>
      <c r="O13" s="2"/>
      <c r="P13" s="2"/>
      <c r="Q13" s="2"/>
      <c r="R13" s="2"/>
      <c r="S13" s="2"/>
      <c r="T13" s="2"/>
      <c r="U13" s="2"/>
      <c r="V13" s="2"/>
      <c r="W13" s="2"/>
      <c r="X13" s="2"/>
      <c r="Y13" s="2"/>
      <c r="Z13" s="2"/>
    </row>
    <row r="14">
      <c r="A14" s="1" t="s">
        <v>38</v>
      </c>
      <c r="B14" s="1">
        <v>0.542</v>
      </c>
      <c r="C14" s="1">
        <v>-0.271</v>
      </c>
      <c r="D14" s="1">
        <v>0.8130000000000001</v>
      </c>
      <c r="E14" s="1">
        <v>-1.897</v>
      </c>
      <c r="F14" s="1">
        <v>0.542</v>
      </c>
      <c r="G14" s="1">
        <v>1.897</v>
      </c>
      <c r="H14" s="1">
        <v>-25.474</v>
      </c>
      <c r="I14" s="1">
        <v>0.8130000000000001</v>
      </c>
      <c r="J14" s="1">
        <v>21.138</v>
      </c>
      <c r="K14" s="1">
        <v>4.065</v>
      </c>
      <c r="L14" s="2"/>
      <c r="M14" s="2"/>
      <c r="N14" s="2"/>
      <c r="O14" s="2"/>
      <c r="P14" s="2"/>
      <c r="Q14" s="2"/>
      <c r="R14" s="2"/>
      <c r="S14" s="2"/>
      <c r="T14" s="2"/>
      <c r="U14" s="2"/>
      <c r="V14" s="2"/>
      <c r="W14" s="2"/>
      <c r="X14" s="2"/>
      <c r="Y14" s="2"/>
      <c r="Z14" s="2"/>
    </row>
    <row r="15">
      <c r="A15" s="1" t="s">
        <v>39</v>
      </c>
      <c r="B15" s="1">
        <v>1.626</v>
      </c>
      <c r="C15" s="1">
        <v>0.8130000000000001</v>
      </c>
      <c r="D15" s="1">
        <v>0.542</v>
      </c>
      <c r="E15" s="1">
        <v>-1.084</v>
      </c>
      <c r="F15" s="1">
        <v>0.271</v>
      </c>
      <c r="G15" s="1">
        <v>-0.271</v>
      </c>
      <c r="H15" s="1">
        <v>1.897</v>
      </c>
      <c r="I15" s="1">
        <v>-3.523</v>
      </c>
      <c r="J15" s="1">
        <v>2.168</v>
      </c>
      <c r="K15" s="1">
        <v>0.8130000000000001</v>
      </c>
      <c r="L15" s="2"/>
      <c r="M15" s="2"/>
      <c r="N15" s="2"/>
      <c r="O15" s="2"/>
      <c r="P15" s="2"/>
      <c r="Q15" s="2"/>
      <c r="R15" s="2"/>
      <c r="S15" s="2"/>
      <c r="T15" s="2"/>
      <c r="U15" s="2"/>
      <c r="V15" s="2"/>
      <c r="W15" s="2"/>
      <c r="X15" s="2"/>
      <c r="Y15" s="2"/>
      <c r="Z15" s="2"/>
    </row>
    <row r="16">
      <c r="A16" s="1" t="s">
        <v>40</v>
      </c>
      <c r="B16" s="1">
        <v>-17.615</v>
      </c>
      <c r="C16" s="1">
        <v>-43.631</v>
      </c>
      <c r="D16" s="1">
        <v>5.42</v>
      </c>
      <c r="E16" s="1">
        <v>1.084</v>
      </c>
      <c r="F16" s="1">
        <v>18.157</v>
      </c>
      <c r="G16" s="1">
        <v>26.829</v>
      </c>
      <c r="H16" s="1">
        <v>36.856</v>
      </c>
      <c r="I16" s="1">
        <v>45.52800000000001</v>
      </c>
      <c r="J16" s="1">
        <v>24.39</v>
      </c>
      <c r="K16" s="1">
        <v>40.65000000000001</v>
      </c>
      <c r="L16" s="2"/>
      <c r="M16" s="2"/>
      <c r="N16" s="2"/>
      <c r="O16" s="2"/>
      <c r="P16" s="2"/>
      <c r="Q16" s="2"/>
      <c r="R16" s="2"/>
      <c r="S16" s="2"/>
      <c r="T16" s="2"/>
      <c r="U16" s="2"/>
      <c r="V16" s="2"/>
      <c r="W16" s="2"/>
      <c r="X16" s="2"/>
      <c r="Y16" s="2"/>
      <c r="Z16" s="2"/>
    </row>
    <row r="17">
      <c r="A17" s="1" t="s">
        <v>41</v>
      </c>
      <c r="B17" s="1">
        <v>-19.783</v>
      </c>
      <c r="C17" s="1">
        <v>-8.401</v>
      </c>
      <c r="D17" s="1">
        <v>-22.493</v>
      </c>
      <c r="E17" s="1">
        <v>-65.85300000000001</v>
      </c>
      <c r="F17" s="1">
        <v>-176.963</v>
      </c>
      <c r="G17" s="1">
        <v>-146.34</v>
      </c>
      <c r="H17" s="1">
        <v>-319.78</v>
      </c>
      <c r="I17" s="1">
        <v>-395.66</v>
      </c>
      <c r="J17" s="1">
        <v>-173.169</v>
      </c>
      <c r="K17" s="1">
        <v>-198.101</v>
      </c>
      <c r="L17" s="2"/>
      <c r="M17" s="2"/>
      <c r="N17" s="2"/>
      <c r="O17" s="2"/>
      <c r="P17" s="2"/>
      <c r="Q17" s="2"/>
      <c r="R17" s="2"/>
      <c r="S17" s="2"/>
      <c r="T17" s="2"/>
      <c r="U17" s="2"/>
      <c r="V17" s="2"/>
      <c r="W17" s="2"/>
      <c r="X17" s="2"/>
      <c r="Y17" s="2"/>
      <c r="Z17" s="2"/>
    </row>
    <row r="18">
      <c r="A18" s="1" t="s">
        <v>42</v>
      </c>
      <c r="B18" s="1">
        <v>-2.439</v>
      </c>
      <c r="C18" s="1">
        <v>-2.439</v>
      </c>
      <c r="D18" s="1">
        <v>-2.168</v>
      </c>
      <c r="E18" s="1">
        <v>-14.905</v>
      </c>
      <c r="F18" s="1">
        <v>-3.523</v>
      </c>
      <c r="G18" s="1">
        <v>2.981</v>
      </c>
      <c r="H18" s="1">
        <v>-27.1</v>
      </c>
      <c r="I18" s="1">
        <v>-136.855</v>
      </c>
      <c r="J18" s="1">
        <v>-16.26</v>
      </c>
      <c r="K18" s="1">
        <v>-3.252</v>
      </c>
      <c r="L18" s="2"/>
      <c r="M18" s="2"/>
      <c r="N18" s="2"/>
      <c r="O18" s="2"/>
      <c r="P18" s="2"/>
      <c r="Q18" s="2"/>
      <c r="R18" s="2"/>
      <c r="S18" s="2"/>
      <c r="T18" s="2"/>
      <c r="U18" s="2"/>
      <c r="V18" s="2"/>
      <c r="W18" s="2"/>
      <c r="X18" s="2"/>
      <c r="Y18" s="2"/>
      <c r="Z18" s="2"/>
    </row>
    <row r="19">
      <c r="A19" s="1" t="s">
        <v>43</v>
      </c>
      <c r="B19" s="1">
        <v>0.542</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-1.084</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-23.306</v>
      </c>
      <c r="C21" s="1">
        <v>-19.512</v>
      </c>
      <c r="D21" s="1">
        <v>-3.252</v>
      </c>
      <c r="E21" s="1">
        <v>-3.523</v>
      </c>
      <c r="F21" s="1">
        <v>0.271</v>
      </c>
      <c r="G21" s="1">
        <v>-9.756</v>
      </c>
      <c r="H21" s="1">
        <v>-49.051</v>
      </c>
      <c r="I21" s="1">
        <v>-28.726</v>
      </c>
      <c r="J21" s="1">
        <v>-4.607</v>
      </c>
      <c r="K21" s="1">
        <v>7.046</v>
      </c>
      <c r="L21" s="2"/>
      <c r="M21" s="2"/>
      <c r="N21" s="2"/>
      <c r="O21" s="2"/>
      <c r="P21" s="2"/>
      <c r="Q21" s="2"/>
      <c r="R21" s="2"/>
      <c r="S21" s="2"/>
      <c r="T21" s="2"/>
      <c r="U21" s="2"/>
      <c r="V21" s="2"/>
      <c r="W21" s="2"/>
      <c r="X21" s="2"/>
      <c r="Y21" s="2"/>
      <c r="Z21" s="2"/>
    </row>
    <row r="22" ht="15.75" customHeight="1">
      <c r="A22" s="1" t="s">
        <v>46</v>
      </c>
      <c r="B22" s="1">
        <v>12.466</v>
      </c>
      <c r="C22" s="1">
        <v>-14.634</v>
      </c>
      <c r="D22" s="1">
        <v>12.737</v>
      </c>
      <c r="E22" s="1">
        <v>-12.466</v>
      </c>
      <c r="F22" s="1">
        <v>-35.23</v>
      </c>
      <c r="G22" s="1">
        <v>-81.842</v>
      </c>
      <c r="H22" s="1">
        <v>-64.498</v>
      </c>
      <c r="I22" s="1">
        <v>-1.626</v>
      </c>
      <c r="J22" s="1">
        <v>-27.913</v>
      </c>
      <c r="K22" s="1">
        <v>-21.951</v>
      </c>
      <c r="L22" s="2"/>
      <c r="M22" s="2"/>
      <c r="N22" s="2"/>
      <c r="O22" s="2"/>
      <c r="P22" s="2"/>
      <c r="Q22" s="2"/>
      <c r="R22" s="2"/>
      <c r="S22" s="2"/>
      <c r="T22" s="2"/>
      <c r="U22" s="2"/>
      <c r="V22" s="2"/>
      <c r="W22" s="2"/>
      <c r="X22" s="2"/>
      <c r="Y22" s="2"/>
      <c r="Z22" s="2"/>
    </row>
    <row r="23" ht="15.75" customHeight="1">
      <c r="A23" s="1" t="s">
        <v>47</v>
      </c>
      <c r="B23" s="1">
        <v>-12.737</v>
      </c>
      <c r="C23" s="1">
        <v>-27.371</v>
      </c>
      <c r="D23" s="1">
        <v>-15.447</v>
      </c>
      <c r="E23" s="1">
        <v>-97.018</v>
      </c>
      <c r="F23" s="1">
        <v>-215.445</v>
      </c>
      <c r="G23" s="1">
        <v>-234.957</v>
      </c>
      <c r="H23" s="1">
        <v>-457.99</v>
      </c>
      <c r="I23" s="1">
        <v>-563.6800000000001</v>
      </c>
      <c r="J23" s="1">
        <v>-222.22</v>
      </c>
      <c r="K23" s="1">
        <v>-216.258</v>
      </c>
      <c r="L23" s="2"/>
      <c r="M23" s="2"/>
      <c r="N23" s="2"/>
      <c r="O23" s="2"/>
      <c r="P23" s="2"/>
      <c r="Q23" s="2"/>
      <c r="R23" s="2"/>
      <c r="S23" s="2"/>
      <c r="T23" s="2"/>
      <c r="U23" s="2"/>
      <c r="V23" s="2"/>
      <c r="W23" s="2"/>
      <c r="X23" s="2"/>
      <c r="Y23" s="2"/>
      <c r="Z23" s="2"/>
    </row>
    <row r="24" ht="15.75" customHeight="1">
      <c r="A24" s="1" t="s">
        <v>48</v>
      </c>
      <c r="B24" s="1">
        <v>62.60100000000001</v>
      </c>
      <c r="C24" s="1">
        <v>77.506</v>
      </c>
      <c r="D24" s="1">
        <v>57.181</v>
      </c>
      <c r="E24" s="1">
        <v>79.674</v>
      </c>
      <c r="F24" s="1">
        <v>228.995</v>
      </c>
      <c r="G24" s="1">
        <v>184.551</v>
      </c>
      <c r="H24" s="1">
        <v>390.24</v>
      </c>
      <c r="I24" s="1">
        <v>750.6700000000001</v>
      </c>
      <c r="J24" s="1">
        <v>164.497</v>
      </c>
      <c r="K24" s="1">
        <v>191.597</v>
      </c>
      <c r="L24" s="2"/>
      <c r="M24" s="2"/>
      <c r="N24" s="2"/>
      <c r="O24" s="2"/>
      <c r="P24" s="2"/>
      <c r="Q24" s="2"/>
      <c r="R24" s="2"/>
      <c r="S24" s="2"/>
      <c r="T24" s="2"/>
      <c r="U24" s="2"/>
      <c r="V24" s="2"/>
      <c r="W24" s="2"/>
      <c r="X24" s="2"/>
      <c r="Y24" s="2"/>
      <c r="Z24" s="2"/>
    </row>
    <row r="25" ht="15.75" customHeight="1">
      <c r="A25" s="1" t="s">
        <v>49</v>
      </c>
      <c r="B25" s="1">
        <v>62.60100000000001</v>
      </c>
      <c r="C25" s="1">
        <v>77.506</v>
      </c>
      <c r="D25" s="1">
        <v>57.181</v>
      </c>
      <c r="E25" s="1">
        <v>79.674</v>
      </c>
      <c r="F25" s="1">
        <v>228.995</v>
      </c>
      <c r="G25" s="1">
        <v>184.551</v>
      </c>
      <c r="H25" s="1">
        <v>390.24</v>
      </c>
      <c r="I25" s="1">
        <v>750.6700000000001</v>
      </c>
      <c r="J25" s="1">
        <v>164.497</v>
      </c>
      <c r="K25" s="1">
        <v>191.597</v>
      </c>
      <c r="L25" s="2"/>
      <c r="M25" s="2"/>
      <c r="N25" s="2"/>
      <c r="O25" s="2"/>
      <c r="P25" s="2"/>
      <c r="Q25" s="2"/>
      <c r="R25" s="2"/>
      <c r="S25" s="2"/>
      <c r="T25" s="2"/>
      <c r="U25" s="2"/>
      <c r="V25" s="2"/>
      <c r="W25" s="2"/>
      <c r="X25" s="2"/>
      <c r="Y25" s="2"/>
      <c r="Z25" s="2"/>
    </row>
    <row r="26" ht="15.75" customHeight="1">
      <c r="A26" s="1" t="s">
        <v>50</v>
      </c>
      <c r="B26" s="1">
        <v>-1.084</v>
      </c>
      <c r="C26" s="1">
        <v>-18.699</v>
      </c>
      <c r="D26" s="1">
        <v>-20.325</v>
      </c>
      <c r="E26" s="1">
        <v>-4.607</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-7.046</v>
      </c>
      <c r="C27" s="1">
        <v>-20.054</v>
      </c>
      <c r="D27" s="1">
        <v>-21.951</v>
      </c>
      <c r="E27" s="1">
        <v>-23.577</v>
      </c>
      <c r="F27" s="1">
        <v>-17.344</v>
      </c>
      <c r="G27" s="1">
        <v>-44.986</v>
      </c>
      <c r="H27" s="1">
        <v>-144.985</v>
      </c>
      <c r="I27" s="1">
        <v>-284.55</v>
      </c>
      <c r="J27" s="1">
        <v>-35.77200000000001</v>
      </c>
      <c r="K27" s="1">
        <v>-60.975</v>
      </c>
      <c r="L27" s="2"/>
      <c r="M27" s="2"/>
      <c r="N27" s="2"/>
      <c r="O27" s="2"/>
      <c r="P27" s="2"/>
      <c r="Q27" s="2"/>
      <c r="R27" s="2"/>
      <c r="S27" s="2"/>
      <c r="T27" s="2"/>
      <c r="U27" s="2"/>
      <c r="V27" s="2"/>
      <c r="W27" s="2"/>
      <c r="X27" s="2"/>
      <c r="Y27" s="2"/>
      <c r="Z27" s="2"/>
    </row>
    <row r="28" ht="15.75" customHeight="1">
      <c r="A28" s="1" t="s">
        <v>52</v>
      </c>
      <c r="B28" s="1">
        <v>-8.401</v>
      </c>
      <c r="C28" s="1">
        <v>-20.325</v>
      </c>
      <c r="D28" s="1">
        <v>-22.222</v>
      </c>
      <c r="E28" s="1">
        <v>-23.577</v>
      </c>
      <c r="F28" s="1">
        <v>-17.344</v>
      </c>
      <c r="G28" s="1">
        <v>-44.986</v>
      </c>
      <c r="H28" s="1">
        <v>-144.985</v>
      </c>
      <c r="I28" s="1">
        <v>-284.55</v>
      </c>
      <c r="J28" s="1">
        <v>-35.77200000000001</v>
      </c>
      <c r="K28" s="1">
        <v>-60.975</v>
      </c>
      <c r="L28" s="2"/>
      <c r="M28" s="2"/>
      <c r="N28" s="2"/>
      <c r="O28" s="2"/>
      <c r="P28" s="2"/>
      <c r="Q28" s="2"/>
      <c r="R28" s="2"/>
      <c r="S28" s="2"/>
      <c r="T28" s="2"/>
      <c r="U28" s="2"/>
      <c r="V28" s="2"/>
      <c r="W28" s="2"/>
      <c r="X28" s="2"/>
      <c r="Y28" s="2"/>
      <c r="Z28" s="2"/>
    </row>
    <row r="29" ht="15.75" customHeight="1">
      <c r="A29" s="1" t="s">
        <v>53</v>
      </c>
      <c r="B29" s="1">
        <v>0.0</v>
      </c>
      <c r="C29" s="1">
        <v>0.271</v>
      </c>
      <c r="D29" s="1">
        <v>0.0</v>
      </c>
      <c r="E29" s="1">
        <v>31.707</v>
      </c>
      <c r="F29" s="1">
        <v>15.989</v>
      </c>
      <c r="G29" s="1">
        <v>171.272</v>
      </c>
      <c r="H29" s="1">
        <v>97.289</v>
      </c>
      <c r="I29" s="1">
        <v>156.638</v>
      </c>
      <c r="J29" s="1">
        <v>56.097</v>
      </c>
      <c r="K29" s="1">
        <v>72.086</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-0.271</v>
      </c>
      <c r="K30" s="1">
        <v>0.0</v>
      </c>
      <c r="L30" s="2"/>
      <c r="M30" s="2"/>
      <c r="N30" s="2"/>
      <c r="O30" s="2"/>
      <c r="P30" s="2"/>
      <c r="Q30" s="2"/>
      <c r="R30" s="2"/>
      <c r="S30" s="2"/>
      <c r="T30" s="2"/>
      <c r="U30" s="2"/>
      <c r="V30" s="2"/>
      <c r="W30" s="2"/>
      <c r="X30" s="2"/>
      <c r="Y30" s="2"/>
      <c r="Z30" s="2"/>
    </row>
    <row r="31" ht="15.75" customHeight="1">
      <c r="A31" s="1" t="s">
        <v>55</v>
      </c>
      <c r="B31" s="1">
        <v>1.355</v>
      </c>
      <c r="C31" s="1">
        <v>-5.149</v>
      </c>
      <c r="D31" s="1">
        <v>-9.485000000000001</v>
      </c>
      <c r="E31" s="1">
        <v>-2.168</v>
      </c>
      <c r="F31" s="1">
        <v>0.542</v>
      </c>
      <c r="G31" s="1">
        <v>21.951</v>
      </c>
      <c r="H31" s="1">
        <v>-19.783</v>
      </c>
      <c r="I31" s="1">
        <v>39.566</v>
      </c>
      <c r="J31" s="1">
        <v>1.355</v>
      </c>
      <c r="K31" s="1">
        <v>28.726</v>
      </c>
      <c r="L31" s="2"/>
      <c r="M31" s="2"/>
      <c r="N31" s="2"/>
      <c r="O31" s="2"/>
      <c r="P31" s="2"/>
      <c r="Q31" s="2"/>
      <c r="R31" s="2"/>
      <c r="S31" s="2"/>
      <c r="T31" s="2"/>
      <c r="U31" s="2"/>
      <c r="V31" s="2"/>
      <c r="W31" s="2"/>
      <c r="X31" s="2"/>
      <c r="Y31" s="2"/>
      <c r="Z31" s="2"/>
    </row>
    <row r="32" ht="15.75" customHeight="1">
      <c r="A32" s="1" t="s">
        <v>56</v>
      </c>
      <c r="B32" s="1">
        <v>55.55500000000001</v>
      </c>
      <c r="C32" s="1">
        <v>52.032</v>
      </c>
      <c r="D32" s="1">
        <v>25.203</v>
      </c>
      <c r="E32" s="1">
        <v>85.36500000000001</v>
      </c>
      <c r="F32" s="1">
        <v>227.911</v>
      </c>
      <c r="G32" s="1">
        <v>333.33</v>
      </c>
      <c r="H32" s="1">
        <v>322.49</v>
      </c>
      <c r="I32" s="1">
        <v>661.24</v>
      </c>
      <c r="J32" s="1">
        <v>185.635</v>
      </c>
      <c r="K32" s="1">
        <v>231.705</v>
      </c>
      <c r="L32" s="2"/>
      <c r="M32" s="2"/>
      <c r="N32" s="2"/>
      <c r="O32" s="2"/>
      <c r="P32" s="2"/>
      <c r="Q32" s="2"/>
      <c r="R32" s="2"/>
      <c r="S32" s="2"/>
      <c r="T32" s="2"/>
      <c r="U32" s="2"/>
      <c r="V32" s="2"/>
      <c r="W32" s="2"/>
      <c r="X32" s="2"/>
      <c r="Y32" s="2"/>
      <c r="Z32" s="2"/>
    </row>
    <row r="33" ht="15.75" customHeight="1">
      <c r="A33" s="1" t="s">
        <v>57</v>
      </c>
      <c r="B33" s="1">
        <v>-21.409</v>
      </c>
      <c r="C33" s="1">
        <v>-23.577</v>
      </c>
      <c r="D33" s="1">
        <v>-11.111</v>
      </c>
      <c r="E33" s="1">
        <v>9.485000000000001</v>
      </c>
      <c r="F33" s="1">
        <v>25.745</v>
      </c>
      <c r="G33" s="1">
        <v>-1.626</v>
      </c>
      <c r="H33" s="1">
        <v>0.271</v>
      </c>
      <c r="I33" s="1">
        <v>-5.691000000000001</v>
      </c>
      <c r="J33" s="1">
        <v>-7.317</v>
      </c>
      <c r="K33" s="1">
        <v>0.8130000000000001</v>
      </c>
      <c r="L33" s="2"/>
      <c r="M33" s="2"/>
      <c r="N33" s="2"/>
      <c r="O33" s="2"/>
      <c r="P33" s="2"/>
      <c r="Q33" s="2"/>
      <c r="R33" s="2"/>
      <c r="S33" s="2"/>
      <c r="T33" s="2"/>
      <c r="U33" s="2"/>
      <c r="V33" s="2"/>
      <c r="W33" s="2"/>
      <c r="X33" s="2"/>
      <c r="Y33" s="2"/>
      <c r="Z33" s="2"/>
    </row>
    <row r="34" ht="15.75" customHeight="1">
      <c r="A34" s="1" t="s">
        <v>58</v>
      </c>
      <c r="B34" s="1">
        <v>24.39</v>
      </c>
      <c r="C34" s="1">
        <v>-19.241</v>
      </c>
      <c r="D34" s="1">
        <v>15.176</v>
      </c>
      <c r="E34" s="1">
        <v>-10.298</v>
      </c>
      <c r="F34" s="1">
        <v>31.165</v>
      </c>
      <c r="G34" s="1">
        <v>123.034</v>
      </c>
      <c r="H34" s="1">
        <v>-98.644</v>
      </c>
      <c r="I34" s="1">
        <v>137.668</v>
      </c>
      <c r="J34" s="1">
        <v>-19.512</v>
      </c>
      <c r="K34" s="1">
        <v>56.91</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11.111</v>
      </c>
      <c r="C36" s="1">
        <v>13.55</v>
      </c>
      <c r="D36" s="1">
        <v>16.26</v>
      </c>
      <c r="E36" s="1">
        <v>17.886</v>
      </c>
      <c r="F36" s="1">
        <v>20.325</v>
      </c>
      <c r="G36" s="1">
        <v>26.558</v>
      </c>
      <c r="H36" s="1">
        <v>37.398</v>
      </c>
      <c r="I36" s="1">
        <v>21.138</v>
      </c>
      <c r="J36" s="1">
        <v>8.943000000000001</v>
      </c>
      <c r="K36" s="1">
        <v>14.634</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0.542</v>
      </c>
      <c r="I37" s="1">
        <v>2.981</v>
      </c>
      <c r="J37" s="1">
        <v>0.8130000000000001</v>
      </c>
      <c r="K37" s="1">
        <v>3.252</v>
      </c>
      <c r="L37" s="2"/>
      <c r="M37" s="2"/>
      <c r="N37" s="2"/>
      <c r="O37" s="2"/>
      <c r="P37" s="2"/>
      <c r="Q37" s="2"/>
      <c r="R37" s="2"/>
      <c r="S37" s="2"/>
      <c r="T37" s="2"/>
      <c r="U37" s="2"/>
      <c r="V37" s="2"/>
      <c r="W37" s="2"/>
      <c r="X37" s="2"/>
      <c r="Y37" s="2"/>
      <c r="Z37" s="2"/>
    </row>
    <row r="38" ht="15.75" customHeight="1">
      <c r="A38" s="1" t="s">
        <v>62</v>
      </c>
      <c r="B38" s="1">
        <v>50.948</v>
      </c>
      <c r="C38" s="1">
        <v>-44.715</v>
      </c>
      <c r="D38" s="1">
        <v>-32.52</v>
      </c>
      <c r="E38" s="1">
        <v>-73.17</v>
      </c>
      <c r="F38" s="1">
        <v>-189.158</v>
      </c>
      <c r="G38" s="1">
        <v>-139.836</v>
      </c>
      <c r="H38" s="1">
        <v>-325.2</v>
      </c>
      <c r="I38" s="1">
        <v>-317.0700000000001</v>
      </c>
      <c r="J38" s="1">
        <v>-153.928</v>
      </c>
      <c r="K38" s="1">
        <v>-179.944</v>
      </c>
      <c r="L38" s="2"/>
      <c r="M38" s="2"/>
      <c r="N38" s="2"/>
      <c r="O38" s="2"/>
      <c r="P38" s="2"/>
      <c r="Q38" s="2"/>
      <c r="R38" s="2"/>
      <c r="S38" s="2"/>
      <c r="T38" s="2"/>
      <c r="U38" s="2"/>
      <c r="V38" s="2"/>
      <c r="W38" s="2"/>
      <c r="X38" s="2"/>
      <c r="Y38" s="2"/>
      <c r="Z38" s="2"/>
    </row>
    <row r="39" ht="15.75" customHeight="1">
      <c r="A39" s="1" t="s">
        <v>63</v>
      </c>
      <c r="B39" s="1">
        <v>62.87200000000001</v>
      </c>
      <c r="C39" s="1">
        <v>-31.978</v>
      </c>
      <c r="D39" s="1">
        <v>-21.409</v>
      </c>
      <c r="E39" s="1">
        <v>-63.414</v>
      </c>
      <c r="F39" s="1">
        <v>-177.505</v>
      </c>
      <c r="G39" s="1">
        <v>-124.118</v>
      </c>
      <c r="H39" s="1">
        <v>-308.94</v>
      </c>
      <c r="I39" s="1">
        <v>-300.81</v>
      </c>
      <c r="J39" s="1">
        <v>-144.443</v>
      </c>
      <c r="K39" s="1">
        <v>-169.646</v>
      </c>
      <c r="L39" s="2"/>
      <c r="M39" s="2"/>
      <c r="N39" s="2"/>
      <c r="O39" s="2"/>
      <c r="P39" s="2"/>
      <c r="Q39" s="2"/>
      <c r="R39" s="2"/>
      <c r="S39" s="2"/>
      <c r="T39" s="2"/>
      <c r="U39" s="2"/>
      <c r="V39" s="2"/>
      <c r="W39" s="2"/>
      <c r="X39" s="2"/>
      <c r="Y39" s="2"/>
      <c r="Z39" s="2"/>
    </row>
    <row r="40" ht="15.75" customHeight="1">
      <c r="A40" s="1" t="s">
        <v>64</v>
      </c>
      <c r="B40" s="1">
        <v>-41.734</v>
      </c>
      <c r="C40" s="1">
        <v>34.959</v>
      </c>
      <c r="D40" s="1">
        <v>-1.084</v>
      </c>
      <c r="E40" s="1">
        <v>-1.626</v>
      </c>
      <c r="F40" s="1">
        <v>8.401</v>
      </c>
      <c r="G40" s="1">
        <v>5.42</v>
      </c>
      <c r="H40" s="1">
        <v>26.016</v>
      </c>
      <c r="I40" s="1">
        <v>-52.57400000000001</v>
      </c>
      <c r="J40" s="1">
        <v>0.271</v>
      </c>
      <c r="K40" s="1">
        <v>10.027</v>
      </c>
      <c r="L40" s="2"/>
      <c r="M40" s="2"/>
      <c r="N40" s="2"/>
      <c r="O40" s="2"/>
      <c r="P40" s="2"/>
      <c r="Q40" s="2"/>
      <c r="R40" s="2"/>
      <c r="S40" s="2"/>
      <c r="T40" s="2"/>
      <c r="U40" s="2"/>
      <c r="V40" s="2"/>
      <c r="W40" s="2"/>
      <c r="X40" s="2"/>
      <c r="Y40" s="2"/>
      <c r="Z40" s="2"/>
    </row>
    <row r="41" ht="15.75" customHeight="1">
      <c r="A41" s="1" t="s">
        <v>65</v>
      </c>
      <c r="B41" s="1">
        <v>53.929</v>
      </c>
      <c r="C41" s="1">
        <v>56.91</v>
      </c>
      <c r="D41" s="1">
        <v>34.959</v>
      </c>
      <c r="E41" s="1">
        <v>56.097</v>
      </c>
      <c r="F41" s="1">
        <v>211.38</v>
      </c>
      <c r="G41" s="1">
        <v>139.565</v>
      </c>
      <c r="H41" s="1">
        <v>245.797</v>
      </c>
      <c r="I41" s="1">
        <v>466.12</v>
      </c>
      <c r="J41" s="1">
        <v>128.725</v>
      </c>
      <c r="K41" s="1">
        <v>130.893</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45.52800000000001</v>
      </c>
      <c r="C3" s="1">
        <v>26.016</v>
      </c>
      <c r="D3" s="1">
        <v>41.463</v>
      </c>
      <c r="E3" s="1">
        <v>30.894</v>
      </c>
      <c r="F3" s="1">
        <v>62.059</v>
      </c>
      <c r="G3" s="1">
        <v>185.093</v>
      </c>
      <c r="H3" s="1">
        <v>86.44900000000001</v>
      </c>
      <c r="I3" s="1">
        <v>224.117</v>
      </c>
      <c r="J3" s="1">
        <v>52.57400000000001</v>
      </c>
      <c r="K3" s="1">
        <v>109.484</v>
      </c>
      <c r="L3" s="2"/>
      <c r="M3" s="2"/>
      <c r="N3" s="2"/>
      <c r="O3" s="2"/>
      <c r="P3" s="2"/>
      <c r="Q3" s="2"/>
      <c r="R3" s="2"/>
      <c r="S3" s="2"/>
      <c r="T3" s="2"/>
      <c r="U3" s="2"/>
      <c r="V3" s="2"/>
      <c r="W3" s="2"/>
      <c r="X3" s="2"/>
      <c r="Y3" s="2"/>
      <c r="Z3" s="2"/>
    </row>
    <row r="4">
      <c r="A4" s="1" t="s">
        <v>68</v>
      </c>
      <c r="B4" s="1">
        <v>7.588000000000001</v>
      </c>
      <c r="C4" s="1">
        <v>10.569</v>
      </c>
      <c r="D4" s="1">
        <v>11.111</v>
      </c>
      <c r="E4" s="1">
        <v>11.111</v>
      </c>
      <c r="F4" s="1">
        <v>11.924</v>
      </c>
      <c r="G4" s="1">
        <v>0.0</v>
      </c>
      <c r="H4" s="1">
        <v>0.0</v>
      </c>
      <c r="I4" s="1">
        <v>0.0</v>
      </c>
      <c r="J4" s="1">
        <v>1.084</v>
      </c>
      <c r="K4" s="1">
        <v>1.355</v>
      </c>
      <c r="L4" s="2"/>
      <c r="M4" s="2"/>
      <c r="N4" s="2"/>
      <c r="O4" s="2"/>
      <c r="P4" s="2"/>
      <c r="Q4" s="2"/>
      <c r="R4" s="2"/>
      <c r="S4" s="2"/>
      <c r="T4" s="2"/>
      <c r="U4" s="2"/>
      <c r="V4" s="2"/>
      <c r="W4" s="2"/>
      <c r="X4" s="2"/>
      <c r="Y4" s="2"/>
      <c r="Z4" s="2"/>
    </row>
    <row r="5">
      <c r="A5" s="1" t="s">
        <v>69</v>
      </c>
      <c r="B5" s="1">
        <v>13.008</v>
      </c>
      <c r="C5" s="1">
        <v>13.821</v>
      </c>
      <c r="D5" s="1">
        <v>16.802</v>
      </c>
      <c r="E5" s="1">
        <v>18.699</v>
      </c>
      <c r="F5" s="1">
        <v>10.84</v>
      </c>
      <c r="G5" s="1">
        <v>19.512</v>
      </c>
      <c r="H5" s="1">
        <v>28.455</v>
      </c>
      <c r="I5" s="1">
        <v>33.062</v>
      </c>
      <c r="J5" s="1">
        <v>8.943000000000001</v>
      </c>
      <c r="K5" s="1">
        <v>21.68</v>
      </c>
      <c r="L5" s="2"/>
      <c r="M5" s="2"/>
      <c r="N5" s="2"/>
      <c r="O5" s="2"/>
      <c r="P5" s="2"/>
      <c r="Q5" s="2"/>
      <c r="R5" s="2"/>
      <c r="S5" s="2"/>
      <c r="T5" s="2"/>
      <c r="U5" s="2"/>
      <c r="V5" s="2"/>
      <c r="W5" s="2"/>
      <c r="X5" s="2"/>
      <c r="Y5" s="2"/>
      <c r="Z5" s="2"/>
    </row>
    <row r="6">
      <c r="A6" s="1" t="s">
        <v>70</v>
      </c>
      <c r="B6" s="1">
        <v>66.12400000000001</v>
      </c>
      <c r="C6" s="1">
        <v>50.948</v>
      </c>
      <c r="D6" s="1">
        <v>69.647</v>
      </c>
      <c r="E6" s="1">
        <v>60.975</v>
      </c>
      <c r="F6" s="1">
        <v>85.09400000000001</v>
      </c>
      <c r="G6" s="1">
        <v>204.605</v>
      </c>
      <c r="H6" s="1">
        <v>114.904</v>
      </c>
      <c r="I6" s="1">
        <v>257.179</v>
      </c>
      <c r="J6" s="1">
        <v>62.87200000000001</v>
      </c>
      <c r="K6" s="1">
        <v>111.11</v>
      </c>
      <c r="L6" s="2"/>
      <c r="M6" s="2"/>
      <c r="N6" s="2"/>
      <c r="O6" s="2"/>
      <c r="P6" s="2"/>
      <c r="Q6" s="2"/>
      <c r="R6" s="2"/>
      <c r="S6" s="2"/>
      <c r="T6" s="2"/>
      <c r="U6" s="2"/>
      <c r="V6" s="2"/>
      <c r="W6" s="2"/>
      <c r="X6" s="2"/>
      <c r="Y6" s="2"/>
      <c r="Z6" s="2"/>
    </row>
    <row r="7">
      <c r="A7" s="1" t="s">
        <v>71</v>
      </c>
      <c r="B7" s="1">
        <v>4.065</v>
      </c>
      <c r="C7" s="1">
        <v>5.42</v>
      </c>
      <c r="D7" s="1">
        <v>1.897</v>
      </c>
      <c r="E7" s="1">
        <v>2.168</v>
      </c>
      <c r="F7" s="1">
        <v>2.981</v>
      </c>
      <c r="G7" s="1">
        <v>26.829</v>
      </c>
      <c r="H7" s="1">
        <v>23.035</v>
      </c>
      <c r="I7" s="1">
        <v>29.268</v>
      </c>
      <c r="J7" s="1">
        <v>12.737</v>
      </c>
      <c r="K7" s="1">
        <v>13.821</v>
      </c>
      <c r="L7" s="2"/>
      <c r="M7" s="2"/>
      <c r="N7" s="2"/>
      <c r="O7" s="2"/>
      <c r="P7" s="2"/>
      <c r="Q7" s="2"/>
      <c r="R7" s="2"/>
      <c r="S7" s="2"/>
      <c r="T7" s="2"/>
      <c r="U7" s="2"/>
      <c r="V7" s="2"/>
      <c r="W7" s="2"/>
      <c r="X7" s="2"/>
      <c r="Y7" s="2"/>
      <c r="Z7" s="2"/>
    </row>
    <row r="8">
      <c r="A8" s="1" t="s">
        <v>72</v>
      </c>
      <c r="B8" s="1">
        <v>2.439</v>
      </c>
      <c r="C8" s="1">
        <v>1.355</v>
      </c>
      <c r="D8" s="1">
        <v>1.626</v>
      </c>
      <c r="E8" s="1">
        <v>1.084</v>
      </c>
      <c r="F8" s="1">
        <v>13.008</v>
      </c>
      <c r="G8" s="1">
        <v>4.065</v>
      </c>
      <c r="H8" s="1">
        <v>21.68</v>
      </c>
      <c r="I8" s="1">
        <v>21.138</v>
      </c>
      <c r="J8" s="1">
        <v>7.046</v>
      </c>
      <c r="K8" s="1">
        <v>7.588000000000001</v>
      </c>
      <c r="L8" s="2"/>
      <c r="M8" s="2"/>
      <c r="N8" s="2"/>
      <c r="O8" s="2"/>
      <c r="P8" s="2"/>
      <c r="Q8" s="2"/>
      <c r="R8" s="2"/>
      <c r="S8" s="2"/>
      <c r="T8" s="2"/>
      <c r="U8" s="2"/>
      <c r="V8" s="2"/>
      <c r="W8" s="2"/>
      <c r="X8" s="2"/>
      <c r="Y8" s="2"/>
      <c r="Z8" s="2"/>
    </row>
    <row r="9">
      <c r="A9" s="1" t="s">
        <v>73</v>
      </c>
      <c r="B9" s="1">
        <v>0.0</v>
      </c>
      <c r="C9" s="1">
        <v>0.0</v>
      </c>
      <c r="D9" s="1">
        <v>0.0</v>
      </c>
      <c r="E9" s="1">
        <v>0.0</v>
      </c>
      <c r="F9" s="1">
        <v>0.0</v>
      </c>
      <c r="G9" s="1">
        <v>0.0</v>
      </c>
      <c r="H9" s="1">
        <v>0.0</v>
      </c>
      <c r="I9" s="1">
        <v>0.0</v>
      </c>
      <c r="J9" s="1">
        <v>3.523</v>
      </c>
      <c r="K9" s="1">
        <v>0.0</v>
      </c>
      <c r="L9" s="2"/>
      <c r="M9" s="2"/>
      <c r="N9" s="2"/>
      <c r="O9" s="2"/>
      <c r="P9" s="2"/>
      <c r="Q9" s="2"/>
      <c r="R9" s="2"/>
      <c r="S9" s="2"/>
      <c r="T9" s="2"/>
      <c r="U9" s="2"/>
      <c r="V9" s="2"/>
      <c r="W9" s="2"/>
      <c r="X9" s="2"/>
      <c r="Y9" s="2"/>
      <c r="Z9" s="2"/>
    </row>
    <row r="10">
      <c r="A10" s="1" t="s">
        <v>74</v>
      </c>
      <c r="B10" s="1">
        <v>6.775</v>
      </c>
      <c r="C10" s="1">
        <v>6.775</v>
      </c>
      <c r="D10" s="1">
        <v>3.523</v>
      </c>
      <c r="E10" s="1">
        <v>3.523</v>
      </c>
      <c r="F10" s="1">
        <v>15.989</v>
      </c>
      <c r="G10" s="1">
        <v>30.894</v>
      </c>
      <c r="H10" s="1">
        <v>44.986</v>
      </c>
      <c r="I10" s="1">
        <v>50.40600000000001</v>
      </c>
      <c r="J10" s="1">
        <v>23.848</v>
      </c>
      <c r="K10" s="1">
        <v>21.409</v>
      </c>
      <c r="L10" s="2"/>
      <c r="M10" s="2"/>
      <c r="N10" s="2"/>
      <c r="O10" s="2"/>
      <c r="P10" s="2"/>
      <c r="Q10" s="2"/>
      <c r="R10" s="2"/>
      <c r="S10" s="2"/>
      <c r="T10" s="2"/>
      <c r="U10" s="2"/>
      <c r="V10" s="2"/>
      <c r="W10" s="2"/>
      <c r="X10" s="2"/>
      <c r="Y10" s="2"/>
      <c r="Z10" s="2"/>
    </row>
    <row r="11">
      <c r="A11" s="1" t="s">
        <v>75</v>
      </c>
      <c r="B11" s="1">
        <v>0.542</v>
      </c>
      <c r="C11" s="1">
        <v>0.8130000000000001</v>
      </c>
      <c r="D11" s="1">
        <v>0.271</v>
      </c>
      <c r="E11" s="1">
        <v>0.8130000000000001</v>
      </c>
      <c r="F11" s="1">
        <v>1.355</v>
      </c>
      <c r="G11" s="1">
        <v>1.084</v>
      </c>
      <c r="H11" s="1">
        <v>2.168</v>
      </c>
      <c r="I11" s="1">
        <v>2.439</v>
      </c>
      <c r="J11" s="1">
        <v>2.71</v>
      </c>
      <c r="K11" s="1">
        <v>8.672</v>
      </c>
      <c r="L11" s="2"/>
      <c r="M11" s="2"/>
      <c r="N11" s="2"/>
      <c r="O11" s="2"/>
      <c r="P11" s="2"/>
      <c r="Q11" s="2"/>
      <c r="R11" s="2"/>
      <c r="S11" s="2"/>
      <c r="T11" s="2"/>
      <c r="U11" s="2"/>
      <c r="V11" s="2"/>
      <c r="W11" s="2"/>
      <c r="X11" s="2"/>
      <c r="Y11" s="2"/>
      <c r="Z11" s="2"/>
    </row>
    <row r="12">
      <c r="A12" s="1" t="s">
        <v>76</v>
      </c>
      <c r="B12" s="1">
        <v>1.355</v>
      </c>
      <c r="C12" s="1">
        <v>11.111</v>
      </c>
      <c r="D12" s="1">
        <v>3.252</v>
      </c>
      <c r="E12" s="1">
        <v>9.214</v>
      </c>
      <c r="F12" s="1">
        <v>28.726</v>
      </c>
      <c r="G12" s="1">
        <v>50.40600000000001</v>
      </c>
      <c r="H12" s="1">
        <v>76.42200000000001</v>
      </c>
      <c r="I12" s="1">
        <v>29.539</v>
      </c>
      <c r="J12" s="1">
        <v>24.932</v>
      </c>
      <c r="K12" s="1">
        <v>38.753</v>
      </c>
      <c r="L12" s="2"/>
      <c r="M12" s="2"/>
      <c r="N12" s="2"/>
      <c r="O12" s="2"/>
      <c r="P12" s="2"/>
      <c r="Q12" s="2"/>
      <c r="R12" s="2"/>
      <c r="S12" s="2"/>
      <c r="T12" s="2"/>
      <c r="U12" s="2"/>
      <c r="V12" s="2"/>
      <c r="W12" s="2"/>
      <c r="X12" s="2"/>
      <c r="Y12" s="2"/>
      <c r="Z12" s="2"/>
    </row>
    <row r="13">
      <c r="A13" s="1" t="s">
        <v>77</v>
      </c>
      <c r="B13" s="1">
        <v>0.0</v>
      </c>
      <c r="C13" s="1">
        <v>0.0</v>
      </c>
      <c r="D13" s="1">
        <v>0.0</v>
      </c>
      <c r="E13" s="1">
        <v>0.0</v>
      </c>
      <c r="F13" s="1">
        <v>0.0</v>
      </c>
      <c r="G13" s="1">
        <v>0.0</v>
      </c>
      <c r="H13" s="1">
        <v>0.0</v>
      </c>
      <c r="I13" s="1">
        <v>8.401</v>
      </c>
      <c r="J13" s="1">
        <v>0.271</v>
      </c>
      <c r="K13" s="1">
        <v>4.607</v>
      </c>
      <c r="L13" s="2"/>
      <c r="M13" s="2"/>
      <c r="N13" s="2"/>
      <c r="O13" s="2"/>
      <c r="P13" s="2"/>
      <c r="Q13" s="2"/>
      <c r="R13" s="2"/>
      <c r="S13" s="2"/>
      <c r="T13" s="2"/>
      <c r="U13" s="2"/>
      <c r="V13" s="2"/>
      <c r="W13" s="2"/>
      <c r="X13" s="2"/>
      <c r="Y13" s="2"/>
      <c r="Z13" s="2"/>
    </row>
    <row r="14">
      <c r="A14" s="1" t="s">
        <v>78</v>
      </c>
      <c r="B14" s="1">
        <v>75.06700000000001</v>
      </c>
      <c r="C14" s="1">
        <v>69.918</v>
      </c>
      <c r="D14" s="1">
        <v>77.235</v>
      </c>
      <c r="E14" s="1">
        <v>75.06700000000001</v>
      </c>
      <c r="F14" s="1">
        <v>131.435</v>
      </c>
      <c r="G14" s="1">
        <v>287.26</v>
      </c>
      <c r="H14" s="1">
        <v>238.48</v>
      </c>
      <c r="I14" s="1">
        <v>349.59</v>
      </c>
      <c r="J14" s="1">
        <v>114.904</v>
      </c>
      <c r="K14" s="1">
        <v>180.215</v>
      </c>
      <c r="L14" s="2"/>
      <c r="M14" s="2"/>
      <c r="N14" s="2"/>
      <c r="O14" s="2"/>
      <c r="P14" s="2"/>
      <c r="Q14" s="2"/>
      <c r="R14" s="2"/>
      <c r="S14" s="2"/>
      <c r="T14" s="2"/>
      <c r="U14" s="2"/>
      <c r="V14" s="2"/>
      <c r="W14" s="2"/>
      <c r="X14" s="2"/>
      <c r="Y14" s="2"/>
      <c r="Z14" s="2"/>
    </row>
    <row r="15">
      <c r="A15" s="1" t="s">
        <v>79</v>
      </c>
      <c r="B15" s="1">
        <v>65.04</v>
      </c>
      <c r="C15" s="1">
        <v>66.937</v>
      </c>
      <c r="D15" s="1">
        <v>31.978</v>
      </c>
      <c r="E15" s="1">
        <v>112.465</v>
      </c>
      <c r="F15" s="1">
        <v>338.75</v>
      </c>
      <c r="G15" s="1">
        <v>544.4390000000001</v>
      </c>
      <c r="H15" s="1">
        <v>910.5600000000001</v>
      </c>
      <c r="I15" s="1">
        <v>1379.39</v>
      </c>
      <c r="J15" s="1">
        <v>647.69</v>
      </c>
      <c r="K15" s="1">
        <v>867.2</v>
      </c>
      <c r="L15" s="2"/>
      <c r="M15" s="2"/>
      <c r="N15" s="2"/>
      <c r="O15" s="2"/>
      <c r="P15" s="2"/>
      <c r="Q15" s="2"/>
      <c r="R15" s="2"/>
      <c r="S15" s="2"/>
      <c r="T15" s="2"/>
      <c r="U15" s="2"/>
      <c r="V15" s="2"/>
      <c r="W15" s="2"/>
      <c r="X15" s="2"/>
      <c r="Y15" s="2"/>
      <c r="Z15" s="2"/>
    </row>
    <row r="16">
      <c r="A16" s="1" t="s">
        <v>80</v>
      </c>
      <c r="B16" s="1">
        <v>-12.737</v>
      </c>
      <c r="C16" s="1">
        <v>-14.634</v>
      </c>
      <c r="D16" s="1">
        <v>-0.271</v>
      </c>
      <c r="E16" s="1">
        <v>-0.542</v>
      </c>
      <c r="F16" s="1">
        <v>-3.252</v>
      </c>
      <c r="G16" s="1">
        <v>-11.111</v>
      </c>
      <c r="H16" s="1">
        <v>-23.577</v>
      </c>
      <c r="I16" s="1">
        <v>-34.959</v>
      </c>
      <c r="J16" s="1">
        <v>-20.325</v>
      </c>
      <c r="K16" s="1">
        <v>-36.585</v>
      </c>
      <c r="L16" s="2"/>
      <c r="M16" s="2"/>
      <c r="N16" s="2"/>
      <c r="O16" s="2"/>
      <c r="P16" s="2"/>
      <c r="Q16" s="2"/>
      <c r="R16" s="2"/>
      <c r="S16" s="2"/>
      <c r="T16" s="2"/>
      <c r="U16" s="2"/>
      <c r="V16" s="2"/>
      <c r="W16" s="2"/>
      <c r="X16" s="2"/>
      <c r="Y16" s="2"/>
      <c r="Z16" s="2"/>
    </row>
    <row r="17">
      <c r="A17" s="1" t="s">
        <v>81</v>
      </c>
      <c r="B17" s="1">
        <v>52.303</v>
      </c>
      <c r="C17" s="1">
        <v>52.303</v>
      </c>
      <c r="D17" s="1">
        <v>31.436</v>
      </c>
      <c r="E17" s="1">
        <v>111.923</v>
      </c>
      <c r="F17" s="1">
        <v>336.04</v>
      </c>
      <c r="G17" s="1">
        <v>533.87</v>
      </c>
      <c r="H17" s="1">
        <v>888.8800000000001</v>
      </c>
      <c r="I17" s="1">
        <v>1344.16</v>
      </c>
      <c r="J17" s="1">
        <v>628.72</v>
      </c>
      <c r="K17" s="1">
        <v>831.97</v>
      </c>
      <c r="L17" s="2"/>
      <c r="M17" s="2"/>
      <c r="N17" s="2"/>
      <c r="O17" s="2"/>
      <c r="P17" s="2"/>
      <c r="Q17" s="2"/>
      <c r="R17" s="2"/>
      <c r="S17" s="2"/>
      <c r="T17" s="2"/>
      <c r="U17" s="2"/>
      <c r="V17" s="2"/>
      <c r="W17" s="2"/>
      <c r="X17" s="2"/>
      <c r="Y17" s="2"/>
      <c r="Z17" s="2"/>
    </row>
    <row r="18">
      <c r="A18" s="1" t="s">
        <v>82</v>
      </c>
      <c r="B18" s="1">
        <v>263.954</v>
      </c>
      <c r="C18" s="1">
        <v>292.68</v>
      </c>
      <c r="D18" s="1">
        <v>281.84</v>
      </c>
      <c r="E18" s="1">
        <v>271.0</v>
      </c>
      <c r="F18" s="1">
        <v>262.87</v>
      </c>
      <c r="G18" s="1">
        <v>7.317</v>
      </c>
      <c r="H18" s="1">
        <v>37.127</v>
      </c>
      <c r="I18" s="1">
        <v>46.341</v>
      </c>
      <c r="J18" s="1">
        <v>35.77200000000001</v>
      </c>
      <c r="K18" s="1">
        <v>31.707</v>
      </c>
      <c r="L18" s="2"/>
      <c r="M18" s="2"/>
      <c r="N18" s="2"/>
      <c r="O18" s="2"/>
      <c r="P18" s="2"/>
      <c r="Q18" s="2"/>
      <c r="R18" s="2"/>
      <c r="S18" s="2"/>
      <c r="T18" s="2"/>
      <c r="U18" s="2"/>
      <c r="V18" s="2"/>
      <c r="W18" s="2"/>
      <c r="X18" s="2"/>
      <c r="Y18" s="2"/>
      <c r="Z18" s="2"/>
    </row>
    <row r="19">
      <c r="A19" s="1" t="s">
        <v>83</v>
      </c>
      <c r="B19" s="1">
        <v>0.8130000000000001</v>
      </c>
      <c r="C19" s="1" t="s">
        <v>84</v>
      </c>
      <c r="D19" s="1">
        <v>0.0</v>
      </c>
      <c r="E19" s="1">
        <v>0.0</v>
      </c>
      <c r="F19" s="1">
        <v>0.0</v>
      </c>
      <c r="G19" s="1">
        <v>0.0</v>
      </c>
      <c r="H19" s="1">
        <v>0.0</v>
      </c>
      <c r="I19" s="1">
        <v>124.931</v>
      </c>
      <c r="J19" s="1">
        <v>40.108</v>
      </c>
      <c r="K19" s="1">
        <v>40.108</v>
      </c>
      <c r="L19" s="2"/>
      <c r="M19" s="2"/>
      <c r="N19" s="2"/>
      <c r="O19" s="2"/>
      <c r="P19" s="2"/>
      <c r="Q19" s="2"/>
      <c r="R19" s="2"/>
      <c r="S19" s="2"/>
      <c r="T19" s="2"/>
      <c r="U19" s="2"/>
      <c r="V19" s="2"/>
      <c r="W19" s="2"/>
      <c r="X19" s="2"/>
      <c r="Y19" s="2"/>
      <c r="Z19" s="2"/>
    </row>
    <row r="20">
      <c r="A20" s="1" t="s">
        <v>85</v>
      </c>
      <c r="B20" s="1">
        <v>20.054</v>
      </c>
      <c r="C20" s="1">
        <v>16.802</v>
      </c>
      <c r="D20" s="1">
        <v>18.699</v>
      </c>
      <c r="E20" s="1">
        <v>34.146</v>
      </c>
      <c r="F20" s="1">
        <v>39.837</v>
      </c>
      <c r="G20" s="1">
        <v>52.57400000000001</v>
      </c>
      <c r="H20" s="1">
        <v>78.861</v>
      </c>
      <c r="I20" s="1">
        <v>83.468</v>
      </c>
      <c r="J20" s="1">
        <v>35.77200000000001</v>
      </c>
      <c r="K20" s="1">
        <v>37.94</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250.946</v>
      </c>
      <c r="H21" s="1">
        <v>236.312</v>
      </c>
      <c r="I21" s="1">
        <v>227.64</v>
      </c>
      <c r="J21" s="1">
        <v>26.829</v>
      </c>
      <c r="K21" s="1">
        <v>24.661</v>
      </c>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3.794</v>
      </c>
      <c r="G22" s="1">
        <v>18.428</v>
      </c>
      <c r="H22" s="1">
        <v>38.21100000000001</v>
      </c>
      <c r="I22" s="1">
        <v>0.0</v>
      </c>
      <c r="J22" s="1">
        <v>5.149</v>
      </c>
      <c r="K22" s="1">
        <v>10.84</v>
      </c>
      <c r="L22" s="2"/>
      <c r="M22" s="2"/>
      <c r="N22" s="2"/>
      <c r="O22" s="2"/>
      <c r="P22" s="2"/>
      <c r="Q22" s="2"/>
      <c r="R22" s="2"/>
      <c r="S22" s="2"/>
      <c r="T22" s="2"/>
      <c r="U22" s="2"/>
      <c r="V22" s="2"/>
      <c r="W22" s="2"/>
      <c r="X22" s="2"/>
      <c r="Y22" s="2"/>
      <c r="Z22" s="2"/>
    </row>
    <row r="23" ht="15.75" customHeight="1">
      <c r="A23" s="1" t="s">
        <v>88</v>
      </c>
      <c r="B23" s="1">
        <v>1.084</v>
      </c>
      <c r="C23" s="1">
        <v>0.8130000000000001</v>
      </c>
      <c r="D23" s="1">
        <v>9.214</v>
      </c>
      <c r="E23" s="1">
        <v>0.271</v>
      </c>
      <c r="F23" s="1">
        <v>1.355</v>
      </c>
      <c r="G23" s="1">
        <v>2.168</v>
      </c>
      <c r="H23" s="1">
        <v>11.924</v>
      </c>
      <c r="I23" s="1">
        <v>18.428</v>
      </c>
      <c r="J23" s="1">
        <v>1.084</v>
      </c>
      <c r="K23" s="1">
        <v>2.439</v>
      </c>
      <c r="L23" s="2"/>
      <c r="M23" s="2"/>
      <c r="N23" s="2"/>
      <c r="O23" s="2"/>
      <c r="P23" s="2"/>
      <c r="Q23" s="2"/>
      <c r="R23" s="2"/>
      <c r="S23" s="2"/>
      <c r="T23" s="2"/>
      <c r="U23" s="2"/>
      <c r="V23" s="2"/>
      <c r="W23" s="2"/>
      <c r="X23" s="2"/>
      <c r="Y23" s="2"/>
      <c r="Z23" s="2"/>
    </row>
    <row r="24" ht="15.75" customHeight="1">
      <c r="A24" s="1" t="s">
        <v>89</v>
      </c>
      <c r="B24" s="1">
        <v>4.878</v>
      </c>
      <c r="C24" s="1">
        <v>6.775</v>
      </c>
      <c r="D24" s="1">
        <v>11.653</v>
      </c>
      <c r="E24" s="1">
        <v>29.539</v>
      </c>
      <c r="F24" s="1">
        <v>25.745</v>
      </c>
      <c r="G24" s="1">
        <v>29.81</v>
      </c>
      <c r="H24" s="1">
        <v>35.77200000000001</v>
      </c>
      <c r="I24" s="1">
        <v>162.329</v>
      </c>
      <c r="J24" s="1">
        <v>57.45200000000001</v>
      </c>
      <c r="K24" s="1">
        <v>73.712</v>
      </c>
      <c r="L24" s="2"/>
      <c r="M24" s="2"/>
      <c r="N24" s="2"/>
      <c r="O24" s="2"/>
      <c r="P24" s="2"/>
      <c r="Q24" s="2"/>
      <c r="R24" s="2"/>
      <c r="S24" s="2"/>
      <c r="T24" s="2"/>
      <c r="U24" s="2"/>
      <c r="V24" s="2"/>
      <c r="W24" s="2"/>
      <c r="X24" s="2"/>
      <c r="Y24" s="2"/>
      <c r="Z24" s="2"/>
    </row>
    <row r="25" ht="15.75" customHeight="1">
      <c r="A25" s="1" t="s">
        <v>90</v>
      </c>
      <c r="B25" s="1">
        <v>7.046</v>
      </c>
      <c r="C25" s="1">
        <v>11.924</v>
      </c>
      <c r="D25" s="1">
        <v>11.924</v>
      </c>
      <c r="E25" s="1">
        <v>15.989</v>
      </c>
      <c r="F25" s="1">
        <v>21.951</v>
      </c>
      <c r="G25" s="1">
        <v>27.1</v>
      </c>
      <c r="H25" s="1">
        <v>18.428</v>
      </c>
      <c r="I25" s="1">
        <v>34.688</v>
      </c>
      <c r="J25" s="1">
        <v>12.195</v>
      </c>
      <c r="K25" s="1">
        <v>22.222</v>
      </c>
      <c r="L25" s="2"/>
      <c r="M25" s="2"/>
      <c r="N25" s="2"/>
      <c r="O25" s="2"/>
      <c r="P25" s="2"/>
      <c r="Q25" s="2"/>
      <c r="R25" s="2"/>
      <c r="S25" s="2"/>
      <c r="T25" s="2"/>
      <c r="U25" s="2"/>
      <c r="V25" s="2"/>
      <c r="W25" s="2"/>
      <c r="X25" s="2"/>
      <c r="Y25" s="2"/>
      <c r="Z25" s="2"/>
    </row>
    <row r="26" ht="15.75" customHeight="1">
      <c r="A26" s="1" t="s">
        <v>91</v>
      </c>
      <c r="B26" s="1">
        <v>425.47</v>
      </c>
      <c r="C26" s="1">
        <v>452.5700000000001</v>
      </c>
      <c r="D26" s="1">
        <v>433.6</v>
      </c>
      <c r="E26" s="1">
        <v>539.2900000000001</v>
      </c>
      <c r="F26" s="1">
        <v>823.84</v>
      </c>
      <c r="G26" s="1">
        <v>1208.66</v>
      </c>
      <c r="H26" s="1">
        <v>1582.64</v>
      </c>
      <c r="I26" s="1">
        <v>2390.22</v>
      </c>
      <c r="J26" s="1">
        <v>956.6300000000001</v>
      </c>
      <c r="K26" s="1">
        <v>1254.73</v>
      </c>
      <c r="L26" s="2"/>
      <c r="M26" s="2"/>
      <c r="N26" s="2"/>
      <c r="O26" s="2"/>
      <c r="P26" s="2"/>
      <c r="Q26" s="2"/>
      <c r="R26" s="2"/>
      <c r="S26" s="2"/>
      <c r="T26" s="2"/>
      <c r="U26" s="2"/>
      <c r="V26" s="2"/>
      <c r="W26" s="2"/>
      <c r="X26" s="2"/>
      <c r="Y26" s="2"/>
      <c r="Z26" s="2"/>
    </row>
    <row r="27" ht="15.75" customHeight="1">
      <c r="A27" s="1" t="s">
        <v>92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93</v>
      </c>
      <c r="B28" s="1">
        <v>34.959</v>
      </c>
      <c r="C28" s="1">
        <v>1.084</v>
      </c>
      <c r="D28" s="1">
        <v>1.626</v>
      </c>
      <c r="E28" s="1">
        <v>7.859000000000001</v>
      </c>
      <c r="F28" s="1">
        <v>34.959</v>
      </c>
      <c r="G28" s="1">
        <v>32.52</v>
      </c>
      <c r="H28" s="1">
        <v>6.775</v>
      </c>
      <c r="I28" s="1">
        <v>23.035</v>
      </c>
      <c r="J28" s="1">
        <v>9.214</v>
      </c>
      <c r="K28" s="1">
        <v>28.726</v>
      </c>
      <c r="L28" s="2"/>
      <c r="M28" s="2"/>
      <c r="N28" s="2"/>
      <c r="O28" s="2"/>
      <c r="P28" s="2"/>
      <c r="Q28" s="2"/>
      <c r="R28" s="2"/>
      <c r="S28" s="2"/>
      <c r="T28" s="2"/>
      <c r="U28" s="2"/>
      <c r="V28" s="2"/>
      <c r="W28" s="2"/>
      <c r="X28" s="2"/>
      <c r="Y28" s="2"/>
      <c r="Z28" s="2"/>
    </row>
    <row r="29" ht="15.75" customHeight="1">
      <c r="A29" s="1" t="s">
        <v>94</v>
      </c>
      <c r="B29" s="1">
        <v>8.672</v>
      </c>
      <c r="C29" s="1">
        <v>15.718</v>
      </c>
      <c r="D29" s="1">
        <v>7.859000000000001</v>
      </c>
      <c r="E29" s="1">
        <v>8.672</v>
      </c>
      <c r="F29" s="1">
        <v>8.401</v>
      </c>
      <c r="G29" s="1">
        <v>14.092</v>
      </c>
      <c r="H29" s="1">
        <v>63.956</v>
      </c>
      <c r="I29" s="1">
        <v>33.875</v>
      </c>
      <c r="J29" s="1">
        <v>19.512</v>
      </c>
      <c r="K29" s="1">
        <v>13.55</v>
      </c>
      <c r="L29" s="2"/>
      <c r="M29" s="2"/>
      <c r="N29" s="2"/>
      <c r="O29" s="2"/>
      <c r="P29" s="2"/>
      <c r="Q29" s="2"/>
      <c r="R29" s="2"/>
      <c r="S29" s="2"/>
      <c r="T29" s="2"/>
      <c r="U29" s="2"/>
      <c r="V29" s="2"/>
      <c r="W29" s="2"/>
      <c r="X29" s="2"/>
      <c r="Y29" s="2"/>
      <c r="Z29" s="2"/>
    </row>
    <row r="30" ht="15.75" customHeight="1">
      <c r="A30" s="1" t="s">
        <v>95</v>
      </c>
      <c r="B30" s="1">
        <v>0.271</v>
      </c>
      <c r="C30" s="1">
        <v>21.951</v>
      </c>
      <c r="D30" s="1">
        <v>1.897</v>
      </c>
      <c r="E30" s="1">
        <v>0.8130000000000001</v>
      </c>
      <c r="F30" s="1">
        <v>15.447</v>
      </c>
      <c r="G30" s="1">
        <v>0.0</v>
      </c>
      <c r="H30" s="1">
        <v>6.233000000000001</v>
      </c>
      <c r="I30" s="1">
        <v>2.439</v>
      </c>
      <c r="J30" s="1">
        <v>15.176</v>
      </c>
      <c r="K30" s="1">
        <v>0.0</v>
      </c>
      <c r="L30" s="2"/>
      <c r="M30" s="2"/>
      <c r="N30" s="2"/>
      <c r="O30" s="2"/>
      <c r="P30" s="2"/>
      <c r="Q30" s="2"/>
      <c r="R30" s="2"/>
      <c r="S30" s="2"/>
      <c r="T30" s="2"/>
      <c r="U30" s="2"/>
      <c r="V30" s="2"/>
      <c r="W30" s="2"/>
      <c r="X30" s="2"/>
      <c r="Y30" s="2"/>
      <c r="Z30" s="2"/>
    </row>
    <row r="31" ht="15.75" customHeight="1">
      <c r="A31" s="1" t="s">
        <v>96</v>
      </c>
      <c r="B31" s="1">
        <v>22.493</v>
      </c>
      <c r="C31" s="1">
        <v>24.119</v>
      </c>
      <c r="D31" s="1">
        <v>19.512</v>
      </c>
      <c r="E31" s="1">
        <v>17.886</v>
      </c>
      <c r="F31" s="1">
        <v>25.745</v>
      </c>
      <c r="G31" s="1">
        <v>40.921</v>
      </c>
      <c r="H31" s="1">
        <v>194.849</v>
      </c>
      <c r="I31" s="1">
        <v>64.498</v>
      </c>
      <c r="J31" s="1">
        <v>49.051</v>
      </c>
      <c r="K31" s="1">
        <v>95.12100000000001</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3.252</v>
      </c>
      <c r="H32" s="1">
        <v>4.878</v>
      </c>
      <c r="I32" s="1">
        <v>4.607</v>
      </c>
      <c r="J32" s="1">
        <v>1.355</v>
      </c>
      <c r="K32" s="1">
        <v>2.439</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0.0</v>
      </c>
      <c r="H33" s="1">
        <v>0.0</v>
      </c>
      <c r="I33" s="1">
        <v>0.271</v>
      </c>
      <c r="J33" s="1">
        <v>0.0</v>
      </c>
      <c r="K33" s="1">
        <v>0.0</v>
      </c>
      <c r="L33" s="2"/>
      <c r="M33" s="2"/>
      <c r="N33" s="2"/>
      <c r="O33" s="2"/>
      <c r="P33" s="2"/>
      <c r="Q33" s="2"/>
      <c r="R33" s="2"/>
      <c r="S33" s="2"/>
      <c r="T33" s="2"/>
      <c r="U33" s="2"/>
      <c r="V33" s="2"/>
      <c r="W33" s="2"/>
      <c r="X33" s="2"/>
      <c r="Y33" s="2"/>
      <c r="Z33" s="2"/>
    </row>
    <row r="34" ht="15.75" customHeight="1">
      <c r="A34" s="1" t="s">
        <v>99</v>
      </c>
      <c r="B34" s="1">
        <v>2.981</v>
      </c>
      <c r="C34" s="1">
        <v>4.878</v>
      </c>
      <c r="D34" s="1">
        <v>1.897</v>
      </c>
      <c r="E34" s="1">
        <v>2.981</v>
      </c>
      <c r="F34" s="1">
        <v>17.615</v>
      </c>
      <c r="G34" s="1">
        <v>15.447</v>
      </c>
      <c r="H34" s="1">
        <v>6.775</v>
      </c>
      <c r="I34" s="1">
        <v>40.108</v>
      </c>
      <c r="J34" s="1">
        <v>24.39</v>
      </c>
      <c r="K34" s="1">
        <v>18.157</v>
      </c>
      <c r="L34" s="2"/>
      <c r="M34" s="2"/>
      <c r="N34" s="2"/>
      <c r="O34" s="2"/>
      <c r="P34" s="2"/>
      <c r="Q34" s="2"/>
      <c r="R34" s="2"/>
      <c r="S34" s="2"/>
      <c r="T34" s="2"/>
      <c r="U34" s="2"/>
      <c r="V34" s="2"/>
      <c r="W34" s="2"/>
      <c r="X34" s="2"/>
      <c r="Y34" s="2"/>
      <c r="Z34" s="2"/>
    </row>
    <row r="35" ht="15.75" customHeight="1">
      <c r="A35" s="1" t="s">
        <v>100</v>
      </c>
      <c r="B35" s="1">
        <v>69.918</v>
      </c>
      <c r="C35" s="1">
        <v>46.341</v>
      </c>
      <c r="D35" s="1">
        <v>31.165</v>
      </c>
      <c r="E35" s="1">
        <v>37.94</v>
      </c>
      <c r="F35" s="1">
        <v>85.36500000000001</v>
      </c>
      <c r="G35" s="1">
        <v>106.774</v>
      </c>
      <c r="H35" s="1">
        <v>284.55</v>
      </c>
      <c r="I35" s="1">
        <v>169.375</v>
      </c>
      <c r="J35" s="1">
        <v>104.335</v>
      </c>
      <c r="K35" s="1">
        <v>157.993</v>
      </c>
      <c r="L35" s="2"/>
      <c r="M35" s="2"/>
      <c r="N35" s="2"/>
      <c r="O35" s="2"/>
      <c r="P35" s="2"/>
      <c r="Q35" s="2"/>
      <c r="R35" s="2"/>
      <c r="S35" s="2"/>
      <c r="T35" s="2"/>
      <c r="U35" s="2"/>
      <c r="V35" s="2"/>
      <c r="W35" s="2"/>
      <c r="X35" s="2"/>
      <c r="Y35" s="2"/>
      <c r="Z35" s="2"/>
    </row>
    <row r="36" ht="15.75" customHeight="1">
      <c r="A36" s="1" t="s">
        <v>101</v>
      </c>
      <c r="B36" s="1">
        <v>269.103</v>
      </c>
      <c r="C36" s="1">
        <v>325.2</v>
      </c>
      <c r="D36" s="1">
        <v>303.52</v>
      </c>
      <c r="E36" s="1">
        <v>363.14</v>
      </c>
      <c r="F36" s="1">
        <v>555.5500000000001</v>
      </c>
      <c r="G36" s="1">
        <v>677.5</v>
      </c>
      <c r="H36" s="1">
        <v>761.5100000000001</v>
      </c>
      <c r="I36" s="1">
        <v>1379.39</v>
      </c>
      <c r="J36" s="1">
        <v>509.48</v>
      </c>
      <c r="K36" s="1">
        <v>604.33</v>
      </c>
      <c r="L36" s="2"/>
      <c r="M36" s="2"/>
      <c r="N36" s="2"/>
      <c r="O36" s="2"/>
      <c r="P36" s="2"/>
      <c r="Q36" s="2"/>
      <c r="R36" s="2"/>
      <c r="S36" s="2"/>
      <c r="T36" s="2"/>
      <c r="U36" s="2"/>
      <c r="V36" s="2"/>
      <c r="W36" s="2"/>
      <c r="X36" s="2"/>
      <c r="Y36" s="2"/>
      <c r="Z36" s="2"/>
    </row>
    <row r="37" ht="15.75" customHeight="1">
      <c r="A37" s="1" t="s">
        <v>102</v>
      </c>
      <c r="B37" s="1">
        <v>0.0</v>
      </c>
      <c r="C37" s="1">
        <v>0.0</v>
      </c>
      <c r="D37" s="1">
        <v>0.0</v>
      </c>
      <c r="E37" s="1">
        <v>0.0</v>
      </c>
      <c r="F37" s="1">
        <v>0.0</v>
      </c>
      <c r="G37" s="1">
        <v>34.688</v>
      </c>
      <c r="H37" s="1">
        <v>64.498</v>
      </c>
      <c r="I37" s="1">
        <v>84.281</v>
      </c>
      <c r="J37" s="1">
        <v>25.203</v>
      </c>
      <c r="K37" s="1">
        <v>45.52800000000001</v>
      </c>
      <c r="L37" s="2"/>
      <c r="M37" s="2"/>
      <c r="N37" s="2"/>
      <c r="O37" s="2"/>
      <c r="P37" s="2"/>
      <c r="Q37" s="2"/>
      <c r="R37" s="2"/>
      <c r="S37" s="2"/>
      <c r="T37" s="2"/>
      <c r="U37" s="2"/>
      <c r="V37" s="2"/>
      <c r="W37" s="2"/>
      <c r="X37" s="2"/>
      <c r="Y37" s="2"/>
      <c r="Z37" s="2"/>
    </row>
    <row r="38" ht="15.75" customHeight="1">
      <c r="A38" s="1" t="s">
        <v>103</v>
      </c>
      <c r="B38" s="1">
        <v>0.0</v>
      </c>
      <c r="C38" s="1">
        <v>0.0</v>
      </c>
      <c r="D38" s="1">
        <v>0.0</v>
      </c>
      <c r="E38" s="1">
        <v>0.0</v>
      </c>
      <c r="F38" s="1">
        <v>0.0</v>
      </c>
      <c r="G38" s="1">
        <v>0.0</v>
      </c>
      <c r="H38" s="1">
        <v>0.0</v>
      </c>
      <c r="I38" s="1">
        <v>5.691000000000001</v>
      </c>
      <c r="J38" s="1">
        <v>3.252</v>
      </c>
      <c r="K38" s="1">
        <v>1.084</v>
      </c>
      <c r="L38" s="2"/>
      <c r="M38" s="2"/>
      <c r="N38" s="2"/>
      <c r="O38" s="2"/>
      <c r="P38" s="2"/>
      <c r="Q38" s="2"/>
      <c r="R38" s="2"/>
      <c r="S38" s="2"/>
      <c r="T38" s="2"/>
      <c r="U38" s="2"/>
      <c r="V38" s="2"/>
      <c r="W38" s="2"/>
      <c r="X38" s="2"/>
      <c r="Y38" s="2"/>
      <c r="Z38" s="2"/>
    </row>
    <row r="39" ht="15.75" customHeight="1">
      <c r="A39" s="1" t="s">
        <v>104</v>
      </c>
      <c r="B39" s="1">
        <v>9.485000000000001</v>
      </c>
      <c r="C39" s="1">
        <v>11.653</v>
      </c>
      <c r="D39" s="1">
        <v>8.13</v>
      </c>
      <c r="E39" s="1">
        <v>9.214</v>
      </c>
      <c r="F39" s="1">
        <v>10.84</v>
      </c>
      <c r="G39" s="1">
        <v>12.466</v>
      </c>
      <c r="H39" s="1">
        <v>7.317</v>
      </c>
      <c r="I39" s="1">
        <v>10.298</v>
      </c>
      <c r="J39" s="1">
        <v>3.794</v>
      </c>
      <c r="K39" s="1">
        <v>11.924</v>
      </c>
      <c r="L39" s="2"/>
      <c r="M39" s="2"/>
      <c r="N39" s="2"/>
      <c r="O39" s="2"/>
      <c r="P39" s="2"/>
      <c r="Q39" s="2"/>
      <c r="R39" s="2"/>
      <c r="S39" s="2"/>
      <c r="T39" s="2"/>
      <c r="U39" s="2"/>
      <c r="V39" s="2"/>
      <c r="W39" s="2"/>
      <c r="X39" s="2"/>
      <c r="Y39" s="2"/>
      <c r="Z39" s="2"/>
    </row>
    <row r="40" ht="15.75" customHeight="1">
      <c r="A40" s="1" t="s">
        <v>105</v>
      </c>
      <c r="B40" s="1">
        <v>5.149</v>
      </c>
      <c r="C40" s="1">
        <v>2.71</v>
      </c>
      <c r="D40" s="1">
        <v>5.691000000000001</v>
      </c>
      <c r="E40" s="1">
        <v>3.252</v>
      </c>
      <c r="F40" s="1">
        <v>4.336</v>
      </c>
      <c r="G40" s="1">
        <v>13.55</v>
      </c>
      <c r="H40" s="1">
        <v>18.97</v>
      </c>
      <c r="I40" s="1">
        <v>101.625</v>
      </c>
      <c r="J40" s="1">
        <v>26.287</v>
      </c>
      <c r="K40" s="1">
        <v>45.79900000000001</v>
      </c>
      <c r="L40" s="2"/>
      <c r="M40" s="2"/>
      <c r="N40" s="2"/>
      <c r="O40" s="2"/>
      <c r="P40" s="2"/>
      <c r="Q40" s="2"/>
      <c r="R40" s="2"/>
      <c r="S40" s="2"/>
      <c r="T40" s="2"/>
      <c r="U40" s="2"/>
      <c r="V40" s="2"/>
      <c r="W40" s="2"/>
      <c r="X40" s="2"/>
      <c r="Y40" s="2"/>
      <c r="Z40" s="2"/>
    </row>
    <row r="41" ht="15.75" customHeight="1">
      <c r="A41" s="1" t="s">
        <v>106</v>
      </c>
      <c r="B41" s="1">
        <v>355.01</v>
      </c>
      <c r="C41" s="1">
        <v>384.8200000000001</v>
      </c>
      <c r="D41" s="1">
        <v>346.88</v>
      </c>
      <c r="E41" s="1">
        <v>414.6300000000001</v>
      </c>
      <c r="F41" s="1">
        <v>655.82</v>
      </c>
      <c r="G41" s="1">
        <v>845.5200000000001</v>
      </c>
      <c r="H41" s="1">
        <v>1135.49</v>
      </c>
      <c r="I41" s="1">
        <v>1750.66</v>
      </c>
      <c r="J41" s="1">
        <v>672.08</v>
      </c>
      <c r="K41" s="1">
        <v>867.2</v>
      </c>
      <c r="L41" s="2"/>
      <c r="M41" s="2"/>
      <c r="N41" s="2"/>
      <c r="O41" s="2"/>
      <c r="P41" s="2"/>
      <c r="Q41" s="2"/>
      <c r="R41" s="2"/>
      <c r="S41" s="2"/>
      <c r="T41" s="2"/>
      <c r="U41" s="2"/>
      <c r="V41" s="2"/>
      <c r="W41" s="2"/>
      <c r="X41" s="2"/>
      <c r="Y41" s="2"/>
      <c r="Z41" s="2"/>
    </row>
    <row r="42" ht="15.75" customHeight="1">
      <c r="A42" s="1" t="s">
        <v>107</v>
      </c>
      <c r="B42" s="1">
        <v>0.8130000000000001</v>
      </c>
      <c r="C42" s="1">
        <v>0.8130000000000001</v>
      </c>
      <c r="D42" s="1">
        <v>0.8130000000000001</v>
      </c>
      <c r="E42" s="1">
        <v>1.084</v>
      </c>
      <c r="F42" s="1">
        <v>1.355</v>
      </c>
      <c r="G42" s="1">
        <v>1.897</v>
      </c>
      <c r="H42" s="1">
        <v>2.168</v>
      </c>
      <c r="I42" s="1">
        <v>2.439</v>
      </c>
      <c r="J42" s="1">
        <v>0.542</v>
      </c>
      <c r="K42" s="1">
        <v>0.8130000000000001</v>
      </c>
      <c r="L42" s="2"/>
      <c r="M42" s="2"/>
      <c r="N42" s="2"/>
      <c r="O42" s="2"/>
      <c r="P42" s="2"/>
      <c r="Q42" s="2"/>
      <c r="R42" s="2"/>
      <c r="S42" s="2"/>
      <c r="T42" s="2"/>
      <c r="U42" s="2"/>
      <c r="V42" s="2"/>
      <c r="W42" s="2"/>
      <c r="X42" s="2"/>
      <c r="Y42" s="2"/>
      <c r="Z42" s="2"/>
    </row>
    <row r="43" ht="15.75" customHeight="1">
      <c r="A43" s="1" t="s">
        <v>108</v>
      </c>
      <c r="B43" s="1">
        <v>35.23</v>
      </c>
      <c r="C43" s="1">
        <v>35.501</v>
      </c>
      <c r="D43" s="1">
        <v>42.276</v>
      </c>
      <c r="E43" s="1">
        <v>77.777</v>
      </c>
      <c r="F43" s="1">
        <v>94.85000000000001</v>
      </c>
      <c r="G43" s="1">
        <v>267.477</v>
      </c>
      <c r="H43" s="1">
        <v>365.85</v>
      </c>
      <c r="I43" s="1">
        <v>523.0300000000001</v>
      </c>
      <c r="J43" s="1">
        <v>206.773</v>
      </c>
      <c r="K43" s="1">
        <v>279.13</v>
      </c>
      <c r="L43" s="2"/>
      <c r="M43" s="2"/>
      <c r="N43" s="2"/>
      <c r="O43" s="2"/>
      <c r="P43" s="2"/>
      <c r="Q43" s="2"/>
      <c r="R43" s="2"/>
      <c r="S43" s="2"/>
      <c r="T43" s="2"/>
      <c r="U43" s="2"/>
      <c r="V43" s="2"/>
      <c r="W43" s="2"/>
      <c r="X43" s="2"/>
      <c r="Y43" s="2"/>
      <c r="Z43" s="2"/>
    </row>
    <row r="44" ht="15.75" customHeight="1">
      <c r="A44" s="1" t="s">
        <v>109</v>
      </c>
      <c r="B44" s="1">
        <v>0.8130000000000001</v>
      </c>
      <c r="C44" s="1">
        <v>4.878</v>
      </c>
      <c r="D44" s="1">
        <v>5.962000000000001</v>
      </c>
      <c r="E44" s="1">
        <v>5.962000000000001</v>
      </c>
      <c r="F44" s="1">
        <v>6.504</v>
      </c>
      <c r="G44" s="1">
        <v>1.897</v>
      </c>
      <c r="H44" s="1">
        <v>-39.024</v>
      </c>
      <c r="I44" s="1">
        <v>-28.997</v>
      </c>
      <c r="J44" s="1">
        <v>-1.897</v>
      </c>
      <c r="K44" s="1">
        <v>17.073</v>
      </c>
      <c r="L44" s="2"/>
      <c r="M44" s="2"/>
      <c r="N44" s="2"/>
      <c r="O44" s="2"/>
      <c r="P44" s="2"/>
      <c r="Q44" s="2"/>
      <c r="R44" s="2"/>
      <c r="S44" s="2"/>
      <c r="T44" s="2"/>
      <c r="U44" s="2"/>
      <c r="V44" s="2"/>
      <c r="W44" s="2"/>
      <c r="X44" s="2"/>
      <c r="Y44" s="2"/>
      <c r="Z44" s="2"/>
    </row>
    <row r="45" ht="15.75" customHeight="1">
      <c r="A45" s="1" t="s">
        <v>110</v>
      </c>
      <c r="B45" s="1">
        <v>6.775</v>
      </c>
      <c r="C45" s="1">
        <v>7.588000000000001</v>
      </c>
      <c r="D45" s="1">
        <v>2.71</v>
      </c>
      <c r="E45" s="1">
        <v>4.065</v>
      </c>
      <c r="F45" s="1">
        <v>4.878</v>
      </c>
      <c r="G45" s="1">
        <v>4.878</v>
      </c>
      <c r="H45" s="1">
        <v>-10.027</v>
      </c>
      <c r="I45" s="1">
        <v>-46.612</v>
      </c>
      <c r="J45" s="1">
        <v>12.195</v>
      </c>
      <c r="K45" s="1">
        <v>19.783</v>
      </c>
      <c r="L45" s="2"/>
      <c r="M45" s="2"/>
      <c r="N45" s="2"/>
      <c r="O45" s="2"/>
      <c r="P45" s="2"/>
      <c r="Q45" s="2"/>
      <c r="R45" s="2"/>
      <c r="S45" s="2"/>
      <c r="T45" s="2"/>
      <c r="U45" s="2"/>
      <c r="V45" s="2"/>
      <c r="W45" s="2"/>
      <c r="X45" s="2"/>
      <c r="Y45" s="2"/>
      <c r="Z45" s="2"/>
    </row>
    <row r="46" ht="15.75" customHeight="1">
      <c r="A46" s="1" t="s">
        <v>111</v>
      </c>
      <c r="B46" s="1">
        <v>43.631</v>
      </c>
      <c r="C46" s="1">
        <v>49.051</v>
      </c>
      <c r="D46" s="1">
        <v>52.303</v>
      </c>
      <c r="E46" s="1">
        <v>89.43</v>
      </c>
      <c r="F46" s="1">
        <v>108.129</v>
      </c>
      <c r="G46" s="1">
        <v>276.42</v>
      </c>
      <c r="H46" s="1">
        <v>319.78</v>
      </c>
      <c r="I46" s="1">
        <v>449.86</v>
      </c>
      <c r="J46" s="1">
        <v>217.884</v>
      </c>
      <c r="K46" s="1">
        <v>317.0700000000001</v>
      </c>
      <c r="L46" s="2"/>
      <c r="M46" s="2"/>
      <c r="N46" s="2"/>
      <c r="O46" s="2"/>
      <c r="P46" s="2"/>
      <c r="Q46" s="2"/>
      <c r="R46" s="2"/>
      <c r="S46" s="2"/>
      <c r="T46" s="2"/>
      <c r="U46" s="2"/>
      <c r="V46" s="2"/>
      <c r="W46" s="2"/>
      <c r="X46" s="2"/>
      <c r="Y46" s="2"/>
      <c r="Z46" s="2"/>
    </row>
    <row r="47" ht="15.75" customHeight="1">
      <c r="A47" s="1" t="s">
        <v>112</v>
      </c>
      <c r="B47" s="1">
        <v>26.829</v>
      </c>
      <c r="C47" s="1">
        <v>18.157</v>
      </c>
      <c r="D47" s="1">
        <v>32.791</v>
      </c>
      <c r="E47" s="1">
        <v>35.23</v>
      </c>
      <c r="F47" s="1">
        <v>59.62</v>
      </c>
      <c r="G47" s="1">
        <v>87.533</v>
      </c>
      <c r="H47" s="1">
        <v>127.912</v>
      </c>
      <c r="I47" s="1">
        <v>189.429</v>
      </c>
      <c r="J47" s="1">
        <v>66.66600000000001</v>
      </c>
      <c r="K47" s="1">
        <v>72.357</v>
      </c>
      <c r="L47" s="2"/>
      <c r="M47" s="2"/>
      <c r="N47" s="2"/>
      <c r="O47" s="2"/>
      <c r="P47" s="2"/>
      <c r="Q47" s="2"/>
      <c r="R47" s="2"/>
      <c r="S47" s="2"/>
      <c r="T47" s="2"/>
      <c r="U47" s="2"/>
      <c r="V47" s="2"/>
      <c r="W47" s="2"/>
      <c r="X47" s="2"/>
      <c r="Y47" s="2"/>
      <c r="Z47" s="2"/>
    </row>
    <row r="48" ht="15.75" customHeight="1">
      <c r="A48" s="1" t="s">
        <v>113</v>
      </c>
      <c r="B48" s="1">
        <v>70.73100000000001</v>
      </c>
      <c r="C48" s="1">
        <v>67.479</v>
      </c>
      <c r="D48" s="1">
        <v>85.09400000000001</v>
      </c>
      <c r="E48" s="1">
        <v>124.389</v>
      </c>
      <c r="F48" s="1">
        <v>167.478</v>
      </c>
      <c r="G48" s="1">
        <v>363.14</v>
      </c>
      <c r="H48" s="1">
        <v>447.15</v>
      </c>
      <c r="I48" s="1">
        <v>639.5600000000001</v>
      </c>
      <c r="J48" s="1">
        <v>284.55</v>
      </c>
      <c r="K48" s="1">
        <v>390.24</v>
      </c>
      <c r="L48" s="2"/>
      <c r="M48" s="2"/>
      <c r="N48" s="2"/>
      <c r="O48" s="2"/>
      <c r="P48" s="2"/>
      <c r="Q48" s="2"/>
      <c r="R48" s="2"/>
      <c r="S48" s="2"/>
      <c r="T48" s="2"/>
      <c r="U48" s="2"/>
      <c r="V48" s="2"/>
      <c r="W48" s="2"/>
      <c r="X48" s="2"/>
      <c r="Y48" s="2"/>
      <c r="Z48" s="2"/>
    </row>
    <row r="49" ht="15.75" customHeight="1">
      <c r="A49" s="1" t="s">
        <v>114</v>
      </c>
      <c r="B49" s="1">
        <v>425.47</v>
      </c>
      <c r="C49" s="1">
        <v>452.5700000000001</v>
      </c>
      <c r="D49" s="1">
        <v>433.6</v>
      </c>
      <c r="E49" s="1">
        <v>539.2900000000001</v>
      </c>
      <c r="F49" s="1">
        <v>823.84</v>
      </c>
      <c r="G49" s="1">
        <v>1208.66</v>
      </c>
      <c r="H49" s="1">
        <v>1582.64</v>
      </c>
      <c r="I49" s="1">
        <v>2390.22</v>
      </c>
      <c r="J49" s="1">
        <v>956.6300000000001</v>
      </c>
      <c r="K49" s="1">
        <v>1254.73</v>
      </c>
      <c r="L49" s="2"/>
      <c r="M49" s="2"/>
      <c r="N49" s="2"/>
      <c r="O49" s="2"/>
      <c r="P49" s="2"/>
      <c r="Q49" s="2"/>
      <c r="R49" s="2"/>
      <c r="S49" s="2"/>
      <c r="T49" s="2"/>
      <c r="U49" s="2"/>
      <c r="V49" s="2"/>
      <c r="W49" s="2"/>
      <c r="X49" s="2"/>
      <c r="Y49" s="2"/>
      <c r="Z49" s="2"/>
    </row>
    <row r="50" ht="15.75" customHeight="1">
      <c r="A50" s="1" t="s">
        <v>59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115</v>
      </c>
      <c r="B51" s="1">
        <v>8.401</v>
      </c>
      <c r="C51" s="1">
        <v>8.672</v>
      </c>
      <c r="D51" s="1">
        <v>9.485000000000001</v>
      </c>
      <c r="E51" s="1">
        <v>13.279</v>
      </c>
      <c r="F51" s="1">
        <v>14.363</v>
      </c>
      <c r="G51" s="1">
        <v>20.325</v>
      </c>
      <c r="H51" s="1">
        <v>22.222</v>
      </c>
      <c r="I51" s="1">
        <v>25.745</v>
      </c>
      <c r="J51" s="1">
        <v>31.978</v>
      </c>
      <c r="K51" s="1">
        <v>31.978</v>
      </c>
      <c r="L51" s="2"/>
      <c r="M51" s="2"/>
      <c r="N51" s="2"/>
      <c r="O51" s="2"/>
      <c r="P51" s="2"/>
      <c r="Q51" s="2"/>
      <c r="R51" s="2"/>
      <c r="S51" s="2"/>
      <c r="T51" s="2"/>
      <c r="U51" s="2"/>
      <c r="V51" s="2"/>
      <c r="W51" s="2"/>
      <c r="X51" s="2"/>
      <c r="Y51" s="2"/>
      <c r="Z51" s="2"/>
    </row>
    <row r="52" ht="15.75" customHeight="1">
      <c r="A52" s="1" t="s">
        <v>116</v>
      </c>
      <c r="B52" s="1">
        <v>8.401</v>
      </c>
      <c r="C52" s="1">
        <v>8.672</v>
      </c>
      <c r="D52" s="1">
        <v>9.485000000000001</v>
      </c>
      <c r="E52" s="1">
        <v>13.279</v>
      </c>
      <c r="F52" s="1">
        <v>14.363</v>
      </c>
      <c r="G52" s="1">
        <v>20.325</v>
      </c>
      <c r="H52" s="1">
        <v>22.222</v>
      </c>
      <c r="I52" s="1">
        <v>24.932</v>
      </c>
      <c r="J52" s="1">
        <v>27.642</v>
      </c>
      <c r="K52" s="1">
        <v>31.978</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23.577</v>
      </c>
      <c r="C54" s="1">
        <v>32.249</v>
      </c>
      <c r="D54" s="1">
        <v>33.604</v>
      </c>
      <c r="E54" s="1">
        <v>55.28400000000001</v>
      </c>
      <c r="F54" s="1">
        <v>68.021</v>
      </c>
      <c r="G54" s="1">
        <v>223.846</v>
      </c>
      <c r="H54" s="1">
        <v>239.564</v>
      </c>
      <c r="I54" s="1">
        <v>240.648</v>
      </c>
      <c r="J54" s="1">
        <v>142.004</v>
      </c>
      <c r="K54" s="1">
        <v>238.751</v>
      </c>
      <c r="L54" s="2"/>
      <c r="M54" s="2"/>
      <c r="N54" s="2"/>
      <c r="O54" s="2"/>
      <c r="P54" s="2"/>
      <c r="Q54" s="2"/>
      <c r="R54" s="2"/>
      <c r="S54" s="2"/>
      <c r="T54" s="2"/>
      <c r="U54" s="2"/>
      <c r="V54" s="2"/>
      <c r="W54" s="2"/>
      <c r="X54" s="2"/>
      <c r="Y54" s="2"/>
      <c r="Z54" s="2"/>
    </row>
    <row r="55" ht="15.75" customHeight="1">
      <c r="A55" s="1" t="s">
        <v>129</v>
      </c>
      <c r="B55" s="1" t="s">
        <v>130</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292.68</v>
      </c>
      <c r="C56" s="1">
        <v>349.59</v>
      </c>
      <c r="D56" s="1">
        <v>322.49</v>
      </c>
      <c r="E56" s="1">
        <v>382.11</v>
      </c>
      <c r="F56" s="1">
        <v>596.2</v>
      </c>
      <c r="G56" s="1">
        <v>756.09</v>
      </c>
      <c r="H56" s="1">
        <v>1032.51</v>
      </c>
      <c r="I56" s="1">
        <v>1536.57</v>
      </c>
      <c r="J56" s="1">
        <v>585.36</v>
      </c>
      <c r="K56" s="1">
        <v>747.96</v>
      </c>
      <c r="L56" s="2"/>
      <c r="M56" s="2"/>
      <c r="N56" s="2"/>
      <c r="O56" s="2"/>
      <c r="P56" s="2"/>
      <c r="Q56" s="2"/>
      <c r="R56" s="2"/>
      <c r="S56" s="2"/>
      <c r="T56" s="2"/>
      <c r="U56" s="2"/>
      <c r="V56" s="2"/>
      <c r="W56" s="2"/>
      <c r="X56" s="2"/>
      <c r="Y56" s="2"/>
      <c r="Z56" s="2"/>
    </row>
    <row r="57" ht="15.75" customHeight="1">
      <c r="A57" s="1" t="s">
        <v>141</v>
      </c>
      <c r="B57" s="1">
        <v>226.014</v>
      </c>
      <c r="C57" s="1">
        <v>298.1</v>
      </c>
      <c r="D57" s="1">
        <v>252.843</v>
      </c>
      <c r="E57" s="1">
        <v>319.78</v>
      </c>
      <c r="F57" s="1">
        <v>512.19</v>
      </c>
      <c r="G57" s="1">
        <v>552.84</v>
      </c>
      <c r="H57" s="1">
        <v>918.69</v>
      </c>
      <c r="I57" s="1">
        <v>1279.12</v>
      </c>
      <c r="J57" s="1">
        <v>523.0300000000001</v>
      </c>
      <c r="K57" s="1">
        <v>636.85</v>
      </c>
      <c r="L57" s="2"/>
      <c r="M57" s="2"/>
      <c r="N57" s="2"/>
      <c r="O57" s="2"/>
      <c r="P57" s="2"/>
      <c r="Q57" s="2"/>
      <c r="R57" s="2"/>
      <c r="S57" s="2"/>
      <c r="T57" s="2"/>
      <c r="U57" s="2"/>
      <c r="V57" s="2"/>
      <c r="W57" s="2"/>
      <c r="X57" s="2"/>
      <c r="Y57" s="2"/>
      <c r="Z57" s="2"/>
    </row>
    <row r="58" ht="15.75" customHeight="1">
      <c r="A58" s="1" t="s">
        <v>142</v>
      </c>
      <c r="B58" s="1">
        <v>5.691000000000001</v>
      </c>
      <c r="C58" s="1">
        <v>7.588000000000001</v>
      </c>
      <c r="D58" s="1">
        <v>10.569</v>
      </c>
      <c r="E58" s="1">
        <v>10.84</v>
      </c>
      <c r="F58" s="1">
        <v>12.466</v>
      </c>
      <c r="G58" s="1">
        <v>2.168</v>
      </c>
      <c r="H58" s="1">
        <v>0.271</v>
      </c>
      <c r="I58" s="1">
        <v>1.626</v>
      </c>
      <c r="J58" s="1">
        <v>1.626</v>
      </c>
      <c r="K58" s="1">
        <v>2.168</v>
      </c>
      <c r="L58" s="2"/>
      <c r="M58" s="2"/>
      <c r="N58" s="2"/>
      <c r="O58" s="2"/>
      <c r="P58" s="2"/>
      <c r="Q58" s="2"/>
      <c r="R58" s="2"/>
      <c r="S58" s="2"/>
      <c r="T58" s="2"/>
      <c r="U58" s="2"/>
      <c r="V58" s="2"/>
      <c r="W58" s="2"/>
      <c r="X58" s="2"/>
      <c r="Y58" s="2"/>
      <c r="Z58" s="2"/>
    </row>
    <row r="59" ht="15.75" customHeight="1">
      <c r="A59" s="1" t="s">
        <v>143</v>
      </c>
      <c r="B59" s="1">
        <v>26.829</v>
      </c>
      <c r="C59" s="1">
        <v>18.157</v>
      </c>
      <c r="D59" s="1">
        <v>32.791</v>
      </c>
      <c r="E59" s="1">
        <v>35.23</v>
      </c>
      <c r="F59" s="1">
        <v>59.62</v>
      </c>
      <c r="G59" s="1">
        <v>87.533</v>
      </c>
      <c r="H59" s="1">
        <v>127.912</v>
      </c>
      <c r="I59" s="1">
        <v>189.429</v>
      </c>
      <c r="J59" s="1">
        <v>66.66600000000001</v>
      </c>
      <c r="K59" s="1">
        <v>72.357</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0.8130000000000001</v>
      </c>
      <c r="G60" s="1">
        <v>7.317</v>
      </c>
      <c r="H60" s="1">
        <v>28.184</v>
      </c>
      <c r="I60" s="1">
        <v>0.0</v>
      </c>
      <c r="J60" s="1">
        <v>0.0</v>
      </c>
      <c r="K60" s="1">
        <v>0.0</v>
      </c>
      <c r="L60" s="2"/>
      <c r="M60" s="2"/>
      <c r="N60" s="2"/>
      <c r="O60" s="2"/>
      <c r="P60" s="2"/>
      <c r="Q60" s="2"/>
      <c r="R60" s="2"/>
      <c r="S60" s="2"/>
      <c r="T60" s="2"/>
      <c r="U60" s="2"/>
      <c r="V60" s="2"/>
      <c r="W60" s="2"/>
      <c r="X60" s="2"/>
      <c r="Y60" s="2"/>
      <c r="Z60" s="2"/>
    </row>
    <row r="61" ht="15.75" customHeight="1">
      <c r="A61" s="1" t="s">
        <v>145</v>
      </c>
      <c r="B61" s="1">
        <v>0.8130000000000001</v>
      </c>
      <c r="C61" s="1">
        <v>0.8130000000000001</v>
      </c>
      <c r="D61" s="1">
        <v>0.8130000000000001</v>
      </c>
      <c r="E61" s="1">
        <v>0.8130000000000001</v>
      </c>
      <c r="F61" s="1">
        <v>0.8130000000000001</v>
      </c>
      <c r="G61" s="1">
        <v>0.8130000000000001</v>
      </c>
      <c r="H61" s="1">
        <v>0.8130000000000001</v>
      </c>
      <c r="I61" s="1">
        <v>0.8130000000000001</v>
      </c>
      <c r="J61" s="1">
        <v>0.8130000000000001</v>
      </c>
      <c r="K61" s="1">
        <v>0.8130000000000001</v>
      </c>
      <c r="L61" s="2"/>
      <c r="M61" s="2"/>
      <c r="N61" s="2"/>
      <c r="O61" s="2"/>
      <c r="P61" s="2"/>
      <c r="Q61" s="2"/>
      <c r="R61" s="2"/>
      <c r="S61" s="2"/>
      <c r="T61" s="2"/>
      <c r="U61" s="2"/>
      <c r="V61" s="2"/>
      <c r="W61" s="2"/>
      <c r="X61" s="2"/>
      <c r="Y61" s="2"/>
      <c r="Z61" s="2"/>
    </row>
    <row r="62" ht="15.75" customHeight="1">
      <c r="A62" s="1" t="s">
        <v>146</v>
      </c>
      <c r="B62" s="1">
        <v>64.769</v>
      </c>
      <c r="C62" s="1">
        <v>58.265</v>
      </c>
      <c r="D62" s="1">
        <v>1.084</v>
      </c>
      <c r="E62" s="1">
        <v>1.084</v>
      </c>
      <c r="F62" s="1">
        <v>338.75</v>
      </c>
      <c r="G62" s="1">
        <v>504.0600000000001</v>
      </c>
      <c r="H62" s="1">
        <v>837.3900000000001</v>
      </c>
      <c r="I62" s="1">
        <v>1287.25</v>
      </c>
      <c r="J62" s="1">
        <v>620.59</v>
      </c>
      <c r="K62" s="1">
        <v>831.97</v>
      </c>
      <c r="L62" s="2"/>
      <c r="M62" s="2"/>
      <c r="N62" s="2"/>
      <c r="O62" s="2"/>
      <c r="P62" s="2"/>
      <c r="Q62" s="2"/>
      <c r="R62" s="2"/>
      <c r="S62" s="2"/>
      <c r="T62" s="2"/>
      <c r="U62" s="2"/>
      <c r="V62" s="2"/>
      <c r="W62" s="2"/>
      <c r="X62" s="2"/>
      <c r="Y62" s="2"/>
      <c r="Z62" s="2"/>
    </row>
    <row r="63" ht="15.75" customHeight="1">
      <c r="A63" s="1" t="s">
        <v>147</v>
      </c>
      <c r="B63" s="1">
        <v>0.0</v>
      </c>
      <c r="C63" s="1">
        <v>5.962000000000001</v>
      </c>
      <c r="D63" s="1">
        <v>6.775</v>
      </c>
      <c r="E63" s="1">
        <v>7.588000000000001</v>
      </c>
      <c r="F63" s="1">
        <v>9.485000000000001</v>
      </c>
      <c r="G63" s="1">
        <v>14.092</v>
      </c>
      <c r="H63" s="1">
        <v>18.157</v>
      </c>
      <c r="I63" s="1">
        <v>25.745</v>
      </c>
      <c r="J63" s="1">
        <v>58.807</v>
      </c>
      <c r="K63" s="1">
        <v>77.777</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107.858</v>
      </c>
      <c r="C2" s="1">
        <v>50.948</v>
      </c>
      <c r="D2" s="1">
        <v>8.943000000000001</v>
      </c>
      <c r="E2" s="1">
        <v>10.027</v>
      </c>
      <c r="F2" s="1">
        <v>21.138</v>
      </c>
      <c r="G2" s="1">
        <v>52.303</v>
      </c>
      <c r="H2" s="1">
        <v>65.58200000000001</v>
      </c>
      <c r="I2" s="1">
        <v>89.70100000000001</v>
      </c>
      <c r="J2" s="1">
        <v>52.032</v>
      </c>
      <c r="K2" s="1">
        <v>69.376</v>
      </c>
      <c r="L2" s="2"/>
      <c r="M2" s="2"/>
      <c r="N2" s="2"/>
      <c r="O2" s="2"/>
      <c r="P2" s="2"/>
      <c r="Q2" s="2"/>
      <c r="R2" s="2"/>
      <c r="S2" s="2"/>
      <c r="T2" s="2"/>
      <c r="U2" s="2"/>
      <c r="V2" s="2"/>
      <c r="W2" s="2"/>
      <c r="X2" s="2"/>
      <c r="Y2" s="2"/>
      <c r="Z2" s="2"/>
    </row>
    <row r="3">
      <c r="A3" s="1" t="s">
        <v>149</v>
      </c>
      <c r="B3" s="1">
        <v>107.858</v>
      </c>
      <c r="C3" s="1">
        <v>50.948</v>
      </c>
      <c r="D3" s="1">
        <v>8.943000000000001</v>
      </c>
      <c r="E3" s="1">
        <v>10.027</v>
      </c>
      <c r="F3" s="1">
        <v>21.138</v>
      </c>
      <c r="G3" s="1">
        <v>52.303</v>
      </c>
      <c r="H3" s="1">
        <v>65.58200000000001</v>
      </c>
      <c r="I3" s="1">
        <v>89.70100000000001</v>
      </c>
      <c r="J3" s="1">
        <v>52.032</v>
      </c>
      <c r="K3" s="1">
        <v>69.376</v>
      </c>
      <c r="L3" s="2"/>
      <c r="M3" s="2"/>
      <c r="N3" s="2"/>
      <c r="O3" s="2"/>
      <c r="P3" s="2"/>
      <c r="Q3" s="2"/>
      <c r="R3" s="2"/>
      <c r="S3" s="2"/>
      <c r="T3" s="2"/>
      <c r="U3" s="2"/>
      <c r="V3" s="2"/>
      <c r="W3" s="2"/>
      <c r="X3" s="2"/>
      <c r="Y3" s="2"/>
      <c r="Z3" s="2"/>
    </row>
    <row r="4">
      <c r="A4" s="1" t="s">
        <v>150</v>
      </c>
      <c r="B4" s="1">
        <v>79.674</v>
      </c>
      <c r="C4" s="1">
        <v>33.33300000000001</v>
      </c>
      <c r="D4" s="1">
        <v>5.42</v>
      </c>
      <c r="E4" s="1">
        <v>5.149</v>
      </c>
      <c r="F4" s="1">
        <v>9.485000000000001</v>
      </c>
      <c r="G4" s="1">
        <v>18.97</v>
      </c>
      <c r="H4" s="1">
        <v>12.466</v>
      </c>
      <c r="I4" s="1">
        <v>17.073</v>
      </c>
      <c r="J4" s="1">
        <v>10.298</v>
      </c>
      <c r="K4" s="1">
        <v>13.279</v>
      </c>
      <c r="L4" s="2"/>
      <c r="M4" s="2"/>
      <c r="N4" s="2"/>
      <c r="O4" s="2"/>
      <c r="P4" s="2"/>
      <c r="Q4" s="2"/>
      <c r="R4" s="2"/>
      <c r="S4" s="2"/>
      <c r="T4" s="2"/>
      <c r="U4" s="2"/>
      <c r="V4" s="2"/>
      <c r="W4" s="2"/>
      <c r="X4" s="2"/>
      <c r="Y4" s="2"/>
      <c r="Z4" s="2"/>
    </row>
    <row r="5">
      <c r="A5" s="1" t="s">
        <v>151</v>
      </c>
      <c r="B5" s="1">
        <v>28.184</v>
      </c>
      <c r="C5" s="1">
        <v>17.615</v>
      </c>
      <c r="D5" s="1">
        <v>3.523</v>
      </c>
      <c r="E5" s="1">
        <v>4.878</v>
      </c>
      <c r="F5" s="1">
        <v>11.653</v>
      </c>
      <c r="G5" s="1">
        <v>33.062</v>
      </c>
      <c r="H5" s="1">
        <v>52.84500000000001</v>
      </c>
      <c r="I5" s="1">
        <v>72.357</v>
      </c>
      <c r="J5" s="1">
        <v>41.734</v>
      </c>
      <c r="K5" s="1">
        <v>55.826</v>
      </c>
      <c r="L5" s="2"/>
      <c r="M5" s="2"/>
      <c r="N5" s="2"/>
      <c r="O5" s="2"/>
      <c r="P5" s="2"/>
      <c r="Q5" s="2"/>
      <c r="R5" s="2"/>
      <c r="S5" s="2"/>
      <c r="T5" s="2"/>
      <c r="U5" s="2"/>
      <c r="V5" s="2"/>
      <c r="W5" s="2"/>
      <c r="X5" s="2"/>
      <c r="Y5" s="2"/>
      <c r="Z5" s="2"/>
    </row>
    <row r="6">
      <c r="A6" s="1" t="s">
        <v>152</v>
      </c>
      <c r="B6" s="1">
        <v>3.252</v>
      </c>
      <c r="C6" s="1">
        <v>2.981</v>
      </c>
      <c r="D6" s="1">
        <v>3.794</v>
      </c>
      <c r="E6" s="1">
        <v>4.607</v>
      </c>
      <c r="F6" s="1">
        <v>6.233000000000001</v>
      </c>
      <c r="G6" s="1">
        <v>9.756</v>
      </c>
      <c r="H6" s="1">
        <v>10.298</v>
      </c>
      <c r="I6" s="1">
        <v>16.531</v>
      </c>
      <c r="J6" s="1">
        <v>7.588000000000001</v>
      </c>
      <c r="K6" s="1">
        <v>8.943000000000001</v>
      </c>
      <c r="L6" s="2"/>
      <c r="M6" s="2"/>
      <c r="N6" s="2"/>
      <c r="O6" s="2"/>
      <c r="P6" s="2"/>
      <c r="Q6" s="2"/>
      <c r="R6" s="2"/>
      <c r="S6" s="2"/>
      <c r="T6" s="2"/>
      <c r="U6" s="2"/>
      <c r="V6" s="2"/>
      <c r="W6" s="2"/>
      <c r="X6" s="2"/>
      <c r="Y6" s="2"/>
      <c r="Z6" s="2"/>
    </row>
    <row r="7">
      <c r="A7" s="1" t="s">
        <v>153</v>
      </c>
      <c r="B7" s="1">
        <v>1.084</v>
      </c>
      <c r="C7" s="1">
        <v>0.0</v>
      </c>
      <c r="D7" s="1">
        <v>0.0</v>
      </c>
      <c r="E7" s="1">
        <v>0.0</v>
      </c>
      <c r="F7" s="1">
        <v>0.0</v>
      </c>
      <c r="G7" s="1">
        <v>0.0</v>
      </c>
      <c r="H7" s="1">
        <v>0.0</v>
      </c>
      <c r="I7" s="1">
        <v>0.8130000000000001</v>
      </c>
      <c r="J7" s="1">
        <v>1.355</v>
      </c>
      <c r="K7" s="1">
        <v>1.626</v>
      </c>
      <c r="L7" s="2"/>
      <c r="M7" s="2"/>
      <c r="N7" s="2"/>
      <c r="O7" s="2"/>
      <c r="P7" s="2"/>
      <c r="Q7" s="2"/>
      <c r="R7" s="2"/>
      <c r="S7" s="2"/>
      <c r="T7" s="2"/>
      <c r="U7" s="2"/>
      <c r="V7" s="2"/>
      <c r="W7" s="2"/>
      <c r="X7" s="2"/>
      <c r="Y7" s="2"/>
      <c r="Z7" s="2"/>
    </row>
    <row r="8">
      <c r="A8" s="1" t="s">
        <v>154</v>
      </c>
      <c r="B8" s="1">
        <v>0.0</v>
      </c>
      <c r="C8" s="1">
        <v>0.0</v>
      </c>
      <c r="D8" s="1">
        <v>0.0</v>
      </c>
      <c r="E8" s="1">
        <v>0.0</v>
      </c>
      <c r="F8" s="1">
        <v>0.0</v>
      </c>
      <c r="G8" s="1">
        <v>0.0</v>
      </c>
      <c r="H8" s="1">
        <v>14.092</v>
      </c>
      <c r="I8" s="1">
        <v>16.802</v>
      </c>
      <c r="J8" s="1">
        <v>10.84</v>
      </c>
      <c r="K8" s="1">
        <v>17.073</v>
      </c>
      <c r="L8" s="2"/>
      <c r="M8" s="2"/>
      <c r="N8" s="2"/>
      <c r="O8" s="2"/>
      <c r="P8" s="2"/>
      <c r="Q8" s="2"/>
      <c r="R8" s="2"/>
      <c r="S8" s="2"/>
      <c r="T8" s="2"/>
      <c r="U8" s="2"/>
      <c r="V8" s="2"/>
      <c r="W8" s="2"/>
      <c r="X8" s="2"/>
      <c r="Y8" s="2"/>
      <c r="Z8" s="2"/>
    </row>
    <row r="9">
      <c r="A9" s="1" t="s">
        <v>155</v>
      </c>
      <c r="B9" s="1">
        <v>0.542</v>
      </c>
      <c r="C9" s="1">
        <v>0.542</v>
      </c>
      <c r="D9" s="1">
        <v>0.542</v>
      </c>
      <c r="E9" s="1">
        <v>0.271</v>
      </c>
      <c r="F9" s="1">
        <v>0.271</v>
      </c>
      <c r="G9" s="1">
        <v>1.084</v>
      </c>
      <c r="H9" s="1">
        <v>1.626</v>
      </c>
      <c r="I9" s="1">
        <v>1.084</v>
      </c>
      <c r="J9" s="1">
        <v>-2.981</v>
      </c>
      <c r="K9" s="1">
        <v>-2.981</v>
      </c>
      <c r="L9" s="2"/>
      <c r="M9" s="2"/>
      <c r="N9" s="2"/>
      <c r="O9" s="2"/>
      <c r="P9" s="2"/>
      <c r="Q9" s="2"/>
      <c r="R9" s="2"/>
      <c r="S9" s="2"/>
      <c r="T9" s="2"/>
      <c r="U9" s="2"/>
      <c r="V9" s="2"/>
      <c r="W9" s="2"/>
      <c r="X9" s="2"/>
      <c r="Y9" s="2"/>
      <c r="Z9" s="2"/>
    </row>
    <row r="10">
      <c r="A10" s="1" t="s">
        <v>156</v>
      </c>
      <c r="B10" s="1">
        <v>4.878</v>
      </c>
      <c r="C10" s="1">
        <v>3.523</v>
      </c>
      <c r="D10" s="1">
        <v>4.607</v>
      </c>
      <c r="E10" s="1">
        <v>4.878</v>
      </c>
      <c r="F10" s="1">
        <v>6.775</v>
      </c>
      <c r="G10" s="1">
        <v>11.111</v>
      </c>
      <c r="H10" s="1">
        <v>26.287</v>
      </c>
      <c r="I10" s="1">
        <v>36.043</v>
      </c>
      <c r="J10" s="1">
        <v>17.073</v>
      </c>
      <c r="K10" s="1">
        <v>24.661</v>
      </c>
      <c r="L10" s="2"/>
      <c r="M10" s="2"/>
      <c r="N10" s="2"/>
      <c r="O10" s="2"/>
      <c r="P10" s="2"/>
      <c r="Q10" s="2"/>
      <c r="R10" s="2"/>
      <c r="S10" s="2"/>
      <c r="T10" s="2"/>
      <c r="U10" s="2"/>
      <c r="V10" s="2"/>
      <c r="W10" s="2"/>
      <c r="X10" s="2"/>
      <c r="Y10" s="2"/>
      <c r="Z10" s="2"/>
    </row>
    <row r="11">
      <c r="A11" s="1" t="s">
        <v>157</v>
      </c>
      <c r="B11" s="1">
        <v>23.035</v>
      </c>
      <c r="C11" s="1">
        <v>13.821</v>
      </c>
      <c r="D11" s="1">
        <v>-0.8130000000000001</v>
      </c>
      <c r="E11" s="1">
        <v>-23.306</v>
      </c>
      <c r="F11" s="1">
        <v>4.607</v>
      </c>
      <c r="G11" s="1">
        <v>21.68</v>
      </c>
      <c r="H11" s="1">
        <v>26.287</v>
      </c>
      <c r="I11" s="1">
        <v>36.585</v>
      </c>
      <c r="J11" s="1">
        <v>24.39</v>
      </c>
      <c r="K11" s="1">
        <v>31.165</v>
      </c>
      <c r="L11" s="2"/>
      <c r="M11" s="2"/>
      <c r="N11" s="2"/>
      <c r="O11" s="2"/>
      <c r="P11" s="2"/>
      <c r="Q11" s="2"/>
      <c r="R11" s="2"/>
      <c r="S11" s="2"/>
      <c r="T11" s="2"/>
      <c r="U11" s="2"/>
      <c r="V11" s="2"/>
      <c r="W11" s="2"/>
      <c r="X11" s="2"/>
      <c r="Y11" s="2"/>
      <c r="Z11" s="2"/>
    </row>
    <row r="12">
      <c r="A12" s="1" t="s">
        <v>158</v>
      </c>
      <c r="B12" s="1">
        <v>-19.241</v>
      </c>
      <c r="C12" s="1">
        <v>-20.054</v>
      </c>
      <c r="D12" s="1">
        <v>-17.344</v>
      </c>
      <c r="E12" s="1">
        <v>-15.989</v>
      </c>
      <c r="F12" s="1">
        <v>-18.428</v>
      </c>
      <c r="G12" s="1">
        <v>-25.474</v>
      </c>
      <c r="H12" s="1">
        <v>-26.016</v>
      </c>
      <c r="I12" s="1">
        <v>-26.829</v>
      </c>
      <c r="J12" s="1">
        <v>-14.905</v>
      </c>
      <c r="K12" s="1">
        <v>-16.26</v>
      </c>
      <c r="L12" s="2"/>
      <c r="M12" s="2"/>
      <c r="N12" s="2"/>
      <c r="O12" s="2"/>
      <c r="P12" s="2"/>
      <c r="Q12" s="2"/>
      <c r="R12" s="2"/>
      <c r="S12" s="2"/>
      <c r="T12" s="2"/>
      <c r="U12" s="2"/>
      <c r="V12" s="2"/>
      <c r="W12" s="2"/>
      <c r="X12" s="2"/>
      <c r="Y12" s="2"/>
      <c r="Z12" s="2"/>
    </row>
    <row r="13">
      <c r="A13" s="1" t="s">
        <v>159</v>
      </c>
      <c r="B13" s="1">
        <v>14.363</v>
      </c>
      <c r="C13" s="1">
        <v>15.989</v>
      </c>
      <c r="D13" s="1">
        <v>18.428</v>
      </c>
      <c r="E13" s="1">
        <v>19.512</v>
      </c>
      <c r="F13" s="1">
        <v>20.054</v>
      </c>
      <c r="G13" s="1">
        <v>18.97</v>
      </c>
      <c r="H13" s="1">
        <v>15.989</v>
      </c>
      <c r="I13" s="1">
        <v>2.168</v>
      </c>
      <c r="J13" s="1">
        <v>5.42</v>
      </c>
      <c r="K13" s="1">
        <v>5.691000000000001</v>
      </c>
      <c r="L13" s="2"/>
      <c r="M13" s="2"/>
      <c r="N13" s="2"/>
      <c r="O13" s="2"/>
      <c r="P13" s="2"/>
      <c r="Q13" s="2"/>
      <c r="R13" s="2"/>
      <c r="S13" s="2"/>
      <c r="T13" s="2"/>
      <c r="U13" s="2"/>
      <c r="V13" s="2"/>
      <c r="W13" s="2"/>
      <c r="X13" s="2"/>
      <c r="Y13" s="2"/>
      <c r="Z13" s="2"/>
    </row>
    <row r="14">
      <c r="A14" s="1" t="s">
        <v>160</v>
      </c>
      <c r="B14" s="1">
        <v>-4.607</v>
      </c>
      <c r="C14" s="1">
        <v>-4.065</v>
      </c>
      <c r="D14" s="1">
        <v>1.084</v>
      </c>
      <c r="E14" s="1">
        <v>3.523</v>
      </c>
      <c r="F14" s="1">
        <v>1.355</v>
      </c>
      <c r="G14" s="1">
        <v>-6.233000000000001</v>
      </c>
      <c r="H14" s="1">
        <v>-9.756</v>
      </c>
      <c r="I14" s="1">
        <v>-24.661</v>
      </c>
      <c r="J14" s="1">
        <v>-9.485000000000001</v>
      </c>
      <c r="K14" s="1">
        <v>-10.298</v>
      </c>
      <c r="L14" s="2"/>
      <c r="M14" s="2"/>
      <c r="N14" s="2"/>
      <c r="O14" s="2"/>
      <c r="P14" s="2"/>
      <c r="Q14" s="2"/>
      <c r="R14" s="2"/>
      <c r="S14" s="2"/>
      <c r="T14" s="2"/>
      <c r="U14" s="2"/>
      <c r="V14" s="2"/>
      <c r="W14" s="2"/>
      <c r="X14" s="2"/>
      <c r="Y14" s="2"/>
      <c r="Z14" s="2"/>
    </row>
    <row r="15">
      <c r="A15" s="1" t="s">
        <v>161</v>
      </c>
      <c r="B15" s="1">
        <v>0.0</v>
      </c>
      <c r="C15" s="1">
        <v>0.0</v>
      </c>
      <c r="D15" s="1">
        <v>0.0</v>
      </c>
      <c r="E15" s="1">
        <v>6.775</v>
      </c>
      <c r="F15" s="1">
        <v>0.0</v>
      </c>
      <c r="G15" s="1">
        <v>-3.794</v>
      </c>
      <c r="H15" s="1">
        <v>2.168</v>
      </c>
      <c r="I15" s="1">
        <v>-16.531</v>
      </c>
      <c r="J15" s="1">
        <v>-8.13</v>
      </c>
      <c r="K15" s="1">
        <v>-8.943000000000001</v>
      </c>
      <c r="L15" s="2"/>
      <c r="M15" s="2"/>
      <c r="N15" s="2"/>
      <c r="O15" s="2"/>
      <c r="P15" s="2"/>
      <c r="Q15" s="2"/>
      <c r="R15" s="2"/>
      <c r="S15" s="2"/>
      <c r="T15" s="2"/>
      <c r="U15" s="2"/>
      <c r="V15" s="2"/>
      <c r="W15" s="2"/>
      <c r="X15" s="2"/>
      <c r="Y15" s="2"/>
      <c r="Z15" s="2"/>
    </row>
    <row r="16">
      <c r="A16" s="1" t="s">
        <v>162</v>
      </c>
      <c r="B16" s="1">
        <v>-26.558</v>
      </c>
      <c r="C16" s="1">
        <v>-1.355</v>
      </c>
      <c r="D16" s="1">
        <v>-1.084</v>
      </c>
      <c r="E16" s="1">
        <v>17.344</v>
      </c>
      <c r="F16" s="1">
        <v>1.355</v>
      </c>
      <c r="G16" s="1">
        <v>-8.401</v>
      </c>
      <c r="H16" s="1">
        <v>-0.271</v>
      </c>
      <c r="I16" s="1">
        <v>-2.168</v>
      </c>
      <c r="J16" s="1">
        <v>-0.271</v>
      </c>
      <c r="K16" s="1">
        <v>2.71</v>
      </c>
      <c r="L16" s="2"/>
      <c r="M16" s="2"/>
      <c r="N16" s="2"/>
      <c r="O16" s="2"/>
      <c r="P16" s="2"/>
      <c r="Q16" s="2"/>
      <c r="R16" s="2"/>
      <c r="S16" s="2"/>
      <c r="T16" s="2"/>
      <c r="U16" s="2"/>
      <c r="V16" s="2"/>
      <c r="W16" s="2"/>
      <c r="X16" s="2"/>
      <c r="Y16" s="2"/>
      <c r="Z16" s="2"/>
    </row>
    <row r="17">
      <c r="A17" s="1" t="s">
        <v>163</v>
      </c>
      <c r="B17" s="1">
        <v>-0.542</v>
      </c>
      <c r="C17" s="1">
        <v>-0.271</v>
      </c>
      <c r="D17" s="1">
        <v>4.336</v>
      </c>
      <c r="E17" s="1">
        <v>0.271</v>
      </c>
      <c r="F17" s="1">
        <v>-24.661</v>
      </c>
      <c r="G17" s="1">
        <v>-4.607</v>
      </c>
      <c r="H17" s="1">
        <v>-2.71</v>
      </c>
      <c r="I17" s="1">
        <v>20.867</v>
      </c>
      <c r="J17" s="1">
        <v>0.542</v>
      </c>
      <c r="K17" s="1">
        <v>-19.783</v>
      </c>
      <c r="L17" s="2"/>
      <c r="M17" s="2"/>
      <c r="N17" s="2"/>
      <c r="O17" s="2"/>
      <c r="P17" s="2"/>
      <c r="Q17" s="2"/>
      <c r="R17" s="2"/>
      <c r="S17" s="2"/>
      <c r="T17" s="2"/>
      <c r="U17" s="2"/>
      <c r="V17" s="2"/>
      <c r="W17" s="2"/>
      <c r="X17" s="2"/>
      <c r="Y17" s="2"/>
      <c r="Z17" s="2"/>
    </row>
    <row r="18">
      <c r="A18" s="1" t="s">
        <v>164</v>
      </c>
      <c r="B18" s="1">
        <v>17.344</v>
      </c>
      <c r="C18" s="1">
        <v>7.859000000000001</v>
      </c>
      <c r="D18" s="1">
        <v>-0.8130000000000001</v>
      </c>
      <c r="E18" s="1">
        <v>3.794</v>
      </c>
      <c r="F18" s="1">
        <v>7.588000000000001</v>
      </c>
      <c r="G18" s="1">
        <v>6.504</v>
      </c>
      <c r="H18" s="1">
        <v>13.008</v>
      </c>
      <c r="I18" s="1">
        <v>30.352</v>
      </c>
      <c r="J18" s="1">
        <v>14.905</v>
      </c>
      <c r="K18" s="1">
        <v>22.764</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-6.233000000000001</v>
      </c>
      <c r="J19" s="1">
        <v>0.0</v>
      </c>
      <c r="K19" s="1">
        <v>0.0</v>
      </c>
      <c r="L19" s="2"/>
      <c r="M19" s="2"/>
      <c r="N19" s="2"/>
      <c r="O19" s="2"/>
      <c r="P19" s="2"/>
      <c r="Q19" s="2"/>
      <c r="R19" s="2"/>
      <c r="S19" s="2"/>
      <c r="T19" s="2"/>
      <c r="U19" s="2"/>
      <c r="V19" s="2"/>
      <c r="W19" s="2"/>
      <c r="X19" s="2"/>
      <c r="Y19" s="2"/>
      <c r="Z19" s="2"/>
    </row>
    <row r="20">
      <c r="A20" s="1" t="s">
        <v>166</v>
      </c>
      <c r="B20" s="1">
        <v>3.794</v>
      </c>
      <c r="C20" s="1">
        <v>24.661</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0.0</v>
      </c>
      <c r="G21" s="1">
        <v>0.0</v>
      </c>
      <c r="H21" s="1">
        <v>0.0</v>
      </c>
      <c r="I21" s="1">
        <v>0.0</v>
      </c>
      <c r="J21" s="1">
        <v>0.0</v>
      </c>
      <c r="K21" s="1">
        <v>2.439</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0.0</v>
      </c>
      <c r="H22" s="1">
        <v>-62.87200000000001</v>
      </c>
      <c r="I22" s="1">
        <v>0.0</v>
      </c>
      <c r="J22" s="1">
        <v>-0.8130000000000001</v>
      </c>
      <c r="K22" s="1">
        <v>8.401</v>
      </c>
      <c r="L22" s="2"/>
      <c r="M22" s="2"/>
      <c r="N22" s="2"/>
      <c r="O22" s="2"/>
      <c r="P22" s="2"/>
      <c r="Q22" s="2"/>
      <c r="R22" s="2"/>
      <c r="S22" s="2"/>
      <c r="T22" s="2"/>
      <c r="U22" s="2"/>
      <c r="V22" s="2"/>
      <c r="W22" s="2"/>
      <c r="X22" s="2"/>
      <c r="Y22" s="2"/>
      <c r="Z22" s="2"/>
    </row>
    <row r="23" ht="15.75" customHeight="1">
      <c r="A23" s="1" t="s">
        <v>169</v>
      </c>
      <c r="B23" s="1">
        <v>21.409</v>
      </c>
      <c r="C23" s="1">
        <v>8.13</v>
      </c>
      <c r="D23" s="1">
        <v>-0.8130000000000001</v>
      </c>
      <c r="E23" s="1">
        <v>3.794</v>
      </c>
      <c r="F23" s="1">
        <v>7.588000000000001</v>
      </c>
      <c r="G23" s="1">
        <v>6.504</v>
      </c>
      <c r="H23" s="1">
        <v>-49.593</v>
      </c>
      <c r="I23" s="1">
        <v>23.848</v>
      </c>
      <c r="J23" s="1">
        <v>13.821</v>
      </c>
      <c r="K23" s="1">
        <v>34.146</v>
      </c>
      <c r="L23" s="2"/>
      <c r="M23" s="2"/>
      <c r="N23" s="2"/>
      <c r="O23" s="2"/>
      <c r="P23" s="2"/>
      <c r="Q23" s="2"/>
      <c r="R23" s="2"/>
      <c r="S23" s="2"/>
      <c r="T23" s="2"/>
      <c r="U23" s="2"/>
      <c r="V23" s="2"/>
      <c r="W23" s="2"/>
      <c r="X23" s="2"/>
      <c r="Y23" s="2"/>
      <c r="Z23" s="2"/>
    </row>
    <row r="24" ht="15.75" customHeight="1">
      <c r="A24" s="1" t="s">
        <v>170</v>
      </c>
      <c r="B24" s="1">
        <v>6.775</v>
      </c>
      <c r="C24" s="1">
        <v>2.71</v>
      </c>
      <c r="D24" s="1">
        <v>-0.8130000000000001</v>
      </c>
      <c r="E24" s="1">
        <v>0.8130000000000001</v>
      </c>
      <c r="F24" s="1">
        <v>1.355</v>
      </c>
      <c r="G24" s="1">
        <v>3.252</v>
      </c>
      <c r="H24" s="1">
        <v>-11.382</v>
      </c>
      <c r="I24" s="1">
        <v>4.878</v>
      </c>
      <c r="J24" s="1">
        <v>3.252</v>
      </c>
      <c r="K24" s="1">
        <v>7.588000000000001</v>
      </c>
      <c r="L24" s="2"/>
      <c r="M24" s="2"/>
      <c r="N24" s="2"/>
      <c r="O24" s="2"/>
      <c r="P24" s="2"/>
      <c r="Q24" s="2"/>
      <c r="R24" s="2"/>
      <c r="S24" s="2"/>
      <c r="T24" s="2"/>
      <c r="U24" s="2"/>
      <c r="V24" s="2"/>
      <c r="W24" s="2"/>
      <c r="X24" s="2"/>
      <c r="Y24" s="2"/>
      <c r="Z24" s="2"/>
    </row>
    <row r="25" ht="15.75" customHeight="1">
      <c r="A25" s="1" t="s">
        <v>171</v>
      </c>
      <c r="B25" s="1">
        <v>14.634</v>
      </c>
      <c r="C25" s="1">
        <v>5.149</v>
      </c>
      <c r="D25" s="1">
        <v>-12.737</v>
      </c>
      <c r="E25" s="1">
        <v>2.71</v>
      </c>
      <c r="F25" s="1">
        <v>5.962000000000001</v>
      </c>
      <c r="G25" s="1">
        <v>3.252</v>
      </c>
      <c r="H25" s="1">
        <v>-38.21100000000001</v>
      </c>
      <c r="I25" s="1">
        <v>18.97</v>
      </c>
      <c r="J25" s="1">
        <v>10.298</v>
      </c>
      <c r="K25" s="1">
        <v>26.558</v>
      </c>
      <c r="L25" s="2"/>
      <c r="M25" s="2"/>
      <c r="N25" s="2"/>
      <c r="O25" s="2"/>
      <c r="P25" s="2"/>
      <c r="Q25" s="2"/>
      <c r="R25" s="2"/>
      <c r="S25" s="2"/>
      <c r="T25" s="2"/>
      <c r="U25" s="2"/>
      <c r="V25" s="2"/>
      <c r="W25" s="2"/>
      <c r="X25" s="2"/>
      <c r="Y25" s="2"/>
      <c r="Z25" s="2"/>
    </row>
    <row r="26" ht="15.75" customHeight="1">
      <c r="A26" s="1" t="s">
        <v>172</v>
      </c>
      <c r="B26" s="1">
        <v>0.0</v>
      </c>
      <c r="C26" s="1">
        <v>0.0</v>
      </c>
      <c r="D26" s="1">
        <v>2.981</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173</v>
      </c>
      <c r="B27" s="1">
        <v>14.634</v>
      </c>
      <c r="C27" s="1">
        <v>5.149</v>
      </c>
      <c r="D27" s="1">
        <v>2.71</v>
      </c>
      <c r="E27" s="1">
        <v>2.71</v>
      </c>
      <c r="F27" s="1">
        <v>5.962000000000001</v>
      </c>
      <c r="G27" s="1">
        <v>3.252</v>
      </c>
      <c r="H27" s="1">
        <v>-38.21100000000001</v>
      </c>
      <c r="I27" s="1">
        <v>18.97</v>
      </c>
      <c r="J27" s="1">
        <v>10.298</v>
      </c>
      <c r="K27" s="1">
        <v>26.558</v>
      </c>
      <c r="L27" s="2"/>
      <c r="M27" s="2"/>
      <c r="N27" s="2"/>
      <c r="O27" s="2"/>
      <c r="P27" s="2"/>
      <c r="Q27" s="2"/>
      <c r="R27" s="2"/>
      <c r="S27" s="2"/>
      <c r="T27" s="2"/>
      <c r="U27" s="2"/>
      <c r="V27" s="2"/>
      <c r="W27" s="2"/>
      <c r="X27" s="2"/>
      <c r="Y27" s="2"/>
      <c r="Z27" s="2"/>
    </row>
    <row r="28" ht="15.75" customHeight="1">
      <c r="A28" s="1" t="s">
        <v>112</v>
      </c>
      <c r="B28" s="1">
        <v>-0.542</v>
      </c>
      <c r="C28" s="1">
        <v>-1.084</v>
      </c>
      <c r="D28" s="1">
        <v>-1.626</v>
      </c>
      <c r="E28" s="1">
        <v>-2.439</v>
      </c>
      <c r="F28" s="1">
        <v>-5.149</v>
      </c>
      <c r="G28" s="1">
        <v>-7.859000000000001</v>
      </c>
      <c r="H28" s="1">
        <v>-2.439</v>
      </c>
      <c r="I28" s="1">
        <v>-8.943000000000001</v>
      </c>
      <c r="J28" s="1">
        <v>-3.523</v>
      </c>
      <c r="K28" s="1">
        <v>-7.317</v>
      </c>
      <c r="L28" s="2"/>
      <c r="M28" s="2"/>
      <c r="N28" s="2"/>
      <c r="O28" s="2"/>
      <c r="P28" s="2"/>
      <c r="Q28" s="2"/>
      <c r="R28" s="2"/>
      <c r="S28" s="2"/>
      <c r="T28" s="2"/>
      <c r="U28" s="2"/>
      <c r="V28" s="2"/>
      <c r="W28" s="2"/>
      <c r="X28" s="2"/>
      <c r="Y28" s="2"/>
      <c r="Z28" s="2"/>
    </row>
    <row r="29" ht="15.75" customHeight="1">
      <c r="A29" s="1" t="s">
        <v>174</v>
      </c>
      <c r="B29" s="1">
        <v>14.092</v>
      </c>
      <c r="C29" s="1">
        <v>4.065</v>
      </c>
      <c r="D29" s="1">
        <v>0.8130000000000001</v>
      </c>
      <c r="E29" s="1">
        <v>0.271</v>
      </c>
      <c r="F29" s="1">
        <v>0.542</v>
      </c>
      <c r="G29" s="1">
        <v>-4.607</v>
      </c>
      <c r="H29" s="1">
        <v>-40.921</v>
      </c>
      <c r="I29" s="1">
        <v>9.756</v>
      </c>
      <c r="J29" s="1">
        <v>6.504</v>
      </c>
      <c r="K29" s="1">
        <v>18.97</v>
      </c>
      <c r="L29" s="2"/>
      <c r="M29" s="2"/>
      <c r="N29" s="2"/>
      <c r="O29" s="2"/>
      <c r="P29" s="2"/>
      <c r="Q29" s="2"/>
      <c r="R29" s="2"/>
      <c r="S29" s="2"/>
      <c r="T29" s="2"/>
      <c r="U29" s="2"/>
      <c r="V29" s="2"/>
      <c r="W29" s="2"/>
      <c r="X29" s="2"/>
      <c r="Y29" s="2"/>
      <c r="Z29" s="2"/>
    </row>
    <row r="30" ht="15.75" customHeight="1">
      <c r="A30" s="1" t="s">
        <v>175</v>
      </c>
      <c r="B30" s="1">
        <v>14.092</v>
      </c>
      <c r="C30" s="1">
        <v>4.065</v>
      </c>
      <c r="D30" s="1">
        <v>0.8130000000000001</v>
      </c>
      <c r="E30" s="1">
        <v>0.271</v>
      </c>
      <c r="F30" s="1">
        <v>0.542</v>
      </c>
      <c r="G30" s="1">
        <v>-4.607</v>
      </c>
      <c r="H30" s="1">
        <v>-40.921</v>
      </c>
      <c r="I30" s="1">
        <v>9.756</v>
      </c>
      <c r="J30" s="1">
        <v>6.504</v>
      </c>
      <c r="K30" s="1">
        <v>18.97</v>
      </c>
      <c r="L30" s="2"/>
      <c r="M30" s="2"/>
      <c r="N30" s="2"/>
      <c r="O30" s="2"/>
      <c r="P30" s="2"/>
      <c r="Q30" s="2"/>
      <c r="R30" s="2"/>
      <c r="S30" s="2"/>
      <c r="T30" s="2"/>
      <c r="U30" s="2"/>
      <c r="V30" s="2"/>
      <c r="W30" s="2"/>
      <c r="X30" s="2"/>
      <c r="Y30" s="2"/>
      <c r="Z30" s="2"/>
    </row>
    <row r="31" ht="15.75" customHeight="1">
      <c r="A31" s="1" t="s">
        <v>176</v>
      </c>
      <c r="B31" s="1">
        <v>14.092</v>
      </c>
      <c r="C31" s="1">
        <v>4.065</v>
      </c>
      <c r="D31" s="1">
        <v>-1.897</v>
      </c>
      <c r="E31" s="1">
        <v>0.271</v>
      </c>
      <c r="F31" s="1">
        <v>0.542</v>
      </c>
      <c r="G31" s="1">
        <v>-4.607</v>
      </c>
      <c r="H31" s="1">
        <v>-40.921</v>
      </c>
      <c r="I31" s="1">
        <v>9.756</v>
      </c>
      <c r="J31" s="1">
        <v>6.504</v>
      </c>
      <c r="K31" s="1">
        <v>18.97</v>
      </c>
      <c r="L31" s="2"/>
      <c r="M31" s="2"/>
      <c r="N31" s="2"/>
      <c r="O31" s="2"/>
      <c r="P31" s="2"/>
      <c r="Q31" s="2"/>
      <c r="R31" s="2"/>
      <c r="S31" s="2"/>
      <c r="T31" s="2"/>
      <c r="U31" s="2"/>
      <c r="V31" s="2"/>
      <c r="W31" s="2"/>
      <c r="X31" s="2"/>
      <c r="Y31" s="2"/>
      <c r="Z31" s="2"/>
    </row>
    <row r="32" ht="15.75" customHeight="1">
      <c r="A32" s="1" t="s">
        <v>177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189</v>
      </c>
      <c r="B34" s="1" t="s">
        <v>179</v>
      </c>
      <c r="C34" s="1" t="s">
        <v>180</v>
      </c>
      <c r="D34" s="1" t="s">
        <v>190</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191</v>
      </c>
      <c r="B35" s="1">
        <v>31.0</v>
      </c>
      <c r="C35" s="1">
        <v>32.0</v>
      </c>
      <c r="D35" s="1">
        <v>35.0</v>
      </c>
      <c r="E35" s="1">
        <v>47.0</v>
      </c>
      <c r="F35" s="1">
        <v>52.0</v>
      </c>
      <c r="G35" s="1">
        <v>62.0</v>
      </c>
      <c r="H35" s="1">
        <v>78.0</v>
      </c>
      <c r="I35" s="1">
        <v>98.0</v>
      </c>
      <c r="J35" s="1">
        <v>97.0</v>
      </c>
      <c r="K35" s="1">
        <v>116.0</v>
      </c>
      <c r="L35" s="2"/>
      <c r="M35" s="2"/>
      <c r="N35" s="2"/>
      <c r="O35" s="2"/>
      <c r="P35" s="2"/>
      <c r="Q35" s="2"/>
      <c r="R35" s="2"/>
      <c r="S35" s="2"/>
      <c r="T35" s="2"/>
      <c r="U35" s="2"/>
      <c r="V35" s="2"/>
      <c r="W35" s="2"/>
      <c r="X35" s="2"/>
      <c r="Y35" s="2"/>
      <c r="Z35" s="2"/>
    </row>
    <row r="36" ht="15.75" customHeight="1">
      <c r="A36" s="1" t="s">
        <v>192</v>
      </c>
      <c r="B36" s="1" t="s">
        <v>193</v>
      </c>
      <c r="C36" s="1" t="s">
        <v>180</v>
      </c>
      <c r="D36" s="1" t="s">
        <v>181</v>
      </c>
      <c r="E36" s="1" t="s">
        <v>182</v>
      </c>
      <c r="F36" s="1" t="s">
        <v>183</v>
      </c>
      <c r="G36" s="1" t="s">
        <v>194</v>
      </c>
      <c r="H36" s="1" t="s">
        <v>185</v>
      </c>
      <c r="I36" s="1" t="s">
        <v>186</v>
      </c>
      <c r="J36" s="1" t="s">
        <v>187</v>
      </c>
      <c r="K36" s="1" t="s">
        <v>195</v>
      </c>
      <c r="L36" s="2"/>
      <c r="M36" s="2"/>
      <c r="N36" s="2"/>
      <c r="O36" s="2"/>
      <c r="P36" s="2"/>
      <c r="Q36" s="2"/>
      <c r="R36" s="2"/>
      <c r="S36" s="2"/>
      <c r="T36" s="2"/>
      <c r="U36" s="2"/>
      <c r="V36" s="2"/>
      <c r="W36" s="2"/>
      <c r="X36" s="2"/>
      <c r="Y36" s="2"/>
      <c r="Z36" s="2"/>
    </row>
    <row r="37" ht="15.75" customHeight="1">
      <c r="A37" s="1" t="s">
        <v>196</v>
      </c>
      <c r="B37" s="1" t="s">
        <v>193</v>
      </c>
      <c r="C37" s="1" t="s">
        <v>180</v>
      </c>
      <c r="D37" s="1" t="s">
        <v>190</v>
      </c>
      <c r="E37" s="1" t="s">
        <v>182</v>
      </c>
      <c r="F37" s="1" t="s">
        <v>183</v>
      </c>
      <c r="G37" s="1" t="s">
        <v>194</v>
      </c>
      <c r="H37" s="1" t="s">
        <v>185</v>
      </c>
      <c r="I37" s="1" t="s">
        <v>186</v>
      </c>
      <c r="J37" s="1" t="s">
        <v>187</v>
      </c>
      <c r="K37" s="1" t="s">
        <v>195</v>
      </c>
      <c r="L37" s="2"/>
      <c r="M37" s="2"/>
      <c r="N37" s="2"/>
      <c r="O37" s="2"/>
      <c r="P37" s="2"/>
      <c r="Q37" s="2"/>
      <c r="R37" s="2"/>
      <c r="S37" s="2"/>
      <c r="T37" s="2"/>
      <c r="U37" s="2"/>
      <c r="V37" s="2"/>
      <c r="W37" s="2"/>
      <c r="X37" s="2"/>
      <c r="Y37" s="2"/>
      <c r="Z37" s="2"/>
    </row>
    <row r="38" ht="15.75" customHeight="1">
      <c r="A38" s="1" t="s">
        <v>197</v>
      </c>
      <c r="B38" s="1">
        <v>40.0</v>
      </c>
      <c r="C38" s="1">
        <v>32.0</v>
      </c>
      <c r="D38" s="1">
        <v>35.0</v>
      </c>
      <c r="E38" s="1">
        <v>49.0</v>
      </c>
      <c r="F38" s="1">
        <v>53.0</v>
      </c>
      <c r="G38" s="1">
        <v>62.0</v>
      </c>
      <c r="H38" s="1">
        <v>78.0</v>
      </c>
      <c r="I38" s="1">
        <v>98.0</v>
      </c>
      <c r="J38" s="1">
        <v>99.0</v>
      </c>
      <c r="K38" s="1">
        <v>124.0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203</v>
      </c>
      <c r="G39" s="1" t="s">
        <v>204</v>
      </c>
      <c r="H39" s="1" t="s">
        <v>205</v>
      </c>
      <c r="I39" s="1" t="s">
        <v>186</v>
      </c>
      <c r="J39" s="1" t="s">
        <v>206</v>
      </c>
      <c r="K39" s="1" t="s">
        <v>206</v>
      </c>
      <c r="L39" s="2"/>
      <c r="M39" s="2"/>
      <c r="N39" s="2"/>
      <c r="O39" s="2"/>
      <c r="P39" s="2"/>
      <c r="Q39" s="2"/>
      <c r="R39" s="2"/>
      <c r="S39" s="2"/>
      <c r="T39" s="2"/>
      <c r="U39" s="2"/>
      <c r="V39" s="2"/>
      <c r="W39" s="2"/>
      <c r="X39" s="2"/>
      <c r="Y39" s="2"/>
      <c r="Z39" s="2"/>
    </row>
    <row r="40" ht="15.75" customHeight="1">
      <c r="A40" s="1" t="s">
        <v>207</v>
      </c>
      <c r="B40" s="1" t="s">
        <v>208</v>
      </c>
      <c r="C40" s="1" t="s">
        <v>209</v>
      </c>
      <c r="D40" s="1" t="s">
        <v>201</v>
      </c>
      <c r="E40" s="1" t="s">
        <v>202</v>
      </c>
      <c r="F40" s="1" t="s">
        <v>203</v>
      </c>
      <c r="G40" s="1" t="s">
        <v>204</v>
      </c>
      <c r="H40" s="1" t="s">
        <v>205</v>
      </c>
      <c r="I40" s="1" t="s">
        <v>186</v>
      </c>
      <c r="J40" s="1" t="s">
        <v>210</v>
      </c>
      <c r="K40" s="1" t="s">
        <v>210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211</v>
      </c>
      <c r="B42" s="1">
        <v>29.539</v>
      </c>
      <c r="C42" s="1">
        <v>17.615</v>
      </c>
      <c r="D42" s="1">
        <v>-0.8130000000000001</v>
      </c>
      <c r="E42" s="1">
        <v>-10.84</v>
      </c>
      <c r="F42" s="1">
        <v>8.13</v>
      </c>
      <c r="G42" s="1">
        <v>31.165</v>
      </c>
      <c r="H42" s="1">
        <v>40.108</v>
      </c>
      <c r="I42" s="1">
        <v>50.40600000000001</v>
      </c>
      <c r="J42" s="1">
        <v>34.688</v>
      </c>
      <c r="K42" s="1">
        <v>47.425</v>
      </c>
      <c r="L42" s="2"/>
      <c r="M42" s="2"/>
      <c r="N42" s="2"/>
      <c r="O42" s="2"/>
      <c r="P42" s="2"/>
      <c r="Q42" s="2"/>
      <c r="R42" s="2"/>
      <c r="S42" s="2"/>
      <c r="T42" s="2"/>
      <c r="U42" s="2"/>
      <c r="V42" s="2"/>
      <c r="W42" s="2"/>
      <c r="X42" s="2"/>
      <c r="Y42" s="2"/>
      <c r="Z42" s="2"/>
    </row>
    <row r="43" ht="15.75" customHeight="1">
      <c r="A43" s="1" t="s">
        <v>212</v>
      </c>
      <c r="B43" s="1">
        <v>23.848</v>
      </c>
      <c r="C43" s="1">
        <v>14.092</v>
      </c>
      <c r="D43" s="1">
        <v>-0.8130000000000001</v>
      </c>
      <c r="E43" s="1">
        <v>-23.306</v>
      </c>
      <c r="F43" s="1">
        <v>5.149</v>
      </c>
      <c r="G43" s="1">
        <v>22.493</v>
      </c>
      <c r="H43" s="1">
        <v>27.642</v>
      </c>
      <c r="I43" s="1">
        <v>37.94</v>
      </c>
      <c r="J43" s="1">
        <v>24.932</v>
      </c>
      <c r="K43" s="1">
        <v>31.978</v>
      </c>
      <c r="L43" s="2"/>
      <c r="M43" s="2"/>
      <c r="N43" s="2"/>
      <c r="O43" s="2"/>
      <c r="P43" s="2"/>
      <c r="Q43" s="2"/>
      <c r="R43" s="2"/>
      <c r="S43" s="2"/>
      <c r="T43" s="2"/>
      <c r="U43" s="2"/>
      <c r="V43" s="2"/>
      <c r="W43" s="2"/>
      <c r="X43" s="2"/>
      <c r="Y43" s="2"/>
      <c r="Z43" s="2"/>
    </row>
    <row r="44" ht="15.75" customHeight="1">
      <c r="A44" s="1" t="s">
        <v>213</v>
      </c>
      <c r="B44" s="1">
        <v>23.035</v>
      </c>
      <c r="C44" s="1">
        <v>13.821</v>
      </c>
      <c r="D44" s="1">
        <v>-0.8130000000000001</v>
      </c>
      <c r="E44" s="1">
        <v>-23.306</v>
      </c>
      <c r="F44" s="1">
        <v>4.607</v>
      </c>
      <c r="G44" s="1">
        <v>21.68</v>
      </c>
      <c r="H44" s="1">
        <v>26.287</v>
      </c>
      <c r="I44" s="1">
        <v>36.585</v>
      </c>
      <c r="J44" s="1">
        <v>24.39</v>
      </c>
      <c r="K44" s="1">
        <v>31.165</v>
      </c>
      <c r="L44" s="2"/>
      <c r="M44" s="2"/>
      <c r="N44" s="2"/>
      <c r="O44" s="2"/>
      <c r="P44" s="2"/>
      <c r="Q44" s="2"/>
      <c r="R44" s="2"/>
      <c r="S44" s="2"/>
      <c r="T44" s="2"/>
      <c r="U44" s="2"/>
      <c r="V44" s="2"/>
      <c r="W44" s="2"/>
      <c r="X44" s="2"/>
      <c r="Y44" s="2"/>
      <c r="Z44" s="2"/>
    </row>
    <row r="45" ht="15.75" customHeight="1">
      <c r="A45" s="1" t="s">
        <v>214</v>
      </c>
      <c r="B45" s="1">
        <v>30.352</v>
      </c>
      <c r="C45" s="1">
        <v>18.428</v>
      </c>
      <c r="D45" s="1">
        <v>0.271</v>
      </c>
      <c r="E45" s="1">
        <v>1.084</v>
      </c>
      <c r="F45" s="1">
        <v>9.756</v>
      </c>
      <c r="G45" s="1">
        <v>31.436</v>
      </c>
      <c r="H45" s="1">
        <v>40.108</v>
      </c>
      <c r="I45" s="1">
        <v>50.67700000000001</v>
      </c>
      <c r="J45" s="1">
        <v>34.688</v>
      </c>
      <c r="K45" s="1">
        <v>47.69600000000001</v>
      </c>
      <c r="L45" s="2"/>
      <c r="M45" s="2"/>
      <c r="N45" s="2"/>
      <c r="O45" s="2"/>
      <c r="P45" s="2"/>
      <c r="Q45" s="2"/>
      <c r="R45" s="2"/>
      <c r="S45" s="2"/>
      <c r="T45" s="2"/>
      <c r="U45" s="2"/>
      <c r="V45" s="2"/>
      <c r="W45" s="2"/>
      <c r="X45" s="2"/>
      <c r="Y45" s="2"/>
      <c r="Z45" s="2"/>
    </row>
    <row r="46" ht="15.75" customHeight="1">
      <c r="A46" s="1" t="s">
        <v>215</v>
      </c>
      <c r="B46" s="1" t="s">
        <v>216</v>
      </c>
      <c r="C46" s="1" t="s">
        <v>217</v>
      </c>
      <c r="D46" s="1" t="s">
        <v>218</v>
      </c>
      <c r="E46" s="1" t="s">
        <v>219</v>
      </c>
      <c r="F46" s="1" t="s">
        <v>220</v>
      </c>
      <c r="G46" s="1" t="s">
        <v>221</v>
      </c>
      <c r="H46" s="1" t="s">
        <v>222</v>
      </c>
      <c r="I46" s="1" t="s">
        <v>223</v>
      </c>
      <c r="J46" s="1" t="s">
        <v>224</v>
      </c>
      <c r="K46" s="1" t="s">
        <v>225</v>
      </c>
      <c r="L46" s="2"/>
      <c r="M46" s="2"/>
      <c r="N46" s="2"/>
      <c r="O46" s="2"/>
      <c r="P46" s="2"/>
      <c r="Q46" s="2"/>
      <c r="R46" s="2"/>
      <c r="S46" s="2"/>
      <c r="T46" s="2"/>
      <c r="U46" s="2"/>
      <c r="V46" s="2"/>
      <c r="W46" s="2"/>
      <c r="X46" s="2"/>
      <c r="Y46" s="2"/>
      <c r="Z46" s="2"/>
    </row>
    <row r="47" ht="15.75" customHeight="1">
      <c r="A47" s="1" t="s">
        <v>226</v>
      </c>
      <c r="B47" s="1">
        <v>0.8130000000000001</v>
      </c>
      <c r="C47" s="1">
        <v>0.8130000000000001</v>
      </c>
      <c r="D47" s="1">
        <v>0.271</v>
      </c>
      <c r="E47" s="1">
        <v>0.0</v>
      </c>
      <c r="F47" s="1">
        <v>0.542</v>
      </c>
      <c r="G47" s="1">
        <v>0.542</v>
      </c>
      <c r="H47" s="1">
        <v>2.71</v>
      </c>
      <c r="I47" s="1">
        <v>1.897</v>
      </c>
      <c r="J47" s="1">
        <v>2.168</v>
      </c>
      <c r="K47" s="1">
        <v>4.336</v>
      </c>
      <c r="L47" s="2"/>
      <c r="M47" s="2"/>
      <c r="N47" s="2"/>
      <c r="O47" s="2"/>
      <c r="P47" s="2"/>
      <c r="Q47" s="2"/>
      <c r="R47" s="2"/>
      <c r="S47" s="2"/>
      <c r="T47" s="2"/>
      <c r="U47" s="2"/>
      <c r="V47" s="2"/>
      <c r="W47" s="2"/>
      <c r="X47" s="2"/>
      <c r="Y47" s="2"/>
      <c r="Z47" s="2"/>
    </row>
    <row r="48" ht="15.75" customHeight="1">
      <c r="A48" s="1" t="s">
        <v>227</v>
      </c>
      <c r="B48" s="1">
        <v>5.691000000000001</v>
      </c>
      <c r="C48" s="1">
        <v>1.897</v>
      </c>
      <c r="D48" s="1">
        <v>-1.084</v>
      </c>
      <c r="E48" s="1">
        <v>0.8130000000000001</v>
      </c>
      <c r="F48" s="1">
        <v>0.8130000000000001</v>
      </c>
      <c r="G48" s="1">
        <v>2.71</v>
      </c>
      <c r="H48" s="1">
        <v>-14.363</v>
      </c>
      <c r="I48" s="1">
        <v>2.71</v>
      </c>
      <c r="J48" s="1">
        <v>1.084</v>
      </c>
      <c r="K48" s="1">
        <v>3.252</v>
      </c>
      <c r="L48" s="2"/>
      <c r="M48" s="2"/>
      <c r="N48" s="2"/>
      <c r="O48" s="2"/>
      <c r="P48" s="2"/>
      <c r="Q48" s="2"/>
      <c r="R48" s="2"/>
      <c r="S48" s="2"/>
      <c r="T48" s="2"/>
      <c r="U48" s="2"/>
      <c r="V48" s="2"/>
      <c r="W48" s="2"/>
      <c r="X48" s="2"/>
      <c r="Y48" s="2"/>
      <c r="Z48" s="2"/>
    </row>
    <row r="49" ht="15.75" customHeight="1">
      <c r="A49" s="1" t="s">
        <v>228</v>
      </c>
      <c r="B49" s="1">
        <v>10.298</v>
      </c>
      <c r="C49" s="1">
        <v>3.794</v>
      </c>
      <c r="D49" s="1">
        <v>-2.439</v>
      </c>
      <c r="E49" s="1">
        <v>-13.821</v>
      </c>
      <c r="F49" s="1">
        <v>-0.271</v>
      </c>
      <c r="G49" s="1">
        <v>-3.523</v>
      </c>
      <c r="H49" s="1">
        <v>5.42</v>
      </c>
      <c r="I49" s="1">
        <v>9.756</v>
      </c>
      <c r="J49" s="1">
        <v>5.691000000000001</v>
      </c>
      <c r="K49" s="1">
        <v>6.775</v>
      </c>
      <c r="L49" s="2"/>
      <c r="M49" s="2"/>
      <c r="N49" s="2"/>
      <c r="O49" s="2"/>
      <c r="P49" s="2"/>
      <c r="Q49" s="2"/>
      <c r="R49" s="2"/>
      <c r="S49" s="2"/>
      <c r="T49" s="2"/>
      <c r="U49" s="2"/>
      <c r="V49" s="2"/>
      <c r="W49" s="2"/>
      <c r="X49" s="2"/>
      <c r="Y49" s="2"/>
      <c r="Z49" s="2"/>
    </row>
    <row r="50" ht="15.75" customHeight="1">
      <c r="A50" s="1" t="s">
        <v>229</v>
      </c>
      <c r="B50" s="1">
        <v>18.97</v>
      </c>
      <c r="C50" s="1">
        <v>4.336</v>
      </c>
      <c r="D50" s="1">
        <v>3.794</v>
      </c>
      <c r="E50" s="1">
        <v>3.794</v>
      </c>
      <c r="F50" s="1">
        <v>4.065</v>
      </c>
      <c r="G50" s="1">
        <v>7.317</v>
      </c>
      <c r="H50" s="1">
        <v>9.756</v>
      </c>
      <c r="I50" s="1">
        <v>10.027</v>
      </c>
      <c r="J50" s="1">
        <v>3.252</v>
      </c>
      <c r="K50" s="1">
        <v>22.493</v>
      </c>
      <c r="L50" s="2"/>
      <c r="M50" s="2"/>
      <c r="N50" s="2"/>
      <c r="O50" s="2"/>
      <c r="P50" s="2"/>
      <c r="Q50" s="2"/>
      <c r="R50" s="2"/>
      <c r="S50" s="2"/>
      <c r="T50" s="2"/>
      <c r="U50" s="2"/>
      <c r="V50" s="2"/>
      <c r="W50" s="2"/>
      <c r="X50" s="2"/>
      <c r="Y50" s="2"/>
      <c r="Z50" s="2"/>
    </row>
    <row r="51" ht="15.75" customHeight="1">
      <c r="A51" s="1" t="s">
        <v>230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231</v>
      </c>
      <c r="B52" s="1">
        <v>0.8130000000000001</v>
      </c>
      <c r="C52" s="1">
        <v>0.542</v>
      </c>
      <c r="D52" s="1">
        <v>0.8130000000000001</v>
      </c>
      <c r="E52" s="1">
        <v>1.084</v>
      </c>
      <c r="F52" s="1">
        <v>1.084</v>
      </c>
      <c r="G52" s="1">
        <v>2.439</v>
      </c>
      <c r="H52" s="1">
        <v>1.897</v>
      </c>
      <c r="I52" s="1">
        <v>2.981</v>
      </c>
      <c r="J52" s="1">
        <v>0.0</v>
      </c>
      <c r="K52" s="1">
        <v>0.0</v>
      </c>
      <c r="L52" s="2"/>
      <c r="M52" s="2"/>
      <c r="N52" s="2"/>
      <c r="O52" s="2"/>
      <c r="P52" s="2"/>
      <c r="Q52" s="2"/>
      <c r="R52" s="2"/>
      <c r="S52" s="2"/>
      <c r="T52" s="2"/>
      <c r="U52" s="2"/>
      <c r="V52" s="2"/>
      <c r="W52" s="2"/>
      <c r="X52" s="2"/>
      <c r="Y52" s="2"/>
      <c r="Z52" s="2"/>
    </row>
    <row r="53" ht="15.75" customHeight="1">
      <c r="A53" s="1" t="s">
        <v>232</v>
      </c>
      <c r="B53" s="1">
        <v>2.168</v>
      </c>
      <c r="C53" s="1">
        <v>2.168</v>
      </c>
      <c r="D53" s="1">
        <v>2.71</v>
      </c>
      <c r="E53" s="1">
        <v>3.523</v>
      </c>
      <c r="F53" s="1">
        <v>5.149</v>
      </c>
      <c r="G53" s="1">
        <v>7.317</v>
      </c>
      <c r="H53" s="1">
        <v>8.13</v>
      </c>
      <c r="I53" s="1">
        <v>13.55</v>
      </c>
      <c r="J53" s="1">
        <v>7.588000000000001</v>
      </c>
      <c r="K53" s="1">
        <v>8.943000000000001</v>
      </c>
      <c r="L53" s="2"/>
      <c r="M53" s="2"/>
      <c r="N53" s="2"/>
      <c r="O53" s="2"/>
      <c r="P53" s="2"/>
      <c r="Q53" s="2"/>
      <c r="R53" s="2"/>
      <c r="S53" s="2"/>
      <c r="T53" s="2"/>
      <c r="U53" s="2"/>
      <c r="V53" s="2"/>
      <c r="W53" s="2"/>
      <c r="X53" s="2"/>
      <c r="Y53" s="2"/>
      <c r="Z53" s="2"/>
    </row>
    <row r="54" ht="15.75" customHeight="1">
      <c r="A54" s="1" t="s">
        <v>233</v>
      </c>
      <c r="B54" s="1">
        <v>1.084</v>
      </c>
      <c r="C54" s="1">
        <v>0.0</v>
      </c>
      <c r="D54" s="1">
        <v>0.0</v>
      </c>
      <c r="E54" s="1">
        <v>0.0</v>
      </c>
      <c r="F54" s="1">
        <v>0.0</v>
      </c>
      <c r="G54" s="1">
        <v>0.0</v>
      </c>
      <c r="H54" s="1">
        <v>0.0</v>
      </c>
      <c r="I54" s="1">
        <v>0.8130000000000001</v>
      </c>
      <c r="J54" s="1">
        <v>1.355</v>
      </c>
      <c r="K54" s="1">
        <v>1.626</v>
      </c>
      <c r="L54" s="2"/>
      <c r="M54" s="2"/>
      <c r="N54" s="2"/>
      <c r="O54" s="2"/>
      <c r="P54" s="2"/>
      <c r="Q54" s="2"/>
      <c r="R54" s="2"/>
      <c r="S54" s="2"/>
      <c r="T54" s="2"/>
      <c r="U54" s="2"/>
      <c r="V54" s="2"/>
      <c r="W54" s="2"/>
      <c r="X54" s="2"/>
      <c r="Y54" s="2"/>
      <c r="Z54" s="2"/>
    </row>
    <row r="55" ht="15.75" customHeight="1">
      <c r="A55" s="1" t="s">
        <v>234</v>
      </c>
      <c r="B55" s="1">
        <v>0.542</v>
      </c>
      <c r="C55" s="1">
        <v>0.8130000000000001</v>
      </c>
      <c r="D55" s="1">
        <v>1.084</v>
      </c>
      <c r="E55" s="1">
        <v>1.355</v>
      </c>
      <c r="F55" s="1">
        <v>1.355</v>
      </c>
      <c r="G55" s="1">
        <v>0.271</v>
      </c>
      <c r="H55" s="1">
        <v>6.504</v>
      </c>
      <c r="I55" s="1">
        <v>20.325</v>
      </c>
      <c r="J55" s="1">
        <v>23.035</v>
      </c>
      <c r="K55" s="1">
        <v>0.271</v>
      </c>
      <c r="L55" s="2"/>
      <c r="M55" s="2"/>
      <c r="N55" s="2"/>
      <c r="O55" s="2"/>
      <c r="P55" s="2"/>
      <c r="Q55" s="2"/>
      <c r="R55" s="2"/>
      <c r="S55" s="2"/>
      <c r="T55" s="2"/>
      <c r="U55" s="2"/>
      <c r="V55" s="2"/>
      <c r="W55" s="2"/>
      <c r="X55" s="2"/>
      <c r="Y55" s="2"/>
      <c r="Z55" s="2"/>
    </row>
    <row r="56" ht="15.75" customHeight="1">
      <c r="A56" s="1" t="s">
        <v>235</v>
      </c>
      <c r="B56" s="1">
        <v>0.271</v>
      </c>
      <c r="C56" s="1">
        <v>0.271</v>
      </c>
      <c r="D56" s="1">
        <v>0.542</v>
      </c>
      <c r="E56" s="1">
        <v>0.271</v>
      </c>
      <c r="F56" s="1">
        <v>0.271</v>
      </c>
      <c r="G56" s="1">
        <v>8.672</v>
      </c>
      <c r="H56" s="1">
        <v>1.355</v>
      </c>
      <c r="I56" s="1">
        <v>3.252</v>
      </c>
      <c r="J56" s="1">
        <v>5.149</v>
      </c>
      <c r="K56" s="1">
        <v>5.691000000000001</v>
      </c>
      <c r="L56" s="2"/>
      <c r="M56" s="2"/>
      <c r="N56" s="2"/>
      <c r="O56" s="2"/>
      <c r="P56" s="2"/>
      <c r="Q56" s="2"/>
      <c r="R56" s="2"/>
      <c r="S56" s="2"/>
      <c r="T56" s="2"/>
      <c r="U56" s="2"/>
      <c r="V56" s="2"/>
      <c r="W56" s="2"/>
      <c r="X56" s="2"/>
      <c r="Y56" s="2"/>
      <c r="Z56" s="2"/>
    </row>
    <row r="57" ht="15.75" customHeight="1">
      <c r="A57" s="1" t="s">
        <v>236</v>
      </c>
      <c r="B57" s="1">
        <v>26.016</v>
      </c>
      <c r="C57" s="1">
        <v>0.271</v>
      </c>
      <c r="D57" s="1">
        <v>0.542</v>
      </c>
      <c r="E57" s="1">
        <v>0.8130000000000001</v>
      </c>
      <c r="F57" s="1">
        <v>1.084</v>
      </c>
      <c r="G57" s="1">
        <v>20.054</v>
      </c>
      <c r="H57" s="1">
        <v>4.878</v>
      </c>
      <c r="I57" s="1">
        <v>16.802</v>
      </c>
      <c r="J57" s="1">
        <v>17.886</v>
      </c>
      <c r="K57" s="1">
        <v>23.306</v>
      </c>
      <c r="L57" s="2"/>
      <c r="M57" s="2"/>
      <c r="N57" s="2"/>
      <c r="O57" s="2"/>
      <c r="P57" s="2"/>
      <c r="Q57" s="2"/>
      <c r="R57" s="2"/>
      <c r="S57" s="2"/>
      <c r="T57" s="2"/>
      <c r="U57" s="2"/>
      <c r="V57" s="2"/>
      <c r="W57" s="2"/>
      <c r="X57" s="2"/>
      <c r="Y57" s="2"/>
      <c r="Z57" s="2"/>
    </row>
    <row r="58" ht="15.75" customHeight="1">
      <c r="A58" s="1" t="s">
        <v>237</v>
      </c>
      <c r="B58" s="1">
        <v>0.271</v>
      </c>
      <c r="C58" s="1">
        <v>0.271</v>
      </c>
      <c r="D58" s="1">
        <v>0.542</v>
      </c>
      <c r="E58" s="1">
        <v>0.542</v>
      </c>
      <c r="F58" s="1">
        <v>1.626</v>
      </c>
      <c r="G58" s="1">
        <v>3.794</v>
      </c>
      <c r="H58" s="1">
        <v>2.71</v>
      </c>
      <c r="I58" s="1">
        <v>3.523</v>
      </c>
      <c r="J58" s="1">
        <v>2.168</v>
      </c>
      <c r="K58" s="1">
        <v>1.084</v>
      </c>
      <c r="L58" s="2"/>
      <c r="M58" s="2"/>
      <c r="N58" s="2"/>
      <c r="O58" s="2"/>
      <c r="P58" s="2"/>
      <c r="Q58" s="2"/>
      <c r="R58" s="2"/>
      <c r="S58" s="2"/>
      <c r="T58" s="2"/>
      <c r="U58" s="2"/>
      <c r="V58" s="2"/>
      <c r="W58" s="2"/>
      <c r="X58" s="2"/>
      <c r="Y58" s="2"/>
      <c r="Z58" s="2"/>
    </row>
    <row r="59" ht="15.75" customHeight="1">
      <c r="A59" s="1" t="s">
        <v>238</v>
      </c>
      <c r="B59" s="1">
        <v>0.271</v>
      </c>
      <c r="C59" s="1">
        <v>0.271</v>
      </c>
      <c r="D59" s="1">
        <v>0.542</v>
      </c>
      <c r="E59" s="1">
        <v>0.542</v>
      </c>
      <c r="F59" s="1">
        <v>1.626</v>
      </c>
      <c r="G59" s="1">
        <v>3.794</v>
      </c>
      <c r="H59" s="1">
        <v>2.71</v>
      </c>
      <c r="I59" s="1">
        <v>3.523</v>
      </c>
      <c r="J59" s="1">
        <v>2.168</v>
      </c>
      <c r="K59" s="1">
        <v>1.084</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200</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244</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272</v>
      </c>
      <c r="C6" s="1" t="s">
        <v>273</v>
      </c>
      <c r="D6" s="1" t="s">
        <v>274</v>
      </c>
      <c r="E6" s="1" t="s">
        <v>209</v>
      </c>
      <c r="F6" s="1" t="s">
        <v>275</v>
      </c>
      <c r="G6" s="1" t="s">
        <v>276</v>
      </c>
      <c r="H6" s="1" t="s">
        <v>277</v>
      </c>
      <c r="I6" s="1" t="s">
        <v>278</v>
      </c>
      <c r="J6" s="1" t="s">
        <v>131</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317</v>
      </c>
      <c r="E12" s="1" t="s">
        <v>318</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346</v>
      </c>
      <c r="C14" s="1" t="s">
        <v>347</v>
      </c>
      <c r="D14" s="1" t="s">
        <v>348</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356</v>
      </c>
      <c r="B15" s="1" t="s">
        <v>346</v>
      </c>
      <c r="C15" s="1" t="s">
        <v>347</v>
      </c>
      <c r="D15" s="1" t="s">
        <v>357</v>
      </c>
      <c r="E15" s="1" t="s">
        <v>349</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182</v>
      </c>
      <c r="E20" s="1" t="s">
        <v>182</v>
      </c>
      <c r="F20" s="1" t="s">
        <v>394</v>
      </c>
      <c r="G20" s="1" t="s">
        <v>183</v>
      </c>
      <c r="H20" s="1" t="s">
        <v>183</v>
      </c>
      <c r="I20" s="1" t="s">
        <v>183</v>
      </c>
      <c r="J20" s="1" t="s">
        <v>395</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206</v>
      </c>
      <c r="E21" s="1" t="s">
        <v>399</v>
      </c>
      <c r="F21" s="1" t="s">
        <v>400</v>
      </c>
      <c r="G21" s="1" t="s">
        <v>393</v>
      </c>
      <c r="H21" s="1" t="s">
        <v>401</v>
      </c>
      <c r="I21" s="1" t="s">
        <v>402</v>
      </c>
      <c r="J21" s="1" t="s">
        <v>400</v>
      </c>
      <c r="K21" s="1" t="s">
        <v>401</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415</v>
      </c>
      <c r="B24" s="1" t="s">
        <v>416</v>
      </c>
      <c r="C24" s="1" t="s">
        <v>417</v>
      </c>
      <c r="D24" s="1" t="s">
        <v>418</v>
      </c>
      <c r="E24" s="1" t="s">
        <v>242</v>
      </c>
      <c r="F24" s="1" t="s">
        <v>419</v>
      </c>
      <c r="G24" s="1" t="s">
        <v>420</v>
      </c>
      <c r="H24" s="1" t="s">
        <v>421</v>
      </c>
      <c r="I24" s="1" t="s">
        <v>422</v>
      </c>
      <c r="J24" s="1" t="s">
        <v>423</v>
      </c>
      <c r="K24" s="1" t="s">
        <v>424</v>
      </c>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429</v>
      </c>
      <c r="F25" s="1" t="s">
        <v>430</v>
      </c>
      <c r="G25" s="1" t="s">
        <v>431</v>
      </c>
      <c r="H25" s="1" t="s">
        <v>432</v>
      </c>
      <c r="I25" s="1" t="s">
        <v>433</v>
      </c>
      <c r="J25" s="1" t="s">
        <v>434</v>
      </c>
      <c r="K25" s="1" t="s">
        <v>421</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394</v>
      </c>
      <c r="F26" s="1" t="s">
        <v>210</v>
      </c>
      <c r="G26" s="1" t="s">
        <v>187</v>
      </c>
      <c r="H26" s="1" t="s">
        <v>439</v>
      </c>
      <c r="I26" s="1" t="s">
        <v>205</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447</v>
      </c>
      <c r="G27" s="1" t="s">
        <v>448</v>
      </c>
      <c r="H27" s="1" t="s">
        <v>449</v>
      </c>
      <c r="I27" s="1" t="s">
        <v>450</v>
      </c>
      <c r="J27" s="1">
        <v>21.138</v>
      </c>
      <c r="K27" s="1" t="s">
        <v>451</v>
      </c>
      <c r="L27" s="2"/>
      <c r="M27" s="2"/>
      <c r="N27" s="2"/>
      <c r="O27" s="2"/>
      <c r="P27" s="2"/>
      <c r="Q27" s="2"/>
      <c r="R27" s="2"/>
      <c r="S27" s="2"/>
      <c r="T27" s="2"/>
      <c r="U27" s="2"/>
      <c r="V27" s="2"/>
      <c r="W27" s="2"/>
      <c r="X27" s="2"/>
      <c r="Y27" s="2"/>
      <c r="Z27" s="2"/>
    </row>
    <row r="28" ht="15.75" customHeight="1">
      <c r="A28" s="1" t="s">
        <v>452</v>
      </c>
      <c r="B28" s="1" t="s">
        <v>291</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1" t="s">
        <v>486</v>
      </c>
      <c r="C32" s="1" t="s">
        <v>487</v>
      </c>
      <c r="D32" s="1" t="s">
        <v>488</v>
      </c>
      <c r="E32" s="1" t="s">
        <v>489</v>
      </c>
      <c r="F32" s="1" t="s">
        <v>490</v>
      </c>
      <c r="G32" s="1" t="s">
        <v>491</v>
      </c>
      <c r="H32" s="1" t="s">
        <v>492</v>
      </c>
      <c r="I32" s="1" t="s">
        <v>493</v>
      </c>
      <c r="J32" s="1" t="s">
        <v>494</v>
      </c>
      <c r="K32" s="1" t="s">
        <v>495</v>
      </c>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199</v>
      </c>
      <c r="C35" s="1" t="s">
        <v>519</v>
      </c>
      <c r="D35" s="1" t="s">
        <v>520</v>
      </c>
      <c r="E35" s="1" t="s">
        <v>202</v>
      </c>
      <c r="F35" s="1" t="s">
        <v>441</v>
      </c>
      <c r="G35" s="1" t="s">
        <v>521</v>
      </c>
      <c r="H35" s="1" t="s">
        <v>522</v>
      </c>
      <c r="I35" s="1" t="s">
        <v>245</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202</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529</v>
      </c>
      <c r="D37" s="1" t="s">
        <v>537</v>
      </c>
      <c r="E37" s="1" t="s">
        <v>538</v>
      </c>
      <c r="F37" s="1" t="s">
        <v>539</v>
      </c>
      <c r="G37" s="1" t="s">
        <v>540</v>
      </c>
      <c r="H37" s="1" t="s">
        <v>541</v>
      </c>
      <c r="I37" s="1" t="s">
        <v>542</v>
      </c>
      <c r="J37" s="1" t="s">
        <v>539</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v>0.0</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v>0.0</v>
      </c>
      <c r="F39" s="1" t="s">
        <v>558</v>
      </c>
      <c r="G39" s="1" t="s">
        <v>559</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581</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587</v>
      </c>
      <c r="B43" s="1" t="s">
        <v>588</v>
      </c>
      <c r="C43" s="1" t="s">
        <v>589</v>
      </c>
      <c r="D43" s="1" t="s">
        <v>590</v>
      </c>
      <c r="E43" s="1" t="s">
        <v>591</v>
      </c>
      <c r="F43" s="1" t="s">
        <v>592</v>
      </c>
      <c r="G43" s="1" t="s">
        <v>593</v>
      </c>
      <c r="H43" s="1" t="s">
        <v>594</v>
      </c>
      <c r="I43" s="1" t="s">
        <v>595</v>
      </c>
      <c r="J43" s="1" t="s">
        <v>596</v>
      </c>
      <c r="K43" s="1" t="s">
        <v>597</v>
      </c>
      <c r="L43" s="2"/>
      <c r="M43" s="2"/>
      <c r="N43" s="2"/>
      <c r="O43" s="2"/>
      <c r="P43" s="2"/>
      <c r="Q43" s="2"/>
      <c r="R43" s="2"/>
      <c r="S43" s="2"/>
      <c r="T43" s="2"/>
      <c r="U43" s="2"/>
      <c r="V43" s="2"/>
      <c r="W43" s="2"/>
      <c r="X43" s="2"/>
      <c r="Y43" s="2"/>
      <c r="Z43" s="2"/>
    </row>
    <row r="44" ht="15.75" customHeight="1">
      <c r="A44" s="1" t="s">
        <v>598</v>
      </c>
      <c r="B44" s="1" t="s">
        <v>599</v>
      </c>
      <c r="C44" s="1" t="s">
        <v>600</v>
      </c>
      <c r="D44" s="1" t="s">
        <v>601</v>
      </c>
      <c r="E44" s="1" t="s">
        <v>602</v>
      </c>
      <c r="F44" s="1" t="s">
        <v>603</v>
      </c>
      <c r="G44" s="1" t="s">
        <v>604</v>
      </c>
      <c r="H44" s="1" t="s">
        <v>605</v>
      </c>
      <c r="I44" s="1" t="s">
        <v>606</v>
      </c>
      <c r="J44" s="1" t="s">
        <v>607</v>
      </c>
      <c r="K44" s="1" t="s">
        <v>608</v>
      </c>
      <c r="L44" s="2"/>
      <c r="M44" s="2"/>
      <c r="N44" s="2"/>
      <c r="O44" s="2"/>
      <c r="P44" s="2"/>
      <c r="Q44" s="2"/>
      <c r="R44" s="2"/>
      <c r="S44" s="2"/>
      <c r="T44" s="2"/>
      <c r="U44" s="2"/>
      <c r="V44" s="2"/>
      <c r="W44" s="2"/>
      <c r="X44" s="2"/>
      <c r="Y44" s="2"/>
      <c r="Z44" s="2"/>
    </row>
    <row r="45" ht="15.75" customHeight="1">
      <c r="A45" s="1" t="s">
        <v>609</v>
      </c>
      <c r="B45" s="1" t="s">
        <v>610</v>
      </c>
      <c r="C45" s="1" t="s">
        <v>611</v>
      </c>
      <c r="D45" s="1" t="s">
        <v>612</v>
      </c>
      <c r="E45" s="1" t="s">
        <v>613</v>
      </c>
      <c r="F45" s="1">
        <v>0.0</v>
      </c>
      <c r="G45" s="1" t="s">
        <v>614</v>
      </c>
      <c r="H45" s="1" t="s">
        <v>615</v>
      </c>
      <c r="I45" s="1" t="s">
        <v>616</v>
      </c>
      <c r="J45" s="1" t="s">
        <v>617</v>
      </c>
      <c r="K45" s="1" t="s">
        <v>618</v>
      </c>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v>0.0</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623</v>
      </c>
      <c r="F47" s="1">
        <v>0.0</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v>0.0</v>
      </c>
      <c r="F48" s="1" t="s">
        <v>642</v>
      </c>
      <c r="G48" s="1" t="s">
        <v>643</v>
      </c>
      <c r="H48" s="1">
        <v>0.0</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t="s">
        <v>663</v>
      </c>
      <c r="G50" s="1" t="s">
        <v>664</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t="s">
        <v>674</v>
      </c>
      <c r="G51" s="1" t="s">
        <v>675</v>
      </c>
      <c r="H51" s="1" t="s">
        <v>676</v>
      </c>
      <c r="I51" s="1" t="s">
        <v>677</v>
      </c>
      <c r="J51" s="1" t="s">
        <v>678</v>
      </c>
      <c r="K51" s="1">
        <v>34.688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t="s">
        <v>686</v>
      </c>
      <c r="I52" s="1" t="s">
        <v>687</v>
      </c>
      <c r="J52" s="1" t="s">
        <v>688</v>
      </c>
      <c r="K52" s="1" t="s">
        <v>689</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573</v>
      </c>
      <c r="E54" s="1" t="s">
        <v>319</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241</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t="s">
        <v>707</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v>0.0</v>
      </c>
      <c r="D58" s="1" t="s">
        <v>743</v>
      </c>
      <c r="E58" s="1" t="s">
        <v>744</v>
      </c>
      <c r="F58" s="1" t="s">
        <v>745</v>
      </c>
      <c r="G58" s="1" t="s">
        <v>746</v>
      </c>
      <c r="H58" s="1" t="s">
        <v>747</v>
      </c>
      <c r="I58" s="1" t="s">
        <v>748</v>
      </c>
      <c r="J58" s="1">
        <v>11.111</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777</v>
      </c>
      <c r="F62" s="1" t="s">
        <v>778</v>
      </c>
      <c r="G62" s="1" t="s">
        <v>779</v>
      </c>
      <c r="H62" s="1" t="s">
        <v>780</v>
      </c>
      <c r="I62" s="1" t="s">
        <v>781</v>
      </c>
      <c r="J62" s="1" t="s">
        <v>782</v>
      </c>
      <c r="K62" s="1" t="s">
        <v>783</v>
      </c>
      <c r="L62" s="2"/>
      <c r="M62" s="2"/>
      <c r="N62" s="2"/>
      <c r="O62" s="2"/>
      <c r="P62" s="2"/>
      <c r="Q62" s="2"/>
      <c r="R62" s="2"/>
      <c r="S62" s="2"/>
      <c r="T62" s="2"/>
      <c r="U62" s="2"/>
      <c r="V62" s="2"/>
      <c r="W62" s="2"/>
      <c r="X62" s="2"/>
      <c r="Y62" s="2"/>
      <c r="Z62" s="2"/>
    </row>
    <row r="63" ht="15.75" customHeight="1">
      <c r="A63" s="1" t="s">
        <v>784</v>
      </c>
      <c r="B63" s="1" t="s">
        <v>785</v>
      </c>
      <c r="C63" s="1" t="s">
        <v>786</v>
      </c>
      <c r="D63" s="1" t="s">
        <v>787</v>
      </c>
      <c r="E63" s="1" t="s">
        <v>788</v>
      </c>
      <c r="F63" s="1" t="s">
        <v>789</v>
      </c>
      <c r="G63" s="1" t="s">
        <v>790</v>
      </c>
      <c r="H63" s="1" t="s">
        <v>791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796</v>
      </c>
      <c r="C64" s="1" t="s">
        <v>401</v>
      </c>
      <c r="D64" s="1" t="s">
        <v>797</v>
      </c>
      <c r="E64" s="1" t="s">
        <v>798</v>
      </c>
      <c r="F64" s="1" t="s">
        <v>799</v>
      </c>
      <c r="G64" s="1">
        <v>0.0</v>
      </c>
      <c r="H64" s="1" t="s">
        <v>800</v>
      </c>
      <c r="I64" s="1" t="s">
        <v>304</v>
      </c>
      <c r="J64" s="1" t="s">
        <v>801</v>
      </c>
      <c r="K64" s="1" t="s">
        <v>802</v>
      </c>
      <c r="L64" s="2"/>
      <c r="M64" s="2"/>
      <c r="N64" s="2"/>
      <c r="O64" s="2"/>
      <c r="P64" s="2"/>
      <c r="Q64" s="2"/>
      <c r="R64" s="2"/>
      <c r="S64" s="2"/>
      <c r="T64" s="2"/>
      <c r="U64" s="2"/>
      <c r="V64" s="2"/>
      <c r="W64" s="2"/>
      <c r="X64" s="2"/>
      <c r="Y64" s="2"/>
      <c r="Z64" s="2"/>
    </row>
    <row r="65" ht="15.75" customHeight="1">
      <c r="A65" s="1" t="s">
        <v>803</v>
      </c>
      <c r="B65" s="1" t="s">
        <v>804</v>
      </c>
      <c r="C65" s="1" t="s">
        <v>805</v>
      </c>
      <c r="D65" s="1" t="s">
        <v>806</v>
      </c>
      <c r="E65" s="1" t="s">
        <v>807</v>
      </c>
      <c r="F65" s="1" t="s">
        <v>808</v>
      </c>
      <c r="G65" s="1" t="s">
        <v>809</v>
      </c>
      <c r="H65" s="1" t="s">
        <v>810</v>
      </c>
      <c r="I65" s="1" t="s">
        <v>811</v>
      </c>
      <c r="J65" s="1" t="s">
        <v>812</v>
      </c>
      <c r="K65" s="1" t="s">
        <v>813</v>
      </c>
      <c r="L65" s="2"/>
      <c r="M65" s="2"/>
      <c r="N65" s="2"/>
      <c r="O65" s="2"/>
      <c r="P65" s="2"/>
      <c r="Q65" s="2"/>
      <c r="R65" s="2"/>
      <c r="S65" s="2"/>
      <c r="T65" s="2"/>
      <c r="U65" s="2"/>
      <c r="V65" s="2"/>
      <c r="W65" s="2"/>
      <c r="X65" s="2"/>
      <c r="Y65" s="2"/>
      <c r="Z65" s="2"/>
    </row>
    <row r="66" ht="15.75" customHeight="1">
      <c r="A66" s="1" t="s">
        <v>814</v>
      </c>
      <c r="B66" s="1" t="s">
        <v>815</v>
      </c>
      <c r="C66" s="1" t="s">
        <v>816</v>
      </c>
      <c r="D66" s="1" t="s">
        <v>817</v>
      </c>
      <c r="E66" s="1" t="s">
        <v>807</v>
      </c>
      <c r="F66" s="1" t="s">
        <v>818</v>
      </c>
      <c r="G66" s="1" t="s">
        <v>819</v>
      </c>
      <c r="H66" s="1" t="s">
        <v>820</v>
      </c>
      <c r="I66" s="1">
        <v>7.859000000000001</v>
      </c>
      <c r="J66" s="1" t="s">
        <v>821</v>
      </c>
      <c r="K66" s="1" t="s">
        <v>822</v>
      </c>
      <c r="L66" s="2"/>
      <c r="M66" s="2"/>
      <c r="N66" s="2"/>
      <c r="O66" s="2"/>
      <c r="P66" s="2"/>
      <c r="Q66" s="2"/>
      <c r="R66" s="2"/>
      <c r="S66" s="2"/>
      <c r="T66" s="2"/>
      <c r="U66" s="2"/>
      <c r="V66" s="2"/>
      <c r="W66" s="2"/>
      <c r="X66" s="2"/>
      <c r="Y66" s="2"/>
      <c r="Z66" s="2"/>
    </row>
    <row r="67" ht="15.75" customHeight="1">
      <c r="A67" s="1" t="s">
        <v>823</v>
      </c>
      <c r="B67" s="1" t="s">
        <v>824</v>
      </c>
      <c r="C67" s="1" t="s">
        <v>825</v>
      </c>
      <c r="D67" s="1" t="s">
        <v>826</v>
      </c>
      <c r="E67" s="1" t="s">
        <v>827</v>
      </c>
      <c r="F67" s="1" t="s">
        <v>828</v>
      </c>
      <c r="G67" s="1" t="s">
        <v>829</v>
      </c>
      <c r="H67" s="1" t="s">
        <v>830</v>
      </c>
      <c r="I67" s="1" t="s">
        <v>831</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837</v>
      </c>
      <c r="E68" s="1" t="s">
        <v>838</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t="s">
        <v>860</v>
      </c>
      <c r="F70" s="1">
        <v>-15.176</v>
      </c>
      <c r="G70" s="1" t="s">
        <v>861</v>
      </c>
      <c r="H70" s="1">
        <v>143.901</v>
      </c>
      <c r="I70" s="1" t="s">
        <v>367</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583</v>
      </c>
      <c r="D72" s="1" t="s">
        <v>877</v>
      </c>
      <c r="E72" s="1" t="s">
        <v>878</v>
      </c>
      <c r="F72" s="1" t="s">
        <v>879</v>
      </c>
      <c r="G72" s="1">
        <v>31.978</v>
      </c>
      <c r="H72" s="1" t="s">
        <v>880</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v>37.398</v>
      </c>
      <c r="C73" s="1" t="s">
        <v>885</v>
      </c>
      <c r="D73" s="1">
        <v>0.271</v>
      </c>
      <c r="E73" s="1" t="s">
        <v>886</v>
      </c>
      <c r="F73" s="1" t="s">
        <v>887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v>27.371</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919</v>
      </c>
      <c r="G76" s="1" t="s">
        <v>920</v>
      </c>
      <c r="H76" s="1" t="s">
        <v>921</v>
      </c>
      <c r="I76" s="1" t="s">
        <v>922</v>
      </c>
      <c r="J76" s="1" t="s">
        <v>923</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v>0.0</v>
      </c>
      <c r="E77" s="1" t="s">
        <v>928</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953</v>
      </c>
      <c r="I79" s="1" t="s">
        <v>954</v>
      </c>
      <c r="J79" s="1" t="s">
        <v>955</v>
      </c>
      <c r="K79" s="1" t="s">
        <v>905</v>
      </c>
      <c r="L79" s="2"/>
      <c r="M79" s="2"/>
      <c r="N79" s="2"/>
      <c r="O79" s="2"/>
      <c r="P79" s="2"/>
      <c r="Q79" s="2"/>
      <c r="R79" s="2"/>
      <c r="S79" s="2"/>
      <c r="T79" s="2"/>
      <c r="U79" s="2"/>
      <c r="V79" s="2"/>
      <c r="W79" s="2"/>
      <c r="X79" s="2"/>
      <c r="Y79" s="2"/>
      <c r="Z79" s="2"/>
    </row>
    <row r="80" ht="15.75" customHeight="1">
      <c r="A80" s="1" t="s">
        <v>956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961</v>
      </c>
      <c r="F81" s="1" t="s">
        <v>962</v>
      </c>
      <c r="G81" s="1" t="s">
        <v>963</v>
      </c>
      <c r="H81" s="1" t="s">
        <v>964</v>
      </c>
      <c r="I81" s="1" t="s">
        <v>965</v>
      </c>
      <c r="J81" s="1" t="s">
        <v>966</v>
      </c>
      <c r="K81" s="1" t="s">
        <v>967</v>
      </c>
      <c r="L81" s="2"/>
      <c r="M81" s="2"/>
      <c r="N81" s="2"/>
      <c r="O81" s="2"/>
      <c r="P81" s="2"/>
      <c r="Q81" s="2"/>
      <c r="R81" s="2"/>
      <c r="S81" s="2"/>
      <c r="T81" s="2"/>
      <c r="U81" s="2"/>
      <c r="V81" s="2"/>
      <c r="W81" s="2"/>
      <c r="X81" s="2"/>
      <c r="Y81" s="2"/>
      <c r="Z81" s="2"/>
    </row>
    <row r="82" ht="15.75" customHeight="1">
      <c r="A82" s="1" t="s">
        <v>968</v>
      </c>
      <c r="B82" s="1" t="s">
        <v>969</v>
      </c>
      <c r="C82" s="1" t="s">
        <v>970</v>
      </c>
      <c r="D82" s="1" t="s">
        <v>971</v>
      </c>
      <c r="E82" s="1" t="s">
        <v>972</v>
      </c>
      <c r="F82" s="1" t="s">
        <v>973</v>
      </c>
      <c r="G82" s="1" t="s">
        <v>974</v>
      </c>
      <c r="H82" s="1">
        <v>32.791</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794</v>
      </c>
      <c r="D85" s="1" t="s">
        <v>992</v>
      </c>
      <c r="E85" s="1" t="s">
        <v>1002</v>
      </c>
      <c r="F85" s="1" t="s">
        <v>1003</v>
      </c>
      <c r="G85" s="1" t="s">
        <v>1004</v>
      </c>
      <c r="H85" s="1" t="s">
        <v>1005</v>
      </c>
      <c r="I85" s="1" t="s">
        <v>1006</v>
      </c>
      <c r="J85" s="1" t="s">
        <v>1007</v>
      </c>
      <c r="K85" s="1" t="s">
        <v>1008</v>
      </c>
      <c r="L85" s="2"/>
      <c r="M85" s="2"/>
      <c r="N85" s="2"/>
      <c r="O85" s="2"/>
      <c r="P85" s="2"/>
      <c r="Q85" s="2"/>
      <c r="R85" s="2"/>
      <c r="S85" s="2"/>
      <c r="T85" s="2"/>
      <c r="U85" s="2"/>
      <c r="V85" s="2"/>
      <c r="W85" s="2"/>
      <c r="X85" s="2"/>
      <c r="Y85" s="2"/>
      <c r="Z85" s="2"/>
    </row>
    <row r="86" ht="15.75" customHeight="1">
      <c r="A86" s="1" t="s">
        <v>1009</v>
      </c>
      <c r="B86" s="1" t="s">
        <v>1010</v>
      </c>
      <c r="C86" s="1" t="s">
        <v>1011</v>
      </c>
      <c r="D86" s="1" t="s">
        <v>1012</v>
      </c>
      <c r="E86" s="1" t="s">
        <v>1013</v>
      </c>
      <c r="F86" s="1" t="s">
        <v>1014</v>
      </c>
      <c r="G86" s="1" t="s">
        <v>1015</v>
      </c>
      <c r="H86" s="1" t="s">
        <v>1016</v>
      </c>
      <c r="I86" s="1" t="s">
        <v>1017</v>
      </c>
      <c r="J86" s="1" t="s">
        <v>1018</v>
      </c>
      <c r="K86" s="1" t="s">
        <v>1019</v>
      </c>
      <c r="L86" s="2"/>
      <c r="M86" s="2"/>
      <c r="N86" s="2"/>
      <c r="O86" s="2"/>
      <c r="P86" s="2"/>
      <c r="Q86" s="2"/>
      <c r="R86" s="2"/>
      <c r="S86" s="2"/>
      <c r="T86" s="2"/>
      <c r="U86" s="2"/>
      <c r="V86" s="2"/>
      <c r="W86" s="2"/>
      <c r="X86" s="2"/>
      <c r="Y86" s="2"/>
      <c r="Z86" s="2"/>
    </row>
    <row r="87" ht="15.75" customHeight="1">
      <c r="A87" s="1" t="s">
        <v>1020</v>
      </c>
      <c r="B87" s="1" t="s">
        <v>1021</v>
      </c>
      <c r="C87" s="1" t="s">
        <v>1022</v>
      </c>
      <c r="D87" s="1" t="s">
        <v>1023</v>
      </c>
      <c r="E87" s="1" t="s">
        <v>1024</v>
      </c>
      <c r="F87" s="1" t="s">
        <v>1025</v>
      </c>
      <c r="G87" s="1" t="s">
        <v>1026</v>
      </c>
      <c r="H87" s="1" t="s">
        <v>1027</v>
      </c>
      <c r="I87" s="1" t="s">
        <v>1028</v>
      </c>
      <c r="J87" s="1" t="s">
        <v>1029</v>
      </c>
      <c r="K87" s="1" t="s">
        <v>1030</v>
      </c>
      <c r="L87" s="2"/>
      <c r="M87" s="2"/>
      <c r="N87" s="2"/>
      <c r="O87" s="2"/>
      <c r="P87" s="2"/>
      <c r="Q87" s="2"/>
      <c r="R87" s="2"/>
      <c r="S87" s="2"/>
      <c r="T87" s="2"/>
      <c r="U87" s="2"/>
      <c r="V87" s="2"/>
      <c r="W87" s="2"/>
      <c r="X87" s="2"/>
      <c r="Y87" s="2"/>
      <c r="Z87" s="2"/>
    </row>
    <row r="88" ht="15.75" customHeight="1">
      <c r="A88" s="1" t="s">
        <v>1031</v>
      </c>
      <c r="B88" s="1" t="s">
        <v>1032</v>
      </c>
      <c r="C88" s="1" t="s">
        <v>1033</v>
      </c>
      <c r="D88" s="1" t="s">
        <v>1034</v>
      </c>
      <c r="E88" s="1" t="s">
        <v>1035</v>
      </c>
      <c r="F88" s="1" t="s">
        <v>1036</v>
      </c>
      <c r="G88" s="1">
        <v>2.439</v>
      </c>
      <c r="H88" s="1" t="s">
        <v>1037</v>
      </c>
      <c r="I88" s="1" t="s">
        <v>1038</v>
      </c>
      <c r="J88" s="1" t="s">
        <v>1039</v>
      </c>
      <c r="K88" s="1" t="s">
        <v>1040</v>
      </c>
      <c r="L88" s="2"/>
      <c r="M88" s="2"/>
      <c r="N88" s="2"/>
      <c r="O88" s="2"/>
      <c r="P88" s="2"/>
      <c r="Q88" s="2"/>
      <c r="R88" s="2"/>
      <c r="S88" s="2"/>
      <c r="T88" s="2"/>
      <c r="U88" s="2"/>
      <c r="V88" s="2"/>
      <c r="W88" s="2"/>
      <c r="X88" s="2"/>
      <c r="Y88" s="2"/>
      <c r="Z88" s="2"/>
    </row>
    <row r="89" ht="15.75" customHeight="1">
      <c r="A89" s="1" t="s">
        <v>1041</v>
      </c>
      <c r="B89" s="1" t="s">
        <v>1042</v>
      </c>
      <c r="C89" s="1" t="s">
        <v>531</v>
      </c>
      <c r="D89" s="1" t="s">
        <v>1043</v>
      </c>
      <c r="E89" s="1" t="s">
        <v>1044</v>
      </c>
      <c r="F89" s="1" t="s">
        <v>1045</v>
      </c>
      <c r="G89" s="1" t="s">
        <v>1046</v>
      </c>
      <c r="H89" s="1" t="s">
        <v>1047</v>
      </c>
      <c r="I89" s="1" t="s">
        <v>1048</v>
      </c>
      <c r="J89" s="1" t="s">
        <v>1049</v>
      </c>
      <c r="K89" s="1" t="s">
        <v>195</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1054</v>
      </c>
      <c r="F90" s="1" t="s">
        <v>1055</v>
      </c>
      <c r="G90" s="1" t="s">
        <v>1056</v>
      </c>
      <c r="H90" s="1" t="s">
        <v>1057</v>
      </c>
      <c r="I90" s="1" t="s">
        <v>1058</v>
      </c>
      <c r="J90" s="1" t="s">
        <v>1059</v>
      </c>
      <c r="K90" s="1" t="s">
        <v>1060</v>
      </c>
      <c r="L90" s="2"/>
      <c r="M90" s="2"/>
      <c r="N90" s="2"/>
      <c r="O90" s="2"/>
      <c r="P90" s="2"/>
      <c r="Q90" s="2"/>
      <c r="R90" s="2"/>
      <c r="S90" s="2"/>
      <c r="T90" s="2"/>
      <c r="U90" s="2"/>
      <c r="V90" s="2"/>
      <c r="W90" s="2"/>
      <c r="X90" s="2"/>
      <c r="Y90" s="2"/>
      <c r="Z90" s="2"/>
    </row>
    <row r="91" ht="15.75" customHeight="1">
      <c r="A91" s="1" t="s">
        <v>1061</v>
      </c>
      <c r="B91" s="1" t="s">
        <v>1062</v>
      </c>
      <c r="C91" s="1" t="s">
        <v>1063</v>
      </c>
      <c r="D91" s="1" t="s">
        <v>1064</v>
      </c>
      <c r="E91" s="1" t="s">
        <v>1065</v>
      </c>
      <c r="F91" s="1" t="s">
        <v>1066</v>
      </c>
      <c r="G91" s="1" t="s">
        <v>1067</v>
      </c>
      <c r="H91" s="1" t="s">
        <v>1068</v>
      </c>
      <c r="I91" s="1" t="s">
        <v>1069</v>
      </c>
      <c r="J91" s="1" t="s">
        <v>1070</v>
      </c>
      <c r="K91" s="1" t="s">
        <v>1071</v>
      </c>
      <c r="L91" s="2"/>
      <c r="M91" s="2"/>
      <c r="N91" s="2"/>
      <c r="O91" s="2"/>
      <c r="P91" s="2"/>
      <c r="Q91" s="2"/>
      <c r="R91" s="2"/>
      <c r="S91" s="2"/>
      <c r="T91" s="2"/>
      <c r="U91" s="2"/>
      <c r="V91" s="2"/>
      <c r="W91" s="2"/>
      <c r="X91" s="2"/>
      <c r="Y91" s="2"/>
      <c r="Z91" s="2"/>
    </row>
    <row r="92" ht="15.75" customHeight="1">
      <c r="A92" s="1" t="s">
        <v>1072</v>
      </c>
      <c r="B92" s="1" t="s">
        <v>1073</v>
      </c>
      <c r="C92" s="1" t="s">
        <v>1074</v>
      </c>
      <c r="D92" s="1" t="s">
        <v>1075</v>
      </c>
      <c r="E92" s="1" t="s">
        <v>1076</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v>11.653</v>
      </c>
      <c r="D93" s="1" t="s">
        <v>1085</v>
      </c>
      <c r="E93" s="1" t="s">
        <v>1086</v>
      </c>
      <c r="F93" s="1" t="s">
        <v>1087</v>
      </c>
      <c r="G93" s="1" t="s">
        <v>1088</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1094</v>
      </c>
      <c r="C94" s="1" t="s">
        <v>1095</v>
      </c>
      <c r="D94" s="1" t="s">
        <v>1096</v>
      </c>
      <c r="E94" s="1" t="s">
        <v>1097</v>
      </c>
      <c r="F94" s="1" t="s">
        <v>1098</v>
      </c>
      <c r="G94" s="1" t="s">
        <v>1099</v>
      </c>
      <c r="H94" s="1" t="s">
        <v>1100</v>
      </c>
      <c r="I94" s="1" t="s">
        <v>1101</v>
      </c>
      <c r="J94" s="1" t="s">
        <v>1102</v>
      </c>
      <c r="K94" s="1" t="s">
        <v>1103</v>
      </c>
      <c r="L94" s="2"/>
      <c r="M94" s="2"/>
      <c r="N94" s="2"/>
      <c r="O94" s="2"/>
      <c r="P94" s="2"/>
      <c r="Q94" s="2"/>
      <c r="R94" s="2"/>
      <c r="S94" s="2"/>
      <c r="T94" s="2"/>
      <c r="U94" s="2"/>
      <c r="V94" s="2"/>
      <c r="W94" s="2"/>
      <c r="X94" s="2"/>
      <c r="Y94" s="2"/>
      <c r="Z94" s="2"/>
    </row>
    <row r="95" ht="15.75" customHeight="1">
      <c r="A95" s="1" t="s">
        <v>1104</v>
      </c>
      <c r="B95" s="1" t="s">
        <v>1105</v>
      </c>
      <c r="C95" s="1" t="s">
        <v>1106</v>
      </c>
      <c r="D95" s="1" t="s">
        <v>1107</v>
      </c>
      <c r="E95" s="1" t="s">
        <v>1108</v>
      </c>
      <c r="F95" s="1" t="s">
        <v>1109</v>
      </c>
      <c r="G95" s="1" t="s">
        <v>1110</v>
      </c>
      <c r="H95" s="1" t="s">
        <v>1111</v>
      </c>
      <c r="I95" s="1" t="s">
        <v>1112</v>
      </c>
      <c r="J95" s="1" t="s">
        <v>1113</v>
      </c>
      <c r="K95" s="1" t="s">
        <v>1114</v>
      </c>
      <c r="L95" s="2"/>
      <c r="M95" s="2"/>
      <c r="N95" s="2"/>
      <c r="O95" s="2"/>
      <c r="P95" s="2"/>
      <c r="Q95" s="2"/>
      <c r="R95" s="2"/>
      <c r="S95" s="2"/>
      <c r="T95" s="2"/>
      <c r="U95" s="2"/>
      <c r="V95" s="2"/>
      <c r="W95" s="2"/>
      <c r="X95" s="2"/>
      <c r="Y95" s="2"/>
      <c r="Z95" s="2"/>
    </row>
    <row r="96" ht="15.75" customHeight="1">
      <c r="A96" s="1" t="s">
        <v>1115</v>
      </c>
      <c r="B96" s="1" t="s">
        <v>1116</v>
      </c>
      <c r="C96" s="1" t="s">
        <v>1117</v>
      </c>
      <c r="D96" s="1" t="s">
        <v>1118</v>
      </c>
      <c r="E96" s="1" t="s">
        <v>1119</v>
      </c>
      <c r="F96" s="1" t="s">
        <v>1120</v>
      </c>
      <c r="G96" s="1" t="s">
        <v>1121</v>
      </c>
      <c r="H96" s="1" t="s">
        <v>1122</v>
      </c>
      <c r="I96" s="1" t="s">
        <v>1123</v>
      </c>
      <c r="J96" s="1" t="s">
        <v>1124</v>
      </c>
      <c r="K96" s="1" t="s">
        <v>1125</v>
      </c>
      <c r="L96" s="2"/>
      <c r="M96" s="2"/>
      <c r="N96" s="2"/>
      <c r="O96" s="2"/>
      <c r="P96" s="2"/>
      <c r="Q96" s="2"/>
      <c r="R96" s="2"/>
      <c r="S96" s="2"/>
      <c r="T96" s="2"/>
      <c r="U96" s="2"/>
      <c r="V96" s="2"/>
      <c r="W96" s="2"/>
      <c r="X96" s="2"/>
      <c r="Y96" s="2"/>
      <c r="Z96" s="2"/>
    </row>
    <row r="97" ht="15.75" customHeight="1">
      <c r="A97" s="1" t="s">
        <v>1126</v>
      </c>
      <c r="B97" s="1" t="s">
        <v>1127</v>
      </c>
      <c r="C97" s="1" t="s">
        <v>1128</v>
      </c>
      <c r="D97" s="1" t="s">
        <v>1129</v>
      </c>
      <c r="E97" s="1" t="s">
        <v>1130</v>
      </c>
      <c r="F97" s="1" t="s">
        <v>1131</v>
      </c>
      <c r="G97" s="1" t="s">
        <v>1132</v>
      </c>
      <c r="H97" s="1" t="s">
        <v>1133</v>
      </c>
      <c r="I97" s="1" t="s">
        <v>1134</v>
      </c>
      <c r="J97" s="1" t="s">
        <v>1135</v>
      </c>
      <c r="K97" s="1" t="s">
        <v>1136</v>
      </c>
      <c r="L97" s="2"/>
      <c r="M97" s="2"/>
      <c r="N97" s="2"/>
      <c r="O97" s="2"/>
      <c r="P97" s="2"/>
      <c r="Q97" s="2"/>
      <c r="R97" s="2"/>
      <c r="S97" s="2"/>
      <c r="T97" s="2"/>
      <c r="U97" s="2"/>
      <c r="V97" s="2"/>
      <c r="W97" s="2"/>
      <c r="X97" s="2"/>
      <c r="Y97" s="2"/>
      <c r="Z97" s="2"/>
    </row>
    <row r="98" ht="15.75" customHeight="1">
      <c r="A98" s="1" t="s">
        <v>1137</v>
      </c>
      <c r="B98" s="1">
        <v>0.0</v>
      </c>
      <c r="C98" s="1" t="s">
        <v>1138</v>
      </c>
      <c r="D98" s="1" t="s">
        <v>1139</v>
      </c>
      <c r="E98" s="1" t="s">
        <v>1140</v>
      </c>
      <c r="F98" s="1" t="s">
        <v>1141</v>
      </c>
      <c r="G98" s="1" t="s">
        <v>1142</v>
      </c>
      <c r="H98" s="1" t="s">
        <v>1143</v>
      </c>
      <c r="I98" s="1" t="s">
        <v>1144</v>
      </c>
      <c r="J98" s="1" t="s">
        <v>1145</v>
      </c>
      <c r="K98" s="1" t="s">
        <v>1146</v>
      </c>
      <c r="L98" s="2"/>
      <c r="M98" s="2"/>
      <c r="N98" s="2"/>
      <c r="O98" s="2"/>
      <c r="P98" s="2"/>
      <c r="Q98" s="2"/>
      <c r="R98" s="2"/>
      <c r="S98" s="2"/>
      <c r="T98" s="2"/>
      <c r="U98" s="2"/>
      <c r="V98" s="2"/>
      <c r="W98" s="2"/>
      <c r="X98" s="2"/>
      <c r="Y98" s="2"/>
      <c r="Z98" s="2"/>
    </row>
    <row r="99" ht="15.75" customHeight="1">
      <c r="A99" s="1" t="s">
        <v>1147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1148</v>
      </c>
      <c r="B100" s="1">
        <v>0.0</v>
      </c>
      <c r="C100" s="1" t="s">
        <v>1149</v>
      </c>
      <c r="D100" s="1" t="s">
        <v>1150</v>
      </c>
      <c r="E100" s="1" t="s">
        <v>1151</v>
      </c>
      <c r="F100" s="1" t="s">
        <v>994</v>
      </c>
      <c r="G100" s="1" t="s">
        <v>1152</v>
      </c>
      <c r="H100" s="1" t="s">
        <v>1051</v>
      </c>
      <c r="I100" s="1" t="s">
        <v>1153</v>
      </c>
      <c r="J100" s="1" t="s">
        <v>1154</v>
      </c>
      <c r="K100" s="1" t="s">
        <v>502</v>
      </c>
      <c r="L100" s="2"/>
      <c r="M100" s="2"/>
      <c r="N100" s="2"/>
      <c r="O100" s="2"/>
      <c r="P100" s="2"/>
      <c r="Q100" s="2"/>
      <c r="R100" s="2"/>
      <c r="S100" s="2"/>
      <c r="T100" s="2"/>
      <c r="U100" s="2"/>
      <c r="V100" s="2"/>
      <c r="W100" s="2"/>
      <c r="X100" s="2"/>
      <c r="Y100" s="2"/>
      <c r="Z100" s="2"/>
    </row>
    <row r="101" ht="15.75" customHeight="1">
      <c r="A101" s="1" t="s">
        <v>1155</v>
      </c>
      <c r="B101" s="1">
        <v>0.0</v>
      </c>
      <c r="C101" s="1" t="s">
        <v>1156</v>
      </c>
      <c r="D101" s="1" t="s">
        <v>1157</v>
      </c>
      <c r="E101" s="1" t="s">
        <v>1158</v>
      </c>
      <c r="F101" s="1" t="s">
        <v>1159</v>
      </c>
      <c r="G101" s="1" t="s">
        <v>1160</v>
      </c>
      <c r="H101" s="1" t="s">
        <v>1161</v>
      </c>
      <c r="I101" s="1" t="s">
        <v>1162</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1166</v>
      </c>
      <c r="C102" s="1" t="s">
        <v>1167</v>
      </c>
      <c r="D102" s="1" t="s">
        <v>1168</v>
      </c>
      <c r="E102" s="1" t="s">
        <v>1169</v>
      </c>
      <c r="F102" s="1" t="s">
        <v>1170</v>
      </c>
      <c r="G102" s="1" t="s">
        <v>1171</v>
      </c>
      <c r="H102" s="1" t="s">
        <v>781</v>
      </c>
      <c r="I102" s="1" t="s">
        <v>1172</v>
      </c>
      <c r="J102" s="1" t="s">
        <v>1173</v>
      </c>
      <c r="K102" s="1" t="s">
        <v>1174</v>
      </c>
      <c r="L102" s="2"/>
      <c r="M102" s="2"/>
      <c r="N102" s="2"/>
      <c r="O102" s="2"/>
      <c r="P102" s="2"/>
      <c r="Q102" s="2"/>
      <c r="R102" s="2"/>
      <c r="S102" s="2"/>
      <c r="T102" s="2"/>
      <c r="U102" s="2"/>
      <c r="V102" s="2"/>
      <c r="W102" s="2"/>
      <c r="X102" s="2"/>
      <c r="Y102" s="2"/>
      <c r="Z102" s="2"/>
    </row>
    <row r="103" ht="15.75" customHeight="1">
      <c r="A103" s="1" t="s">
        <v>1175</v>
      </c>
      <c r="B103" s="1" t="s">
        <v>1176</v>
      </c>
      <c r="C103" s="1" t="s">
        <v>1177</v>
      </c>
      <c r="D103" s="1" t="s">
        <v>1178</v>
      </c>
      <c r="E103" s="1" t="s">
        <v>1179</v>
      </c>
      <c r="F103" s="1" t="s">
        <v>1180</v>
      </c>
      <c r="G103" s="1" t="s">
        <v>523</v>
      </c>
      <c r="H103" s="1" t="s">
        <v>1181</v>
      </c>
      <c r="I103" s="1" t="s">
        <v>1182</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1187</v>
      </c>
      <c r="D104" s="1" t="s">
        <v>1188</v>
      </c>
      <c r="E104" s="1" t="s">
        <v>1179</v>
      </c>
      <c r="F104" s="1" t="s">
        <v>1189</v>
      </c>
      <c r="G104" s="1" t="s">
        <v>1190</v>
      </c>
      <c r="H104" s="1" t="s">
        <v>1191</v>
      </c>
      <c r="I104" s="1" t="s">
        <v>1192</v>
      </c>
      <c r="J104" s="1" t="s">
        <v>1193</v>
      </c>
      <c r="K104" s="1" t="s">
        <v>1194</v>
      </c>
      <c r="L104" s="2"/>
      <c r="M104" s="2"/>
      <c r="N104" s="2"/>
      <c r="O104" s="2"/>
      <c r="P104" s="2"/>
      <c r="Q104" s="2"/>
      <c r="R104" s="2"/>
      <c r="S104" s="2"/>
      <c r="T104" s="2"/>
      <c r="U104" s="2"/>
      <c r="V104" s="2"/>
      <c r="W104" s="2"/>
      <c r="X104" s="2"/>
      <c r="Y104" s="2"/>
      <c r="Z104" s="2"/>
    </row>
    <row r="105" ht="15.75" customHeight="1">
      <c r="A105" s="1" t="s">
        <v>1195</v>
      </c>
      <c r="B105" s="1" t="s">
        <v>1196</v>
      </c>
      <c r="C105" s="1" t="s">
        <v>1197</v>
      </c>
      <c r="D105" s="1" t="s">
        <v>1198</v>
      </c>
      <c r="E105" s="1" t="s">
        <v>1199</v>
      </c>
      <c r="F105" s="1" t="s">
        <v>1200</v>
      </c>
      <c r="G105" s="1" t="s">
        <v>1201</v>
      </c>
      <c r="H105" s="1" t="s">
        <v>1202</v>
      </c>
      <c r="I105" s="1" t="s">
        <v>1203</v>
      </c>
      <c r="J105" s="1" t="s">
        <v>1204</v>
      </c>
      <c r="K105" s="1">
        <v>20.054</v>
      </c>
      <c r="L105" s="2"/>
      <c r="M105" s="2"/>
      <c r="N105" s="2"/>
      <c r="O105" s="2"/>
      <c r="P105" s="2"/>
      <c r="Q105" s="2"/>
      <c r="R105" s="2"/>
      <c r="S105" s="2"/>
      <c r="T105" s="2"/>
      <c r="U105" s="2"/>
      <c r="V105" s="2"/>
      <c r="W105" s="2"/>
      <c r="X105" s="2"/>
      <c r="Y105" s="2"/>
      <c r="Z105" s="2"/>
    </row>
    <row r="106" ht="15.75" customHeight="1">
      <c r="A106" s="1" t="s">
        <v>1205</v>
      </c>
      <c r="B106" s="1" t="s">
        <v>1206</v>
      </c>
      <c r="C106" s="1" t="s">
        <v>1207</v>
      </c>
      <c r="D106" s="1" t="s">
        <v>1208</v>
      </c>
      <c r="E106" s="1" t="s">
        <v>1209</v>
      </c>
      <c r="F106" s="1" t="s">
        <v>1210</v>
      </c>
      <c r="G106" s="1" t="s">
        <v>1211</v>
      </c>
      <c r="H106" s="1" t="s">
        <v>1212</v>
      </c>
      <c r="I106" s="1" t="s">
        <v>1213</v>
      </c>
      <c r="J106" s="1" t="s">
        <v>1214</v>
      </c>
      <c r="K106" s="1" t="s">
        <v>1215</v>
      </c>
      <c r="L106" s="2"/>
      <c r="M106" s="2"/>
      <c r="N106" s="2"/>
      <c r="O106" s="2"/>
      <c r="P106" s="2"/>
      <c r="Q106" s="2"/>
      <c r="R106" s="2"/>
      <c r="S106" s="2"/>
      <c r="T106" s="2"/>
      <c r="U106" s="2"/>
      <c r="V106" s="2"/>
      <c r="W106" s="2"/>
      <c r="X106" s="2"/>
      <c r="Y106" s="2"/>
      <c r="Z106" s="2"/>
    </row>
    <row r="107" ht="15.75" customHeight="1">
      <c r="A107" s="1" t="s">
        <v>1216</v>
      </c>
      <c r="B107" s="1" t="s">
        <v>1217</v>
      </c>
      <c r="C107" s="1" t="s">
        <v>1218</v>
      </c>
      <c r="D107" s="1" t="s">
        <v>1219</v>
      </c>
      <c r="E107" s="1" t="s">
        <v>1220</v>
      </c>
      <c r="F107" s="1" t="s">
        <v>1221</v>
      </c>
      <c r="G107" s="1" t="s">
        <v>1222</v>
      </c>
      <c r="H107" s="1" t="s">
        <v>1223</v>
      </c>
      <c r="I107" s="1" t="s">
        <v>1224</v>
      </c>
      <c r="J107" s="1" t="s">
        <v>1225</v>
      </c>
      <c r="K107" s="1" t="s">
        <v>1226</v>
      </c>
      <c r="L107" s="2"/>
      <c r="M107" s="2"/>
      <c r="N107" s="2"/>
      <c r="O107" s="2"/>
      <c r="P107" s="2"/>
      <c r="Q107" s="2"/>
      <c r="R107" s="2"/>
      <c r="S107" s="2"/>
      <c r="T107" s="2"/>
      <c r="U107" s="2"/>
      <c r="V107" s="2"/>
      <c r="W107" s="2"/>
      <c r="X107" s="2"/>
      <c r="Y107" s="2"/>
      <c r="Z107" s="2"/>
    </row>
    <row r="108" ht="15.75" customHeight="1">
      <c r="A108" s="1" t="s">
        <v>1227</v>
      </c>
      <c r="B108" s="1" t="s">
        <v>1228</v>
      </c>
      <c r="C108" s="1" t="s">
        <v>1229</v>
      </c>
      <c r="D108" s="1" t="s">
        <v>1230</v>
      </c>
      <c r="E108" s="1" t="s">
        <v>1231</v>
      </c>
      <c r="F108" s="1" t="s">
        <v>1232</v>
      </c>
      <c r="G108" s="1" t="s">
        <v>1233</v>
      </c>
      <c r="H108" s="1" t="s">
        <v>1234</v>
      </c>
      <c r="I108" s="1" t="s">
        <v>1235</v>
      </c>
      <c r="J108" s="1" t="s">
        <v>1236</v>
      </c>
      <c r="K108" s="1" t="s">
        <v>1237</v>
      </c>
      <c r="L108" s="2"/>
      <c r="M108" s="2"/>
      <c r="N108" s="2"/>
      <c r="O108" s="2"/>
      <c r="P108" s="2"/>
      <c r="Q108" s="2"/>
      <c r="R108" s="2"/>
      <c r="S108" s="2"/>
      <c r="T108" s="2"/>
      <c r="U108" s="2"/>
      <c r="V108" s="2"/>
      <c r="W108" s="2"/>
      <c r="X108" s="2"/>
      <c r="Y108" s="2"/>
      <c r="Z108" s="2"/>
    </row>
    <row r="109" ht="15.75" customHeight="1">
      <c r="A109" s="1" t="s">
        <v>1238</v>
      </c>
      <c r="B109" s="1">
        <v>0.0</v>
      </c>
      <c r="C109" s="1" t="s">
        <v>1239</v>
      </c>
      <c r="D109" s="1" t="s">
        <v>1240</v>
      </c>
      <c r="E109" s="1" t="s">
        <v>1241</v>
      </c>
      <c r="F109" s="1" t="s">
        <v>392</v>
      </c>
      <c r="G109" s="1" t="s">
        <v>1242</v>
      </c>
      <c r="H109" s="1" t="s">
        <v>1243</v>
      </c>
      <c r="I109" s="1" t="s">
        <v>1244</v>
      </c>
      <c r="J109" s="1" t="s">
        <v>1245</v>
      </c>
      <c r="K109" s="1" t="s">
        <v>1246</v>
      </c>
      <c r="L109" s="2"/>
      <c r="M109" s="2"/>
      <c r="N109" s="2"/>
      <c r="O109" s="2"/>
      <c r="P109" s="2"/>
      <c r="Q109" s="2"/>
      <c r="R109" s="2"/>
      <c r="S109" s="2"/>
      <c r="T109" s="2"/>
      <c r="U109" s="2"/>
      <c r="V109" s="2"/>
      <c r="W109" s="2"/>
      <c r="X109" s="2"/>
      <c r="Y109" s="2"/>
      <c r="Z109" s="2"/>
    </row>
    <row r="110" ht="15.75" customHeight="1">
      <c r="A110" s="1" t="s">
        <v>1247</v>
      </c>
      <c r="B110" s="1">
        <v>0.0</v>
      </c>
      <c r="C110" s="1" t="s">
        <v>1248</v>
      </c>
      <c r="D110" s="1" t="s">
        <v>1249</v>
      </c>
      <c r="E110" s="1" t="s">
        <v>1250</v>
      </c>
      <c r="F110" s="1" t="s">
        <v>1251</v>
      </c>
      <c r="G110" s="1" t="s">
        <v>1252</v>
      </c>
      <c r="H110" s="1" t="s">
        <v>1253</v>
      </c>
      <c r="I110" s="1" t="s">
        <v>1254</v>
      </c>
      <c r="J110" s="1" t="s">
        <v>1255</v>
      </c>
      <c r="K110" s="1" t="s">
        <v>1256</v>
      </c>
      <c r="L110" s="2"/>
      <c r="M110" s="2"/>
      <c r="N110" s="2"/>
      <c r="O110" s="2"/>
      <c r="P110" s="2"/>
      <c r="Q110" s="2"/>
      <c r="R110" s="2"/>
      <c r="S110" s="2"/>
      <c r="T110" s="2"/>
      <c r="U110" s="2"/>
      <c r="V110" s="2"/>
      <c r="W110" s="2"/>
      <c r="X110" s="2"/>
      <c r="Y110" s="2"/>
      <c r="Z110" s="2"/>
    </row>
    <row r="111" ht="15.75" customHeight="1">
      <c r="A111" s="1" t="s">
        <v>1257</v>
      </c>
      <c r="B111" s="1" t="s">
        <v>1258</v>
      </c>
      <c r="C111" s="1" t="s">
        <v>1259</v>
      </c>
      <c r="D111" s="1" t="s">
        <v>1260</v>
      </c>
      <c r="E111" s="1" t="s">
        <v>1261</v>
      </c>
      <c r="F111" s="1">
        <v>7.317</v>
      </c>
      <c r="G111" s="1" t="s">
        <v>1262</v>
      </c>
      <c r="H111" s="1" t="s">
        <v>1263</v>
      </c>
      <c r="I111" s="1" t="s">
        <v>1264</v>
      </c>
      <c r="J111" s="1" t="s">
        <v>1265</v>
      </c>
      <c r="K111" s="1" t="s">
        <v>1266</v>
      </c>
      <c r="L111" s="2"/>
      <c r="M111" s="2"/>
      <c r="N111" s="2"/>
      <c r="O111" s="2"/>
      <c r="P111" s="2"/>
      <c r="Q111" s="2"/>
      <c r="R111" s="2"/>
      <c r="S111" s="2"/>
      <c r="T111" s="2"/>
      <c r="U111" s="2"/>
      <c r="V111" s="2"/>
      <c r="W111" s="2"/>
      <c r="X111" s="2"/>
      <c r="Y111" s="2"/>
      <c r="Z111" s="2"/>
    </row>
    <row r="112" ht="15.75" customHeight="1">
      <c r="A112" s="1" t="s">
        <v>1267</v>
      </c>
      <c r="B112" s="1" t="s">
        <v>1268</v>
      </c>
      <c r="C112" s="1" t="s">
        <v>1269</v>
      </c>
      <c r="D112" s="1" t="s">
        <v>1270</v>
      </c>
      <c r="E112" s="1" t="s">
        <v>1271</v>
      </c>
      <c r="F112" s="1" t="s">
        <v>1272</v>
      </c>
      <c r="G112" s="1" t="s">
        <v>1114</v>
      </c>
      <c r="H112" s="1" t="s">
        <v>1273</v>
      </c>
      <c r="I112" s="1" t="s">
        <v>1274</v>
      </c>
      <c r="J112" s="1" t="s">
        <v>1275</v>
      </c>
      <c r="K112" s="1" t="s">
        <v>1276</v>
      </c>
      <c r="L112" s="2"/>
      <c r="M112" s="2"/>
      <c r="N112" s="2"/>
      <c r="O112" s="2"/>
      <c r="P112" s="2"/>
      <c r="Q112" s="2"/>
      <c r="R112" s="2"/>
      <c r="S112" s="2"/>
      <c r="T112" s="2"/>
      <c r="U112" s="2"/>
      <c r="V112" s="2"/>
      <c r="W112" s="2"/>
      <c r="X112" s="2"/>
      <c r="Y112" s="2"/>
      <c r="Z112" s="2"/>
    </row>
    <row r="113" ht="15.75" customHeight="1">
      <c r="A113" s="1" t="s">
        <v>1277</v>
      </c>
      <c r="B113" s="1" t="s">
        <v>1278</v>
      </c>
      <c r="C113" s="1" t="s">
        <v>1279</v>
      </c>
      <c r="D113" s="1" t="s">
        <v>1280</v>
      </c>
      <c r="E113" s="1" t="s">
        <v>1281</v>
      </c>
      <c r="F113" s="1" t="s">
        <v>1282</v>
      </c>
      <c r="G113" s="1" t="s">
        <v>618</v>
      </c>
      <c r="H113" s="1" t="s">
        <v>729</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v>0.0</v>
      </c>
      <c r="C115" s="1" t="s">
        <v>1298</v>
      </c>
      <c r="D115" s="1" t="s">
        <v>1299</v>
      </c>
      <c r="E115" s="1" t="s">
        <v>1300</v>
      </c>
      <c r="F115" s="1" t="s">
        <v>1301</v>
      </c>
      <c r="G115" s="1" t="s">
        <v>1302</v>
      </c>
      <c r="H115" s="1" t="s">
        <v>1303</v>
      </c>
      <c r="I115" s="1" t="s">
        <v>1304</v>
      </c>
      <c r="J115" s="1" t="s">
        <v>1305</v>
      </c>
      <c r="K115" s="1" t="s">
        <v>1306</v>
      </c>
      <c r="L115" s="2"/>
      <c r="M115" s="2"/>
      <c r="N115" s="2"/>
      <c r="O115" s="2"/>
      <c r="P115" s="2"/>
      <c r="Q115" s="2"/>
      <c r="R115" s="2"/>
      <c r="S115" s="2"/>
      <c r="T115" s="2"/>
      <c r="U115" s="2"/>
      <c r="V115" s="2"/>
      <c r="W115" s="2"/>
      <c r="X115" s="2"/>
      <c r="Y115" s="2"/>
      <c r="Z115" s="2"/>
    </row>
    <row r="116" ht="15.75" customHeight="1">
      <c r="A116" s="1" t="s">
        <v>1307</v>
      </c>
      <c r="B116" s="1">
        <v>0.0</v>
      </c>
      <c r="C116" s="1" t="s">
        <v>1308</v>
      </c>
      <c r="D116" s="1" t="s">
        <v>1309</v>
      </c>
      <c r="E116" s="1" t="s">
        <v>1310</v>
      </c>
      <c r="F116" s="1" t="s">
        <v>1311</v>
      </c>
      <c r="G116" s="1" t="s">
        <v>1312</v>
      </c>
      <c r="H116" s="1" t="s">
        <v>1313</v>
      </c>
      <c r="I116" s="1" t="s">
        <v>1314</v>
      </c>
      <c r="J116" s="1" t="s">
        <v>1315</v>
      </c>
      <c r="K116" s="1" t="s">
        <v>1316</v>
      </c>
      <c r="L116" s="2"/>
      <c r="M116" s="2"/>
      <c r="N116" s="2"/>
      <c r="O116" s="2"/>
      <c r="P116" s="2"/>
      <c r="Q116" s="2"/>
      <c r="R116" s="2"/>
      <c r="S116" s="2"/>
      <c r="T116" s="2"/>
      <c r="U116" s="2"/>
      <c r="V116" s="2"/>
      <c r="W116" s="2"/>
      <c r="X116" s="2"/>
      <c r="Y116" s="2"/>
      <c r="Z116" s="2"/>
    </row>
    <row r="117" ht="15.75" customHeight="1">
      <c r="A117" s="1" t="s">
        <v>1317</v>
      </c>
      <c r="B117" s="1">
        <v>0.0</v>
      </c>
      <c r="C117" s="1" t="s">
        <v>1318</v>
      </c>
      <c r="D117" s="1" t="s">
        <v>1319</v>
      </c>
      <c r="E117" s="1" t="s">
        <v>1298</v>
      </c>
      <c r="F117" s="1" t="s">
        <v>1320</v>
      </c>
      <c r="G117" s="1" t="s">
        <v>1321</v>
      </c>
      <c r="H117" s="1" t="s">
        <v>1322</v>
      </c>
      <c r="I117" s="1" t="s">
        <v>1323</v>
      </c>
      <c r="J117" s="1" t="s">
        <v>1324</v>
      </c>
      <c r="K117" s="1" t="s">
        <v>895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1325</v>
      </c>
      <c r="C1" s="1" t="s">
        <v>1326</v>
      </c>
      <c r="D1" s="1" t="s">
        <v>1327</v>
      </c>
      <c r="E1" s="1" t="s">
        <v>1328</v>
      </c>
      <c r="F1" s="1" t="s">
        <v>1329</v>
      </c>
      <c r="G1" s="1" t="s">
        <v>1330</v>
      </c>
      <c r="H1" s="1" t="s">
        <v>1331</v>
      </c>
      <c r="I1" s="1" t="s">
        <v>1332</v>
      </c>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1" t="s">
        <v>1339</v>
      </c>
      <c r="I2" s="1" t="s">
        <v>1340</v>
      </c>
      <c r="J2" s="2"/>
      <c r="K2" s="2"/>
      <c r="L2" s="2"/>
      <c r="M2" s="2"/>
      <c r="N2" s="2"/>
      <c r="O2" s="2"/>
      <c r="P2" s="2"/>
      <c r="Q2" s="2"/>
      <c r="R2" s="2"/>
      <c r="S2" s="2"/>
      <c r="T2" s="2"/>
      <c r="U2" s="2"/>
      <c r="V2" s="2"/>
      <c r="W2" s="2"/>
      <c r="X2" s="2"/>
      <c r="Y2" s="2"/>
      <c r="Z2" s="2"/>
    </row>
    <row r="3">
      <c r="A3" s="1" t="s">
        <v>1341</v>
      </c>
      <c r="B3" s="1" t="s">
        <v>1340</v>
      </c>
      <c r="C3" s="1" t="s">
        <v>1342</v>
      </c>
      <c r="D3" s="1" t="s">
        <v>1343</v>
      </c>
      <c r="E3" s="1" t="s">
        <v>1344</v>
      </c>
      <c r="F3" s="1" t="s">
        <v>1345</v>
      </c>
      <c r="G3" s="1" t="s">
        <v>1346</v>
      </c>
      <c r="H3" s="1" t="s">
        <v>1347</v>
      </c>
      <c r="I3" s="1" t="s">
        <v>1340</v>
      </c>
      <c r="J3" s="2"/>
      <c r="K3" s="2"/>
      <c r="L3" s="2"/>
      <c r="M3" s="2"/>
      <c r="N3" s="2"/>
      <c r="O3" s="2"/>
      <c r="P3" s="2"/>
      <c r="Q3" s="2"/>
      <c r="R3" s="2"/>
      <c r="S3" s="2"/>
      <c r="T3" s="2"/>
      <c r="U3" s="2"/>
      <c r="V3" s="2"/>
      <c r="W3" s="2"/>
      <c r="X3" s="2"/>
      <c r="Y3" s="2"/>
      <c r="Z3" s="2"/>
    </row>
    <row r="4">
      <c r="A4" s="1" t="s">
        <v>1348</v>
      </c>
      <c r="B4" s="1" t="s">
        <v>1334</v>
      </c>
      <c r="C4" s="1" t="s">
        <v>1335</v>
      </c>
      <c r="D4" s="1" t="s">
        <v>1336</v>
      </c>
      <c r="E4" s="1" t="s">
        <v>1349</v>
      </c>
      <c r="F4" s="1" t="s">
        <v>1350</v>
      </c>
      <c r="G4" s="1" t="s">
        <v>1351</v>
      </c>
      <c r="H4" s="1" t="s">
        <v>1352</v>
      </c>
      <c r="I4" s="1" t="s">
        <v>1353</v>
      </c>
      <c r="J4" s="2"/>
      <c r="K4" s="2"/>
      <c r="L4" s="2"/>
      <c r="M4" s="2"/>
      <c r="N4" s="2"/>
      <c r="O4" s="2"/>
      <c r="P4" s="2"/>
      <c r="Q4" s="2"/>
      <c r="R4" s="2"/>
      <c r="S4" s="2"/>
      <c r="T4" s="2"/>
      <c r="U4" s="2"/>
      <c r="V4" s="2"/>
      <c r="W4" s="2"/>
      <c r="X4" s="2"/>
      <c r="Y4" s="2"/>
      <c r="Z4" s="2"/>
    </row>
    <row r="5">
      <c r="A5" s="1" t="s">
        <v>1341</v>
      </c>
      <c r="B5" s="1" t="s">
        <v>1340</v>
      </c>
      <c r="C5" s="1" t="s">
        <v>1342</v>
      </c>
      <c r="D5" s="1" t="s">
        <v>1343</v>
      </c>
      <c r="E5" s="1" t="s">
        <v>1354</v>
      </c>
      <c r="F5" s="1" t="s">
        <v>1355</v>
      </c>
      <c r="G5" s="1" t="s">
        <v>1356</v>
      </c>
      <c r="H5" s="1" t="s">
        <v>1357</v>
      </c>
      <c r="I5" s="1" t="s">
        <v>1358</v>
      </c>
      <c r="J5" s="2"/>
      <c r="K5" s="2"/>
      <c r="L5" s="2"/>
      <c r="M5" s="2"/>
      <c r="N5" s="2"/>
      <c r="O5" s="2"/>
      <c r="P5" s="2"/>
      <c r="Q5" s="2"/>
      <c r="R5" s="2"/>
      <c r="S5" s="2"/>
      <c r="T5" s="2"/>
      <c r="U5" s="2"/>
      <c r="V5" s="2"/>
      <c r="W5" s="2"/>
      <c r="X5" s="2"/>
      <c r="Y5" s="2"/>
      <c r="Z5" s="2"/>
    </row>
    <row r="6">
      <c r="A6" s="1" t="s">
        <v>1359</v>
      </c>
      <c r="B6" s="1" t="s">
        <v>1340</v>
      </c>
      <c r="C6" s="1" t="s">
        <v>1340</v>
      </c>
      <c r="D6" s="1" t="s">
        <v>1340</v>
      </c>
      <c r="E6" s="1" t="s">
        <v>1340</v>
      </c>
      <c r="F6" s="1" t="s">
        <v>1360</v>
      </c>
      <c r="G6" s="1" t="s">
        <v>1340</v>
      </c>
      <c r="H6" s="1" t="s">
        <v>1340</v>
      </c>
      <c r="I6" s="1" t="s">
        <v>1340</v>
      </c>
      <c r="J6" s="2"/>
      <c r="K6" s="2"/>
      <c r="L6" s="2"/>
      <c r="M6" s="2"/>
      <c r="N6" s="2"/>
      <c r="O6" s="2"/>
      <c r="P6" s="2"/>
      <c r="Q6" s="2"/>
      <c r="R6" s="2"/>
      <c r="S6" s="2"/>
      <c r="T6" s="2"/>
      <c r="U6" s="2"/>
      <c r="V6" s="2"/>
      <c r="W6" s="2"/>
      <c r="X6" s="2"/>
      <c r="Y6" s="2"/>
      <c r="Z6" s="2"/>
    </row>
    <row r="7">
      <c r="A7" s="1" t="s">
        <v>1361</v>
      </c>
      <c r="B7" s="1" t="s">
        <v>1340</v>
      </c>
      <c r="C7" s="1" t="s">
        <v>1340</v>
      </c>
      <c r="D7" s="1" t="s">
        <v>1340</v>
      </c>
      <c r="E7" s="1" t="s">
        <v>1340</v>
      </c>
      <c r="F7" s="1" t="s">
        <v>1340</v>
      </c>
      <c r="G7" s="1" t="s">
        <v>1340</v>
      </c>
      <c r="H7" s="1" t="s">
        <v>1340</v>
      </c>
      <c r="I7" s="1" t="s">
        <v>1340</v>
      </c>
      <c r="J7" s="2"/>
      <c r="K7" s="2"/>
      <c r="L7" s="2"/>
      <c r="M7" s="2"/>
      <c r="N7" s="2"/>
      <c r="O7" s="2"/>
      <c r="P7" s="2"/>
      <c r="Q7" s="2"/>
      <c r="R7" s="2"/>
      <c r="S7" s="2"/>
      <c r="T7" s="2"/>
      <c r="U7" s="2"/>
      <c r="V7" s="2"/>
      <c r="W7" s="2"/>
      <c r="X7" s="2"/>
      <c r="Y7" s="2"/>
      <c r="Z7" s="2"/>
    </row>
    <row r="8">
      <c r="A8" s="1" t="s">
        <v>1362</v>
      </c>
      <c r="B8" s="1" t="s">
        <v>1340</v>
      </c>
      <c r="C8" s="1" t="s">
        <v>1340</v>
      </c>
      <c r="D8" s="1" t="s">
        <v>1340</v>
      </c>
      <c r="E8" s="1" t="s">
        <v>1340</v>
      </c>
      <c r="F8" s="1" t="s">
        <v>1340</v>
      </c>
      <c r="G8" s="1" t="s">
        <v>1340</v>
      </c>
      <c r="H8" s="1" t="s">
        <v>1340</v>
      </c>
      <c r="I8" s="1" t="s">
        <v>1340</v>
      </c>
      <c r="J8" s="2"/>
      <c r="K8" s="2"/>
      <c r="L8" s="2"/>
      <c r="M8" s="2"/>
      <c r="N8" s="2"/>
      <c r="O8" s="2"/>
      <c r="P8" s="2"/>
      <c r="Q8" s="2"/>
      <c r="R8" s="2"/>
      <c r="S8" s="2"/>
      <c r="T8" s="2"/>
      <c r="U8" s="2"/>
      <c r="V8" s="2"/>
      <c r="W8" s="2"/>
      <c r="X8" s="2"/>
      <c r="Y8" s="2"/>
      <c r="Z8" s="2"/>
    </row>
    <row r="9">
      <c r="A9" s="1" t="s">
        <v>1363</v>
      </c>
      <c r="B9" s="1" t="s">
        <v>1364</v>
      </c>
      <c r="C9" s="1" t="s">
        <v>1365</v>
      </c>
      <c r="D9" s="1" t="s">
        <v>1366</v>
      </c>
      <c r="E9" s="1" t="s">
        <v>1367</v>
      </c>
      <c r="F9" s="1" t="s">
        <v>1368</v>
      </c>
      <c r="G9" s="1" t="s">
        <v>1369</v>
      </c>
      <c r="H9" s="1" t="s">
        <v>1370</v>
      </c>
      <c r="I9" s="1" t="s">
        <v>1371</v>
      </c>
      <c r="J9" s="2"/>
      <c r="K9" s="2"/>
      <c r="L9" s="2"/>
      <c r="M9" s="2"/>
      <c r="N9" s="2"/>
      <c r="O9" s="2"/>
      <c r="P9" s="2"/>
      <c r="Q9" s="2"/>
      <c r="R9" s="2"/>
      <c r="S9" s="2"/>
      <c r="T9" s="2"/>
      <c r="U9" s="2"/>
      <c r="V9" s="2"/>
      <c r="W9" s="2"/>
      <c r="X9" s="2"/>
      <c r="Y9" s="2"/>
      <c r="Z9" s="2"/>
    </row>
    <row r="10">
      <c r="A10" s="1" t="s">
        <v>1372</v>
      </c>
      <c r="B10" s="1" t="s">
        <v>1364</v>
      </c>
      <c r="C10" s="1" t="s">
        <v>1365</v>
      </c>
      <c r="D10" s="1" t="s">
        <v>1366</v>
      </c>
      <c r="E10" s="1" t="s">
        <v>1373</v>
      </c>
      <c r="F10" s="1" t="s">
        <v>1364</v>
      </c>
      <c r="G10" s="1" t="s">
        <v>1374</v>
      </c>
      <c r="H10" s="1" t="s">
        <v>1375</v>
      </c>
      <c r="I10" s="1" t="s">
        <v>1376</v>
      </c>
      <c r="J10" s="2"/>
      <c r="K10" s="2"/>
      <c r="L10" s="2"/>
      <c r="M10" s="2"/>
      <c r="N10" s="2"/>
      <c r="O10" s="2"/>
      <c r="P10" s="2"/>
      <c r="Q10" s="2"/>
      <c r="R10" s="2"/>
      <c r="S10" s="2"/>
      <c r="T10" s="2"/>
      <c r="U10" s="2"/>
      <c r="V10" s="2"/>
      <c r="W10" s="2"/>
      <c r="X10" s="2"/>
      <c r="Y10" s="2"/>
      <c r="Z10" s="2"/>
    </row>
    <row r="11">
      <c r="A11" s="1" t="s">
        <v>1377</v>
      </c>
      <c r="B11" s="1" t="s">
        <v>1378</v>
      </c>
      <c r="C11" s="1" t="s">
        <v>1379</v>
      </c>
      <c r="D11" s="1" t="s">
        <v>1340</v>
      </c>
      <c r="E11" s="1" t="s">
        <v>1380</v>
      </c>
      <c r="F11" s="1" t="s">
        <v>1381</v>
      </c>
      <c r="G11" s="1" t="s">
        <v>1382</v>
      </c>
      <c r="H11" s="1" t="s">
        <v>1383</v>
      </c>
      <c r="I11" s="1" t="s">
        <v>1384</v>
      </c>
      <c r="J11" s="2"/>
      <c r="K11" s="2"/>
      <c r="L11" s="2"/>
      <c r="M11" s="2"/>
      <c r="N11" s="2"/>
      <c r="O11" s="2"/>
      <c r="P11" s="2"/>
      <c r="Q11" s="2"/>
      <c r="R11" s="2"/>
      <c r="S11" s="2"/>
      <c r="T11" s="2"/>
      <c r="U11" s="2"/>
      <c r="V11" s="2"/>
      <c r="W11" s="2"/>
      <c r="X11" s="2"/>
      <c r="Y11" s="2"/>
      <c r="Z11" s="2"/>
    </row>
    <row r="12">
      <c r="A12" s="1" t="s">
        <v>1385</v>
      </c>
      <c r="B12" s="1" t="s">
        <v>1340</v>
      </c>
      <c r="C12" s="1" t="s">
        <v>1340</v>
      </c>
      <c r="D12" s="1" t="s">
        <v>1386</v>
      </c>
      <c r="E12" s="1" t="s">
        <v>1387</v>
      </c>
      <c r="F12" s="1" t="s">
        <v>1388</v>
      </c>
      <c r="G12" s="1" t="s">
        <v>1378</v>
      </c>
      <c r="H12" s="1" t="s">
        <v>1389</v>
      </c>
      <c r="I12" s="1" t="s">
        <v>1390</v>
      </c>
      <c r="J12" s="2"/>
      <c r="K12" s="2"/>
      <c r="L12" s="2"/>
      <c r="M12" s="2"/>
      <c r="N12" s="2"/>
      <c r="O12" s="2"/>
      <c r="P12" s="2"/>
      <c r="Q12" s="2"/>
      <c r="R12" s="2"/>
      <c r="S12" s="2"/>
      <c r="T12" s="2"/>
      <c r="U12" s="2"/>
      <c r="V12" s="2"/>
      <c r="W12" s="2"/>
      <c r="X12" s="2"/>
      <c r="Y12" s="2"/>
      <c r="Z12" s="2"/>
    </row>
    <row r="13">
      <c r="A13" s="1" t="s">
        <v>1391</v>
      </c>
      <c r="B13" s="1" t="s">
        <v>1340</v>
      </c>
      <c r="C13" s="1" t="s">
        <v>1340</v>
      </c>
      <c r="D13" s="1" t="s">
        <v>1340</v>
      </c>
      <c r="E13" s="1" t="s">
        <v>1392</v>
      </c>
      <c r="F13" s="1" t="s">
        <v>1393</v>
      </c>
      <c r="G13" s="1" t="s">
        <v>1394</v>
      </c>
      <c r="H13" s="1" t="s">
        <v>1395</v>
      </c>
      <c r="I13" s="1" t="s">
        <v>1396</v>
      </c>
      <c r="J13" s="2"/>
      <c r="K13" s="2"/>
      <c r="L13" s="2"/>
      <c r="M13" s="2"/>
      <c r="N13" s="2"/>
      <c r="O13" s="2"/>
      <c r="P13" s="2"/>
      <c r="Q13" s="2"/>
      <c r="R13" s="2"/>
      <c r="S13" s="2"/>
      <c r="T13" s="2"/>
      <c r="U13" s="2"/>
      <c r="V13" s="2"/>
      <c r="W13" s="2"/>
      <c r="X13" s="2"/>
      <c r="Y13" s="2"/>
      <c r="Z13" s="2"/>
    </row>
    <row r="14">
      <c r="A14" s="1" t="s">
        <v>1397</v>
      </c>
      <c r="B14" s="1" t="s">
        <v>1340</v>
      </c>
      <c r="C14" s="1" t="s">
        <v>1340</v>
      </c>
      <c r="D14" s="1" t="s">
        <v>1340</v>
      </c>
      <c r="E14" s="1" t="s">
        <v>1398</v>
      </c>
      <c r="F14" s="1" t="s">
        <v>1399</v>
      </c>
      <c r="G14" s="1" t="s">
        <v>1400</v>
      </c>
      <c r="H14" s="1" t="s">
        <v>1401</v>
      </c>
      <c r="I14" s="1" t="s">
        <v>1402</v>
      </c>
      <c r="J14" s="2"/>
      <c r="K14" s="2"/>
      <c r="L14" s="2"/>
      <c r="M14" s="2"/>
      <c r="N14" s="2"/>
      <c r="O14" s="2"/>
      <c r="P14" s="2"/>
      <c r="Q14" s="2"/>
      <c r="R14" s="2"/>
      <c r="S14" s="2"/>
      <c r="T14" s="2"/>
      <c r="U14" s="2"/>
      <c r="V14" s="2"/>
      <c r="W14" s="2"/>
      <c r="X14" s="2"/>
      <c r="Y14" s="2"/>
      <c r="Z14" s="2"/>
    </row>
    <row r="15">
      <c r="A15" s="1" t="s">
        <v>1403</v>
      </c>
      <c r="B15" s="1" t="s">
        <v>1340</v>
      </c>
      <c r="C15" s="1" t="s">
        <v>1340</v>
      </c>
      <c r="D15" s="1" t="s">
        <v>1340</v>
      </c>
      <c r="E15" s="1" t="s">
        <v>1340</v>
      </c>
      <c r="F15" s="1" t="s">
        <v>1340</v>
      </c>
      <c r="G15" s="1" t="s">
        <v>1340</v>
      </c>
      <c r="H15" s="1" t="s">
        <v>1340</v>
      </c>
      <c r="I15" s="1" t="s">
        <v>1340</v>
      </c>
      <c r="J15" s="2"/>
      <c r="K15" s="2"/>
      <c r="L15" s="2"/>
      <c r="M15" s="2"/>
      <c r="N15" s="2"/>
      <c r="O15" s="2"/>
      <c r="P15" s="2"/>
      <c r="Q15" s="2"/>
      <c r="R15" s="2"/>
      <c r="S15" s="2"/>
      <c r="T15" s="2"/>
      <c r="U15" s="2"/>
      <c r="V15" s="2"/>
      <c r="W15" s="2"/>
      <c r="X15" s="2"/>
      <c r="Y15" s="2"/>
      <c r="Z15" s="2"/>
    </row>
    <row r="16">
      <c r="A16" s="1" t="s">
        <v>1404</v>
      </c>
      <c r="B16" s="1" t="s">
        <v>1340</v>
      </c>
      <c r="C16" s="1" t="s">
        <v>1340</v>
      </c>
      <c r="D16" s="1" t="s">
        <v>1340</v>
      </c>
      <c r="E16" s="1" t="s">
        <v>1340</v>
      </c>
      <c r="F16" s="1" t="s">
        <v>1340</v>
      </c>
      <c r="G16" s="1" t="s">
        <v>1340</v>
      </c>
      <c r="H16" s="1" t="s">
        <v>1340</v>
      </c>
      <c r="I16" s="1" t="s">
        <v>1340</v>
      </c>
      <c r="J16" s="2"/>
      <c r="K16" s="2"/>
      <c r="L16" s="2"/>
      <c r="M16" s="2"/>
      <c r="N16" s="2"/>
      <c r="O16" s="2"/>
      <c r="P16" s="2"/>
      <c r="Q16" s="2"/>
      <c r="R16" s="2"/>
      <c r="S16" s="2"/>
      <c r="T16" s="2"/>
      <c r="U16" s="2"/>
      <c r="V16" s="2"/>
      <c r="W16" s="2"/>
      <c r="X16" s="2"/>
      <c r="Y16" s="2"/>
      <c r="Z16" s="2"/>
    </row>
    <row r="17">
      <c r="A17" s="1" t="s">
        <v>1405</v>
      </c>
      <c r="B17" s="1" t="s">
        <v>1340</v>
      </c>
      <c r="C17" s="1" t="s">
        <v>1340</v>
      </c>
      <c r="D17" s="1" t="s">
        <v>1340</v>
      </c>
      <c r="E17" s="1" t="s">
        <v>1340</v>
      </c>
      <c r="F17" s="1" t="s">
        <v>1406</v>
      </c>
      <c r="G17" s="1" t="s">
        <v>1340</v>
      </c>
      <c r="H17" s="1" t="s">
        <v>1340</v>
      </c>
      <c r="I17" s="1" t="s">
        <v>1340</v>
      </c>
      <c r="J17" s="2"/>
      <c r="K17" s="2"/>
      <c r="L17" s="2"/>
      <c r="M17" s="2"/>
      <c r="N17" s="2"/>
      <c r="O17" s="2"/>
      <c r="P17" s="2"/>
      <c r="Q17" s="2"/>
      <c r="R17" s="2"/>
      <c r="S17" s="2"/>
      <c r="T17" s="2"/>
      <c r="U17" s="2"/>
      <c r="V17" s="2"/>
      <c r="W17" s="2"/>
      <c r="X17" s="2"/>
      <c r="Y17" s="2"/>
      <c r="Z17" s="2"/>
    </row>
    <row r="18">
      <c r="A18" s="1" t="s">
        <v>1407</v>
      </c>
      <c r="B18" s="1" t="s">
        <v>1340</v>
      </c>
      <c r="C18" s="1" t="s">
        <v>1340</v>
      </c>
      <c r="D18" s="1" t="s">
        <v>1340</v>
      </c>
      <c r="E18" s="1" t="s">
        <v>1340</v>
      </c>
      <c r="F18" s="1" t="s">
        <v>1340</v>
      </c>
      <c r="G18" s="1" t="s">
        <v>1340</v>
      </c>
      <c r="H18" s="1" t="s">
        <v>1340</v>
      </c>
      <c r="I18" s="1" t="s">
        <v>1340</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1340</v>
      </c>
      <c r="E20" s="1" t="s">
        <v>1420</v>
      </c>
      <c r="F20" s="1" t="s">
        <v>1421</v>
      </c>
      <c r="G20" s="1" t="s">
        <v>1422</v>
      </c>
      <c r="H20" s="1" t="s">
        <v>1423</v>
      </c>
      <c r="I20" s="1" t="s">
        <v>1424</v>
      </c>
      <c r="J20" s="2"/>
      <c r="K20" s="2"/>
      <c r="L20" s="2"/>
      <c r="M20" s="2"/>
      <c r="N20" s="2"/>
      <c r="O20" s="2"/>
      <c r="P20" s="2"/>
      <c r="Q20" s="2"/>
      <c r="R20" s="2"/>
      <c r="S20" s="2"/>
      <c r="T20" s="2"/>
      <c r="U20" s="2"/>
      <c r="V20" s="2"/>
      <c r="W20" s="2"/>
      <c r="X20" s="2"/>
      <c r="Y20" s="2"/>
      <c r="Z20" s="2"/>
    </row>
    <row r="21" ht="15.75" customHeight="1">
      <c r="A21" s="1" t="s">
        <v>1425</v>
      </c>
      <c r="B21" s="1" t="s">
        <v>1340</v>
      </c>
      <c r="C21" s="1" t="s">
        <v>1340</v>
      </c>
      <c r="D21" s="1" t="s">
        <v>1426</v>
      </c>
      <c r="E21" s="1" t="s">
        <v>1427</v>
      </c>
      <c r="F21" s="1" t="s">
        <v>1428</v>
      </c>
      <c r="G21" s="1" t="s">
        <v>1429</v>
      </c>
      <c r="H21" s="1" t="s">
        <v>1430</v>
      </c>
      <c r="I21" s="1" t="s">
        <v>1431</v>
      </c>
      <c r="J21" s="2"/>
      <c r="K21" s="2"/>
      <c r="L21" s="2"/>
      <c r="M21" s="2"/>
      <c r="N21" s="2"/>
      <c r="O21" s="2"/>
      <c r="P21" s="2"/>
      <c r="Q21" s="2"/>
      <c r="R21" s="2"/>
      <c r="S21" s="2"/>
      <c r="T21" s="2"/>
      <c r="U21" s="2"/>
      <c r="V21" s="2"/>
      <c r="W21" s="2"/>
      <c r="X21" s="2"/>
      <c r="Y21" s="2"/>
      <c r="Z21" s="2"/>
    </row>
    <row r="22" ht="15.75" customHeight="1">
      <c r="A22" s="1" t="s">
        <v>1432</v>
      </c>
      <c r="B22" s="1" t="s">
        <v>1340</v>
      </c>
      <c r="C22" s="1" t="s">
        <v>1340</v>
      </c>
      <c r="D22" s="1" t="s">
        <v>1340</v>
      </c>
      <c r="E22" s="1" t="s">
        <v>1433</v>
      </c>
      <c r="F22" s="1" t="s">
        <v>1434</v>
      </c>
      <c r="G22" s="1" t="s">
        <v>1435</v>
      </c>
      <c r="H22" s="1" t="s">
        <v>1436</v>
      </c>
      <c r="I22" s="1" t="s">
        <v>1437</v>
      </c>
      <c r="J22" s="2"/>
      <c r="K22" s="2"/>
      <c r="L22" s="2"/>
      <c r="M22" s="2"/>
      <c r="N22" s="2"/>
      <c r="O22" s="2"/>
      <c r="P22" s="2"/>
      <c r="Q22" s="2"/>
      <c r="R22" s="2"/>
      <c r="S22" s="2"/>
      <c r="T22" s="2"/>
      <c r="U22" s="2"/>
      <c r="V22" s="2"/>
      <c r="W22" s="2"/>
      <c r="X22" s="2"/>
      <c r="Y22" s="2"/>
      <c r="Z22" s="2"/>
    </row>
    <row r="23" ht="15.75" customHeight="1">
      <c r="A23" s="1" t="s">
        <v>1438</v>
      </c>
      <c r="B23" s="1" t="s">
        <v>1340</v>
      </c>
      <c r="C23" s="1" t="s">
        <v>1340</v>
      </c>
      <c r="D23" s="1" t="s">
        <v>1340</v>
      </c>
      <c r="E23" s="1" t="s">
        <v>1439</v>
      </c>
      <c r="F23" s="1" t="s">
        <v>1440</v>
      </c>
      <c r="G23" s="1" t="s">
        <v>1441</v>
      </c>
      <c r="H23" s="1" t="s">
        <v>1442</v>
      </c>
      <c r="I23" s="1" t="s">
        <v>1443</v>
      </c>
      <c r="J23" s="2"/>
      <c r="K23" s="2"/>
      <c r="L23" s="2"/>
      <c r="M23" s="2"/>
      <c r="N23" s="2"/>
      <c r="O23" s="2"/>
      <c r="P23" s="2"/>
      <c r="Q23" s="2"/>
      <c r="R23" s="2"/>
      <c r="S23" s="2"/>
      <c r="T23" s="2"/>
      <c r="U23" s="2"/>
      <c r="V23" s="2"/>
      <c r="W23" s="2"/>
      <c r="X23" s="2"/>
      <c r="Y23" s="2"/>
      <c r="Z23" s="2"/>
    </row>
    <row r="24" ht="15.75" customHeight="1">
      <c r="A24" s="1" t="s">
        <v>1444</v>
      </c>
      <c r="B24" s="1" t="s">
        <v>1445</v>
      </c>
      <c r="C24" s="1" t="s">
        <v>1446</v>
      </c>
      <c r="D24" s="1" t="s">
        <v>1447</v>
      </c>
      <c r="E24" s="1" t="s">
        <v>1448</v>
      </c>
      <c r="F24" s="1" t="s">
        <v>1449</v>
      </c>
      <c r="G24" s="1" t="s">
        <v>1450</v>
      </c>
      <c r="H24" s="1" t="s">
        <v>1450</v>
      </c>
      <c r="I24" s="1" t="s">
        <v>1450</v>
      </c>
      <c r="J24" s="2"/>
      <c r="K24" s="2"/>
      <c r="L24" s="2"/>
      <c r="M24" s="2"/>
      <c r="N24" s="2"/>
      <c r="O24" s="2"/>
      <c r="P24" s="2"/>
      <c r="Q24" s="2"/>
      <c r="R24" s="2"/>
      <c r="S24" s="2"/>
      <c r="T24" s="2"/>
      <c r="U24" s="2"/>
      <c r="V24" s="2"/>
      <c r="W24" s="2"/>
      <c r="X24" s="2"/>
      <c r="Y24" s="2"/>
      <c r="Z24" s="2"/>
    </row>
    <row r="25" ht="15.75" customHeight="1">
      <c r="A25" s="1" t="s">
        <v>1451</v>
      </c>
      <c r="B25" s="1" t="s">
        <v>1452</v>
      </c>
      <c r="C25" s="1" t="s">
        <v>1453</v>
      </c>
      <c r="D25" s="1" t="s">
        <v>1454</v>
      </c>
      <c r="E25" s="1" t="s">
        <v>1455</v>
      </c>
      <c r="F25" s="1" t="s">
        <v>1456</v>
      </c>
      <c r="G25" s="1" t="s">
        <v>1457</v>
      </c>
      <c r="H25" s="1" t="s">
        <v>1457</v>
      </c>
      <c r="I25" s="1" t="s">
        <v>1340</v>
      </c>
      <c r="J25" s="2"/>
      <c r="K25" s="2"/>
      <c r="L25" s="2"/>
      <c r="M25" s="2"/>
      <c r="N25" s="2"/>
      <c r="O25" s="2"/>
      <c r="P25" s="2"/>
      <c r="Q25" s="2"/>
      <c r="R25" s="2"/>
      <c r="S25" s="2"/>
      <c r="T25" s="2"/>
      <c r="U25" s="2"/>
      <c r="V25" s="2"/>
      <c r="W25" s="2"/>
      <c r="X25" s="2"/>
      <c r="Y25" s="2"/>
      <c r="Z25" s="2"/>
    </row>
    <row r="26" ht="15.75" customHeight="1">
      <c r="A26" s="1" t="s">
        <v>1458</v>
      </c>
      <c r="B26" s="1" t="s">
        <v>1459</v>
      </c>
      <c r="C26" s="1" t="s">
        <v>1460</v>
      </c>
      <c r="D26" s="1" t="s">
        <v>1461</v>
      </c>
      <c r="E26" s="1" t="s">
        <v>1462</v>
      </c>
      <c r="F26" s="1" t="s">
        <v>1463</v>
      </c>
      <c r="G26" s="1" t="s">
        <v>1340</v>
      </c>
      <c r="H26" s="1" t="s">
        <v>1340</v>
      </c>
      <c r="I26" s="1" t="s">
        <v>1340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1464</v>
      </c>
      <c r="B2" s="1" t="s">
        <v>1465</v>
      </c>
      <c r="C2" s="2"/>
      <c r="D2" s="2"/>
      <c r="E2" s="2"/>
      <c r="F2" s="2"/>
      <c r="G2" s="2"/>
      <c r="H2" s="2"/>
      <c r="I2" s="2"/>
      <c r="J2" s="2"/>
      <c r="K2" s="2"/>
      <c r="L2" s="2"/>
      <c r="M2" s="2"/>
      <c r="N2" s="2"/>
      <c r="O2" s="2"/>
      <c r="P2" s="2"/>
      <c r="Q2" s="2"/>
      <c r="R2" s="2"/>
      <c r="S2" s="2"/>
      <c r="T2" s="2"/>
      <c r="U2" s="2"/>
      <c r="V2" s="2"/>
      <c r="W2" s="2"/>
      <c r="X2" s="2"/>
      <c r="Y2" s="2"/>
      <c r="Z2" s="2"/>
    </row>
    <row r="3">
      <c r="A3" s="3" t="s">
        <v>1466</v>
      </c>
      <c r="B3" s="1" t="s">
        <v>1467</v>
      </c>
      <c r="C3" s="2"/>
      <c r="D3" s="2"/>
      <c r="E3" s="2"/>
      <c r="F3" s="2"/>
      <c r="G3" s="2"/>
      <c r="H3" s="2"/>
      <c r="I3" s="2"/>
      <c r="J3" s="2"/>
      <c r="K3" s="2"/>
      <c r="L3" s="2"/>
      <c r="M3" s="2"/>
      <c r="N3" s="2"/>
      <c r="O3" s="2"/>
      <c r="P3" s="2"/>
      <c r="Q3" s="2"/>
      <c r="R3" s="2"/>
      <c r="S3" s="2"/>
      <c r="T3" s="2"/>
      <c r="U3" s="2"/>
      <c r="V3" s="2"/>
      <c r="W3" s="2"/>
      <c r="X3" s="2"/>
      <c r="Y3" s="2"/>
      <c r="Z3" s="2"/>
    </row>
    <row r="4">
      <c r="A4" s="3" t="s">
        <v>1468</v>
      </c>
      <c r="B4" s="1" t="s">
        <v>1469</v>
      </c>
      <c r="C4" s="2"/>
      <c r="D4" s="2"/>
      <c r="E4" s="2"/>
      <c r="F4" s="2"/>
      <c r="G4" s="2"/>
      <c r="H4" s="2"/>
      <c r="I4" s="2"/>
      <c r="J4" s="2"/>
      <c r="K4" s="2"/>
      <c r="L4" s="2"/>
      <c r="M4" s="2"/>
      <c r="N4" s="2"/>
      <c r="O4" s="2"/>
      <c r="P4" s="2"/>
      <c r="Q4" s="2"/>
      <c r="R4" s="2"/>
      <c r="S4" s="2"/>
      <c r="T4" s="2"/>
      <c r="U4" s="2"/>
      <c r="V4" s="2"/>
      <c r="W4" s="2"/>
      <c r="X4" s="2"/>
      <c r="Y4" s="2"/>
      <c r="Z4" s="2"/>
    </row>
    <row r="5">
      <c r="A5" s="3" t="s">
        <v>1470</v>
      </c>
      <c r="B5" s="1" t="s">
        <v>1471</v>
      </c>
      <c r="C5" s="2"/>
      <c r="D5" s="2"/>
      <c r="E5" s="2"/>
      <c r="F5" s="2"/>
      <c r="G5" s="2"/>
      <c r="H5" s="2"/>
      <c r="I5" s="2"/>
      <c r="J5" s="2"/>
      <c r="K5" s="2"/>
      <c r="L5" s="2"/>
      <c r="M5" s="2"/>
      <c r="N5" s="2"/>
      <c r="O5" s="2"/>
      <c r="P5" s="2"/>
      <c r="Q5" s="2"/>
      <c r="R5" s="2"/>
      <c r="S5" s="2"/>
      <c r="T5" s="2"/>
      <c r="U5" s="2"/>
      <c r="V5" s="2"/>
      <c r="W5" s="2"/>
      <c r="X5" s="2"/>
      <c r="Y5" s="2"/>
      <c r="Z5" s="2"/>
    </row>
    <row r="6">
      <c r="A6" s="3" t="s">
        <v>1472</v>
      </c>
      <c r="B6" s="1" t="s">
        <v>11</v>
      </c>
      <c r="C6" s="2"/>
      <c r="D6" s="2"/>
      <c r="E6" s="2"/>
      <c r="F6" s="2"/>
      <c r="G6" s="2"/>
      <c r="H6" s="2"/>
      <c r="I6" s="2"/>
      <c r="J6" s="2"/>
      <c r="K6" s="2"/>
      <c r="L6" s="2"/>
      <c r="M6" s="2"/>
      <c r="N6" s="2"/>
      <c r="O6" s="2"/>
      <c r="P6" s="2"/>
      <c r="Q6" s="2"/>
      <c r="R6" s="2"/>
      <c r="S6" s="2"/>
      <c r="T6" s="2"/>
      <c r="U6" s="2"/>
      <c r="V6" s="2"/>
      <c r="W6" s="2"/>
      <c r="X6" s="2"/>
      <c r="Y6" s="2"/>
      <c r="Z6" s="2"/>
    </row>
    <row r="7">
      <c r="A7" s="3" t="s">
        <v>1473</v>
      </c>
      <c r="B7" s="1" t="s">
        <v>1474</v>
      </c>
      <c r="C7" s="2"/>
      <c r="D7" s="2"/>
      <c r="E7" s="2"/>
      <c r="F7" s="2"/>
      <c r="G7" s="2"/>
      <c r="H7" s="2"/>
      <c r="I7" s="2"/>
      <c r="J7" s="2"/>
      <c r="K7" s="2"/>
      <c r="L7" s="2"/>
      <c r="M7" s="2"/>
      <c r="N7" s="2"/>
      <c r="O7" s="2"/>
      <c r="P7" s="2"/>
      <c r="Q7" s="2"/>
      <c r="R7" s="2"/>
      <c r="S7" s="2"/>
      <c r="T7" s="2"/>
      <c r="U7" s="2"/>
      <c r="V7" s="2"/>
      <c r="W7" s="2"/>
      <c r="X7" s="2"/>
      <c r="Y7" s="2"/>
      <c r="Z7" s="2"/>
    </row>
    <row r="8">
      <c r="A8" s="3" t="s">
        <v>1475</v>
      </c>
      <c r="B8" s="4" t="s">
        <v>1476</v>
      </c>
      <c r="C8" s="2"/>
      <c r="D8" s="2"/>
      <c r="E8" s="2"/>
      <c r="F8" s="2"/>
      <c r="G8" s="2"/>
      <c r="H8" s="2"/>
      <c r="I8" s="2"/>
      <c r="J8" s="2"/>
      <c r="K8" s="2"/>
      <c r="L8" s="2"/>
      <c r="M8" s="2"/>
      <c r="N8" s="2"/>
      <c r="O8" s="2"/>
      <c r="P8" s="2"/>
      <c r="Q8" s="2"/>
      <c r="R8" s="2"/>
      <c r="S8" s="2"/>
      <c r="T8" s="2"/>
      <c r="U8" s="2"/>
      <c r="V8" s="2"/>
      <c r="W8" s="2"/>
      <c r="X8" s="2"/>
      <c r="Y8" s="2"/>
      <c r="Z8" s="2"/>
    </row>
    <row r="9">
      <c r="A9" s="3" t="s">
        <v>1477</v>
      </c>
      <c r="B9" s="1" t="s">
        <v>1478</v>
      </c>
      <c r="C9" s="2"/>
      <c r="D9" s="2"/>
      <c r="E9" s="2"/>
      <c r="F9" s="2"/>
      <c r="G9" s="2"/>
      <c r="H9" s="2"/>
      <c r="I9" s="2"/>
      <c r="J9" s="2"/>
      <c r="K9" s="2"/>
      <c r="L9" s="2"/>
      <c r="M9" s="2"/>
      <c r="N9" s="2"/>
      <c r="O9" s="2"/>
      <c r="P9" s="2"/>
      <c r="Q9" s="2"/>
      <c r="R9" s="2"/>
      <c r="S9" s="2"/>
      <c r="T9" s="2"/>
      <c r="U9" s="2"/>
      <c r="V9" s="2"/>
      <c r="W9" s="2"/>
      <c r="X9" s="2"/>
      <c r="Y9" s="2"/>
      <c r="Z9" s="2"/>
    </row>
    <row r="10">
      <c r="A10" s="3" t="s">
        <v>1479</v>
      </c>
      <c r="B10" s="1" t="s">
        <v>1480</v>
      </c>
      <c r="C10" s="2"/>
      <c r="D10" s="2"/>
      <c r="E10" s="2"/>
      <c r="F10" s="2"/>
      <c r="G10" s="2"/>
      <c r="H10" s="2"/>
      <c r="I10" s="2"/>
      <c r="J10" s="2"/>
      <c r="K10" s="2"/>
      <c r="L10" s="2"/>
      <c r="M10" s="2"/>
      <c r="N10" s="2"/>
      <c r="O10" s="2"/>
      <c r="P10" s="2"/>
      <c r="Q10" s="2"/>
      <c r="R10" s="2"/>
      <c r="S10" s="2"/>
      <c r="T10" s="2"/>
      <c r="U10" s="2"/>
      <c r="V10" s="2"/>
      <c r="W10" s="2"/>
      <c r="X10" s="2"/>
      <c r="Y10" s="2"/>
      <c r="Z10" s="2"/>
    </row>
    <row r="11">
      <c r="A11" s="3" t="s">
        <v>1481</v>
      </c>
      <c r="B11" s="1" t="s">
        <v>1478</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1483</v>
      </c>
      <c r="C12" s="2"/>
      <c r="D12" s="2"/>
      <c r="E12" s="2"/>
      <c r="F12" s="2"/>
      <c r="G12" s="2"/>
      <c r="H12" s="2"/>
      <c r="I12" s="2"/>
      <c r="J12" s="2"/>
      <c r="K12" s="2"/>
      <c r="L12" s="2"/>
      <c r="M12" s="2"/>
      <c r="N12" s="2"/>
      <c r="O12" s="2"/>
      <c r="P12" s="2"/>
      <c r="Q12" s="2"/>
      <c r="R12" s="2"/>
      <c r="S12" s="2"/>
      <c r="T12" s="2"/>
      <c r="U12" s="2"/>
      <c r="V12" s="2"/>
      <c r="W12" s="2"/>
      <c r="X12" s="2"/>
      <c r="Y12" s="2"/>
      <c r="Z12" s="2"/>
    </row>
    <row r="13">
      <c r="A13" s="3" t="s">
        <v>1484</v>
      </c>
      <c r="B13" s="1" t="s">
        <v>1485</v>
      </c>
      <c r="C13" s="2"/>
      <c r="D13" s="2"/>
      <c r="E13" s="2"/>
      <c r="F13" s="2"/>
      <c r="G13" s="2"/>
      <c r="H13" s="2"/>
      <c r="I13" s="2"/>
      <c r="J13" s="2"/>
      <c r="K13" s="2"/>
      <c r="L13" s="2"/>
      <c r="M13" s="2"/>
      <c r="N13" s="2"/>
      <c r="O13" s="2"/>
      <c r="P13" s="2"/>
      <c r="Q13" s="2"/>
      <c r="R13" s="2"/>
      <c r="S13" s="2"/>
      <c r="T13" s="2"/>
      <c r="U13" s="2"/>
      <c r="V13" s="2"/>
      <c r="W13" s="2"/>
      <c r="X13" s="2"/>
      <c r="Y13" s="2"/>
      <c r="Z13" s="2"/>
    </row>
    <row r="14">
      <c r="A14" s="3" t="s">
        <v>1486</v>
      </c>
      <c r="B14" s="1" t="s">
        <v>1483</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1488</v>
      </c>
      <c r="C15" s="2"/>
      <c r="D15" s="2"/>
      <c r="E15" s="2"/>
      <c r="F15" s="2"/>
      <c r="G15" s="2"/>
      <c r="H15" s="2"/>
      <c r="I15" s="2"/>
      <c r="J15" s="2"/>
      <c r="K15" s="2"/>
      <c r="L15" s="2"/>
      <c r="M15" s="2"/>
      <c r="N15" s="2"/>
      <c r="O15" s="2"/>
      <c r="P15" s="2"/>
      <c r="Q15" s="2"/>
      <c r="R15" s="2"/>
      <c r="S15" s="2"/>
      <c r="T15" s="2"/>
      <c r="U15" s="2"/>
      <c r="V15" s="2"/>
      <c r="W15" s="2"/>
      <c r="X15" s="2"/>
      <c r="Y15" s="2"/>
      <c r="Z15" s="2"/>
    </row>
    <row r="16">
      <c r="A16" s="3" t="s">
        <v>1489</v>
      </c>
      <c r="B16" s="1">
        <v>287.0</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t="s">
        <v>1491</v>
      </c>
      <c r="C17" s="2"/>
      <c r="D17" s="2"/>
      <c r="E17" s="2"/>
      <c r="F17" s="2"/>
      <c r="G17" s="2"/>
      <c r="H17" s="2"/>
      <c r="I17" s="2"/>
      <c r="J17" s="2"/>
      <c r="K17" s="2"/>
      <c r="L17" s="2"/>
      <c r="M17" s="2"/>
      <c r="N17" s="2"/>
      <c r="O17" s="2"/>
      <c r="P17" s="2"/>
      <c r="Q17" s="2"/>
      <c r="R17" s="2"/>
      <c r="S17" s="2"/>
      <c r="T17" s="2"/>
      <c r="U17" s="2"/>
      <c r="V17" s="2"/>
      <c r="W17" s="2"/>
      <c r="X17" s="2"/>
      <c r="Y17" s="2"/>
      <c r="Z17" s="2"/>
    </row>
    <row r="18">
      <c r="A18" s="3" t="s">
        <v>1492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16.98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16.46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16.44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16.93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16.98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16.46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16.44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16.93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0.675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38.090908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30.089767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5984.0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5984.0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16831.0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11240.0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11240.0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12.02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21.13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1.986478976E9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14.09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18.48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6.465561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16.312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16.386736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t="s">
        <v>1522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1523</v>
      </c>
      <c r="B48" s="1">
        <v>4.888340992E9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1524</v>
      </c>
      <c r="B49" s="1">
        <v>0.18614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1525</v>
      </c>
      <c r="B50" s="1">
        <v>1.16212433E8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1526</v>
      </c>
      <c r="B51" s="1">
        <v>1.18525E8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1527</v>
      </c>
      <c r="B52" s="1">
        <v>102194.0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1528</v>
      </c>
      <c r="B53" s="1">
        <v>103745.0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1529</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1530</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1531</v>
      </c>
      <c r="B56" s="1">
        <v>9.0000004E-4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1532</v>
      </c>
      <c r="B57" s="1">
        <v>0.01388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1533</v>
      </c>
      <c r="B58" s="1">
        <v>0.74091005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1534</v>
      </c>
      <c r="B59" s="1">
        <v>14.14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1.20465E8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9.908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1.6915624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-0.447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5.7189E7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0.44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0.42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15.91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23.951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-0.021599531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t="s">
        <v>1551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1552</v>
      </c>
      <c r="B76" s="1" t="s">
        <v>1553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t="s">
        <v>1557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t="s">
        <v>1559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1560</v>
      </c>
      <c r="B81" s="1">
        <v>1.6727562E9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1561</v>
      </c>
      <c r="B82" s="1" t="s">
        <v>1562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1563</v>
      </c>
      <c r="B83" s="1" t="s">
        <v>1564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t="s">
        <v>1566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t="s">
        <v>1568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v>16.76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v>21.0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v>17.0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1573</v>
      </c>
      <c r="B90" s="1">
        <v>19.4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1574</v>
      </c>
      <c r="B91" s="1">
        <v>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1575</v>
      </c>
      <c r="B92" s="1" t="s">
        <v>1576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1577</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v>2.08791008E8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v>1.772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v>2.04099008E8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1581</v>
      </c>
      <c r="B97" s="1">
        <v>2.94826112E9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1582</v>
      </c>
      <c r="B98" s="1">
        <v>0.378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1583</v>
      </c>
      <c r="B99" s="1">
        <v>0.592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1584</v>
      </c>
      <c r="B100" s="1">
        <v>3.0724E8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v>202.247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1586</v>
      </c>
      <c r="B102" s="1">
        <v>2.604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1587</v>
      </c>
      <c r="B103" s="1">
        <v>0.01702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1588</v>
      </c>
      <c r="B104" s="1">
        <v>0.05348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1589</v>
      </c>
      <c r="B105" s="1">
        <v>-7.46762496E8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1590</v>
      </c>
      <c r="B106" s="1">
        <v>1.45888E8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1591</v>
      </c>
      <c r="B107" s="1">
        <v>-0.5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1592</v>
      </c>
      <c r="B108" s="1">
        <v>0.611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0.80056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v>0.6643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0.41182998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t="s">
        <v>1522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62.87200000000001</v>
      </c>
      <c r="C3" s="1">
        <v>-31.978</v>
      </c>
      <c r="D3" s="1">
        <v>-21.409</v>
      </c>
      <c r="E3" s="1">
        <v>-63.414</v>
      </c>
      <c r="F3" s="1">
        <v>-177.505</v>
      </c>
      <c r="G3" s="1">
        <v>-124.118</v>
      </c>
      <c r="H3" s="1">
        <v>-308.94</v>
      </c>
      <c r="I3" s="1">
        <v>-300.81</v>
      </c>
      <c r="J3" s="1">
        <v>-144.443</v>
      </c>
      <c r="K3" s="1">
        <v>-169.646</v>
      </c>
      <c r="L3" s="1">
        <f>IF(K3*FORECAST(L2,B3:K3,B2:K2)&gt;0,FORECAST(L2,B3:K3,B2:K2),K3)*$X$1</f>
        <v>-293.2762</v>
      </c>
      <c r="M3" s="1">
        <f>IF(L3*FORECAST(M2,B3:L3,B2:L2)&gt;0,FORECAST(M2,B3:L3,B2:L2),L3)*$X$1</f>
        <v>-323.3374909</v>
      </c>
      <c r="N3" s="1">
        <f>IF(M3*FORECAST(N2,B3:M3,B2:M2)&gt;0,FORECAST(N2,B3:M3,B2:M2),M3)*$X$1</f>
        <v>-353.3987818</v>
      </c>
      <c r="O3" s="1">
        <f>IF(N3*FORECAST(O2,B3:N3,B2:N2)&gt;0,FORECAST(O2,B3:N3,B2:N2),N3)*$X$1</f>
        <v>-383.4600727</v>
      </c>
      <c r="P3" s="1">
        <f>IF(O3*FORECAST(P2,B3:O3,B2:O2)&gt;0,FORECAST(P2,B3:O3,B2:O2),O3)*$X$1</f>
        <v>-413.5213636</v>
      </c>
      <c r="Q3" s="1">
        <f>IF(P3*FORECAST(Q2,B3:P3,B2:P2)&gt;0,FORECAST(Q2,B3:P3,B2:P2),P3)*$X$1</f>
        <v>-443.5826545</v>
      </c>
      <c r="R3" s="1">
        <f>IF(Q3*FORECAST(R2,B3:Q3,B2:Q2)&gt;0,FORECAST(R2,B3:Q3,B2:Q2),Q3)*$X$1</f>
        <v>-473.6439455</v>
      </c>
      <c r="S3" s="5">
        <f>IF(R3*FORECAST(S2,B3:R3,B2:R2)&gt;0,FORECAST(S2,B3:R3,B2:R2),R3)*$X$1</f>
        <v>-503.7052364</v>
      </c>
      <c r="T3" s="5">
        <f>IF(S3*FORECAST(T2,B3:S3,B2:S2)&gt;0,FORECAST(T2,B3:S3,B2:S2),S3)*$X$1</f>
        <v>-533.7665273</v>
      </c>
      <c r="U3" s="5">
        <f>IF(T3*FORECAST(U2,B3:T3,B2:T2)&gt;0,FORECAST(U2,B3:T3,B2:T2),T3)*$X$1</f>
        <v>-563.8278182</v>
      </c>
      <c r="V3" s="5">
        <f>IF(U3*FORECAST(V2,B3:U3,B2:U2)&gt;0,FORECAST(V2,B3:U3,B2:U2),U3)*$X$1</f>
        <v>-593.8891091</v>
      </c>
      <c r="W3" s="5">
        <f>IF(V3*FORECAST(W2,B3:V3,B2:V2)&gt;0,FORECAST(W2,B3:V3,B2:V2),V3)*$X$1</f>
        <v>-623.9504</v>
      </c>
      <c r="X3" s="2"/>
      <c r="Y3" s="2"/>
      <c r="Z3" s="2"/>
    </row>
    <row r="4">
      <c r="A4" s="3" t="s">
        <v>140</v>
      </c>
      <c r="B4" s="1">
        <v>226.014</v>
      </c>
      <c r="C4" s="1">
        <v>298.1</v>
      </c>
      <c r="D4" s="1">
        <v>252.843</v>
      </c>
      <c r="E4" s="1">
        <v>319.78</v>
      </c>
      <c r="F4" s="1">
        <v>512.19</v>
      </c>
      <c r="G4" s="1">
        <v>552.84</v>
      </c>
      <c r="H4" s="1">
        <v>918.69</v>
      </c>
      <c r="I4" s="1">
        <v>1279.12</v>
      </c>
      <c r="J4" s="1">
        <v>523.0300000000001</v>
      </c>
      <c r="K4" s="1">
        <v>636.85</v>
      </c>
      <c r="L4" s="2"/>
      <c r="M4" s="2"/>
      <c r="N4" s="2"/>
      <c r="O4" s="2"/>
      <c r="P4" s="2"/>
      <c r="Q4" s="2"/>
      <c r="R4" s="2"/>
      <c r="S4" s="2"/>
      <c r="T4" s="2"/>
      <c r="U4" s="2"/>
      <c r="V4" s="2"/>
      <c r="W4" s="2"/>
      <c r="X4" s="2"/>
      <c r="Y4" s="2"/>
      <c r="Z4" s="2"/>
    </row>
    <row r="5">
      <c r="A5" s="3" t="s">
        <v>1598</v>
      </c>
      <c r="B5" s="1">
        <v>40.0</v>
      </c>
      <c r="C5" s="1">
        <v>32.0</v>
      </c>
      <c r="D5" s="1">
        <v>35.0</v>
      </c>
      <c r="E5" s="1">
        <v>49.0</v>
      </c>
      <c r="F5" s="1">
        <v>53.0</v>
      </c>
      <c r="G5" s="1">
        <v>62.0</v>
      </c>
      <c r="H5" s="1">
        <v>78.0</v>
      </c>
      <c r="I5" s="1">
        <v>98.0</v>
      </c>
      <c r="J5" s="1">
        <v>99.0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(1+0.02)/(0.0728-0.02)</f>
        <v>-12053.58727</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NPV(0.0728,M3:W3)</f>
        <v>-3348.016455</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NPV(0.0728,M16:W16)</f>
        <v>-5564.291882</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-8912.308337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636.85</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-9549.158337</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-77.00934143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-12053.58727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14.634</v>
      </c>
      <c r="C3" s="1">
        <v>5.149</v>
      </c>
      <c r="D3" s="1">
        <v>2.71</v>
      </c>
      <c r="E3" s="1">
        <v>2.71</v>
      </c>
      <c r="F3" s="1">
        <v>5.962000000000001</v>
      </c>
      <c r="G3" s="1">
        <v>3.252</v>
      </c>
      <c r="H3" s="1">
        <v>-38.21100000000001</v>
      </c>
      <c r="I3" s="1">
        <v>18.97</v>
      </c>
      <c r="J3" s="1">
        <v>10.298</v>
      </c>
      <c r="K3" s="1">
        <v>26.558</v>
      </c>
      <c r="L3" s="1">
        <f>IF(K3*FORECAST(L2,B3:K3,B2:K2)&gt;0,FORECAST(L2,B3:K3,B2:K2),K3)*$X$1</f>
        <v>8.5094</v>
      </c>
      <c r="M3" s="1">
        <f>IF(L3*FORECAST(M2,B3:L3,B2:L2)&gt;0,FORECAST(M2,B3:L3,B2:L2),L3)*$X$1</f>
        <v>9.110527273</v>
      </c>
      <c r="N3" s="1">
        <f>IF(M3*FORECAST(N2,B3:M3,B2:M2)&gt;0,FORECAST(N2,B3:M3,B2:M2),M3)*$X$1</f>
        <v>9.711654545</v>
      </c>
      <c r="O3" s="1">
        <f>IF(N3*FORECAST(O2,B3:N3,B2:N2)&gt;0,FORECAST(O2,B3:N3,B2:N2),N3)*$X$1</f>
        <v>10.31278182</v>
      </c>
      <c r="P3" s="1">
        <f>IF(O3*FORECAST(P2,B3:O3,B2:O2)&gt;0,FORECAST(P2,B3:O3,B2:O2),O3)*$X$1</f>
        <v>10.91390909</v>
      </c>
      <c r="Q3" s="1">
        <f>IF(P3*FORECAST(Q2,B3:P3,B2:P2)&gt;0,FORECAST(Q2,B3:P3,B2:P2),P3)*$X$1</f>
        <v>11.51503636</v>
      </c>
      <c r="R3" s="1">
        <f>IF(Q3*FORECAST(R2,B3:Q3,B2:Q2)&gt;0,FORECAST(R2,B3:Q3,B2:Q2),Q3)*$X$1</f>
        <v>12.11616364</v>
      </c>
      <c r="S3" s="5">
        <f>IF(R3*FORECAST(S2,B3:R3,B2:R2)&gt;0,FORECAST(S2,B3:R3,B2:R2),R3)*$X$1</f>
        <v>12.71729091</v>
      </c>
      <c r="T3" s="5">
        <f>IF(S3*FORECAST(T2,B3:S3,B2:S2)&gt;0,FORECAST(T2,B3:S3,B2:S2),S3)*$X$1</f>
        <v>13.31841818</v>
      </c>
      <c r="U3" s="5">
        <f>IF(T3*FORECAST(U2,B3:T3,B2:T2)&gt;0,FORECAST(U2,B3:T3,B2:T2),T3)*$X$1</f>
        <v>13.91954545</v>
      </c>
      <c r="V3" s="5">
        <f>IF(U3*FORECAST(V2,B3:U3,B2:U2)&gt;0,FORECAST(V2,B3:U3,B2:U2),U3)*$X$1</f>
        <v>14.52067273</v>
      </c>
      <c r="W3" s="5">
        <f>IF(V3*FORECAST(W2,B3:V3,B2:V2)&gt;0,FORECAST(W2,B3:V3,B2:V2),V3)*$X$1</f>
        <v>15.1218</v>
      </c>
      <c r="X3" s="2"/>
      <c r="Y3" s="2"/>
      <c r="Z3" s="2"/>
    </row>
    <row r="4">
      <c r="A4" s="3" t="s">
        <v>140</v>
      </c>
      <c r="B4" s="1">
        <v>226.014</v>
      </c>
      <c r="C4" s="1">
        <v>298.1</v>
      </c>
      <c r="D4" s="1">
        <v>252.843</v>
      </c>
      <c r="E4" s="1">
        <v>319.78</v>
      </c>
      <c r="F4" s="1">
        <v>512.19</v>
      </c>
      <c r="G4" s="1">
        <v>552.84</v>
      </c>
      <c r="H4" s="1">
        <v>918.69</v>
      </c>
      <c r="I4" s="1">
        <v>1279.12</v>
      </c>
      <c r="J4" s="1">
        <v>523.0300000000001</v>
      </c>
      <c r="K4" s="1">
        <v>636.85</v>
      </c>
      <c r="L4" s="2"/>
      <c r="M4" s="2"/>
      <c r="N4" s="2"/>
      <c r="O4" s="2"/>
      <c r="P4" s="2"/>
      <c r="Q4" s="2"/>
      <c r="R4" s="2"/>
      <c r="S4" s="2"/>
      <c r="T4" s="2"/>
      <c r="U4" s="2"/>
      <c r="V4" s="2"/>
      <c r="W4" s="2"/>
      <c r="X4" s="2"/>
      <c r="Y4" s="2"/>
      <c r="Z4" s="2"/>
    </row>
    <row r="5">
      <c r="A5" s="3" t="s">
        <v>1598</v>
      </c>
      <c r="B5" s="1">
        <v>40.0</v>
      </c>
      <c r="C5" s="1">
        <v>32.0</v>
      </c>
      <c r="D5" s="1">
        <v>35.0</v>
      </c>
      <c r="E5" s="1">
        <v>49.0</v>
      </c>
      <c r="F5" s="1">
        <v>53.0</v>
      </c>
      <c r="G5" s="1">
        <v>62.0</v>
      </c>
      <c r="H5" s="1">
        <v>78.0</v>
      </c>
      <c r="I5" s="1">
        <v>98.0</v>
      </c>
      <c r="J5" s="1">
        <v>99.0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(1+0.02)/(0.0728-0.02)</f>
        <v>292.1256818</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NPV(0.0728,M3:W3)</f>
        <v>86.50845193</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NPV(0.0728,M16:W16)</f>
        <v>134.8538425</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221.3622945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636.85</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-415.4877055</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-3.350707303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292.1256818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