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<sst xmlns="http://schemas.openxmlformats.org/spreadsheetml/2006/main" count="1875" uniqueCount="1624">
  <si>
    <t>ticker</t>
  </si>
  <si>
    <t>EMKR</t>
  </si>
  <si>
    <t>nombre</t>
  </si>
  <si>
    <t>EMCORE CORPORATION</t>
  </si>
  <si>
    <t>empresa</t>
  </si>
  <si>
    <t>Aerospace &amp; Defense</t>
  </si>
  <si>
    <t>Open</t>
  </si>
  <si>
    <t>Target Price</t>
  </si>
  <si>
    <t>Upside</t>
  </si>
  <si>
    <t>-1321.40%</t>
  </si>
  <si>
    <t>Country</t>
  </si>
  <si>
    <t>United States</t>
  </si>
  <si>
    <t>Market Cap</t>
  </si>
  <si>
    <t>Book Value</t>
  </si>
  <si>
    <t>Pe ratio</t>
  </si>
  <si>
    <t>Dividend Ratio</t>
  </si>
  <si>
    <t>No encontrado</t>
  </si>
  <si>
    <t>Net Debt Growth</t>
  </si>
  <si>
    <t>-104.46%</t>
  </si>
  <si>
    <t>Total Assets Growth</t>
  </si>
  <si>
    <t>18.63%</t>
  </si>
  <si>
    <t>Net Property, Plant and Equipment Growth</t>
  </si>
  <si>
    <t>450.00%</t>
  </si>
  <si>
    <t>EBITDA Growth</t>
  </si>
  <si>
    <t>71.71%</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</si>
  <si>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</si>
  <si>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</si>
  <si>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</si>
  <si>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</si>
  <si>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</si>
  <si>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</si>
  <si>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</si>
  <si>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</si>
  <si>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</si>
  <si>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</si>
  <si>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</si>
  <si>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</si>
  <si>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</si>
  <si>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</si>
  <si>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</si>
  <si>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</si>
  <si>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</si>
  <si>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</si>
  <si>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</si>
  <si>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</si>
  <si>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</si>
  <si>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</si>
  <si>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</si>
  <si>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</si>
  <si>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</si>
  <si>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</si>
  <si>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</si>
  <si>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</si>
  <si>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</si>
  <si>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</si>
  <si>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</si>
  <si>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</si>
  <si>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</si>
  <si>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</si>
  <si>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</si>
  <si>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</si>
  <si>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</si>
  <si>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</si>
  <si>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</si>
  <si>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</si>
  <si>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</si>
  <si>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</si>
  <si>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</si>
  <si>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</si>
  <si>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</si>
  <si>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</si>
  <si>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</si>
  <si>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</si>
  <si>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</si>
  <si>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</si>
  <si>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</si>
  <si>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</si>
  <si>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</si>
  <si>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</si>
  <si>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</si>
  <si>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</si>
  <si>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</si>
  <si>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</si>
  <si>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</si>
  <si>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</si>
  <si>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</si>
  <si>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</si>
  <si>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</si>
  <si>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</si>
  <si>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</si>
  <si>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</si>
  <si>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</si>
  <si>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</si>
  <si>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</si>
  <si>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</si>
  <si>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</si>
  <si>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</si>
  <si>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</si>
  <si>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</si>
  <si>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</si>
  <si>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</si>
  <si>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</si>
  <si>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</si>
  <si>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</si>
  <si>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</si>
  <si>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</si>
  <si>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</si>
  <si>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</si>
  <si>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</si>
  <si>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</si>
  <si>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</si>
  <si>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</si>
  <si>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</si>
  <si>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36.11</t>
  </si>
  <si>
    <t>52.75</t>
  </si>
  <si>
    <t>40.89</t>
  </si>
  <si>
    <t>44.68</t>
  </si>
  <si>
    <t>38.73</t>
  </si>
  <si>
    <t>26.56</t>
  </si>
  <si>
    <t>25.09</t>
  </si>
  <si>
    <t>37.17</t>
  </si>
  <si>
    <t>31.61</t>
  </si>
  <si>
    <t>10.41</t>
  </si>
  <si>
    <t>Tangible Book Value</t>
  </si>
  <si>
    <t>Tangible Book Value Per Share</t>
  </si>
  <si>
    <t>29.19</t>
  </si>
  <si>
    <t>26.46</t>
  </si>
  <si>
    <t>37.11</t>
  </si>
  <si>
    <t>22.92</t>
  </si>
  <si>
    <t>8.82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</si>
  <si>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</si>
  <si>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</si>
  <si>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</si>
  <si>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</si>
  <si>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</si>
  <si>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</si>
  <si>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</si>
  <si>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</si>
  <si>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</si>
  <si>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</si>
  <si>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</si>
  <si>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</si>
  <si>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</si>
  <si>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</si>
  <si>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</si>
  <si>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</si>
  <si>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</si>
  <si>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</si>
  <si>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</si>
  <si>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</si>
  <si>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</si>
  <si>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</si>
  <si>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</si>
  <si>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</si>
  <si>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</si>
  <si>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</si>
  <si>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</si>
  <si>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</si>
  <si>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</si>
  <si>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</si>
  <si>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</si>
  <si>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</si>
  <si>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</si>
  <si>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</si>
  <si>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</si>
  <si>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</si>
  <si>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</si>
  <si>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</si>
  <si>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</si>
  <si>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</si>
  <si>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</si>
  <si>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</si>
  <si>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</si>
  <si>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</si>
  <si>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</si>
  <si>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</si>
  <si>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</si>
  <si>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</si>
  <si>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</si>
  <si>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</si>
  <si>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1.59</t>
  </si>
  <si>
    <t>21.02</t>
  </si>
  <si>
    <t>3.18</t>
  </si>
  <si>
    <t>3.09</t>
  </si>
  <si>
    <t>-6.4</t>
  </si>
  <si>
    <t>-12.86</t>
  </si>
  <si>
    <t>-2.4</t>
  </si>
  <si>
    <t>7.54</t>
  </si>
  <si>
    <t>-6.53</t>
  </si>
  <si>
    <t>-14.63</t>
  </si>
  <si>
    <t>Basic EPS - Continuing Operations</t>
  </si>
  <si>
    <t>-0.76</t>
  </si>
  <si>
    <t>1.01</t>
  </si>
  <si>
    <t>3.08</t>
  </si>
  <si>
    <t>-9.59</t>
  </si>
  <si>
    <t>Basic Weighted Average Shares Outstanding</t>
  </si>
  <si>
    <t>Net EPS - Diluted</t>
  </si>
  <si>
    <t>20.98</t>
  </si>
  <si>
    <t>3.13</t>
  </si>
  <si>
    <t>3.01</t>
  </si>
  <si>
    <t>-12.9</t>
  </si>
  <si>
    <t>7.2</t>
  </si>
  <si>
    <t>-14.64</t>
  </si>
  <si>
    <t>Diluted EPS - Continuing Operations</t>
  </si>
  <si>
    <t>-0.8</t>
  </si>
  <si>
    <t>-9.6</t>
  </si>
  <si>
    <t>Diluted Weighted Average Shares Outstanding</t>
  </si>
  <si>
    <t>Normalized Basic EPS</t>
  </si>
  <si>
    <t>-3.57</t>
  </si>
  <si>
    <t>-0.48</t>
  </si>
  <si>
    <t>0.17</t>
  </si>
  <si>
    <t>2.44</t>
  </si>
  <si>
    <t>-3.94</t>
  </si>
  <si>
    <t>-4.32</t>
  </si>
  <si>
    <t>-1.84</t>
  </si>
  <si>
    <t>3.72</t>
  </si>
  <si>
    <t>-2.81</t>
  </si>
  <si>
    <t>-2.86</t>
  </si>
  <si>
    <t>Normalized Diluted EPS</t>
  </si>
  <si>
    <t>-3.53</t>
  </si>
  <si>
    <t>2.37</t>
  </si>
  <si>
    <t>3.54</t>
  </si>
  <si>
    <t>EBITDA</t>
  </si>
  <si>
    <t>EBITA</t>
  </si>
  <si>
    <t>EBIT</t>
  </si>
  <si>
    <t>EBITDAR</t>
  </si>
  <si>
    <t>Effective Tax Rate - (Ratio)</t>
  </si>
  <si>
    <t>125.23</t>
  </si>
  <si>
    <t>49.09</t>
  </si>
  <si>
    <t>0.53</t>
  </si>
  <si>
    <t>1.94</t>
  </si>
  <si>
    <t>2.51</t>
  </si>
  <si>
    <t>-0.15</t>
  </si>
  <si>
    <t>-0.86</t>
  </si>
  <si>
    <t>2.18</t>
  </si>
  <si>
    <t>0.57</t>
  </si>
  <si>
    <t>-0.08</t>
  </si>
  <si>
    <t>Current Domestic Taxes</t>
  </si>
  <si>
    <t>Current Foreign Taxes</t>
  </si>
  <si>
    <t>Total Current Taxes</t>
  </si>
  <si>
    <t>Deferred Domestic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</si>
  <si>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</si>
  <si>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</si>
  <si>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</si>
  <si>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</si>
  <si>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</si>
  <si>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</si>
  <si>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</si>
  <si>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</si>
  <si>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</si>
  <si>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</si>
  <si>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</si>
  <si>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</si>
  <si>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</si>
  <si>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</si>
  <si>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</si>
  <si>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-5.81</t>
  </si>
  <si>
    <t>-0.83</t>
  </si>
  <si>
    <t>0.45</t>
  </si>
  <si>
    <t>4.51</t>
  </si>
  <si>
    <t>-7.85</t>
  </si>
  <si>
    <t>-10.22</t>
  </si>
  <si>
    <t>-4.61</t>
  </si>
  <si>
    <t>7.98</t>
  </si>
  <si>
    <t>-5.49</t>
  </si>
  <si>
    <t>-8.61</t>
  </si>
  <si>
    <t>Return on Total Capital</t>
  </si>
  <si>
    <t>-8.11</t>
  </si>
  <si>
    <t>-1.07</t>
  </si>
  <si>
    <t>5.36</t>
  </si>
  <si>
    <t>-9.66</t>
  </si>
  <si>
    <t>-12.92</t>
  </si>
  <si>
    <t>-6.12</t>
  </si>
  <si>
    <t>9.93</t>
  </si>
  <si>
    <t>-6.57</t>
  </si>
  <si>
    <t>-10.53</t>
  </si>
  <si>
    <t>Return On Equity %</t>
  </si>
  <si>
    <t>4.54</t>
  </si>
  <si>
    <t>-1.83</t>
  </si>
  <si>
    <t>2.16</t>
  </si>
  <si>
    <t>7.21</t>
  </si>
  <si>
    <t>-15.34</t>
  </si>
  <si>
    <t>-39.21</t>
  </si>
  <si>
    <t>-9.28</t>
  </si>
  <si>
    <t>24.24</t>
  </si>
  <si>
    <t>-18.99</t>
  </si>
  <si>
    <t>-49.85</t>
  </si>
  <si>
    <t>Return on Common Equity</t>
  </si>
  <si>
    <t>Margin Analysis</t>
  </si>
  <si>
    <t>Gross Profit Margin %</t>
  </si>
  <si>
    <t>18.69</t>
  </si>
  <si>
    <t>35.12</t>
  </si>
  <si>
    <t>33.65</t>
  </si>
  <si>
    <t>34.61</t>
  </si>
  <si>
    <t>21.59</t>
  </si>
  <si>
    <t>24.17</t>
  </si>
  <si>
    <t>32.31</t>
  </si>
  <si>
    <t>38.81</t>
  </si>
  <si>
    <t>23.94</t>
  </si>
  <si>
    <t>SG&amp;A Margin</t>
  </si>
  <si>
    <t>17.48</t>
  </si>
  <si>
    <t>27.86</t>
  </si>
  <si>
    <t>21.75</t>
  </si>
  <si>
    <t>16.48</t>
  </si>
  <si>
    <t>23.98</t>
  </si>
  <si>
    <t>24.29</t>
  </si>
  <si>
    <t>21.8</t>
  </si>
  <si>
    <t>15.43</t>
  </si>
  <si>
    <t>22.11</t>
  </si>
  <si>
    <t>29.1</t>
  </si>
  <si>
    <t>EBITDA Margin %</t>
  </si>
  <si>
    <t>-4.84</t>
  </si>
  <si>
    <t>0.75</t>
  </si>
  <si>
    <t>3.84</t>
  </si>
  <si>
    <t>11.02</t>
  </si>
  <si>
    <t>-13.97</t>
  </si>
  <si>
    <t>-14.2</t>
  </si>
  <si>
    <t>-2.91</t>
  </si>
  <si>
    <t>14.93</t>
  </si>
  <si>
    <t>-9.25</t>
  </si>
  <si>
    <t>-18.52</t>
  </si>
  <si>
    <t>EBITA Margin %</t>
  </si>
  <si>
    <t>-2.73</t>
  </si>
  <si>
    <t>1.19</t>
  </si>
  <si>
    <t>8.01</t>
  </si>
  <si>
    <t>-20.46</t>
  </si>
  <si>
    <t>-22.32</t>
  </si>
  <si>
    <t>-7.86</t>
  </si>
  <si>
    <t>12.4</t>
  </si>
  <si>
    <t>-13.02</t>
  </si>
  <si>
    <t>-23.35</t>
  </si>
  <si>
    <t>EBIT Margin %</t>
  </si>
  <si>
    <t>-9.71</t>
  </si>
  <si>
    <t>-2.87</t>
  </si>
  <si>
    <t>1.12</t>
  </si>
  <si>
    <t>7.96</t>
  </si>
  <si>
    <t>-20.53</t>
  </si>
  <si>
    <t>-22.38</t>
  </si>
  <si>
    <t>-7.89</t>
  </si>
  <si>
    <t>12.37</t>
  </si>
  <si>
    <t>-13.1</t>
  </si>
  <si>
    <t>-23.48</t>
  </si>
  <si>
    <t>Income From Continuing Operations Margin %</t>
  </si>
  <si>
    <t>2.78</t>
  </si>
  <si>
    <t>-2.78</t>
  </si>
  <si>
    <t>2.85</t>
  </si>
  <si>
    <t>6.69</t>
  </si>
  <si>
    <t>-20.38</t>
  </si>
  <si>
    <t>-41.24</t>
  </si>
  <si>
    <t>-6.36</t>
  </si>
  <si>
    <t>16.18</t>
  </si>
  <si>
    <t>-19.6</t>
  </si>
  <si>
    <t>-50.57</t>
  </si>
  <si>
    <t>Net Income Margin %</t>
  </si>
  <si>
    <t>77.25</t>
  </si>
  <si>
    <t>8.98</t>
  </si>
  <si>
    <t>6.7</t>
  </si>
  <si>
    <t>-77.12</t>
  </si>
  <si>
    <t>Net Avail. For Common Margin %</t>
  </si>
  <si>
    <t>2.77</t>
  </si>
  <si>
    <t>Normalized Net Income Margin</t>
  </si>
  <si>
    <t>-6.22</t>
  </si>
  <si>
    <t>-1.75</t>
  </si>
  <si>
    <t>0.49</t>
  </si>
  <si>
    <t>5.3</t>
  </si>
  <si>
    <t>-12.53</t>
  </si>
  <si>
    <t>-13.85</t>
  </si>
  <si>
    <t>-4.88</t>
  </si>
  <si>
    <t>-8.43</t>
  </si>
  <si>
    <t>-15.08</t>
  </si>
  <si>
    <t>Levered Free Cash Flow Margin</t>
  </si>
  <si>
    <t>2.9</t>
  </si>
  <si>
    <t>-14.65</t>
  </si>
  <si>
    <t>-1.53</t>
  </si>
  <si>
    <t>0.79</t>
  </si>
  <si>
    <t>-14.81</t>
  </si>
  <si>
    <t>-6.92</t>
  </si>
  <si>
    <t>-1.41</t>
  </si>
  <si>
    <t>-19.63</t>
  </si>
  <si>
    <t>Unlevered Free Cash Flow Margin</t>
  </si>
  <si>
    <t>28.09</t>
  </si>
  <si>
    <t>-14.58</t>
  </si>
  <si>
    <t>-1.45</t>
  </si>
  <si>
    <t>-14.54</t>
  </si>
  <si>
    <t>-6.75</t>
  </si>
  <si>
    <t>-1.34</t>
  </si>
  <si>
    <t>-19.15</t>
  </si>
  <si>
    <t>Asset Turnover</t>
  </si>
  <si>
    <t>0.96</t>
  </si>
  <si>
    <t>0.46</t>
  </si>
  <si>
    <t>0.64</t>
  </si>
  <si>
    <t>0.91</t>
  </si>
  <si>
    <t>0.61</t>
  </si>
  <si>
    <t>0.73</t>
  </si>
  <si>
    <t>0.93</t>
  </si>
  <si>
    <t>1.03</t>
  </si>
  <si>
    <t>0.67</t>
  </si>
  <si>
    <t>0.59</t>
  </si>
  <si>
    <t>Fixed Assets Turnover</t>
  </si>
  <si>
    <t>3.69</t>
  </si>
  <si>
    <t>8.43</t>
  </si>
  <si>
    <t>8.7</t>
  </si>
  <si>
    <t>8.52</t>
  </si>
  <si>
    <t>4.91</t>
  </si>
  <si>
    <t>3.15</t>
  </si>
  <si>
    <t>3.02</t>
  </si>
  <si>
    <t>4.42</t>
  </si>
  <si>
    <t>2.56</t>
  </si>
  <si>
    <t>2.3</t>
  </si>
  <si>
    <t>Receivables Turnover (Average Receivables)</t>
  </si>
  <si>
    <t>4.03</t>
  </si>
  <si>
    <t>5.43</t>
  </si>
  <si>
    <t>5.15</t>
  </si>
  <si>
    <t>6.04</t>
  </si>
  <si>
    <t>4.12</t>
  </si>
  <si>
    <t>4.5</t>
  </si>
  <si>
    <t>4.74</t>
  </si>
  <si>
    <t>4.53</t>
  </si>
  <si>
    <t>4.7</t>
  </si>
  <si>
    <t>Inventory Turnover (Average Inventory)</t>
  </si>
  <si>
    <t>4.88</t>
  </si>
  <si>
    <t>3.23</t>
  </si>
  <si>
    <t>2.96</t>
  </si>
  <si>
    <t>3.26</t>
  </si>
  <si>
    <t>2.92</t>
  </si>
  <si>
    <t>2.95</t>
  </si>
  <si>
    <t>3.35</t>
  </si>
  <si>
    <t>2.72</t>
  </si>
  <si>
    <t>2.69</t>
  </si>
  <si>
    <t>Short Term Liquidity</t>
  </si>
  <si>
    <t>Current Ratio</t>
  </si>
  <si>
    <t>1.42</t>
  </si>
  <si>
    <t>6.4</t>
  </si>
  <si>
    <t>6.09</t>
  </si>
  <si>
    <t>5.76</t>
  </si>
  <si>
    <t>4.27</t>
  </si>
  <si>
    <t>2.34</t>
  </si>
  <si>
    <t>3.1</t>
  </si>
  <si>
    <t>5.19</t>
  </si>
  <si>
    <t>3.21</t>
  </si>
  <si>
    <t>Quick Ratio</t>
  </si>
  <si>
    <t>0.9</t>
  </si>
  <si>
    <t>5.45</t>
  </si>
  <si>
    <t>4.19</t>
  </si>
  <si>
    <t>3.03</t>
  </si>
  <si>
    <t>1.34</t>
  </si>
  <si>
    <t>1.97</t>
  </si>
  <si>
    <t>3.73</t>
  </si>
  <si>
    <t>1.65</t>
  </si>
  <si>
    <t>1.74</t>
  </si>
  <si>
    <t>Operating Cash Flow to Current Liabilities</t>
  </si>
  <si>
    <t>0.01</t>
  </si>
  <si>
    <t>-0.17</t>
  </si>
  <si>
    <t>-0.3</t>
  </si>
  <si>
    <t>0.54</t>
  </si>
  <si>
    <t>0.05</t>
  </si>
  <si>
    <t>-0.49</t>
  </si>
  <si>
    <t>-0.13</t>
  </si>
  <si>
    <t>0.4</t>
  </si>
  <si>
    <t>0.1</t>
  </si>
  <si>
    <t>-1.17</t>
  </si>
  <si>
    <t>Days Sales Outstanding (Average Receivables)</t>
  </si>
  <si>
    <t>90.52</t>
  </si>
  <si>
    <t>67.22</t>
  </si>
  <si>
    <t>71.11</t>
  </si>
  <si>
    <t>60.44</t>
  </si>
  <si>
    <t>88.55</t>
  </si>
  <si>
    <t>81.2</t>
  </si>
  <si>
    <t>77.17</t>
  </si>
  <si>
    <t>68.07</t>
  </si>
  <si>
    <t>80.63</t>
  </si>
  <si>
    <t>77.7</t>
  </si>
  <si>
    <t>Days Outstanding Inventory (Average Inventory)</t>
  </si>
  <si>
    <t>74.73</t>
  </si>
  <si>
    <t>112.87</t>
  </si>
  <si>
    <t>123.75</t>
  </si>
  <si>
    <t>111.94</t>
  </si>
  <si>
    <t>125.03</t>
  </si>
  <si>
    <t>123.83</t>
  </si>
  <si>
    <t>121.7</t>
  </si>
  <si>
    <t>108.86</t>
  </si>
  <si>
    <t>134.05</t>
  </si>
  <si>
    <t>135.51</t>
  </si>
  <si>
    <t>Average Days Payable Outstanding</t>
  </si>
  <si>
    <t>56.25</t>
  </si>
  <si>
    <t>46.87</t>
  </si>
  <si>
    <t>47.76</t>
  </si>
  <si>
    <t>50.24</t>
  </si>
  <si>
    <t>72.07</t>
  </si>
  <si>
    <t>62.34</t>
  </si>
  <si>
    <t>65.44</t>
  </si>
  <si>
    <t>58.35</t>
  </si>
  <si>
    <t>54.15</t>
  </si>
  <si>
    <t>47.58</t>
  </si>
  <si>
    <t>Cash Conversion Cycle (Average Days)</t>
  </si>
  <si>
    <t>133.21</t>
  </si>
  <si>
    <t>147.1</t>
  </si>
  <si>
    <t>122.13</t>
  </si>
  <si>
    <t>141.51</t>
  </si>
  <si>
    <t>142.69</t>
  </si>
  <si>
    <t>133.43</t>
  </si>
  <si>
    <t>118.58</t>
  </si>
  <si>
    <t>160.53</t>
  </si>
  <si>
    <t>165.63</t>
  </si>
  <si>
    <t>Long Term Solvency</t>
  </si>
  <si>
    <t>Total Debt/Equity</t>
  </si>
  <si>
    <t>23.6</t>
  </si>
  <si>
    <t>7.16</t>
  </si>
  <si>
    <t>28.61</t>
  </si>
  <si>
    <t>10.1</t>
  </si>
  <si>
    <t>33.1</t>
  </si>
  <si>
    <t>43.56</t>
  </si>
  <si>
    <t>Total Debt / Total Capital</t>
  </si>
  <si>
    <t>19.1</t>
  </si>
  <si>
    <t>6.68</t>
  </si>
  <si>
    <t>22.25</t>
  </si>
  <si>
    <t>9.17</t>
  </si>
  <si>
    <t>24.87</t>
  </si>
  <si>
    <t>30.34</t>
  </si>
  <si>
    <t>LT Debt/Equity</t>
  </si>
  <si>
    <t>27.27</t>
  </si>
  <si>
    <t>9.23</t>
  </si>
  <si>
    <t>30.52</t>
  </si>
  <si>
    <t>38.15</t>
  </si>
  <si>
    <t>Long-Term Debt / Total Capital</t>
  </si>
  <si>
    <t>21.21</t>
  </si>
  <si>
    <t>8.38</t>
  </si>
  <si>
    <t>22.93</t>
  </si>
  <si>
    <t>26.57</t>
  </si>
  <si>
    <t>Total Liabilities / Total Assets</t>
  </si>
  <si>
    <t>41.28</t>
  </si>
  <si>
    <t>15.83</t>
  </si>
  <si>
    <t>15.64</t>
  </si>
  <si>
    <t>21.41</t>
  </si>
  <si>
    <t>29.95</t>
  </si>
  <si>
    <t>41.26</t>
  </si>
  <si>
    <t>23.97</t>
  </si>
  <si>
    <t>37.16</t>
  </si>
  <si>
    <t>44.21</t>
  </si>
  <si>
    <t>EBIT / Interest Expense</t>
  </si>
  <si>
    <t>-32.53</t>
  </si>
  <si>
    <t>-18.73</t>
  </si>
  <si>
    <t>63.13</t>
  </si>
  <si>
    <t>-52.65</t>
  </si>
  <si>
    <t>-28.59</t>
  </si>
  <si>
    <t>-116.96</t>
  </si>
  <si>
    <t>-30.56</t>
  </si>
  <si>
    <t>EBITDA / Interest Expense</t>
  </si>
  <si>
    <t>-16.21</t>
  </si>
  <si>
    <t>4.89</t>
  </si>
  <si>
    <t>31.54</t>
  </si>
  <si>
    <t>87.37</t>
  </si>
  <si>
    <t>-33.4</t>
  </si>
  <si>
    <t>-4.3</t>
  </si>
  <si>
    <t>-61.74</t>
  </si>
  <si>
    <t>-19.17</t>
  </si>
  <si>
    <t>(EBITDA - Capex) / Interest Expense</t>
  </si>
  <si>
    <t>-21.96</t>
  </si>
  <si>
    <t>-17.5</t>
  </si>
  <si>
    <t>-20.05</t>
  </si>
  <si>
    <t>25.43</t>
  </si>
  <si>
    <t>-62.49</t>
  </si>
  <si>
    <t>-19.16</t>
  </si>
  <si>
    <t>-108.97</t>
  </si>
  <si>
    <t>-21.65</t>
  </si>
  <si>
    <t>Total Debt / EBITDA</t>
  </si>
  <si>
    <t>-3.13</t>
  </si>
  <si>
    <t>-0.44</t>
  </si>
  <si>
    <t>-16.22</t>
  </si>
  <si>
    <t>-4.58</t>
  </si>
  <si>
    <t>-2.43</t>
  </si>
  <si>
    <t>Net Debt / EBITDA</t>
  </si>
  <si>
    <t>-0.69</t>
  </si>
  <si>
    <t>-183.12</t>
  </si>
  <si>
    <t>-18.09</t>
  </si>
  <si>
    <t>-5.05</t>
  </si>
  <si>
    <t>5.28</t>
  </si>
  <si>
    <t>1.3</t>
  </si>
  <si>
    <t>7.01</t>
  </si>
  <si>
    <t>-2.23</t>
  </si>
  <si>
    <t>-1.6</t>
  </si>
  <si>
    <t>-0.61</t>
  </si>
  <si>
    <t>Total Debt / (EBITDA - Capex)</t>
  </si>
  <si>
    <t>-2.31</t>
  </si>
  <si>
    <t>-0.24</t>
  </si>
  <si>
    <t>-3.64</t>
  </si>
  <si>
    <t>0.68</t>
  </si>
  <si>
    <t>-2.6</t>
  </si>
  <si>
    <t>-2.15</t>
  </si>
  <si>
    <t>Net Debt / (EBITDA - Capex)</t>
  </si>
  <si>
    <t>-0.51</t>
  </si>
  <si>
    <t>51.14</t>
  </si>
  <si>
    <t>28.45</t>
  </si>
  <si>
    <t>-17.33</t>
  </si>
  <si>
    <t>3.4</t>
  </si>
  <si>
    <t>0.69</t>
  </si>
  <si>
    <t>1.58</t>
  </si>
  <si>
    <t>-2.82</t>
  </si>
  <si>
    <t>-0.9</t>
  </si>
  <si>
    <t>-0.54</t>
  </si>
  <si>
    <t>Growth Over Prior Year</t>
  </si>
  <si>
    <t>Total Revenues, 1 Yr. Growth %</t>
  </si>
  <si>
    <t>3.94</t>
  </si>
  <si>
    <t>47.14</t>
  </si>
  <si>
    <t>12.63</t>
  </si>
  <si>
    <t>33.58</t>
  </si>
  <si>
    <t>-30.33</t>
  </si>
  <si>
    <t>1.92</t>
  </si>
  <si>
    <t>26.2</t>
  </si>
  <si>
    <t>43.87</t>
  </si>
  <si>
    <t>-21.66</t>
  </si>
  <si>
    <t>115.62</t>
  </si>
  <si>
    <t>Gross Profit, 1 Yr. Growth %</t>
  </si>
  <si>
    <t>15.87</t>
  </si>
  <si>
    <t>136.84</t>
  </si>
  <si>
    <t>7.89</t>
  </si>
  <si>
    <t>37.41</t>
  </si>
  <si>
    <t>-56.54</t>
  </si>
  <si>
    <t>8.22</t>
  </si>
  <si>
    <t>68.72</t>
  </si>
  <si>
    <t>66.72</t>
  </si>
  <si>
    <t>-51.67</t>
  </si>
  <si>
    <t>475.33</t>
  </si>
  <si>
    <t>EBITDA, 1 Yr. Growth %</t>
  </si>
  <si>
    <t>-13.5</t>
  </si>
  <si>
    <t>-106.03</t>
  </si>
  <si>
    <t>478.23</t>
  </si>
  <si>
    <t>283.3</t>
  </si>
  <si>
    <t>-188.33</t>
  </si>
  <si>
    <t>6.28</t>
  </si>
  <si>
    <t>-74.32</t>
  </si>
  <si>
    <t>-148.54</t>
  </si>
  <si>
    <t>-39.89</t>
  </si>
  <si>
    <t>EBITA, 1 Yr. Growth %</t>
  </si>
  <si>
    <t>-8.16</t>
  </si>
  <si>
    <t>-87.91</t>
  </si>
  <si>
    <t>-148.77</t>
  </si>
  <si>
    <t>-277.17</t>
  </si>
  <si>
    <t>13.4</t>
  </si>
  <si>
    <t>-55.67</t>
  </si>
  <si>
    <t>-365.95</t>
  </si>
  <si>
    <t>-182.3</t>
  </si>
  <si>
    <t>-28.14</t>
  </si>
  <si>
    <t>EBIT, 1 Yr. Growth %</t>
  </si>
  <si>
    <t>-8.07</t>
  </si>
  <si>
    <t>-87.45</t>
  </si>
  <si>
    <t>-143.87</t>
  </si>
  <si>
    <t>852.78</t>
  </si>
  <si>
    <t>-279.65</t>
  </si>
  <si>
    <t>13.06</t>
  </si>
  <si>
    <t>-55.73</t>
  </si>
  <si>
    <t>-364.17</t>
  </si>
  <si>
    <t>-182.96</t>
  </si>
  <si>
    <t>-27.93</t>
  </si>
  <si>
    <t>Earnings From Cont. Operations, 1 Yr. Growth %</t>
  </si>
  <si>
    <t>-155.66</t>
  </si>
  <si>
    <t>-215.27</t>
  </si>
  <si>
    <t>213.9</t>
  </si>
  <si>
    <t>-312.3</t>
  </si>
  <si>
    <t>106.18</t>
  </si>
  <si>
    <t>-80.55</t>
  </si>
  <si>
    <t>-466.33</t>
  </si>
  <si>
    <t>-194.89</t>
  </si>
  <si>
    <t>21.23</t>
  </si>
  <si>
    <t>Net Income, 1 Yr. Growth %</t>
  </si>
  <si>
    <t>-86.9</t>
  </si>
  <si>
    <t>-0.38</t>
  </si>
  <si>
    <t>-311.94</t>
  </si>
  <si>
    <t>209.7</t>
  </si>
  <si>
    <t>Normalized Net Income, 1 Yr. Growth %</t>
  </si>
  <si>
    <t>-5.31</t>
  </si>
  <si>
    <t>-88.05</t>
  </si>
  <si>
    <t>-131.6</t>
  </si>
  <si>
    <t>-264.65</t>
  </si>
  <si>
    <t>14.61</t>
  </si>
  <si>
    <t>-55.75</t>
  </si>
  <si>
    <t>-376.75</t>
  </si>
  <si>
    <t>-182.63</t>
  </si>
  <si>
    <t>-25.63</t>
  </si>
  <si>
    <t>Diluted EPS Before Extra, 1 Yr. Growth %</t>
  </si>
  <si>
    <t>-14.92</t>
  </si>
  <si>
    <t>-161.54</t>
  </si>
  <si>
    <t>-313.37</t>
  </si>
  <si>
    <t>101.53</t>
  </si>
  <si>
    <t>-81.38</t>
  </si>
  <si>
    <t>-399.68</t>
  </si>
  <si>
    <t>-190.68</t>
  </si>
  <si>
    <t>-12.22</t>
  </si>
  <si>
    <t>Accounts Receivable, 1 Yr. Growth %</t>
  </si>
  <si>
    <t>7.26</t>
  </si>
  <si>
    <t>35.63</t>
  </si>
  <si>
    <t>6.43</t>
  </si>
  <si>
    <t>20.8</t>
  </si>
  <si>
    <t>-13.43</t>
  </si>
  <si>
    <t>1.44</t>
  </si>
  <si>
    <t>37.53</t>
  </si>
  <si>
    <t>19.78</t>
  </si>
  <si>
    <t>-29.73</t>
  </si>
  <si>
    <t>36.03</t>
  </si>
  <si>
    <t>Inventory, 1 Yr. Growth %</t>
  </si>
  <si>
    <t>-18.82</t>
  </si>
  <si>
    <t>9.5</t>
  </si>
  <si>
    <t>40.98</t>
  </si>
  <si>
    <t>4.1</t>
  </si>
  <si>
    <t>-17.06</t>
  </si>
  <si>
    <t>15.35</t>
  </si>
  <si>
    <t>6.13</t>
  </si>
  <si>
    <t>26.58</t>
  </si>
  <si>
    <t>14.63</t>
  </si>
  <si>
    <t>9.98</t>
  </si>
  <si>
    <t>Net Property, Plant and Equip., 1 Yr. Growth %</t>
  </si>
  <si>
    <t>-9.56</t>
  </si>
  <si>
    <t>-14.56</t>
  </si>
  <si>
    <t>36.84</t>
  </si>
  <si>
    <t>36.21</t>
  </si>
  <si>
    <t>104.34</t>
  </si>
  <si>
    <t>-4.31</t>
  </si>
  <si>
    <t>1.17</t>
  </si>
  <si>
    <t>69.59</t>
  </si>
  <si>
    <t>-22.29</t>
  </si>
  <si>
    <t>Total Assets, 1 Yr. Growth %</t>
  </si>
  <si>
    <t>10.15</t>
  </si>
  <si>
    <t>-15.91</t>
  </si>
  <si>
    <t>-20.94</t>
  </si>
  <si>
    <t>13.26</t>
  </si>
  <si>
    <t>-5.68</t>
  </si>
  <si>
    <t>-15.24</t>
  </si>
  <si>
    <t>15.22</t>
  </si>
  <si>
    <t>43.23</t>
  </si>
  <si>
    <t>4.57</t>
  </si>
  <si>
    <t>-23.89</t>
  </si>
  <si>
    <t>Tangible Book Value, 1 Yr. Growth %</t>
  </si>
  <si>
    <t>15.5</t>
  </si>
  <si>
    <t>20.64</t>
  </si>
  <si>
    <t>-20.77</t>
  </si>
  <si>
    <t>12.54</t>
  </si>
  <si>
    <t>-11.57</t>
  </si>
  <si>
    <t>-28.43</t>
  </si>
  <si>
    <t>-3.35</t>
  </si>
  <si>
    <t>85.75</t>
  </si>
  <si>
    <t>-37.23</t>
  </si>
  <si>
    <t>-20.21</t>
  </si>
  <si>
    <t>Common Equity, 1 Yr. Growth %</t>
  </si>
  <si>
    <t>11.04</t>
  </si>
  <si>
    <t>20.56</t>
  </si>
  <si>
    <t>-3.38</t>
  </si>
  <si>
    <t>85.39</t>
  </si>
  <si>
    <t>-13.56</t>
  </si>
  <si>
    <t>-31.94</t>
  </si>
  <si>
    <t>Cash From Operations, 1 Yr. Growth %</t>
  </si>
  <si>
    <t>-104.53</t>
  </si>
  <si>
    <t>-491.31</t>
  </si>
  <si>
    <t>41.74</t>
  </si>
  <si>
    <t>-310.75</t>
  </si>
  <si>
    <t>-87.44</t>
  </si>
  <si>
    <t>-74.31</t>
  </si>
  <si>
    <t>-386.56</t>
  </si>
  <si>
    <t>-73.5</t>
  </si>
  <si>
    <t>-896.14</t>
  </si>
  <si>
    <t>Capital Expenditures, 1 Yr. Growth %</t>
  </si>
  <si>
    <t>-58.58</t>
  </si>
  <si>
    <t>-6.73</t>
  </si>
  <si>
    <t>106.47</t>
  </si>
  <si>
    <t>66.12</t>
  </si>
  <si>
    <t>-31.43</t>
  </si>
  <si>
    <t>63.91</t>
  </si>
  <si>
    <t>-58.15</t>
  </si>
  <si>
    <t>18.64</t>
  </si>
  <si>
    <t>22.53</t>
  </si>
  <si>
    <t>-39.72</t>
  </si>
  <si>
    <t>Levered Free Cash Flow, 1 Yr. Growth %</t>
  </si>
  <si>
    <t>-116.6</t>
  </si>
  <si>
    <t>789.32</t>
  </si>
  <si>
    <t>-158.96</t>
  </si>
  <si>
    <t>-86.06</t>
  </si>
  <si>
    <t>-135.82</t>
  </si>
  <si>
    <t>-41.3</t>
  </si>
  <si>
    <t>-110.65</t>
  </si>
  <si>
    <t>-344.78</t>
  </si>
  <si>
    <t>-810.44</t>
  </si>
  <si>
    <t>Unlevered Free Cash Flow, 1 Yr. Growth %</t>
  </si>
  <si>
    <t>-117.97</t>
  </si>
  <si>
    <t>691.89</t>
  </si>
  <si>
    <t>-158.45</t>
  </si>
  <si>
    <t>-86.71</t>
  </si>
  <si>
    <t>-137.77</t>
  </si>
  <si>
    <t>-41.72</t>
  </si>
  <si>
    <t>-110.75</t>
  </si>
  <si>
    <t>-332.6</t>
  </si>
  <si>
    <t>-787.49</t>
  </si>
  <si>
    <t>Compound Annual Growth Rate Over Two Years</t>
  </si>
  <si>
    <t>Total Revenues, 2 Yr. CAGR %</t>
  </si>
  <si>
    <t>3.3</t>
  </si>
  <si>
    <t>15.75</t>
  </si>
  <si>
    <t>28.73</t>
  </si>
  <si>
    <t>22.66</t>
  </si>
  <si>
    <t>-15.73</t>
  </si>
  <si>
    <t>13.41</t>
  </si>
  <si>
    <t>34.75</t>
  </si>
  <si>
    <t>6.17</t>
  </si>
  <si>
    <t>-21.47</t>
  </si>
  <si>
    <t>Gross Profit, 2 Yr. CAGR %</t>
  </si>
  <si>
    <t>29.69</t>
  </si>
  <si>
    <t>52.94</t>
  </si>
  <si>
    <t>59.85</t>
  </si>
  <si>
    <t>21.76</t>
  </si>
  <si>
    <t>-22.72</t>
  </si>
  <si>
    <t>-29.59</t>
  </si>
  <si>
    <t>35.13</t>
  </si>
  <si>
    <t>101.87</t>
  </si>
  <si>
    <t>-10.24</t>
  </si>
  <si>
    <t>-38.32</t>
  </si>
  <si>
    <t>EBITDA, 2 Yr. CAGR %</t>
  </si>
  <si>
    <t>-45.37</t>
  </si>
  <si>
    <t>-72.44</t>
  </si>
  <si>
    <t>-43.62</t>
  </si>
  <si>
    <t>217.66</t>
  </si>
  <si>
    <t>84.74</t>
  </si>
  <si>
    <t>3.59</t>
  </si>
  <si>
    <t>-47.55</t>
  </si>
  <si>
    <t>10.74</t>
  </si>
  <si>
    <t>143.66</t>
  </si>
  <si>
    <t>EBITA, 2 Yr. CAGR %</t>
  </si>
  <si>
    <t>-33.17</t>
  </si>
  <si>
    <t>-63.27</t>
  </si>
  <si>
    <t>-76.28</t>
  </si>
  <si>
    <t>53.25</t>
  </si>
  <si>
    <t>299.19</t>
  </si>
  <si>
    <t>57.11</t>
  </si>
  <si>
    <t>-13.71</t>
  </si>
  <si>
    <t>47.95</t>
  </si>
  <si>
    <t>7.77</t>
  </si>
  <si>
    <t>EBIT, 2 Yr. CAGR %</t>
  </si>
  <si>
    <t>-32.96</t>
  </si>
  <si>
    <t>-62.6</t>
  </si>
  <si>
    <t>-77.13</t>
  </si>
  <si>
    <t>50.96</t>
  </si>
  <si>
    <t>319.48</t>
  </si>
  <si>
    <t>58.34</t>
  </si>
  <si>
    <t>-29.07</t>
  </si>
  <si>
    <t>-13.9</t>
  </si>
  <si>
    <t>48.04</t>
  </si>
  <si>
    <t>Earnings From Cont. Operations, 2 Yr. CAGR %</t>
  </si>
  <si>
    <t>-64.81</t>
  </si>
  <si>
    <t>-36.04</t>
  </si>
  <si>
    <t>-19.9</t>
  </si>
  <si>
    <t>90.22</t>
  </si>
  <si>
    <t>158.15</t>
  </si>
  <si>
    <t>109.21</t>
  </si>
  <si>
    <t>-36.67</t>
  </si>
  <si>
    <t>-15.58</t>
  </si>
  <si>
    <t>86.44</t>
  </si>
  <si>
    <t>Net Income, 2 Yr. CAGR %</t>
  </si>
  <si>
    <t>255.67</t>
  </si>
  <si>
    <t>-63.87</t>
  </si>
  <si>
    <t>45.31</t>
  </si>
  <si>
    <t>109.04</t>
  </si>
  <si>
    <t>71.43</t>
  </si>
  <si>
    <t>Normalized Net Income, 2 Yr. CAGR %</t>
  </si>
  <si>
    <t>-33.76</t>
  </si>
  <si>
    <t>-63.08</t>
  </si>
  <si>
    <t>-81.05</t>
  </si>
  <si>
    <t>56.92</t>
  </si>
  <si>
    <t>397.76</t>
  </si>
  <si>
    <t>51.4</t>
  </si>
  <si>
    <t>-28.61</t>
  </si>
  <si>
    <t>-12.1</t>
  </si>
  <si>
    <t>51.22</t>
  </si>
  <si>
    <t>7.86</t>
  </si>
  <si>
    <t>Diluted EPS Before Extra, 2 Yr. CAGR %</t>
  </si>
  <si>
    <t>-69.06</t>
  </si>
  <si>
    <t>-38.33</t>
  </si>
  <si>
    <t>-12.29</t>
  </si>
  <si>
    <t>93.65</t>
  </si>
  <si>
    <t>107.36</t>
  </si>
  <si>
    <t>-38.74</t>
  </si>
  <si>
    <t>-25.29</t>
  </si>
  <si>
    <t>64.85</t>
  </si>
  <si>
    <t>15.47</t>
  </si>
  <si>
    <t>Accounts Receivable, 2 Yr. CAGR %</t>
  </si>
  <si>
    <t>6.25</t>
  </si>
  <si>
    <t>-35.65</t>
  </si>
  <si>
    <t>20.15</t>
  </si>
  <si>
    <t>13.38</t>
  </si>
  <si>
    <t>2.26</t>
  </si>
  <si>
    <t>-6.29</t>
  </si>
  <si>
    <t>18.11</t>
  </si>
  <si>
    <t>28.35</t>
  </si>
  <si>
    <t>-8.26</t>
  </si>
  <si>
    <t>-13.72</t>
  </si>
  <si>
    <t>Inventory, 2 Yr. CAGR %</t>
  </si>
  <si>
    <t>-13.93</t>
  </si>
  <si>
    <t>-26.97</t>
  </si>
  <si>
    <t>24.25</t>
  </si>
  <si>
    <t>21.14</t>
  </si>
  <si>
    <t>-7.08</t>
  </si>
  <si>
    <t>-2.19</t>
  </si>
  <si>
    <t>10.64</t>
  </si>
  <si>
    <t>15.9</t>
  </si>
  <si>
    <t>20.45</t>
  </si>
  <si>
    <t>-5.41</t>
  </si>
  <si>
    <t>Net Property, Plant and Equip., 2 Yr. CAGR %</t>
  </si>
  <si>
    <t>-3.08</t>
  </si>
  <si>
    <t>-57.64</t>
  </si>
  <si>
    <t>8.13</t>
  </si>
  <si>
    <t>36.52</t>
  </si>
  <si>
    <t>22.13</t>
  </si>
  <si>
    <t>49.59</t>
  </si>
  <si>
    <t>39.83</t>
  </si>
  <si>
    <t>-1.61</t>
  </si>
  <si>
    <t>30.98</t>
  </si>
  <si>
    <t>Total Assets, 2 Yr. CAGR %</t>
  </si>
  <si>
    <t>-3.76</t>
  </si>
  <si>
    <t>-18.46</t>
  </si>
  <si>
    <t>-5.37</t>
  </si>
  <si>
    <t>3.36</t>
  </si>
  <si>
    <t>-12.8</t>
  </si>
  <si>
    <t>-1.18</t>
  </si>
  <si>
    <t>28.46</t>
  </si>
  <si>
    <t>22.38</t>
  </si>
  <si>
    <t>-10.79</t>
  </si>
  <si>
    <t>Tangible Book Value, 2 Yr. CAGR %</t>
  </si>
  <si>
    <t>41.73</t>
  </si>
  <si>
    <t>31.24</t>
  </si>
  <si>
    <t>-5.57</t>
  </si>
  <si>
    <t>-20.44</t>
  </si>
  <si>
    <t>-16.83</t>
  </si>
  <si>
    <t>33.99</t>
  </si>
  <si>
    <t>-29.58</t>
  </si>
  <si>
    <t>Common Equity, 2 Yr. CAGR %</t>
  </si>
  <si>
    <t>27.58</t>
  </si>
  <si>
    <t>15.7</t>
  </si>
  <si>
    <t>-2.26</t>
  </si>
  <si>
    <t>-20.28</t>
  </si>
  <si>
    <t>-16.68</t>
  </si>
  <si>
    <t>33.84</t>
  </si>
  <si>
    <t>26.59</t>
  </si>
  <si>
    <t>-23.58</t>
  </si>
  <si>
    <t>Cash From Operations, 2 Yr. CAGR %</t>
  </si>
  <si>
    <t>-74.17</t>
  </si>
  <si>
    <t>-57.9</t>
  </si>
  <si>
    <t>72.84</t>
  </si>
  <si>
    <t>-48.54</t>
  </si>
  <si>
    <t>13.79</t>
  </si>
  <si>
    <t>62.72</t>
  </si>
  <si>
    <t>-12.85</t>
  </si>
  <si>
    <t>73.67</t>
  </si>
  <si>
    <t>Capital Expenditures, 2 Yr. CAGR %</t>
  </si>
  <si>
    <t>-51.12</t>
  </si>
  <si>
    <t>-37.84</t>
  </si>
  <si>
    <t>38.77</t>
  </si>
  <si>
    <t>85.2</t>
  </si>
  <si>
    <t>6.73</t>
  </si>
  <si>
    <t>6.02</t>
  </si>
  <si>
    <t>-17.17</t>
  </si>
  <si>
    <t>-29.53</t>
  </si>
  <si>
    <t>20.57</t>
  </si>
  <si>
    <t>-41.14</t>
  </si>
  <si>
    <t>Levered Free Cash Flow, 2 Yr. CAGR %</t>
  </si>
  <si>
    <t>-30.63</t>
  </si>
  <si>
    <t>-14.14</t>
  </si>
  <si>
    <t>162.18</t>
  </si>
  <si>
    <t>-70.54</t>
  </si>
  <si>
    <t>-77.67</t>
  </si>
  <si>
    <t>103.34</t>
  </si>
  <si>
    <t>197.41</t>
  </si>
  <si>
    <t>-79.52</t>
  </si>
  <si>
    <t>-48.95</t>
  </si>
  <si>
    <t>418.51</t>
  </si>
  <si>
    <t>Unlevered Free Cash Flow, 2 Yr. CAGR %</t>
  </si>
  <si>
    <t>-26.95</t>
  </si>
  <si>
    <t>-13.29</t>
  </si>
  <si>
    <t>142.13</t>
  </si>
  <si>
    <t>-71.36</t>
  </si>
  <si>
    <t>-77.61</t>
  </si>
  <si>
    <t>104.71</t>
  </si>
  <si>
    <t>193.68</t>
  </si>
  <si>
    <t>412.13</t>
  </si>
  <si>
    <t>Compound Annual Growth Rate Over Three Years</t>
  </si>
  <si>
    <t>Total Revenues, 3 Yr. CAGR %</t>
  </si>
  <si>
    <t>-4.54</t>
  </si>
  <si>
    <t>-20.7</t>
  </si>
  <si>
    <t>14.7</t>
  </si>
  <si>
    <t>30.33</t>
  </si>
  <si>
    <t>-3.59</t>
  </si>
  <si>
    <t>22.77</t>
  </si>
  <si>
    <t>12.46</t>
  </si>
  <si>
    <t>-3.91</t>
  </si>
  <si>
    <t>Gross Profit, 3 Yr. CAGR %</t>
  </si>
  <si>
    <t>-8.58</t>
  </si>
  <si>
    <t>13.88</t>
  </si>
  <si>
    <t>36.15</t>
  </si>
  <si>
    <t>51.99</t>
  </si>
  <si>
    <t>-13.63</t>
  </si>
  <si>
    <t>-12.01</t>
  </si>
  <si>
    <t>-5.78</t>
  </si>
  <si>
    <t>46.67</t>
  </si>
  <si>
    <t>25.35</t>
  </si>
  <si>
    <t>-14.08</t>
  </si>
  <si>
    <t>EBITDA, 3 Yr. CAGR %</t>
  </si>
  <si>
    <t>-14.84</t>
  </si>
  <si>
    <t>-72.17</t>
  </si>
  <si>
    <t>6.81</t>
  </si>
  <si>
    <t>107.34</t>
  </si>
  <si>
    <t>52.34</t>
  </si>
  <si>
    <t>-34.75</t>
  </si>
  <si>
    <t>26.6</t>
  </si>
  <si>
    <t>-15.88</t>
  </si>
  <si>
    <t>110.74</t>
  </si>
  <si>
    <t>EBITA, 3 Yr. CAGR %</t>
  </si>
  <si>
    <t>-13.22</t>
  </si>
  <si>
    <t>-60.99</t>
  </si>
  <si>
    <t>-59.57</t>
  </si>
  <si>
    <t>-20.27</t>
  </si>
  <si>
    <t>61.03</t>
  </si>
  <si>
    <t>160.73</t>
  </si>
  <si>
    <t>-15.06</t>
  </si>
  <si>
    <t>45.63</t>
  </si>
  <si>
    <t>EBIT, 3 Yr. CAGR %</t>
  </si>
  <si>
    <t>-12.87</t>
  </si>
  <si>
    <t>-60.43</t>
  </si>
  <si>
    <t>-60.56</t>
  </si>
  <si>
    <t>-20.71</t>
  </si>
  <si>
    <t>59.97</t>
  </si>
  <si>
    <t>169.41</t>
  </si>
  <si>
    <t>4.29</t>
  </si>
  <si>
    <t>-14.96</t>
  </si>
  <si>
    <t>45.71</t>
  </si>
  <si>
    <t>Earnings From Cont. Operations, 3 Yr. CAGR %</t>
  </si>
  <si>
    <t>-47.85</t>
  </si>
  <si>
    <t>-61.29</t>
  </si>
  <si>
    <t>-22.16</t>
  </si>
  <si>
    <t>26.28</t>
  </si>
  <si>
    <t>97.31</t>
  </si>
  <si>
    <t>139.51</t>
  </si>
  <si>
    <t>-5.22</t>
  </si>
  <si>
    <t>13.68</t>
  </si>
  <si>
    <t>-12.23</t>
  </si>
  <si>
    <t>91.83</t>
  </si>
  <si>
    <t>Net Income, 3 Yr. CAGR %</t>
  </si>
  <si>
    <t>17.23</t>
  </si>
  <si>
    <t>18.34</t>
  </si>
  <si>
    <t>19.28</t>
  </si>
  <si>
    <t>-34.85</t>
  </si>
  <si>
    <t>63.28</t>
  </si>
  <si>
    <t>-5.27</t>
  </si>
  <si>
    <t>120.81</t>
  </si>
  <si>
    <t>Normalized Net Income, 3 Yr. CAGR %</t>
  </si>
  <si>
    <t>-61.4</t>
  </si>
  <si>
    <t>-64.94</t>
  </si>
  <si>
    <t>-19.61</t>
  </si>
  <si>
    <t>59.46</t>
  </si>
  <si>
    <t>203.28</t>
  </si>
  <si>
    <t>6.31</t>
  </si>
  <si>
    <t>-13.89</t>
  </si>
  <si>
    <t>47.66</t>
  </si>
  <si>
    <t>Diluted EPS Before Extra, 3 Yr. CAGR %</t>
  </si>
  <si>
    <t>-53.07</t>
  </si>
  <si>
    <t>-63.63</t>
  </si>
  <si>
    <t>-21.95</t>
  </si>
  <si>
    <t>32.15</t>
  </si>
  <si>
    <t>100.01</t>
  </si>
  <si>
    <t>134.53</t>
  </si>
  <si>
    <t>-7.14</t>
  </si>
  <si>
    <t>-20.31</t>
  </si>
  <si>
    <t>58.68</t>
  </si>
  <si>
    <t>Accounts Receivable, 3 Yr. CAGR %</t>
  </si>
  <si>
    <t>8.76</t>
  </si>
  <si>
    <t>-24.18</t>
  </si>
  <si>
    <t>-23.9</t>
  </si>
  <si>
    <t>20.36</t>
  </si>
  <si>
    <t>3.63</t>
  </si>
  <si>
    <t>1.99</t>
  </si>
  <si>
    <t>6.49</t>
  </si>
  <si>
    <t>18.67</t>
  </si>
  <si>
    <t>-3.75</t>
  </si>
  <si>
    <t>Inventory, 3 Yr. CAGR %</t>
  </si>
  <si>
    <t>-7.71</t>
  </si>
  <si>
    <t>-21.34</t>
  </si>
  <si>
    <t>-9.06</t>
  </si>
  <si>
    <t>17.13</t>
  </si>
  <si>
    <t>6.77</t>
  </si>
  <si>
    <t>-0.14</t>
  </si>
  <si>
    <t>0.51</t>
  </si>
  <si>
    <t>15.72</t>
  </si>
  <si>
    <t>15.48</t>
  </si>
  <si>
    <t>4.23</t>
  </si>
  <si>
    <t>Net Property, Plant and Equip., 3 Yr. CAGR %</t>
  </si>
  <si>
    <t>-1.3</t>
  </si>
  <si>
    <t>-42.88</t>
  </si>
  <si>
    <t>-37.38</t>
  </si>
  <si>
    <t>16.78</t>
  </si>
  <si>
    <t>26.85</t>
  </si>
  <si>
    <t>44.99</t>
  </si>
  <si>
    <t>28.89</t>
  </si>
  <si>
    <t>25.53</t>
  </si>
  <si>
    <t>17.97</t>
  </si>
  <si>
    <t>1.35</t>
  </si>
  <si>
    <t>Total Assets, 3 Yr. CAGR %</t>
  </si>
  <si>
    <t>3.96</t>
  </si>
  <si>
    <t>-1.79</t>
  </si>
  <si>
    <t>-9.86</t>
  </si>
  <si>
    <t>-9.02</t>
  </si>
  <si>
    <t>-5.48</t>
  </si>
  <si>
    <t>-4.86</t>
  </si>
  <si>
    <t>11.84</t>
  </si>
  <si>
    <t>19.95</t>
  </si>
  <si>
    <t>4.46</t>
  </si>
  <si>
    <t>Tangible Book Value, 3 Yr. CAGR %</t>
  </si>
  <si>
    <t>44.16</t>
  </si>
  <si>
    <t>10.92</t>
  </si>
  <si>
    <t>2.47</t>
  </si>
  <si>
    <t>-7.61</t>
  </si>
  <si>
    <t>-10.69</t>
  </si>
  <si>
    <t>-15.11</t>
  </si>
  <si>
    <t>8.71</t>
  </si>
  <si>
    <t>4.07</t>
  </si>
  <si>
    <t>-2.7</t>
  </si>
  <si>
    <t>Common Equity, 3 Yr. CAGR %</t>
  </si>
  <si>
    <t>25.19</t>
  </si>
  <si>
    <t>1.98</t>
  </si>
  <si>
    <t>-10.57</t>
  </si>
  <si>
    <t>-15.01</t>
  </si>
  <si>
    <t>8.78</t>
  </si>
  <si>
    <t>15.69</t>
  </si>
  <si>
    <t>Cash From Operations, 3 Yr. CAGR %</t>
  </si>
  <si>
    <t>-45.81</t>
  </si>
  <si>
    <t>-36.09</t>
  </si>
  <si>
    <t>-36.91</t>
  </si>
  <si>
    <t>126.95</t>
  </si>
  <si>
    <t>-27.87</t>
  </si>
  <si>
    <t>39.74</t>
  </si>
  <si>
    <t>-30.71</t>
  </si>
  <si>
    <t>96.5</t>
  </si>
  <si>
    <t>105.22</t>
  </si>
  <si>
    <t>Capital Expenditures, 3 Yr. CAGR %</t>
  </si>
  <si>
    <t>-28.94</t>
  </si>
  <si>
    <t>-39.38</t>
  </si>
  <si>
    <t>-7.26</t>
  </si>
  <si>
    <t>47.34</t>
  </si>
  <si>
    <t>32.99</t>
  </si>
  <si>
    <t>23.14</t>
  </si>
  <si>
    <t>-22.23</t>
  </si>
  <si>
    <t>-6.63</t>
  </si>
  <si>
    <t>-15.26</t>
  </si>
  <si>
    <t>-25.65</t>
  </si>
  <si>
    <t>Levered Free Cash Flow, 3 Yr. CAGR %</t>
  </si>
  <si>
    <t>-13.53</t>
  </si>
  <si>
    <t>29.47</t>
  </si>
  <si>
    <t>-24.25</t>
  </si>
  <si>
    <t>-1.42</t>
  </si>
  <si>
    <t>-68.55</t>
  </si>
  <si>
    <t>-1.44</t>
  </si>
  <si>
    <t>-6.1</t>
  </si>
  <si>
    <t>-53.17</t>
  </si>
  <si>
    <t>41.98</t>
  </si>
  <si>
    <t>Unlevered Free Cash Flow, 3 Yr. CAGR %</t>
  </si>
  <si>
    <t>-10.16</t>
  </si>
  <si>
    <t>31.4</t>
  </si>
  <si>
    <t>-23.97</t>
  </si>
  <si>
    <t>-7.98</t>
  </si>
  <si>
    <t>-68.59</t>
  </si>
  <si>
    <t>-1.87</t>
  </si>
  <si>
    <t>34.89</t>
  </si>
  <si>
    <t>-53.96</t>
  </si>
  <si>
    <t>41.27</t>
  </si>
  <si>
    <t>Compound Annual Growth Rate Over Five Years</t>
  </si>
  <si>
    <t>Total Revenues, 5 Yr. CAGR %</t>
  </si>
  <si>
    <t>-0.18</t>
  </si>
  <si>
    <t>-15.65</t>
  </si>
  <si>
    <t>-14.46</t>
  </si>
  <si>
    <t>-5.58</t>
  </si>
  <si>
    <t>7.03</t>
  </si>
  <si>
    <t>9.47</t>
  </si>
  <si>
    <t>6.16</t>
  </si>
  <si>
    <t>11.49</t>
  </si>
  <si>
    <t>0.2</t>
  </si>
  <si>
    <t>2.68</t>
  </si>
  <si>
    <t>Gross Profit, 5 Yr. CAGR %</t>
  </si>
  <si>
    <t>38.94</t>
  </si>
  <si>
    <t>-10.75</t>
  </si>
  <si>
    <t>-6.26</t>
  </si>
  <si>
    <t>16.97</t>
  </si>
  <si>
    <t>8.55</t>
  </si>
  <si>
    <t>11.73</t>
  </si>
  <si>
    <t>4.4</t>
  </si>
  <si>
    <t>14.71</t>
  </si>
  <si>
    <t>EBITDA, 5 Yr. CAGR %</t>
  </si>
  <si>
    <t>-31.6</t>
  </si>
  <si>
    <t>-32.74</t>
  </si>
  <si>
    <t>-23.74</t>
  </si>
  <si>
    <t>-13.74</t>
  </si>
  <si>
    <t>8.25</t>
  </si>
  <si>
    <t>2.2</t>
  </si>
  <si>
    <t>19.04</t>
  </si>
  <si>
    <t>46.51</t>
  </si>
  <si>
    <t>-0.11</t>
  </si>
  <si>
    <t>9.19</t>
  </si>
  <si>
    <t>EBITA, 5 Yr. CAGR %</t>
  </si>
  <si>
    <t>-25.39</t>
  </si>
  <si>
    <t>-33.16</t>
  </si>
  <si>
    <t>-46.81</t>
  </si>
  <si>
    <t>-23.49</t>
  </si>
  <si>
    <t>1.16</t>
  </si>
  <si>
    <t>15.61</t>
  </si>
  <si>
    <t>78.01</t>
  </si>
  <si>
    <t>15.42</t>
  </si>
  <si>
    <t>5.84</t>
  </si>
  <si>
    <t>EBIT, 5 Yr. CAGR %</t>
  </si>
  <si>
    <t>-25.22</t>
  </si>
  <si>
    <t>-32.52</t>
  </si>
  <si>
    <t>-47.47</t>
  </si>
  <si>
    <t>-23.67</t>
  </si>
  <si>
    <t>0.99</t>
  </si>
  <si>
    <t>-0.1</t>
  </si>
  <si>
    <t>15.15</t>
  </si>
  <si>
    <t>81.35</t>
  </si>
  <si>
    <t>15.85</t>
  </si>
  <si>
    <t>Earnings From Cont. Operations, 5 Yr. CAGR %</t>
  </si>
  <si>
    <t>-48.87</t>
  </si>
  <si>
    <t>-37.43</t>
  </si>
  <si>
    <t>-40.19</t>
  </si>
  <si>
    <t>-26.82</t>
  </si>
  <si>
    <t>25.73</t>
  </si>
  <si>
    <t>54.54</t>
  </si>
  <si>
    <t>25.24</t>
  </si>
  <si>
    <t>57.82</t>
  </si>
  <si>
    <t>Net Income, 5 Yr. CAGR %</t>
  </si>
  <si>
    <t>21.64</t>
  </si>
  <si>
    <t>-24.73</t>
  </si>
  <si>
    <t>-26.8</t>
  </si>
  <si>
    <t>28.47</t>
  </si>
  <si>
    <t>49.29</t>
  </si>
  <si>
    <t>-35.58</t>
  </si>
  <si>
    <t>25.41</t>
  </si>
  <si>
    <t>24.2</t>
  </si>
  <si>
    <t>33.98</t>
  </si>
  <si>
    <t>Normalized Net Income, 5 Yr. CAGR %</t>
  </si>
  <si>
    <t>-24.97</t>
  </si>
  <si>
    <t>-34.21</t>
  </si>
  <si>
    <t>-51.68</t>
  </si>
  <si>
    <t>-23.45</t>
  </si>
  <si>
    <t>-0.75</t>
  </si>
  <si>
    <t>15.21</t>
  </si>
  <si>
    <t>96.44</t>
  </si>
  <si>
    <t>6.93</t>
  </si>
  <si>
    <t>Diluted EPS Before Extra, 5 Yr. CAGR %</t>
  </si>
  <si>
    <t>-53.1</t>
  </si>
  <si>
    <t>-41.22</t>
  </si>
  <si>
    <t>-42.12</t>
  </si>
  <si>
    <t>24.93</t>
  </si>
  <si>
    <t>58.24</t>
  </si>
  <si>
    <t>24.6</t>
  </si>
  <si>
    <t>48.41</t>
  </si>
  <si>
    <t>16.83</t>
  </si>
  <si>
    <t>8.44</t>
  </si>
  <si>
    <t>Accounts Receivable, 5 Yr. CAGR %</t>
  </si>
  <si>
    <t>2.62</t>
  </si>
  <si>
    <t>-15.47</t>
  </si>
  <si>
    <t>-11.97</t>
  </si>
  <si>
    <t>-10.94</t>
  </si>
  <si>
    <t>-14.35</t>
  </si>
  <si>
    <t>8.89</t>
  </si>
  <si>
    <t>9.2</t>
  </si>
  <si>
    <t>11.81</t>
  </si>
  <si>
    <t>0.33</t>
  </si>
  <si>
    <t>Inventory, 5 Yr. CAGR %</t>
  </si>
  <si>
    <t>-3.82</t>
  </si>
  <si>
    <t>-11.78</t>
  </si>
  <si>
    <t>-6.15</t>
  </si>
  <si>
    <t>-6.51</t>
  </si>
  <si>
    <t>-8.28</t>
  </si>
  <si>
    <t>8.3</t>
  </si>
  <si>
    <t>5.99</t>
  </si>
  <si>
    <t>8.06</t>
  </si>
  <si>
    <t>6.75</t>
  </si>
  <si>
    <t>Net Property, Plant and Equip., 5 Yr. CAGR %</t>
  </si>
  <si>
    <t>-3.95</t>
  </si>
  <si>
    <t>-28.27</t>
  </si>
  <si>
    <t>-23.56</t>
  </si>
  <si>
    <t>-19.06</t>
  </si>
  <si>
    <t>-18.2</t>
  </si>
  <si>
    <t>28.94</t>
  </si>
  <si>
    <t>31.89</t>
  </si>
  <si>
    <t>24.16</t>
  </si>
  <si>
    <t>29.72</t>
  </si>
  <si>
    <t>15.28</t>
  </si>
  <si>
    <t>Total Assets, 5 Yr. CAGR %</t>
  </si>
  <si>
    <t>-1.98</t>
  </si>
  <si>
    <t>-5.67</t>
  </si>
  <si>
    <t>-3.24</t>
  </si>
  <si>
    <t>-4.79</t>
  </si>
  <si>
    <t>-10.55</t>
  </si>
  <si>
    <t>-4.74</t>
  </si>
  <si>
    <t>7.29</t>
  </si>
  <si>
    <t>5.59</t>
  </si>
  <si>
    <t>2.17</t>
  </si>
  <si>
    <t>Tangible Book Value, 5 Yr. CAGR %</t>
  </si>
  <si>
    <t>0.06</t>
  </si>
  <si>
    <t>10.47</t>
  </si>
  <si>
    <t>21.72</t>
  </si>
  <si>
    <t>-7.4</t>
  </si>
  <si>
    <t>-11.42</t>
  </si>
  <si>
    <t>5.04</t>
  </si>
  <si>
    <t>-8.62</t>
  </si>
  <si>
    <t>Common Equity, 5 Yr. CAGR %</t>
  </si>
  <si>
    <t>-1.94</t>
  </si>
  <si>
    <t>3.61</t>
  </si>
  <si>
    <t>1.09</t>
  </si>
  <si>
    <t>-7.34</t>
  </si>
  <si>
    <t>-11.35</t>
  </si>
  <si>
    <t>5.08</t>
  </si>
  <si>
    <t>-0.32</t>
  </si>
  <si>
    <t>-5.55</t>
  </si>
  <si>
    <t>Cash From Operations, 5 Yr. CAGR %</t>
  </si>
  <si>
    <t>-49.19</t>
  </si>
  <si>
    <t>2.8</t>
  </si>
  <si>
    <t>-2.46</t>
  </si>
  <si>
    <t>-4.85</t>
  </si>
  <si>
    <t>-41.85</t>
  </si>
  <si>
    <t>72.19</t>
  </si>
  <si>
    <t>14.97</t>
  </si>
  <si>
    <t>-24.06</t>
  </si>
  <si>
    <t>87.03</t>
  </si>
  <si>
    <t>Capital Expenditures, 5 Yr. CAGR %</t>
  </si>
  <si>
    <t>17.8</t>
  </si>
  <si>
    <t>14.81</t>
  </si>
  <si>
    <t>-7.13</t>
  </si>
  <si>
    <t>-5.24</t>
  </si>
  <si>
    <t>-1.9</t>
  </si>
  <si>
    <t>29.17</t>
  </si>
  <si>
    <t>10.04</t>
  </si>
  <si>
    <t>-1.5</t>
  </si>
  <si>
    <t>-7.32</t>
  </si>
  <si>
    <t>-22.37</t>
  </si>
  <si>
    <t>Levered Free Cash Flow, 5 Yr. CAGR %</t>
  </si>
  <si>
    <t>0.62</t>
  </si>
  <si>
    <t>9.72</t>
  </si>
  <si>
    <t>11.44</t>
  </si>
  <si>
    <t>-29.16</t>
  </si>
  <si>
    <t>-53.52</t>
  </si>
  <si>
    <t>45.8</t>
  </si>
  <si>
    <t>-18.84</t>
  </si>
  <si>
    <t>-44.46</t>
  </si>
  <si>
    <t>-10.99</t>
  </si>
  <si>
    <t>85.99</t>
  </si>
  <si>
    <t>Unlevered Free Cash Flow, 5 Yr. CAGR %</t>
  </si>
  <si>
    <t>9.4</t>
  </si>
  <si>
    <t>12.5</t>
  </si>
  <si>
    <t>-29.33</t>
  </si>
  <si>
    <t>-53.37</t>
  </si>
  <si>
    <t>40.87</t>
  </si>
  <si>
    <t>-19.31</t>
  </si>
  <si>
    <t>-44.4</t>
  </si>
  <si>
    <t>-11.33</t>
  </si>
  <si>
    <t>85.07</t>
  </si>
  <si>
    <t>2019</t>
  </si>
  <si>
    <t>2020</t>
  </si>
  <si>
    <t>2021</t>
  </si>
  <si>
    <t>2022</t>
  </si>
  <si>
    <t>2023</t>
  </si>
  <si>
    <t>2024</t>
  </si>
  <si>
    <t>2025</t>
  </si>
  <si>
    <t>Capitalization
                                    1</t>
  </si>
  <si>
    <t>88.29</t>
  </si>
  <si>
    <t>95.58</t>
  </si>
  <si>
    <t>275.9</t>
  </si>
  <si>
    <t>62.71</t>
  </si>
  <si>
    <t>36.5</t>
  </si>
  <si>
    <t>27.31</t>
  </si>
  <si>
    <t>Change</t>
  </si>
  <si>
    <t>-</t>
  </si>
  <si>
    <t>8.25%</t>
  </si>
  <si>
    <t>188.67%</t>
  </si>
  <si>
    <t>-77.27%</t>
  </si>
  <si>
    <t>-41.79%</t>
  </si>
  <si>
    <t>-25.17%</t>
  </si>
  <si>
    <t>0%</t>
  </si>
  <si>
    <t>Enterprise Value (EV)</t>
  </si>
  <si>
    <t>P/E ratio</t>
  </si>
  <si>
    <t>-2.38x</t>
  </si>
  <si>
    <t>-13.5x</t>
  </si>
  <si>
    <t>9.97x</t>
  </si>
  <si>
    <t>-2.57x</t>
  </si>
  <si>
    <t>-0.32x</t>
  </si>
  <si>
    <t>PBR</t>
  </si>
  <si>
    <t>2.01x</t>
  </si>
  <si>
    <t>0.52x</t>
  </si>
  <si>
    <t>0.46x</t>
  </si>
  <si>
    <t>PEG</t>
  </si>
  <si>
    <t>0.2x</t>
  </si>
  <si>
    <t>-0x</t>
  </si>
  <si>
    <t>0x</t>
  </si>
  <si>
    <t>Capitalization / Revenue</t>
  </si>
  <si>
    <t>1.01x</t>
  </si>
  <si>
    <t>0.87x</t>
  </si>
  <si>
    <t>1.74x</t>
  </si>
  <si>
    <t>0.51x</t>
  </si>
  <si>
    <t>0.37x</t>
  </si>
  <si>
    <t>0.23x</t>
  </si>
  <si>
    <t>0.29x</t>
  </si>
  <si>
    <t>EV / Revenue</t>
  </si>
  <si>
    <t>0.32x</t>
  </si>
  <si>
    <t>EV / EBITDA</t>
  </si>
  <si>
    <t>-8.3x</t>
  </si>
  <si>
    <t>46.3x</t>
  </si>
  <si>
    <t>9.82x</t>
  </si>
  <si>
    <t>-7.91x</t>
  </si>
  <si>
    <t>-2x</t>
  </si>
  <si>
    <t>EV / EBIT</t>
  </si>
  <si>
    <t>-1.73x</t>
  </si>
  <si>
    <t>-6.35x</t>
  </si>
  <si>
    <t>EV / FCF</t>
  </si>
  <si>
    <t>-1.53x</t>
  </si>
  <si>
    <t>-3.37x</t>
  </si>
  <si>
    <t>FCF Yield</t>
  </si>
  <si>
    <t>-24.3%</t>
  </si>
  <si>
    <t>-2.57%</t>
  </si>
  <si>
    <t>-65.5%</t>
  </si>
  <si>
    <t>-29.7%</t>
  </si>
  <si>
    <t>Dividend per Share
                                    2</t>
  </si>
  <si>
    <t>Rate of return</t>
  </si>
  <si>
    <t>EPS
                                    2</t>
  </si>
  <si>
    <t>7.5</t>
  </si>
  <si>
    <t>-6.5</t>
  </si>
  <si>
    <t>-14.8</t>
  </si>
  <si>
    <t>Distribution rate</t>
  </si>
  <si>
    <t>Net sales
                                    1</t>
  </si>
  <si>
    <t>87.26</t>
  </si>
  <si>
    <t>110.1</t>
  </si>
  <si>
    <t>158.4</t>
  </si>
  <si>
    <t>124.1</t>
  </si>
  <si>
    <t>97.72</t>
  </si>
  <si>
    <t>85.9</t>
  </si>
  <si>
    <t>94.9</t>
  </si>
  <si>
    <t>-10.64</t>
  </si>
  <si>
    <t>2.064</t>
  </si>
  <si>
    <t>-7.931</t>
  </si>
  <si>
    <t>-18.27</t>
  </si>
  <si>
    <t>EBIT
                                    1</t>
  </si>
  <si>
    <t>-17.68</t>
  </si>
  <si>
    <t>-3.663</t>
  </si>
  <si>
    <t>24.11</t>
  </si>
  <si>
    <t>-12.5</t>
  </si>
  <si>
    <t>-24.72</t>
  </si>
  <si>
    <t>-14.74</t>
  </si>
  <si>
    <t>Net income
                                    1</t>
  </si>
  <si>
    <t>-35.98</t>
  </si>
  <si>
    <t>-7</t>
  </si>
  <si>
    <t>25.64</t>
  </si>
  <si>
    <t>-24.33</t>
  </si>
  <si>
    <t>-76.41</t>
  </si>
  <si>
    <t>-31.24</t>
  </si>
  <si>
    <t>-9.7</t>
  </si>
  <si>
    <t>Reference price
                                    2</t>
  </si>
  <si>
    <t>30.700</t>
  </si>
  <si>
    <t>32.500</t>
  </si>
  <si>
    <t>74.800</t>
  </si>
  <si>
    <t>16.700</t>
  </si>
  <si>
    <t>4.755</t>
  </si>
  <si>
    <t>3.010</t>
  </si>
  <si>
    <t>Nbr of stocks (in thousands)</t>
  </si>
  <si>
    <t>2,876</t>
  </si>
  <si>
    <t>2,941</t>
  </si>
  <si>
    <t>3,688</t>
  </si>
  <si>
    <t>3,755</t>
  </si>
  <si>
    <t>7,676</t>
  </si>
  <si>
    <t>9,073</t>
  </si>
  <si>
    <t>Announcement Date</t>
  </si>
  <si>
    <t>12/4/19</t>
  </si>
  <si>
    <t>11/30/20</t>
  </si>
  <si>
    <t>11/30/21</t>
  </si>
  <si>
    <t>12/20/22</t>
  </si>
  <si>
    <t>12/12/23</t>
  </si>
  <si>
    <t>1/3/25</t>
  </si>
  <si>
    <t>address1</t>
  </si>
  <si>
    <t>2015 Chestnut Street</t>
  </si>
  <si>
    <t>city</t>
  </si>
  <si>
    <t>Alhambra</t>
  </si>
  <si>
    <t>state</t>
  </si>
  <si>
    <t>CA</t>
  </si>
  <si>
    <t>zip</t>
  </si>
  <si>
    <t>91803</t>
  </si>
  <si>
    <t>country</t>
  </si>
  <si>
    <t>phone</t>
  </si>
  <si>
    <t>626 293 3400</t>
  </si>
  <si>
    <t>fax</t>
  </si>
  <si>
    <t>626 293 3429</t>
  </si>
  <si>
    <t>website</t>
  </si>
  <si>
    <t>https://emcore.com</t>
  </si>
  <si>
    <t>industry</t>
  </si>
  <si>
    <t>Electronic Components</t>
  </si>
  <si>
    <t>industryKey</t>
  </si>
  <si>
    <t>electronic-components</t>
  </si>
  <si>
    <t>industryDisp</t>
  </si>
  <si>
    <t>sector</t>
  </si>
  <si>
    <t>Technology</t>
  </si>
  <si>
    <t>sectorKey</t>
  </si>
  <si>
    <t>technology</t>
  </si>
  <si>
    <t>sectorDisp</t>
  </si>
  <si>
    <t>longBusinessSummary</t>
  </si>
  <si>
    <t>Emcore Corporation, together with its subsidiaries, designs and manufactures fiber optic gyro, ring laser gyro, and micro electromechanical system-based inertial sensors and systems in the United States and internationally. It offers navigation system and inertial sensing products, such as gyroscopes and multi-axis sensors, inertial measurement units, fiber optic gyroscopes, quartz micro electromechanical systems, inertial navigation systems, tactical navigation, and naval and amphibious navigation, as well as radar positioning and pointing systems, and battlefield/artillery survey systems. The company sells its products through direct sales force, application engineers, third-party sales representatives, and distributors. Emcore Corporation was founded in 1984 and is headquartered in Alhambra, California.</t>
  </si>
  <si>
    <t>fullTimeEmployees</t>
  </si>
  <si>
    <t>companyOfficers</t>
  </si>
  <si>
    <t>[{'maxAge': 1, 'name': 'Mr. Thomas P. Minichiello CPA', 'age': 65, 'title': 'CFO &amp; Interim Principal Executive Officer', 'yearBorn': 1959, 'fiscalYear': 2023, 'totalPay': 408528, 'exercisedValue': 0, 'unexercisedValue': 0}, {'maxAge': 1, 'name': 'Mr. Matthew  Vargas', 'age': 38, 'title': 'Interim CEO, VP of Sales &amp; Director', 'yearBorn': 1986, 'fiscalYear': 2023, 'exercisedValue': 0, 'unexercisedValue': 0}, {'maxAge': 1, 'name': 'Mr. Mark A. Gordon', 'age': 61, 'title': 'Director of Accounting', 'yearBorn': 1963, 'fiscalYear': 2023, 'exercisedValue': 0, 'unexercisedValue': 0}, {'maxAge': 1, 'name': 'Mr. Ryan  Hochgesang J.D.', 'title': 'VP, General Counsel &amp; Secretary', 'fiscalYear': 2023, 'exercisedValue': 0, 'unexercisedValue': 0}]</t>
  </si>
  <si>
    <t>compensationAsOfEpochDate</t>
  </si>
  <si>
    <t>irWebsite</t>
  </si>
  <si>
    <t>http://www.emcore.com/investor</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</si>
  <si>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</si>
  <si>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</si>
  <si>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</si>
  <si>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</si>
  <si>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</si>
  <si>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</si>
  <si>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</si>
  <si>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</si>
  <si>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</si>
  <si>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</si>
  <si>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</si>
  <si>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</si>
  <si>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</si>
  <si>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</si>
  <si>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</si>
  <si>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</si>
  <si>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</si>
  <si>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</si>
  <si>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</si>
  <si>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</si>
  <si>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</si>
  <si>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</si>
  <si>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</si>
  <si>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</si>
  <si>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</si>
  <si>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</si>
  <si>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</si>
  <si>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</si>
  <si>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</si>
  <si>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</si>
  <si>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</si>
  <si>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</si>
  <si>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</si>
  <si>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</si>
  <si>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</si>
  <si>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</si>
  <si>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</si>
  <si>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</si>
  <si>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</si>
  <si>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</si>
  <si>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</si>
  <si>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</si>
  <si>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</si>
  <si>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</si>
  <si>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</si>
  <si>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</si>
  <si>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</si>
  <si>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</si>
  <si>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</si>
  <si>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</si>
  <si>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</si>
  <si>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</si>
  <si>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</si>
  <si>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</si>
  <si>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</si>
  <si>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</si>
  <si>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</si>
  <si>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</si>
  <si>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</si>
  <si>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</si>
  <si>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</si>
  <si>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</si>
  <si>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</si>
  <si>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</si>
  <si>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</si>
  <si>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</si>
  <si>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</si>
  <si>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</si>
  <si>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EMCORE Corporation</t>
  </si>
  <si>
    <t>longName</t>
  </si>
  <si>
    <t>Emcore Corporation</t>
  </si>
  <si>
    <t>firstTradeDateEpochUtc</t>
  </si>
  <si>
    <t>timeZoneFullName</t>
  </si>
  <si>
    <t>America/New_York</t>
  </si>
  <si>
    <t>timeZoneShortName</t>
  </si>
  <si>
    <t>EST</t>
  </si>
  <si>
    <t>uuid</t>
  </si>
  <si>
    <t>92d8cc67-b2b9-311a-8e52-b88f81d331b4</t>
  </si>
  <si>
    <t>messageBoardId</t>
  </si>
  <si>
    <t>finmb_28015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</si>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</sst>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mcore.com/" TargetMode="External"/><Relationship Id="rId2" Type="http://schemas.openxmlformats.org/officeDocument/2006/relationships/hyperlink" Target="http://www.emcore.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3.02</v>
      </c>
      <c r="C4" s="2"/>
      <c r="D4" s="2"/>
      <c r="E4" s="2"/>
      <c r="F4" s="2"/>
      <c r="G4" s="2"/>
      <c r="H4" s="2"/>
      <c r="I4" s="2"/>
      <c r="J4" s="2"/>
      <c r="K4" s="2"/>
      <c r="L4" s="2"/>
      <c r="M4" s="2"/>
      <c r="N4" s="2"/>
      <c r="O4" s="2"/>
      <c r="P4" s="2"/>
      <c r="Q4" s="2"/>
      <c r="R4" s="2"/>
      <c r="S4" s="2"/>
      <c r="T4" s="2"/>
      <c r="U4" s="2"/>
      <c r="V4" s="2"/>
      <c r="W4" s="2"/>
      <c r="X4" s="2"/>
      <c r="Y4" s="2"/>
      <c r="Z4" s="2"/>
    </row>
    <row r="5">
      <c r="A5" s="1" t="s">
        <v>7</v>
      </c>
      <c r="B5" s="1">
        <v>-36.88640135300917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2.7310844E7</v>
      </c>
      <c r="C8" s="2"/>
      <c r="D8" s="2"/>
      <c r="E8" s="2"/>
      <c r="F8" s="2"/>
      <c r="G8" s="2"/>
      <c r="H8" s="2"/>
      <c r="I8" s="2"/>
      <c r="J8" s="2"/>
      <c r="K8" s="2"/>
      <c r="L8" s="2"/>
      <c r="M8" s="2"/>
      <c r="N8" s="2"/>
      <c r="O8" s="2"/>
      <c r="P8" s="2"/>
      <c r="Q8" s="2"/>
      <c r="R8" s="2"/>
      <c r="S8" s="2"/>
      <c r="T8" s="2"/>
      <c r="U8" s="2"/>
      <c r="V8" s="2"/>
      <c r="W8" s="2"/>
      <c r="X8" s="2"/>
      <c r="Y8" s="2"/>
      <c r="Z8" s="2"/>
    </row>
    <row r="9">
      <c r="A9" s="1" t="s">
        <v>13</v>
      </c>
      <c r="B9" s="1">
        <v>5.766</v>
      </c>
      <c r="C9" s="2"/>
      <c r="D9" s="2"/>
      <c r="E9" s="2"/>
      <c r="F9" s="2"/>
      <c r="G9" s="2"/>
      <c r="H9" s="2"/>
      <c r="I9" s="2"/>
      <c r="J9" s="2"/>
      <c r="K9" s="2"/>
      <c r="L9" s="2"/>
      <c r="M9" s="2"/>
      <c r="N9" s="2"/>
      <c r="O9" s="2"/>
      <c r="P9" s="2"/>
      <c r="Q9" s="2"/>
      <c r="R9" s="2"/>
      <c r="S9" s="2"/>
      <c r="T9" s="2"/>
      <c r="U9" s="2"/>
      <c r="V9" s="2"/>
      <c r="W9" s="2"/>
      <c r="X9" s="2"/>
      <c r="Y9" s="2"/>
      <c r="Z9" s="2"/>
    </row>
    <row r="10">
      <c r="A10" s="1" t="s">
        <v>14</v>
      </c>
      <c r="B10" s="1">
        <v>-7.921053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63.0</v>
      </c>
      <c r="D2" s="1">
        <v>8.0</v>
      </c>
      <c r="E2" s="1">
        <v>8.0</v>
      </c>
      <c r="F2" s="1">
        <v>-17.0</v>
      </c>
      <c r="G2" s="1">
        <v>-35.0</v>
      </c>
      <c r="H2" s="1">
        <v>-7.0</v>
      </c>
      <c r="I2" s="1">
        <v>25.0</v>
      </c>
      <c r="J2" s="1">
        <v>-24.0</v>
      </c>
      <c r="K2" s="1">
        <v>-75.0</v>
      </c>
      <c r="L2" s="2"/>
      <c r="M2" s="2"/>
      <c r="N2" s="2"/>
      <c r="O2" s="2"/>
      <c r="P2" s="2"/>
      <c r="Q2" s="2"/>
      <c r="R2" s="2"/>
      <c r="S2" s="2"/>
      <c r="T2" s="2"/>
      <c r="U2" s="2"/>
      <c r="V2" s="2"/>
      <c r="W2" s="2"/>
      <c r="X2" s="2"/>
      <c r="Y2" s="2"/>
      <c r="Z2" s="2"/>
    </row>
    <row r="3">
      <c r="A3" s="1" t="s">
        <v>27</v>
      </c>
      <c r="B3" s="1">
        <v>8.0</v>
      </c>
      <c r="C3" s="1">
        <v>2.0</v>
      </c>
      <c r="D3" s="1">
        <v>2.0</v>
      </c>
      <c r="E3" s="1">
        <v>3.0</v>
      </c>
      <c r="F3" s="1">
        <v>5.0</v>
      </c>
      <c r="G3" s="1">
        <v>7.0</v>
      </c>
      <c r="H3" s="1">
        <v>5.0</v>
      </c>
      <c r="I3" s="1">
        <v>4.0</v>
      </c>
      <c r="J3" s="1">
        <v>4.0</v>
      </c>
      <c r="K3" s="1">
        <v>4.0</v>
      </c>
      <c r="L3" s="2"/>
      <c r="M3" s="2"/>
      <c r="N3" s="2"/>
      <c r="O3" s="2"/>
      <c r="P3" s="2"/>
      <c r="Q3" s="2"/>
      <c r="R3" s="2"/>
      <c r="S3" s="2"/>
      <c r="T3" s="2"/>
      <c r="U3" s="2"/>
      <c r="V3" s="2"/>
      <c r="W3" s="2"/>
      <c r="X3" s="2"/>
      <c r="Y3" s="2"/>
      <c r="Z3" s="2"/>
    </row>
    <row r="4">
      <c r="A4" s="1" t="s">
        <v>28</v>
      </c>
      <c r="B4" s="1">
        <v>20.0</v>
      </c>
      <c r="C4" s="1">
        <v>11.0</v>
      </c>
      <c r="D4" s="1">
        <v>6.0</v>
      </c>
      <c r="E4" s="1">
        <v>6.0</v>
      </c>
      <c r="F4" s="1">
        <v>6.0</v>
      </c>
      <c r="G4" s="1">
        <v>5.0</v>
      </c>
      <c r="H4" s="1">
        <v>3.0</v>
      </c>
      <c r="I4" s="1">
        <v>4.0</v>
      </c>
      <c r="J4" s="1">
        <v>9.0</v>
      </c>
      <c r="K4" s="1">
        <v>13.0</v>
      </c>
      <c r="L4" s="2"/>
      <c r="M4" s="2"/>
      <c r="N4" s="2"/>
      <c r="O4" s="2"/>
      <c r="P4" s="2"/>
      <c r="Q4" s="2"/>
      <c r="R4" s="2"/>
      <c r="S4" s="2"/>
      <c r="T4" s="2"/>
      <c r="U4" s="2"/>
      <c r="V4" s="2"/>
      <c r="W4" s="2"/>
      <c r="X4" s="2"/>
      <c r="Y4" s="2"/>
      <c r="Z4" s="2"/>
    </row>
    <row r="5">
      <c r="A5" s="1" t="s">
        <v>29</v>
      </c>
      <c r="B5" s="1">
        <v>8.0</v>
      </c>
      <c r="C5" s="1">
        <v>2.0</v>
      </c>
      <c r="D5" s="1">
        <v>2.0</v>
      </c>
      <c r="E5" s="1">
        <v>3.0</v>
      </c>
      <c r="F5" s="1">
        <v>5.0</v>
      </c>
      <c r="G5" s="1">
        <v>7.0</v>
      </c>
      <c r="H5" s="1">
        <v>5.0</v>
      </c>
      <c r="I5" s="1">
        <v>4.0</v>
      </c>
      <c r="J5" s="1">
        <v>4.0</v>
      </c>
      <c r="K5" s="1">
        <v>4.0</v>
      </c>
      <c r="L5" s="2"/>
      <c r="M5" s="2"/>
      <c r="N5" s="2"/>
      <c r="O5" s="2"/>
      <c r="P5" s="2"/>
      <c r="Q5" s="2"/>
      <c r="R5" s="2"/>
      <c r="S5" s="2"/>
      <c r="T5" s="2"/>
      <c r="U5" s="2"/>
      <c r="V5" s="2"/>
      <c r="W5" s="2"/>
      <c r="X5" s="2"/>
      <c r="Y5" s="2"/>
      <c r="Z5" s="2"/>
    </row>
    <row r="6">
      <c r="A6" s="1" t="s">
        <v>30</v>
      </c>
      <c r="B6" s="1">
        <v>-10.0</v>
      </c>
      <c r="C6" s="1">
        <v>23.0</v>
      </c>
      <c r="D6" s="1">
        <v>-4.0</v>
      </c>
      <c r="E6" s="1">
        <v>-45.0</v>
      </c>
      <c r="F6" s="1">
        <v>3.0</v>
      </c>
      <c r="G6" s="1">
        <v>-30.0</v>
      </c>
      <c r="H6" s="1">
        <v>-2.0</v>
      </c>
      <c r="I6" s="1">
        <v>51.0</v>
      </c>
      <c r="J6" s="1">
        <v>-2.0</v>
      </c>
      <c r="K6" s="1">
        <v>-1.0</v>
      </c>
      <c r="L6" s="2"/>
      <c r="M6" s="2"/>
      <c r="N6" s="2"/>
      <c r="O6" s="2"/>
      <c r="P6" s="2"/>
      <c r="Q6" s="2"/>
      <c r="R6" s="2"/>
      <c r="S6" s="2"/>
      <c r="T6" s="2"/>
      <c r="U6" s="2"/>
      <c r="V6" s="2"/>
      <c r="W6" s="2"/>
      <c r="X6" s="2"/>
      <c r="Y6" s="2"/>
      <c r="Z6" s="2"/>
    </row>
    <row r="7">
      <c r="A7" s="1" t="s">
        <v>31</v>
      </c>
      <c r="B7" s="1">
        <v>-30.0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50.0</v>
      </c>
      <c r="F8" s="1">
        <v>0.0</v>
      </c>
      <c r="G8" s="1">
        <v>0.0</v>
      </c>
      <c r="H8" s="1">
        <v>0.0</v>
      </c>
      <c r="I8" s="1">
        <v>0.0</v>
      </c>
      <c r="J8" s="1">
        <v>2.0</v>
      </c>
      <c r="K8" s="1">
        <v>22.0</v>
      </c>
      <c r="L8" s="2"/>
      <c r="M8" s="2"/>
      <c r="N8" s="2"/>
      <c r="O8" s="2"/>
      <c r="P8" s="2"/>
      <c r="Q8" s="2"/>
      <c r="R8" s="2"/>
      <c r="S8" s="2"/>
      <c r="T8" s="2"/>
      <c r="U8" s="2"/>
      <c r="V8" s="2"/>
      <c r="W8" s="2"/>
      <c r="X8" s="2"/>
      <c r="Y8" s="2"/>
      <c r="Z8" s="2"/>
    </row>
    <row r="9">
      <c r="A9" s="1" t="s">
        <v>33</v>
      </c>
      <c r="B9" s="1">
        <v>4.0</v>
      </c>
      <c r="C9" s="1">
        <v>4.0</v>
      </c>
      <c r="D9" s="1">
        <v>2.0</v>
      </c>
      <c r="E9" s="1">
        <v>3.0</v>
      </c>
      <c r="F9" s="1">
        <v>3.0</v>
      </c>
      <c r="G9" s="1">
        <v>2.0</v>
      </c>
      <c r="H9" s="1">
        <v>3.0</v>
      </c>
      <c r="I9" s="1">
        <v>4.0</v>
      </c>
      <c r="J9" s="1">
        <v>5.0</v>
      </c>
      <c r="K9" s="1">
        <v>5.0</v>
      </c>
      <c r="L9" s="2"/>
      <c r="M9" s="2"/>
      <c r="N9" s="2"/>
      <c r="O9" s="2"/>
      <c r="P9" s="2"/>
      <c r="Q9" s="2"/>
      <c r="R9" s="2"/>
      <c r="S9" s="2"/>
      <c r="T9" s="2"/>
      <c r="U9" s="2"/>
      <c r="V9" s="2"/>
      <c r="W9" s="2"/>
      <c r="X9" s="2"/>
      <c r="Y9" s="2"/>
      <c r="Z9" s="2"/>
    </row>
    <row r="10">
      <c r="A10" s="1" t="s">
        <v>34</v>
      </c>
      <c r="B10" s="1">
        <v>24.0</v>
      </c>
      <c r="C10" s="1">
        <v>55.0</v>
      </c>
      <c r="D10" s="1">
        <v>2.0</v>
      </c>
      <c r="E10" s="1">
        <v>2.0</v>
      </c>
      <c r="F10" s="1">
        <v>59.0</v>
      </c>
      <c r="G10" s="1">
        <v>6.0</v>
      </c>
      <c r="H10" s="1">
        <v>18.0</v>
      </c>
      <c r="I10" s="1">
        <v>3.0</v>
      </c>
      <c r="J10" s="1">
        <v>17.0</v>
      </c>
      <c r="K10" s="1">
        <v>19.0</v>
      </c>
      <c r="L10" s="2"/>
      <c r="M10" s="2"/>
      <c r="N10" s="2"/>
      <c r="O10" s="2"/>
      <c r="P10" s="2"/>
      <c r="Q10" s="2"/>
      <c r="R10" s="2"/>
      <c r="S10" s="2"/>
      <c r="T10" s="2"/>
      <c r="U10" s="2"/>
      <c r="V10" s="2"/>
      <c r="W10" s="2"/>
      <c r="X10" s="2"/>
      <c r="Y10" s="2"/>
      <c r="Z10" s="2"/>
    </row>
    <row r="11">
      <c r="A11" s="1" t="s">
        <v>35</v>
      </c>
      <c r="B11" s="1">
        <v>0.0</v>
      </c>
      <c r="C11" s="1">
        <v>-88.0</v>
      </c>
      <c r="D11" s="1">
        <v>-4.0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36</v>
      </c>
      <c r="B12" s="1">
        <v>-21.0</v>
      </c>
      <c r="C12" s="1">
        <v>22.0</v>
      </c>
      <c r="D12" s="1">
        <v>6.0</v>
      </c>
      <c r="E12" s="1">
        <v>52.0</v>
      </c>
      <c r="F12" s="1">
        <v>84.0</v>
      </c>
      <c r="G12" s="1">
        <v>65.0</v>
      </c>
      <c r="H12" s="1">
        <v>3.0</v>
      </c>
      <c r="I12" s="1">
        <v>-33.0</v>
      </c>
      <c r="J12" s="1">
        <v>80.0</v>
      </c>
      <c r="K12" s="1">
        <v>26.0</v>
      </c>
      <c r="L12" s="2"/>
      <c r="M12" s="2"/>
      <c r="N12" s="2"/>
      <c r="O12" s="2"/>
      <c r="P12" s="2"/>
      <c r="Q12" s="2"/>
      <c r="R12" s="2"/>
      <c r="S12" s="2"/>
      <c r="T12" s="2"/>
      <c r="U12" s="2"/>
      <c r="V12" s="2"/>
      <c r="W12" s="2"/>
      <c r="X12" s="2"/>
      <c r="Y12" s="2"/>
      <c r="Z12" s="2"/>
    </row>
    <row r="13">
      <c r="A13" s="1" t="s">
        <v>37</v>
      </c>
      <c r="B13" s="1">
        <v>-3.0</v>
      </c>
      <c r="C13" s="1">
        <v>3.0</v>
      </c>
      <c r="D13" s="1">
        <v>-1.0</v>
      </c>
      <c r="E13" s="1">
        <v>-3.0</v>
      </c>
      <c r="F13" s="1">
        <v>2.0</v>
      </c>
      <c r="G13" s="1">
        <v>3.0</v>
      </c>
      <c r="H13" s="1">
        <v>-7.0</v>
      </c>
      <c r="I13" s="1">
        <v>-5.0</v>
      </c>
      <c r="J13" s="1">
        <v>19.0</v>
      </c>
      <c r="K13" s="1">
        <v>-6.0</v>
      </c>
      <c r="L13" s="2"/>
      <c r="M13" s="2"/>
      <c r="N13" s="2"/>
      <c r="O13" s="2"/>
      <c r="P13" s="2"/>
      <c r="Q13" s="2"/>
      <c r="R13" s="2"/>
      <c r="S13" s="2"/>
      <c r="T13" s="2"/>
      <c r="U13" s="2"/>
      <c r="V13" s="2"/>
      <c r="W13" s="2"/>
      <c r="X13" s="2"/>
      <c r="Y13" s="2"/>
      <c r="Z13" s="2"/>
    </row>
    <row r="14">
      <c r="A14" s="1" t="s">
        <v>38</v>
      </c>
      <c r="B14" s="1">
        <v>5.0</v>
      </c>
      <c r="C14" s="1">
        <v>-3.0</v>
      </c>
      <c r="D14" s="1">
        <v>-10.0</v>
      </c>
      <c r="E14" s="1">
        <v>-14.0</v>
      </c>
      <c r="F14" s="1">
        <v>5.0</v>
      </c>
      <c r="G14" s="1">
        <v>6.0</v>
      </c>
      <c r="H14" s="1">
        <v>-1.0</v>
      </c>
      <c r="I14" s="1">
        <v>-6.0</v>
      </c>
      <c r="J14" s="1">
        <v>6.0</v>
      </c>
      <c r="K14" s="1">
        <v>-5.0</v>
      </c>
      <c r="L14" s="2"/>
      <c r="M14" s="2"/>
      <c r="N14" s="2"/>
      <c r="O14" s="2"/>
      <c r="P14" s="2"/>
      <c r="Q14" s="2"/>
      <c r="R14" s="2"/>
      <c r="S14" s="2"/>
      <c r="T14" s="2"/>
      <c r="U14" s="2"/>
      <c r="V14" s="2"/>
      <c r="W14" s="2"/>
      <c r="X14" s="2"/>
      <c r="Y14" s="2"/>
      <c r="Z14" s="2"/>
    </row>
    <row r="15">
      <c r="A15" s="1" t="s">
        <v>39</v>
      </c>
      <c r="B15" s="1">
        <v>3.0</v>
      </c>
      <c r="C15" s="1">
        <v>-3.0</v>
      </c>
      <c r="D15" s="1">
        <v>3.0</v>
      </c>
      <c r="E15" s="1">
        <v>2.0</v>
      </c>
      <c r="F15" s="1">
        <v>47.0</v>
      </c>
      <c r="G15" s="1">
        <v>-4.0</v>
      </c>
      <c r="H15" s="1">
        <v>6.0</v>
      </c>
      <c r="I15" s="1">
        <v>-42.0</v>
      </c>
      <c r="J15" s="1">
        <v>-7.0</v>
      </c>
      <c r="K15" s="1">
        <v>-52.0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2.0</v>
      </c>
      <c r="K16" s="1">
        <v>-3.0</v>
      </c>
      <c r="L16" s="2"/>
      <c r="M16" s="2"/>
      <c r="N16" s="2"/>
      <c r="O16" s="2"/>
      <c r="P16" s="2"/>
      <c r="Q16" s="2"/>
      <c r="R16" s="2"/>
      <c r="S16" s="2"/>
      <c r="T16" s="2"/>
      <c r="U16" s="2"/>
      <c r="V16" s="2"/>
      <c r="W16" s="2"/>
      <c r="X16" s="2"/>
      <c r="Y16" s="2"/>
      <c r="Z16" s="2"/>
    </row>
    <row r="17">
      <c r="A17" s="1" t="s">
        <v>41</v>
      </c>
      <c r="B17" s="1">
        <v>-25.0</v>
      </c>
      <c r="C17" s="1">
        <v>-5.0</v>
      </c>
      <c r="D17" s="1">
        <v>-4.0</v>
      </c>
      <c r="E17" s="1">
        <v>-2.0</v>
      </c>
      <c r="F17" s="1">
        <v>26.0</v>
      </c>
      <c r="G17" s="1">
        <v>4.0</v>
      </c>
      <c r="H17" s="1">
        <v>-1.0</v>
      </c>
      <c r="I17" s="1">
        <v>-10.0</v>
      </c>
      <c r="J17" s="1">
        <v>-5.0</v>
      </c>
      <c r="K17" s="1">
        <v>3.0</v>
      </c>
      <c r="L17" s="2"/>
      <c r="M17" s="2"/>
      <c r="N17" s="2"/>
      <c r="O17" s="2"/>
      <c r="P17" s="2"/>
      <c r="Q17" s="2"/>
      <c r="R17" s="2"/>
      <c r="S17" s="2"/>
      <c r="T17" s="2"/>
      <c r="U17" s="2"/>
      <c r="V17" s="2"/>
      <c r="W17" s="2"/>
      <c r="X17" s="2"/>
      <c r="Y17" s="2"/>
      <c r="Z17" s="2"/>
    </row>
    <row r="18">
      <c r="A18" s="1" t="s">
        <v>42</v>
      </c>
      <c r="B18" s="1">
        <v>1.0</v>
      </c>
      <c r="C18" s="1">
        <v>-3.0</v>
      </c>
      <c r="D18" s="1">
        <v>-5.0</v>
      </c>
      <c r="E18" s="1">
        <v>11.0</v>
      </c>
      <c r="F18" s="1">
        <v>1.0</v>
      </c>
      <c r="G18" s="1">
        <v>-15.0</v>
      </c>
      <c r="H18" s="1">
        <v>-3.0</v>
      </c>
      <c r="I18" s="1">
        <v>11.0</v>
      </c>
      <c r="J18" s="1">
        <v>2.0</v>
      </c>
      <c r="K18" s="1">
        <v>-33.0</v>
      </c>
      <c r="L18" s="2"/>
      <c r="M18" s="2"/>
      <c r="N18" s="2"/>
      <c r="O18" s="2"/>
      <c r="P18" s="2"/>
      <c r="Q18" s="2"/>
      <c r="R18" s="2"/>
      <c r="S18" s="2"/>
      <c r="T18" s="2"/>
      <c r="U18" s="2"/>
      <c r="V18" s="2"/>
      <c r="W18" s="2"/>
      <c r="X18" s="2"/>
      <c r="Y18" s="2"/>
      <c r="Z18" s="2"/>
    </row>
    <row r="19">
      <c r="A19" s="1" t="s">
        <v>43</v>
      </c>
      <c r="B19" s="1">
        <v>-3.0</v>
      </c>
      <c r="C19" s="1">
        <v>-2.0</v>
      </c>
      <c r="D19" s="1">
        <v>-5.0</v>
      </c>
      <c r="E19" s="1">
        <v>-9.0</v>
      </c>
      <c r="F19" s="1">
        <v>-6.0</v>
      </c>
      <c r="G19" s="1">
        <v>-10.0</v>
      </c>
      <c r="H19" s="1">
        <v>-4.0</v>
      </c>
      <c r="I19" s="1">
        <v>-5.0</v>
      </c>
      <c r="J19" s="1">
        <v>-6.0</v>
      </c>
      <c r="K19" s="1">
        <v>-1.0</v>
      </c>
      <c r="L19" s="2"/>
      <c r="M19" s="2"/>
      <c r="N19" s="2"/>
      <c r="O19" s="2"/>
      <c r="P19" s="2"/>
      <c r="Q19" s="2"/>
      <c r="R19" s="2"/>
      <c r="S19" s="2"/>
      <c r="T19" s="2"/>
      <c r="U19" s="2"/>
      <c r="V19" s="2"/>
      <c r="W19" s="2"/>
      <c r="X19" s="2"/>
      <c r="Y19" s="2"/>
      <c r="Z19" s="2"/>
    </row>
    <row r="20">
      <c r="A20" s="1" t="s">
        <v>44</v>
      </c>
      <c r="B20" s="1">
        <v>10.0</v>
      </c>
      <c r="C20" s="1">
        <v>5.0</v>
      </c>
      <c r="D20" s="1">
        <v>10.0</v>
      </c>
      <c r="E20" s="1">
        <v>47.0</v>
      </c>
      <c r="F20" s="1">
        <v>8.0</v>
      </c>
      <c r="G20" s="1">
        <v>47.0</v>
      </c>
      <c r="H20" s="1">
        <v>15.0</v>
      </c>
      <c r="I20" s="1">
        <v>1.0</v>
      </c>
      <c r="J20" s="1">
        <v>3.0</v>
      </c>
      <c r="K20" s="1">
        <v>10.0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-21.0</v>
      </c>
      <c r="H21" s="1">
        <v>0.0</v>
      </c>
      <c r="I21" s="1">
        <v>0.0</v>
      </c>
      <c r="J21" s="1">
        <v>-59.0</v>
      </c>
      <c r="K21" s="1">
        <v>9.0</v>
      </c>
      <c r="L21" s="2"/>
      <c r="M21" s="2"/>
      <c r="N21" s="2"/>
      <c r="O21" s="2"/>
      <c r="P21" s="2"/>
      <c r="Q21" s="2"/>
      <c r="R21" s="2"/>
      <c r="S21" s="2"/>
      <c r="T21" s="2"/>
      <c r="U21" s="2"/>
      <c r="V21" s="2"/>
      <c r="W21" s="2"/>
      <c r="X21" s="2"/>
      <c r="Y21" s="2"/>
      <c r="Z21" s="2"/>
    </row>
    <row r="22" ht="15.75" customHeight="1">
      <c r="A22" s="1" t="s">
        <v>46</v>
      </c>
      <c r="B22" s="1">
        <v>30.0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-66.0</v>
      </c>
      <c r="C23" s="1">
        <v>168.0</v>
      </c>
      <c r="D23" s="1">
        <v>1.0</v>
      </c>
      <c r="E23" s="1">
        <v>0.0</v>
      </c>
      <c r="F23" s="1">
        <v>0.0</v>
      </c>
      <c r="G23" s="1">
        <v>0.0</v>
      </c>
      <c r="H23" s="1">
        <v>0.0</v>
      </c>
      <c r="I23" s="1">
        <v>0.0</v>
      </c>
      <c r="J23" s="1">
        <v>0.0</v>
      </c>
      <c r="K23" s="1">
        <v>31.0</v>
      </c>
      <c r="L23" s="2"/>
      <c r="M23" s="2"/>
      <c r="N23" s="2"/>
      <c r="O23" s="2"/>
      <c r="P23" s="2"/>
      <c r="Q23" s="2"/>
      <c r="R23" s="2"/>
      <c r="S23" s="2"/>
      <c r="T23" s="2"/>
      <c r="U23" s="2"/>
      <c r="V23" s="2"/>
      <c r="W23" s="2"/>
      <c r="X23" s="2"/>
      <c r="Y23" s="2"/>
      <c r="Z23" s="2"/>
    </row>
    <row r="24" ht="15.75" customHeight="1">
      <c r="A24" s="1" t="s">
        <v>48</v>
      </c>
      <c r="B24" s="1">
        <v>-3.0</v>
      </c>
      <c r="C24" s="1">
        <v>165.0</v>
      </c>
      <c r="D24" s="1">
        <v>-4.0</v>
      </c>
      <c r="E24" s="1">
        <v>-9.0</v>
      </c>
      <c r="F24" s="1">
        <v>-6.0</v>
      </c>
      <c r="G24" s="1">
        <v>-31.0</v>
      </c>
      <c r="H24" s="1">
        <v>10.0</v>
      </c>
      <c r="I24" s="1">
        <v>-3.0</v>
      </c>
      <c r="J24" s="1">
        <v>-62.0</v>
      </c>
      <c r="K24" s="1">
        <v>9.0</v>
      </c>
      <c r="L24" s="2"/>
      <c r="M24" s="2"/>
      <c r="N24" s="2"/>
      <c r="O24" s="2"/>
      <c r="P24" s="2"/>
      <c r="Q24" s="2"/>
      <c r="R24" s="2"/>
      <c r="S24" s="2"/>
      <c r="T24" s="2"/>
      <c r="U24" s="2"/>
      <c r="V24" s="2"/>
      <c r="W24" s="2"/>
      <c r="X24" s="2"/>
      <c r="Y24" s="2"/>
      <c r="Z24" s="2"/>
    </row>
    <row r="25" ht="15.75" customHeight="1">
      <c r="A25" s="1" t="s">
        <v>49</v>
      </c>
      <c r="B25" s="1">
        <v>4.0</v>
      </c>
      <c r="C25" s="1">
        <v>0.0</v>
      </c>
      <c r="D25" s="1">
        <v>0.0</v>
      </c>
      <c r="E25" s="1">
        <v>0.0</v>
      </c>
      <c r="F25" s="1">
        <v>0.0</v>
      </c>
      <c r="G25" s="1">
        <v>5.0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6.0</v>
      </c>
      <c r="I26" s="1">
        <v>0.0</v>
      </c>
      <c r="J26" s="1">
        <v>21.0</v>
      </c>
      <c r="K26" s="1">
        <v>39.0</v>
      </c>
      <c r="L26" s="2"/>
      <c r="M26" s="2"/>
      <c r="N26" s="2"/>
      <c r="O26" s="2"/>
      <c r="P26" s="2"/>
      <c r="Q26" s="2"/>
      <c r="R26" s="2"/>
      <c r="S26" s="2"/>
      <c r="T26" s="2"/>
      <c r="U26" s="2"/>
      <c r="V26" s="2"/>
      <c r="W26" s="2"/>
      <c r="X26" s="2"/>
      <c r="Y26" s="2"/>
      <c r="Z26" s="2"/>
    </row>
    <row r="27" ht="15.75" customHeight="1">
      <c r="A27" s="1" t="s">
        <v>51</v>
      </c>
      <c r="B27" s="1">
        <v>4.0</v>
      </c>
      <c r="C27" s="1">
        <v>0.0</v>
      </c>
      <c r="D27" s="1">
        <v>0.0</v>
      </c>
      <c r="E27" s="1">
        <v>0.0</v>
      </c>
      <c r="F27" s="1">
        <v>0.0</v>
      </c>
      <c r="G27" s="1">
        <v>5.0</v>
      </c>
      <c r="H27" s="1">
        <v>6.0</v>
      </c>
      <c r="I27" s="1">
        <v>0.0</v>
      </c>
      <c r="J27" s="1">
        <v>21.0</v>
      </c>
      <c r="K27" s="1">
        <v>39.0</v>
      </c>
      <c r="L27" s="2"/>
      <c r="M27" s="2"/>
      <c r="N27" s="2"/>
      <c r="O27" s="2"/>
      <c r="P27" s="2"/>
      <c r="Q27" s="2"/>
      <c r="R27" s="2"/>
      <c r="S27" s="2"/>
      <c r="T27" s="2"/>
      <c r="U27" s="2"/>
      <c r="V27" s="2"/>
      <c r="W27" s="2"/>
      <c r="X27" s="2"/>
      <c r="Y27" s="2"/>
      <c r="Z27" s="2"/>
    </row>
    <row r="28" ht="15.75" customHeight="1">
      <c r="A28" s="1" t="s">
        <v>52</v>
      </c>
      <c r="B28" s="1">
        <v>0.0</v>
      </c>
      <c r="C28" s="1">
        <v>-26.0</v>
      </c>
      <c r="D28" s="1">
        <v>0.0</v>
      </c>
      <c r="E28" s="1">
        <v>0.0</v>
      </c>
      <c r="F28" s="1">
        <v>0.0</v>
      </c>
      <c r="G28" s="1">
        <v>0.0</v>
      </c>
      <c r="H28" s="1">
        <v>-5.0</v>
      </c>
      <c r="I28" s="1">
        <v>0.0</v>
      </c>
      <c r="J28" s="1">
        <v>0.0</v>
      </c>
      <c r="K28" s="1">
        <v>-2.0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-7.0</v>
      </c>
      <c r="K29" s="1">
        <v>-4.0</v>
      </c>
      <c r="L29" s="2"/>
      <c r="M29" s="2"/>
      <c r="N29" s="2"/>
      <c r="O29" s="2"/>
      <c r="P29" s="2"/>
      <c r="Q29" s="2"/>
      <c r="R29" s="2"/>
      <c r="S29" s="2"/>
      <c r="T29" s="2"/>
      <c r="U29" s="2"/>
      <c r="V29" s="2"/>
      <c r="W29" s="2"/>
      <c r="X29" s="2"/>
      <c r="Y29" s="2"/>
      <c r="Z29" s="2"/>
    </row>
    <row r="30" ht="15.75" customHeight="1">
      <c r="A30" s="1" t="s">
        <v>54</v>
      </c>
      <c r="B30" s="1">
        <v>0.0</v>
      </c>
      <c r="C30" s="1">
        <v>-26.0</v>
      </c>
      <c r="D30" s="1">
        <v>0.0</v>
      </c>
      <c r="E30" s="1">
        <v>0.0</v>
      </c>
      <c r="F30" s="1">
        <v>0.0</v>
      </c>
      <c r="G30" s="1">
        <v>0.0</v>
      </c>
      <c r="H30" s="1">
        <v>-5.0</v>
      </c>
      <c r="I30" s="1">
        <v>0.0</v>
      </c>
      <c r="J30" s="1">
        <v>-7.0</v>
      </c>
      <c r="K30" s="1">
        <v>-6.0</v>
      </c>
      <c r="L30" s="2"/>
      <c r="M30" s="2"/>
      <c r="N30" s="2"/>
      <c r="O30" s="2"/>
      <c r="P30" s="2"/>
      <c r="Q30" s="2"/>
      <c r="R30" s="2"/>
      <c r="S30" s="2"/>
      <c r="T30" s="2"/>
      <c r="U30" s="2"/>
      <c r="V30" s="2"/>
      <c r="W30" s="2"/>
      <c r="X30" s="2"/>
      <c r="Y30" s="2"/>
      <c r="Z30" s="2"/>
    </row>
    <row r="31" ht="15.75" customHeight="1">
      <c r="A31" s="1" t="s">
        <v>55</v>
      </c>
      <c r="B31" s="1">
        <v>1.0</v>
      </c>
      <c r="C31" s="1">
        <v>1.0</v>
      </c>
      <c r="D31" s="1">
        <v>96.0</v>
      </c>
      <c r="E31" s="1">
        <v>1.0</v>
      </c>
      <c r="F31" s="1">
        <v>77.0</v>
      </c>
      <c r="G31" s="1">
        <v>50.0</v>
      </c>
      <c r="H31" s="1">
        <v>61.0</v>
      </c>
      <c r="I31" s="1">
        <v>36.0</v>
      </c>
      <c r="J31" s="1">
        <v>2.0</v>
      </c>
      <c r="K31" s="1">
        <v>34.0</v>
      </c>
      <c r="L31" s="2"/>
      <c r="M31" s="2"/>
      <c r="N31" s="2"/>
      <c r="O31" s="2"/>
      <c r="P31" s="2"/>
      <c r="Q31" s="2"/>
      <c r="R31" s="2"/>
      <c r="S31" s="2"/>
      <c r="T31" s="2"/>
      <c r="U31" s="2"/>
      <c r="V31" s="2"/>
      <c r="W31" s="2"/>
      <c r="X31" s="2"/>
      <c r="Y31" s="2"/>
      <c r="Z31" s="2"/>
    </row>
    <row r="32" ht="15.75" customHeight="1">
      <c r="A32" s="1" t="s">
        <v>56</v>
      </c>
      <c r="B32" s="1">
        <v>0.0</v>
      </c>
      <c r="C32" s="1">
        <v>-45.0</v>
      </c>
      <c r="D32" s="1">
        <v>0.0</v>
      </c>
      <c r="E32" s="1">
        <v>0.0</v>
      </c>
      <c r="F32" s="1">
        <v>-1.0</v>
      </c>
      <c r="G32" s="1">
        <v>-20.0</v>
      </c>
      <c r="H32" s="1">
        <v>-11.0</v>
      </c>
      <c r="I32" s="1">
        <v>-26.0</v>
      </c>
      <c r="J32" s="1">
        <v>-32.0</v>
      </c>
      <c r="K32" s="1">
        <v>-16.0</v>
      </c>
      <c r="L32" s="2"/>
      <c r="M32" s="2"/>
      <c r="N32" s="2"/>
      <c r="O32" s="2"/>
      <c r="P32" s="2"/>
      <c r="Q32" s="2"/>
      <c r="R32" s="2"/>
      <c r="S32" s="2"/>
      <c r="T32" s="2"/>
      <c r="U32" s="2"/>
      <c r="V32" s="2"/>
      <c r="W32" s="2"/>
      <c r="X32" s="2"/>
      <c r="Y32" s="2"/>
      <c r="Z32" s="2"/>
    </row>
    <row r="33" ht="15.75" customHeight="1">
      <c r="A33" s="1" t="s">
        <v>57</v>
      </c>
      <c r="B33" s="1">
        <v>0.0</v>
      </c>
      <c r="C33" s="1">
        <v>0.0</v>
      </c>
      <c r="D33" s="1">
        <v>-39.0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-2.0</v>
      </c>
      <c r="J34" s="1">
        <v>0.0</v>
      </c>
      <c r="K34" s="1">
        <v>-3.0</v>
      </c>
      <c r="L34" s="2"/>
      <c r="M34" s="2"/>
      <c r="N34" s="2"/>
      <c r="O34" s="2"/>
      <c r="P34" s="2"/>
      <c r="Q34" s="2"/>
      <c r="R34" s="2"/>
      <c r="S34" s="2"/>
      <c r="T34" s="2"/>
      <c r="U34" s="2"/>
      <c r="V34" s="2"/>
      <c r="W34" s="2"/>
      <c r="X34" s="2"/>
      <c r="Y34" s="2"/>
      <c r="Z34" s="2"/>
    </row>
    <row r="35" ht="15.75" customHeight="1">
      <c r="A35" s="1" t="s">
        <v>59</v>
      </c>
      <c r="B35" s="1">
        <v>6.0</v>
      </c>
      <c r="C35" s="1">
        <v>-70.0</v>
      </c>
      <c r="D35" s="1">
        <v>-38.0</v>
      </c>
      <c r="E35" s="1">
        <v>1.0</v>
      </c>
      <c r="F35" s="1">
        <v>-48.0</v>
      </c>
      <c r="G35" s="1">
        <v>5.0</v>
      </c>
      <c r="H35" s="1">
        <v>1.0</v>
      </c>
      <c r="I35" s="1">
        <v>33.0</v>
      </c>
      <c r="J35" s="1">
        <v>14.0</v>
      </c>
      <c r="K35" s="1">
        <v>24.0</v>
      </c>
      <c r="L35" s="2"/>
      <c r="M35" s="2"/>
      <c r="N35" s="2"/>
      <c r="O35" s="2"/>
      <c r="P35" s="2"/>
      <c r="Q35" s="2"/>
      <c r="R35" s="2"/>
      <c r="S35" s="2"/>
      <c r="T35" s="2"/>
      <c r="U35" s="2"/>
      <c r="V35" s="2"/>
      <c r="W35" s="2"/>
      <c r="X35" s="2"/>
      <c r="Y35" s="2"/>
      <c r="Z35" s="2"/>
    </row>
    <row r="36" ht="15.75" customHeight="1">
      <c r="A36" s="1" t="s">
        <v>60</v>
      </c>
      <c r="B36" s="1">
        <v>26.0</v>
      </c>
      <c r="C36" s="1">
        <v>10.0</v>
      </c>
      <c r="D36" s="1">
        <v>24.0</v>
      </c>
      <c r="E36" s="1">
        <v>0.0</v>
      </c>
      <c r="F36" s="1">
        <v>-4.0</v>
      </c>
      <c r="G36" s="1">
        <v>-6.0</v>
      </c>
      <c r="H36" s="1">
        <v>6.0</v>
      </c>
      <c r="I36" s="1">
        <v>10.0</v>
      </c>
      <c r="J36" s="1">
        <v>-14.0</v>
      </c>
      <c r="K36" s="1">
        <v>85.0</v>
      </c>
      <c r="L36" s="2"/>
      <c r="M36" s="2"/>
      <c r="N36" s="2"/>
      <c r="O36" s="2"/>
      <c r="P36" s="2"/>
      <c r="Q36" s="2"/>
      <c r="R36" s="2"/>
      <c r="S36" s="2"/>
      <c r="T36" s="2"/>
      <c r="U36" s="2"/>
      <c r="V36" s="2"/>
      <c r="W36" s="2"/>
      <c r="X36" s="2"/>
      <c r="Y36" s="2"/>
      <c r="Z36" s="2"/>
    </row>
    <row r="37" ht="15.75" customHeight="1">
      <c r="A37" s="1" t="s">
        <v>61</v>
      </c>
      <c r="B37" s="1">
        <v>4.0</v>
      </c>
      <c r="C37" s="1">
        <v>91.0</v>
      </c>
      <c r="D37" s="1">
        <v>-47.0</v>
      </c>
      <c r="E37" s="1">
        <v>3.0</v>
      </c>
      <c r="F37" s="1">
        <v>-5.0</v>
      </c>
      <c r="G37" s="1">
        <v>-41.0</v>
      </c>
      <c r="H37" s="1">
        <v>8.0</v>
      </c>
      <c r="I37" s="1">
        <v>41.0</v>
      </c>
      <c r="J37" s="1">
        <v>-45.0</v>
      </c>
      <c r="K37" s="1">
        <v>1.0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42.0</v>
      </c>
      <c r="C39" s="1">
        <v>19.0</v>
      </c>
      <c r="D39" s="1">
        <v>8.0</v>
      </c>
      <c r="E39" s="1">
        <v>7.0</v>
      </c>
      <c r="F39" s="1">
        <v>6.0</v>
      </c>
      <c r="G39" s="1">
        <v>12.0</v>
      </c>
      <c r="H39" s="1">
        <v>11.0</v>
      </c>
      <c r="I39" s="1">
        <v>6.0</v>
      </c>
      <c r="J39" s="1">
        <v>4.0</v>
      </c>
      <c r="K39" s="1">
        <v>1.0</v>
      </c>
      <c r="L39" s="2"/>
      <c r="M39" s="2"/>
      <c r="N39" s="2"/>
      <c r="O39" s="2"/>
      <c r="P39" s="2"/>
      <c r="Q39" s="2"/>
      <c r="R39" s="2"/>
      <c r="S39" s="2"/>
      <c r="T39" s="2"/>
      <c r="U39" s="2"/>
      <c r="V39" s="2"/>
      <c r="W39" s="2"/>
      <c r="X39" s="2"/>
      <c r="Y39" s="2"/>
      <c r="Z39" s="2"/>
    </row>
    <row r="40" ht="15.75" customHeight="1">
      <c r="A40" s="1" t="s">
        <v>64</v>
      </c>
      <c r="B40" s="1">
        <v>0.0</v>
      </c>
      <c r="C40" s="1">
        <v>93.0</v>
      </c>
      <c r="D40" s="1">
        <v>12.0</v>
      </c>
      <c r="E40" s="1">
        <v>11.0</v>
      </c>
      <c r="F40" s="1">
        <v>13.0</v>
      </c>
      <c r="G40" s="1">
        <v>6.0</v>
      </c>
      <c r="H40" s="1">
        <v>6.0</v>
      </c>
      <c r="I40" s="1">
        <v>97.0</v>
      </c>
      <c r="J40" s="1">
        <v>54.0</v>
      </c>
      <c r="K40" s="1">
        <v>14.0</v>
      </c>
      <c r="L40" s="2"/>
      <c r="M40" s="2"/>
      <c r="N40" s="2"/>
      <c r="O40" s="2"/>
      <c r="P40" s="2"/>
      <c r="Q40" s="2"/>
      <c r="R40" s="2"/>
      <c r="S40" s="2"/>
      <c r="T40" s="2"/>
      <c r="U40" s="2"/>
      <c r="V40" s="2"/>
      <c r="W40" s="2"/>
      <c r="X40" s="2"/>
      <c r="Y40" s="2"/>
      <c r="Z40" s="2"/>
    </row>
    <row r="41" ht="15.75" customHeight="1">
      <c r="A41" s="1" t="s">
        <v>65</v>
      </c>
      <c r="B41" s="1">
        <v>5.0</v>
      </c>
      <c r="C41" s="1">
        <v>22.0</v>
      </c>
      <c r="D41" s="1">
        <v>-13.0</v>
      </c>
      <c r="E41" s="1">
        <v>-1.0</v>
      </c>
      <c r="F41" s="1">
        <v>67.0</v>
      </c>
      <c r="G41" s="1">
        <v>-12.0</v>
      </c>
      <c r="H41" s="1">
        <v>-7.0</v>
      </c>
      <c r="I41" s="1">
        <v>71.0</v>
      </c>
      <c r="J41" s="1">
        <v>-1.0</v>
      </c>
      <c r="K41" s="1">
        <v>-19.0</v>
      </c>
      <c r="L41" s="2"/>
      <c r="M41" s="2"/>
      <c r="N41" s="2"/>
      <c r="O41" s="2"/>
      <c r="P41" s="2"/>
      <c r="Q41" s="2"/>
      <c r="R41" s="2"/>
      <c r="S41" s="2"/>
      <c r="T41" s="2"/>
      <c r="U41" s="2"/>
      <c r="V41" s="2"/>
      <c r="W41" s="2"/>
      <c r="X41" s="2"/>
      <c r="Y41" s="2"/>
      <c r="Z41" s="2"/>
    </row>
    <row r="42" ht="15.75" customHeight="1">
      <c r="A42" s="1" t="s">
        <v>66</v>
      </c>
      <c r="B42" s="1">
        <v>5.0</v>
      </c>
      <c r="C42" s="1">
        <v>22.0</v>
      </c>
      <c r="D42" s="1">
        <v>-13.0</v>
      </c>
      <c r="E42" s="1">
        <v>-1.0</v>
      </c>
      <c r="F42" s="1">
        <v>67.0</v>
      </c>
      <c r="G42" s="1">
        <v>-12.0</v>
      </c>
      <c r="H42" s="1">
        <v>-7.0</v>
      </c>
      <c r="I42" s="1">
        <v>71.0</v>
      </c>
      <c r="J42" s="1">
        <v>-1.0</v>
      </c>
      <c r="K42" s="1">
        <v>-18.0</v>
      </c>
      <c r="L42" s="2"/>
      <c r="M42" s="2"/>
      <c r="N42" s="2"/>
      <c r="O42" s="2"/>
      <c r="P42" s="2"/>
      <c r="Q42" s="2"/>
      <c r="R42" s="2"/>
      <c r="S42" s="2"/>
      <c r="T42" s="2"/>
      <c r="U42" s="2"/>
      <c r="V42" s="2"/>
      <c r="W42" s="2"/>
      <c r="X42" s="2"/>
      <c r="Y42" s="2"/>
      <c r="Z42" s="2"/>
    </row>
    <row r="43" ht="15.75" customHeight="1">
      <c r="A43" s="1" t="s">
        <v>67</v>
      </c>
      <c r="B43" s="1">
        <v>-6.0</v>
      </c>
      <c r="C43" s="1">
        <v>-20.0</v>
      </c>
      <c r="D43" s="1">
        <v>12.0</v>
      </c>
      <c r="E43" s="1">
        <v>5.0</v>
      </c>
      <c r="F43" s="1">
        <v>-8.0</v>
      </c>
      <c r="G43" s="1">
        <v>-55.0</v>
      </c>
      <c r="H43" s="1">
        <v>6.0</v>
      </c>
      <c r="I43" s="1">
        <v>14.0</v>
      </c>
      <c r="J43" s="1">
        <v>-4.0</v>
      </c>
      <c r="K43" s="1">
        <v>14.0</v>
      </c>
      <c r="L43" s="2"/>
      <c r="M43" s="2"/>
      <c r="N43" s="2"/>
      <c r="O43" s="2"/>
      <c r="P43" s="2"/>
      <c r="Q43" s="2"/>
      <c r="R43" s="2"/>
      <c r="S43" s="2"/>
      <c r="T43" s="2"/>
      <c r="U43" s="2"/>
      <c r="V43" s="2"/>
      <c r="W43" s="2"/>
      <c r="X43" s="2"/>
      <c r="Y43" s="2"/>
      <c r="Z43" s="2"/>
    </row>
    <row r="44" ht="15.75" customHeight="1">
      <c r="A44" s="1" t="s">
        <v>68</v>
      </c>
      <c r="B44" s="1">
        <v>4.0</v>
      </c>
      <c r="C44" s="1">
        <v>-26.0</v>
      </c>
      <c r="D44" s="1">
        <v>0.0</v>
      </c>
      <c r="E44" s="1">
        <v>0.0</v>
      </c>
      <c r="F44" s="1">
        <v>0.0</v>
      </c>
      <c r="G44" s="1">
        <v>5.0</v>
      </c>
      <c r="H44" s="1">
        <v>99.0</v>
      </c>
      <c r="I44" s="1">
        <v>0.0</v>
      </c>
      <c r="J44" s="1">
        <v>14.0</v>
      </c>
      <c r="K44" s="1">
        <v>-6.0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20.0</v>
      </c>
      <c r="C3" s="1">
        <v>112.0</v>
      </c>
      <c r="D3" s="1">
        <v>63.0</v>
      </c>
      <c r="E3" s="1">
        <v>68.0</v>
      </c>
      <c r="F3" s="1">
        <v>63.0</v>
      </c>
      <c r="G3" s="1">
        <v>21.0</v>
      </c>
      <c r="H3" s="1">
        <v>30.0</v>
      </c>
      <c r="I3" s="1">
        <v>71.0</v>
      </c>
      <c r="J3" s="1">
        <v>25.0</v>
      </c>
      <c r="K3" s="1">
        <v>26.0</v>
      </c>
      <c r="L3" s="2"/>
      <c r="M3" s="2"/>
      <c r="N3" s="2"/>
      <c r="O3" s="2"/>
      <c r="P3" s="2"/>
      <c r="Q3" s="2"/>
      <c r="R3" s="2"/>
      <c r="S3" s="2"/>
      <c r="T3" s="2"/>
      <c r="U3" s="2"/>
      <c r="V3" s="2"/>
      <c r="W3" s="2"/>
      <c r="X3" s="2"/>
      <c r="Y3" s="2"/>
      <c r="Z3" s="2"/>
    </row>
    <row r="4">
      <c r="A4" s="1" t="s">
        <v>71</v>
      </c>
      <c r="B4" s="1">
        <v>20.0</v>
      </c>
      <c r="C4" s="1">
        <v>112.0</v>
      </c>
      <c r="D4" s="1">
        <v>63.0</v>
      </c>
      <c r="E4" s="1">
        <v>68.0</v>
      </c>
      <c r="F4" s="1">
        <v>63.0</v>
      </c>
      <c r="G4" s="1">
        <v>21.0</v>
      </c>
      <c r="H4" s="1">
        <v>30.0</v>
      </c>
      <c r="I4" s="1">
        <v>71.0</v>
      </c>
      <c r="J4" s="1">
        <v>25.0</v>
      </c>
      <c r="K4" s="1">
        <v>26.0</v>
      </c>
      <c r="L4" s="2"/>
      <c r="M4" s="2"/>
      <c r="N4" s="2"/>
      <c r="O4" s="2"/>
      <c r="P4" s="2"/>
      <c r="Q4" s="2"/>
      <c r="R4" s="2"/>
      <c r="S4" s="2"/>
      <c r="T4" s="2"/>
      <c r="U4" s="2"/>
      <c r="V4" s="2"/>
      <c r="W4" s="2"/>
      <c r="X4" s="2"/>
      <c r="Y4" s="2"/>
      <c r="Z4" s="2"/>
    </row>
    <row r="5">
      <c r="A5" s="1" t="s">
        <v>72</v>
      </c>
      <c r="B5" s="1">
        <v>44.0</v>
      </c>
      <c r="C5" s="1">
        <v>17.0</v>
      </c>
      <c r="D5" s="1">
        <v>18.0</v>
      </c>
      <c r="E5" s="1">
        <v>22.0</v>
      </c>
      <c r="F5" s="1">
        <v>19.0</v>
      </c>
      <c r="G5" s="1">
        <v>19.0</v>
      </c>
      <c r="H5" s="1">
        <v>26.0</v>
      </c>
      <c r="I5" s="1">
        <v>32.0</v>
      </c>
      <c r="J5" s="1">
        <v>22.0</v>
      </c>
      <c r="K5" s="1">
        <v>23.0</v>
      </c>
      <c r="L5" s="2"/>
      <c r="M5" s="2"/>
      <c r="N5" s="2"/>
      <c r="O5" s="2"/>
      <c r="P5" s="2"/>
      <c r="Q5" s="2"/>
      <c r="R5" s="2"/>
      <c r="S5" s="2"/>
      <c r="T5" s="2"/>
      <c r="U5" s="2"/>
      <c r="V5" s="2"/>
      <c r="W5" s="2"/>
      <c r="X5" s="2"/>
      <c r="Y5" s="2"/>
      <c r="Z5" s="2"/>
    </row>
    <row r="6">
      <c r="A6" s="1" t="s">
        <v>73</v>
      </c>
      <c r="B6" s="1">
        <v>44.0</v>
      </c>
      <c r="C6" s="1">
        <v>17.0</v>
      </c>
      <c r="D6" s="1">
        <v>18.0</v>
      </c>
      <c r="E6" s="1">
        <v>22.0</v>
      </c>
      <c r="F6" s="1">
        <v>19.0</v>
      </c>
      <c r="G6" s="1">
        <v>19.0</v>
      </c>
      <c r="H6" s="1">
        <v>26.0</v>
      </c>
      <c r="I6" s="1">
        <v>32.0</v>
      </c>
      <c r="J6" s="1">
        <v>22.0</v>
      </c>
      <c r="K6" s="1">
        <v>23.0</v>
      </c>
      <c r="L6" s="2"/>
      <c r="M6" s="2"/>
      <c r="N6" s="2"/>
      <c r="O6" s="2"/>
      <c r="P6" s="2"/>
      <c r="Q6" s="2"/>
      <c r="R6" s="2"/>
      <c r="S6" s="2"/>
      <c r="T6" s="2"/>
      <c r="U6" s="2"/>
      <c r="V6" s="2"/>
      <c r="W6" s="2"/>
      <c r="X6" s="2"/>
      <c r="Y6" s="2"/>
      <c r="Z6" s="2"/>
    </row>
    <row r="7">
      <c r="A7" s="1" t="s">
        <v>74</v>
      </c>
      <c r="B7" s="1">
        <v>26.0</v>
      </c>
      <c r="C7" s="1">
        <v>17.0</v>
      </c>
      <c r="D7" s="1">
        <v>24.0</v>
      </c>
      <c r="E7" s="1">
        <v>25.0</v>
      </c>
      <c r="F7" s="1">
        <v>20.0</v>
      </c>
      <c r="G7" s="1">
        <v>24.0</v>
      </c>
      <c r="H7" s="1">
        <v>25.0</v>
      </c>
      <c r="I7" s="1">
        <v>32.0</v>
      </c>
      <c r="J7" s="1">
        <v>37.0</v>
      </c>
      <c r="K7" s="1">
        <v>28.0</v>
      </c>
      <c r="L7" s="2"/>
      <c r="M7" s="2"/>
      <c r="N7" s="2"/>
      <c r="O7" s="2"/>
      <c r="P7" s="2"/>
      <c r="Q7" s="2"/>
      <c r="R7" s="2"/>
      <c r="S7" s="2"/>
      <c r="T7" s="2"/>
      <c r="U7" s="2"/>
      <c r="V7" s="2"/>
      <c r="W7" s="2"/>
      <c r="X7" s="2"/>
      <c r="Y7" s="2"/>
      <c r="Z7" s="2"/>
    </row>
    <row r="8">
      <c r="A8" s="1" t="s">
        <v>75</v>
      </c>
      <c r="B8" s="1">
        <v>6.0</v>
      </c>
      <c r="C8" s="1">
        <v>4.0</v>
      </c>
      <c r="D8" s="1">
        <v>3.0</v>
      </c>
      <c r="E8" s="1">
        <v>8.0</v>
      </c>
      <c r="F8" s="1">
        <v>12.0</v>
      </c>
      <c r="G8" s="1">
        <v>6.0</v>
      </c>
      <c r="H8" s="1">
        <v>5.0</v>
      </c>
      <c r="I8" s="1">
        <v>6.0</v>
      </c>
      <c r="J8" s="1">
        <v>7.0</v>
      </c>
      <c r="K8" s="1">
        <v>4.0</v>
      </c>
      <c r="L8" s="2"/>
      <c r="M8" s="2"/>
      <c r="N8" s="2"/>
      <c r="O8" s="2"/>
      <c r="P8" s="2"/>
      <c r="Q8" s="2"/>
      <c r="R8" s="2"/>
      <c r="S8" s="2"/>
      <c r="T8" s="2"/>
      <c r="U8" s="2"/>
      <c r="V8" s="2"/>
      <c r="W8" s="2"/>
      <c r="X8" s="2"/>
      <c r="Y8" s="2"/>
      <c r="Z8" s="2"/>
    </row>
    <row r="9">
      <c r="A9" s="1" t="s">
        <v>76</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1.0</v>
      </c>
      <c r="C10" s="1">
        <v>37.0</v>
      </c>
      <c r="D10" s="1">
        <v>96.0</v>
      </c>
      <c r="E10" s="1">
        <v>42.0</v>
      </c>
      <c r="F10" s="1">
        <v>7.0</v>
      </c>
      <c r="G10" s="1">
        <v>40.0</v>
      </c>
      <c r="H10" s="1">
        <v>14.0</v>
      </c>
      <c r="I10" s="1">
        <v>6.0</v>
      </c>
      <c r="J10" s="1">
        <v>52.0</v>
      </c>
      <c r="K10" s="1">
        <v>49.0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1.0</v>
      </c>
      <c r="I11" s="1">
        <v>1.0</v>
      </c>
      <c r="J11" s="1">
        <v>0.0</v>
      </c>
      <c r="K11" s="1">
        <v>8.0</v>
      </c>
      <c r="L11" s="2"/>
      <c r="M11" s="2"/>
      <c r="N11" s="2"/>
      <c r="O11" s="2"/>
      <c r="P11" s="2"/>
      <c r="Q11" s="2"/>
      <c r="R11" s="2"/>
      <c r="S11" s="2"/>
      <c r="T11" s="2"/>
      <c r="U11" s="2"/>
      <c r="V11" s="2"/>
      <c r="W11" s="2"/>
      <c r="X11" s="2"/>
      <c r="Y11" s="2"/>
      <c r="Z11" s="2"/>
    </row>
    <row r="12">
      <c r="A12" s="1" t="s">
        <v>79</v>
      </c>
      <c r="B12" s="1">
        <v>104.0</v>
      </c>
      <c r="C12" s="1">
        <v>152.0</v>
      </c>
      <c r="D12" s="1">
        <v>111.0</v>
      </c>
      <c r="E12" s="1">
        <v>125.0</v>
      </c>
      <c r="F12" s="1">
        <v>116.0</v>
      </c>
      <c r="G12" s="1">
        <v>71.0</v>
      </c>
      <c r="H12" s="1">
        <v>90.0</v>
      </c>
      <c r="I12" s="1">
        <v>144.0</v>
      </c>
      <c r="J12" s="1">
        <v>92.0</v>
      </c>
      <c r="K12" s="1">
        <v>92.0</v>
      </c>
      <c r="L12" s="2"/>
      <c r="M12" s="2"/>
      <c r="N12" s="2"/>
      <c r="O12" s="2"/>
      <c r="P12" s="2"/>
      <c r="Q12" s="2"/>
      <c r="R12" s="2"/>
      <c r="S12" s="2"/>
      <c r="T12" s="2"/>
      <c r="U12" s="2"/>
      <c r="V12" s="2"/>
      <c r="W12" s="2"/>
      <c r="X12" s="2"/>
      <c r="Y12" s="2"/>
      <c r="Z12" s="2"/>
    </row>
    <row r="13">
      <c r="A13" s="1" t="s">
        <v>80</v>
      </c>
      <c r="B13" s="1">
        <v>132.0</v>
      </c>
      <c r="C13" s="1">
        <v>30.0</v>
      </c>
      <c r="D13" s="1">
        <v>35.0</v>
      </c>
      <c r="E13" s="1">
        <v>42.0</v>
      </c>
      <c r="F13" s="1">
        <v>46.0</v>
      </c>
      <c r="G13" s="1">
        <v>71.0</v>
      </c>
      <c r="H13" s="1">
        <v>67.0</v>
      </c>
      <c r="I13" s="1">
        <v>72.0</v>
      </c>
      <c r="J13" s="1">
        <v>97.0</v>
      </c>
      <c r="K13" s="1">
        <v>69.0</v>
      </c>
      <c r="L13" s="2"/>
      <c r="M13" s="2"/>
      <c r="N13" s="2"/>
      <c r="O13" s="2"/>
      <c r="P13" s="2"/>
      <c r="Q13" s="2"/>
      <c r="R13" s="2"/>
      <c r="S13" s="2"/>
      <c r="T13" s="2"/>
      <c r="U13" s="2"/>
      <c r="V13" s="2"/>
      <c r="W13" s="2"/>
      <c r="X13" s="2"/>
      <c r="Y13" s="2"/>
      <c r="Z13" s="2"/>
    </row>
    <row r="14">
      <c r="A14" s="1" t="s">
        <v>81</v>
      </c>
      <c r="B14" s="1">
        <v>-87.0</v>
      </c>
      <c r="C14" s="1">
        <v>-21.0</v>
      </c>
      <c r="D14" s="1">
        <v>-23.0</v>
      </c>
      <c r="E14" s="1">
        <v>-25.0</v>
      </c>
      <c r="F14" s="1">
        <v>-28.0</v>
      </c>
      <c r="G14" s="1">
        <v>-34.0</v>
      </c>
      <c r="H14" s="1">
        <v>-32.0</v>
      </c>
      <c r="I14" s="1">
        <v>-36.0</v>
      </c>
      <c r="J14" s="1">
        <v>-36.0</v>
      </c>
      <c r="K14" s="1">
        <v>-32.0</v>
      </c>
      <c r="L14" s="2"/>
      <c r="M14" s="2"/>
      <c r="N14" s="2"/>
      <c r="O14" s="2"/>
      <c r="P14" s="2"/>
      <c r="Q14" s="2"/>
      <c r="R14" s="2"/>
      <c r="S14" s="2"/>
      <c r="T14" s="2"/>
      <c r="U14" s="2"/>
      <c r="V14" s="2"/>
      <c r="W14" s="2"/>
      <c r="X14" s="2"/>
      <c r="Y14" s="2"/>
      <c r="Z14" s="2"/>
    </row>
    <row r="15">
      <c r="A15" s="1" t="s">
        <v>82</v>
      </c>
      <c r="B15" s="1">
        <v>44.0</v>
      </c>
      <c r="C15" s="1">
        <v>8.0</v>
      </c>
      <c r="D15" s="1">
        <v>12.0</v>
      </c>
      <c r="E15" s="1">
        <v>16.0</v>
      </c>
      <c r="F15" s="1">
        <v>18.0</v>
      </c>
      <c r="G15" s="1">
        <v>37.0</v>
      </c>
      <c r="H15" s="1">
        <v>35.0</v>
      </c>
      <c r="I15" s="1">
        <v>36.0</v>
      </c>
      <c r="J15" s="1">
        <v>61.0</v>
      </c>
      <c r="K15" s="1">
        <v>37.0</v>
      </c>
      <c r="L15" s="2"/>
      <c r="M15" s="2"/>
      <c r="N15" s="2"/>
      <c r="O15" s="2"/>
      <c r="P15" s="2"/>
      <c r="Q15" s="2"/>
      <c r="R15" s="2"/>
      <c r="S15" s="2"/>
      <c r="T15" s="2"/>
      <c r="U15" s="2"/>
      <c r="V15" s="2"/>
      <c r="W15" s="2"/>
      <c r="X15" s="2"/>
      <c r="Y15" s="2"/>
      <c r="Z15" s="2"/>
    </row>
    <row r="16">
      <c r="A16" s="1" t="s">
        <v>83</v>
      </c>
      <c r="B16" s="1">
        <v>20.0</v>
      </c>
      <c r="C16" s="1">
        <v>0.0</v>
      </c>
      <c r="D16" s="1">
        <v>0.0</v>
      </c>
      <c r="E16" s="1">
        <v>0.0</v>
      </c>
      <c r="F16" s="1">
        <v>0.0</v>
      </c>
      <c r="G16" s="1">
        <v>6.0</v>
      </c>
      <c r="H16" s="1">
        <v>6.0</v>
      </c>
      <c r="I16" s="1">
        <v>6.0</v>
      </c>
      <c r="J16" s="1">
        <v>17.0</v>
      </c>
      <c r="K16" s="1">
        <v>0.0</v>
      </c>
      <c r="L16" s="2"/>
      <c r="M16" s="2"/>
      <c r="N16" s="2"/>
      <c r="O16" s="2"/>
      <c r="P16" s="2"/>
      <c r="Q16" s="2"/>
      <c r="R16" s="2"/>
      <c r="S16" s="2"/>
      <c r="T16" s="2"/>
      <c r="U16" s="2"/>
      <c r="V16" s="2"/>
      <c r="W16" s="2"/>
      <c r="X16" s="2"/>
      <c r="Y16" s="2"/>
      <c r="Z16" s="2"/>
    </row>
    <row r="17">
      <c r="A17" s="1" t="s">
        <v>84</v>
      </c>
      <c r="B17" s="1">
        <v>1.0</v>
      </c>
      <c r="C17" s="1" t="s">
        <v>85</v>
      </c>
      <c r="D17" s="1">
        <v>0.0</v>
      </c>
      <c r="E17" s="1">
        <v>0.0</v>
      </c>
      <c r="F17" s="1">
        <v>0.0</v>
      </c>
      <c r="G17" s="1">
        <v>23.0</v>
      </c>
      <c r="H17" s="1">
        <v>20.0</v>
      </c>
      <c r="I17" s="1">
        <v>16.0</v>
      </c>
      <c r="J17" s="1">
        <v>14.0</v>
      </c>
      <c r="K17" s="1">
        <v>12.0</v>
      </c>
      <c r="L17" s="2"/>
      <c r="M17" s="2"/>
      <c r="N17" s="2"/>
      <c r="O17" s="2"/>
      <c r="P17" s="2"/>
      <c r="Q17" s="2"/>
      <c r="R17" s="2"/>
      <c r="S17" s="2"/>
      <c r="T17" s="2"/>
      <c r="U17" s="2"/>
      <c r="V17" s="2"/>
      <c r="W17" s="2"/>
      <c r="X17" s="2"/>
      <c r="Y17" s="2"/>
      <c r="Z17" s="2"/>
    </row>
    <row r="18">
      <c r="A18" s="1" t="s">
        <v>86</v>
      </c>
      <c r="B18" s="1">
        <v>20.0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87</v>
      </c>
      <c r="B19" s="1">
        <v>76.0</v>
      </c>
      <c r="C19" s="1">
        <v>29.0</v>
      </c>
      <c r="D19" s="1">
        <v>3.0</v>
      </c>
      <c r="E19" s="1">
        <v>2.0</v>
      </c>
      <c r="F19" s="1">
        <v>1.0</v>
      </c>
      <c r="G19" s="1">
        <v>6.0</v>
      </c>
      <c r="H19" s="1">
        <v>24.0</v>
      </c>
      <c r="I19" s="1">
        <v>22.0</v>
      </c>
      <c r="J19" s="1">
        <v>2.0</v>
      </c>
      <c r="K19" s="1">
        <v>2.0</v>
      </c>
      <c r="L19" s="2"/>
      <c r="M19" s="2"/>
      <c r="N19" s="2"/>
      <c r="O19" s="2"/>
      <c r="P19" s="2"/>
      <c r="Q19" s="2"/>
      <c r="R19" s="2"/>
      <c r="S19" s="2"/>
      <c r="T19" s="2"/>
      <c r="U19" s="2"/>
      <c r="V19" s="2"/>
      <c r="W19" s="2"/>
      <c r="X19" s="2"/>
      <c r="Y19" s="2"/>
      <c r="Z19" s="2"/>
    </row>
    <row r="20">
      <c r="A20" s="1" t="s">
        <v>88</v>
      </c>
      <c r="B20" s="1">
        <v>191.0</v>
      </c>
      <c r="C20" s="1">
        <v>161.0</v>
      </c>
      <c r="D20" s="1">
        <v>127.0</v>
      </c>
      <c r="E20" s="1">
        <v>144.0</v>
      </c>
      <c r="F20" s="1">
        <v>136.0</v>
      </c>
      <c r="G20" s="1">
        <v>110.0</v>
      </c>
      <c r="H20" s="1">
        <v>126.0</v>
      </c>
      <c r="I20" s="1">
        <v>181.0</v>
      </c>
      <c r="J20" s="1">
        <v>189.0</v>
      </c>
      <c r="K20" s="1">
        <v>144.0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22.0</v>
      </c>
      <c r="C22" s="1">
        <v>7.0</v>
      </c>
      <c r="D22" s="1">
        <v>10.0</v>
      </c>
      <c r="E22" s="1">
        <v>11.0</v>
      </c>
      <c r="F22" s="1">
        <v>13.0</v>
      </c>
      <c r="G22" s="1">
        <v>10.0</v>
      </c>
      <c r="H22" s="1">
        <v>16.0</v>
      </c>
      <c r="I22" s="1">
        <v>16.0</v>
      </c>
      <c r="J22" s="1">
        <v>12.0</v>
      </c>
      <c r="K22" s="1">
        <v>9.0</v>
      </c>
      <c r="L22" s="2"/>
      <c r="M22" s="2"/>
      <c r="N22" s="2"/>
      <c r="O22" s="2"/>
      <c r="P22" s="2"/>
      <c r="Q22" s="2"/>
      <c r="R22" s="2"/>
      <c r="S22" s="2"/>
      <c r="T22" s="2"/>
      <c r="U22" s="2"/>
      <c r="V22" s="2"/>
      <c r="W22" s="2"/>
      <c r="X22" s="2"/>
      <c r="Y22" s="2"/>
      <c r="Z22" s="2"/>
    </row>
    <row r="23" ht="15.75" customHeight="1">
      <c r="A23" s="1" t="s">
        <v>91</v>
      </c>
      <c r="B23" s="1">
        <v>12.0</v>
      </c>
      <c r="C23" s="1">
        <v>8.0</v>
      </c>
      <c r="D23" s="1">
        <v>5.0</v>
      </c>
      <c r="E23" s="1">
        <v>5.0</v>
      </c>
      <c r="F23" s="1">
        <v>3.0</v>
      </c>
      <c r="G23" s="1">
        <v>9.0</v>
      </c>
      <c r="H23" s="1">
        <v>7.0</v>
      </c>
      <c r="I23" s="1">
        <v>7.0</v>
      </c>
      <c r="J23" s="1">
        <v>4.0</v>
      </c>
      <c r="K23" s="1">
        <v>6.0</v>
      </c>
      <c r="L23" s="2"/>
      <c r="M23" s="2"/>
      <c r="N23" s="2"/>
      <c r="O23" s="2"/>
      <c r="P23" s="2"/>
      <c r="Q23" s="2"/>
      <c r="R23" s="2"/>
      <c r="S23" s="2"/>
      <c r="T23" s="2"/>
      <c r="U23" s="2"/>
      <c r="V23" s="2"/>
      <c r="W23" s="2"/>
      <c r="X23" s="2"/>
      <c r="Y23" s="2"/>
      <c r="Z23" s="2"/>
    </row>
    <row r="24" ht="15.75" customHeight="1">
      <c r="A24" s="1" t="s">
        <v>92</v>
      </c>
      <c r="B24" s="1">
        <v>26.0</v>
      </c>
      <c r="C24" s="1">
        <v>0.0</v>
      </c>
      <c r="D24" s="1">
        <v>0.0</v>
      </c>
      <c r="E24" s="1">
        <v>0.0</v>
      </c>
      <c r="F24" s="1">
        <v>0.0</v>
      </c>
      <c r="G24" s="1">
        <v>5.0</v>
      </c>
      <c r="H24" s="1">
        <v>0.0</v>
      </c>
      <c r="I24" s="1">
        <v>0.0</v>
      </c>
      <c r="J24" s="1">
        <v>0.0</v>
      </c>
      <c r="K24" s="1">
        <v>46.0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0.0</v>
      </c>
      <c r="H25" s="1">
        <v>0.0</v>
      </c>
      <c r="I25" s="1">
        <v>0.0</v>
      </c>
      <c r="J25" s="1">
        <v>85.0</v>
      </c>
      <c r="K25" s="1">
        <v>85.0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0.0</v>
      </c>
      <c r="H26" s="1">
        <v>99.0</v>
      </c>
      <c r="I26" s="1">
        <v>1.0</v>
      </c>
      <c r="J26" s="1">
        <v>2.0</v>
      </c>
      <c r="K26" s="1">
        <v>3.0</v>
      </c>
      <c r="L26" s="2"/>
      <c r="M26" s="2"/>
      <c r="N26" s="2"/>
      <c r="O26" s="2"/>
      <c r="P26" s="2"/>
      <c r="Q26" s="2"/>
      <c r="R26" s="2"/>
      <c r="S26" s="2"/>
      <c r="T26" s="2"/>
      <c r="U26" s="2"/>
      <c r="V26" s="2"/>
      <c r="W26" s="2"/>
      <c r="X26" s="2"/>
      <c r="Y26" s="2"/>
      <c r="Z26" s="2"/>
    </row>
    <row r="27" ht="15.75" customHeight="1">
      <c r="A27" s="1" t="s">
        <v>95</v>
      </c>
      <c r="B27" s="1">
        <v>1.0</v>
      </c>
      <c r="C27" s="1">
        <v>1.0</v>
      </c>
      <c r="D27" s="1">
        <v>94.0</v>
      </c>
      <c r="E27" s="1">
        <v>2.0</v>
      </c>
      <c r="F27" s="1">
        <v>7.0</v>
      </c>
      <c r="G27" s="1">
        <v>1.0</v>
      </c>
      <c r="H27" s="1">
        <v>1.0</v>
      </c>
      <c r="I27" s="1">
        <v>10.0</v>
      </c>
      <c r="J27" s="1">
        <v>0.0</v>
      </c>
      <c r="K27" s="1">
        <v>0.0</v>
      </c>
      <c r="L27" s="2"/>
      <c r="M27" s="2"/>
      <c r="N27" s="2"/>
      <c r="O27" s="2"/>
      <c r="P27" s="2"/>
      <c r="Q27" s="2"/>
      <c r="R27" s="2"/>
      <c r="S27" s="2"/>
      <c r="T27" s="2"/>
      <c r="U27" s="2"/>
      <c r="V27" s="2"/>
      <c r="W27" s="2"/>
      <c r="X27" s="2"/>
      <c r="Y27" s="2"/>
      <c r="Z27" s="2"/>
    </row>
    <row r="28" ht="15.75" customHeight="1">
      <c r="A28" s="1" t="s">
        <v>96</v>
      </c>
      <c r="B28" s="1">
        <v>4.0</v>
      </c>
      <c r="C28" s="1">
        <v>3.0</v>
      </c>
      <c r="D28" s="1">
        <v>0.0</v>
      </c>
      <c r="E28" s="1">
        <v>0.0</v>
      </c>
      <c r="F28" s="1">
        <v>36.0</v>
      </c>
      <c r="G28" s="1">
        <v>54.0</v>
      </c>
      <c r="H28" s="1">
        <v>50.0</v>
      </c>
      <c r="I28" s="1">
        <v>36.0</v>
      </c>
      <c r="J28" s="1">
        <v>5.0</v>
      </c>
      <c r="K28" s="1">
        <v>1.0</v>
      </c>
      <c r="L28" s="2"/>
      <c r="M28" s="2"/>
      <c r="N28" s="2"/>
      <c r="O28" s="2"/>
      <c r="P28" s="2"/>
      <c r="Q28" s="2"/>
      <c r="R28" s="2"/>
      <c r="S28" s="2"/>
      <c r="T28" s="2"/>
      <c r="U28" s="2"/>
      <c r="V28" s="2"/>
      <c r="W28" s="2"/>
      <c r="X28" s="2"/>
      <c r="Y28" s="2"/>
      <c r="Z28" s="2"/>
    </row>
    <row r="29" ht="15.75" customHeight="1">
      <c r="A29" s="1" t="s">
        <v>97</v>
      </c>
      <c r="B29" s="1">
        <v>5.0</v>
      </c>
      <c r="C29" s="1">
        <v>3.0</v>
      </c>
      <c r="D29" s="1">
        <v>1.0</v>
      </c>
      <c r="E29" s="1">
        <v>1.0</v>
      </c>
      <c r="F29" s="1">
        <v>2.0</v>
      </c>
      <c r="G29" s="1">
        <v>3.0</v>
      </c>
      <c r="H29" s="1">
        <v>2.0</v>
      </c>
      <c r="I29" s="1">
        <v>2.0</v>
      </c>
      <c r="J29" s="1">
        <v>3.0</v>
      </c>
      <c r="K29" s="1">
        <v>6.0</v>
      </c>
      <c r="L29" s="2"/>
      <c r="M29" s="2"/>
      <c r="N29" s="2"/>
      <c r="O29" s="2"/>
      <c r="P29" s="2"/>
      <c r="Q29" s="2"/>
      <c r="R29" s="2"/>
      <c r="S29" s="2"/>
      <c r="T29" s="2"/>
      <c r="U29" s="2"/>
      <c r="V29" s="2"/>
      <c r="W29" s="2"/>
      <c r="X29" s="2"/>
      <c r="Y29" s="2"/>
      <c r="Z29" s="2"/>
    </row>
    <row r="30" ht="15.75" customHeight="1">
      <c r="A30" s="1" t="s">
        <v>98</v>
      </c>
      <c r="B30" s="1">
        <v>72.0</v>
      </c>
      <c r="C30" s="1">
        <v>23.0</v>
      </c>
      <c r="D30" s="1">
        <v>18.0</v>
      </c>
      <c r="E30" s="1">
        <v>21.0</v>
      </c>
      <c r="F30" s="1">
        <v>27.0</v>
      </c>
      <c r="G30" s="1">
        <v>30.0</v>
      </c>
      <c r="H30" s="1">
        <v>29.0</v>
      </c>
      <c r="I30" s="1">
        <v>27.0</v>
      </c>
      <c r="J30" s="1">
        <v>29.0</v>
      </c>
      <c r="K30" s="1">
        <v>28.0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0.0</v>
      </c>
      <c r="H31" s="1">
        <v>6.0</v>
      </c>
      <c r="I31" s="1">
        <v>0.0</v>
      </c>
      <c r="J31" s="1">
        <v>14.0</v>
      </c>
      <c r="K31" s="1">
        <v>27.0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13.0</v>
      </c>
      <c r="I32" s="1">
        <v>12.0</v>
      </c>
      <c r="J32" s="1">
        <v>21.0</v>
      </c>
      <c r="K32" s="1">
        <v>3.0</v>
      </c>
      <c r="L32" s="2"/>
      <c r="M32" s="2"/>
      <c r="N32" s="2"/>
      <c r="O32" s="2"/>
      <c r="P32" s="2"/>
      <c r="Q32" s="2"/>
      <c r="R32" s="2"/>
      <c r="S32" s="2"/>
      <c r="T32" s="2"/>
      <c r="U32" s="2"/>
      <c r="V32" s="2"/>
      <c r="W32" s="2"/>
      <c r="X32" s="2"/>
      <c r="Y32" s="2"/>
      <c r="Z32" s="2"/>
    </row>
    <row r="33" ht="15.75" customHeight="1">
      <c r="A33" s="1" t="s">
        <v>101</v>
      </c>
      <c r="B33" s="1">
        <v>6.0</v>
      </c>
      <c r="C33" s="1">
        <v>1.0</v>
      </c>
      <c r="D33" s="1">
        <v>1.0</v>
      </c>
      <c r="E33" s="1">
        <v>1.0</v>
      </c>
      <c r="F33" s="1">
        <v>1.0</v>
      </c>
      <c r="G33" s="1">
        <v>2.0</v>
      </c>
      <c r="H33" s="1">
        <v>2.0</v>
      </c>
      <c r="I33" s="1">
        <v>2.0</v>
      </c>
      <c r="J33" s="1">
        <v>4.0</v>
      </c>
      <c r="K33" s="1">
        <v>4.0</v>
      </c>
      <c r="L33" s="2"/>
      <c r="M33" s="2"/>
      <c r="N33" s="2"/>
      <c r="O33" s="2"/>
      <c r="P33" s="2"/>
      <c r="Q33" s="2"/>
      <c r="R33" s="2"/>
      <c r="S33" s="2"/>
      <c r="T33" s="2"/>
      <c r="U33" s="2"/>
      <c r="V33" s="2"/>
      <c r="W33" s="2"/>
      <c r="X33" s="2"/>
      <c r="Y33" s="2"/>
      <c r="Z33" s="2"/>
    </row>
    <row r="34" ht="15.75" customHeight="1">
      <c r="A34" s="1" t="s">
        <v>102</v>
      </c>
      <c r="B34" s="1">
        <v>79.0</v>
      </c>
      <c r="C34" s="1">
        <v>25.0</v>
      </c>
      <c r="D34" s="1">
        <v>19.0</v>
      </c>
      <c r="E34" s="1">
        <v>23.0</v>
      </c>
      <c r="F34" s="1">
        <v>29.0</v>
      </c>
      <c r="G34" s="1">
        <v>32.0</v>
      </c>
      <c r="H34" s="1">
        <v>52.0</v>
      </c>
      <c r="I34" s="1">
        <v>43.0</v>
      </c>
      <c r="J34" s="1">
        <v>70.0</v>
      </c>
      <c r="K34" s="1">
        <v>63.0</v>
      </c>
      <c r="L34" s="2"/>
      <c r="M34" s="2"/>
      <c r="N34" s="2"/>
      <c r="O34" s="2"/>
      <c r="P34" s="2"/>
      <c r="Q34" s="2"/>
      <c r="R34" s="2"/>
      <c r="S34" s="2"/>
      <c r="T34" s="2"/>
      <c r="U34" s="2"/>
      <c r="V34" s="2"/>
      <c r="W34" s="2"/>
      <c r="X34" s="2"/>
      <c r="Y34" s="2"/>
      <c r="Z34" s="2"/>
    </row>
    <row r="35" ht="15.75" customHeight="1">
      <c r="A35" s="1" t="s">
        <v>103</v>
      </c>
      <c r="B35" s="1">
        <v>755.0</v>
      </c>
      <c r="C35" s="1">
        <v>762.0</v>
      </c>
      <c r="D35" s="1">
        <v>726.0</v>
      </c>
      <c r="E35" s="1">
        <v>731.0</v>
      </c>
      <c r="F35" s="1">
        <v>734.0</v>
      </c>
      <c r="G35" s="1">
        <v>740.0</v>
      </c>
      <c r="H35" s="1">
        <v>744.0</v>
      </c>
      <c r="I35" s="1">
        <v>782.0</v>
      </c>
      <c r="J35" s="1">
        <v>787.0</v>
      </c>
      <c r="K35" s="1">
        <v>825.0</v>
      </c>
      <c r="L35" s="2"/>
      <c r="M35" s="2"/>
      <c r="N35" s="2"/>
      <c r="O35" s="2"/>
      <c r="P35" s="2"/>
      <c r="Q35" s="2"/>
      <c r="R35" s="2"/>
      <c r="S35" s="2"/>
      <c r="T35" s="2"/>
      <c r="U35" s="2"/>
      <c r="V35" s="2"/>
      <c r="W35" s="2"/>
      <c r="X35" s="2"/>
      <c r="Y35" s="2"/>
      <c r="Z35" s="2"/>
    </row>
    <row r="36" ht="15.75" customHeight="1">
      <c r="A36" s="1" t="s">
        <v>104</v>
      </c>
      <c r="B36" s="1">
        <v>-643.0</v>
      </c>
      <c r="C36" s="1">
        <v>-580.0</v>
      </c>
      <c r="D36" s="1">
        <v>-571.0</v>
      </c>
      <c r="E36" s="1">
        <v>-563.0</v>
      </c>
      <c r="F36" s="1">
        <v>-580.0</v>
      </c>
      <c r="G36" s="1">
        <v>-616.0</v>
      </c>
      <c r="H36" s="1">
        <v>-623.0</v>
      </c>
      <c r="I36" s="1">
        <v>-598.0</v>
      </c>
      <c r="J36" s="1">
        <v>-622.0</v>
      </c>
      <c r="K36" s="1">
        <v>-697.0</v>
      </c>
      <c r="L36" s="2"/>
      <c r="M36" s="2"/>
      <c r="N36" s="2"/>
      <c r="O36" s="2"/>
      <c r="P36" s="2"/>
      <c r="Q36" s="2"/>
      <c r="R36" s="2"/>
      <c r="S36" s="2"/>
      <c r="T36" s="2"/>
      <c r="U36" s="2"/>
      <c r="V36" s="2"/>
      <c r="W36" s="2"/>
      <c r="X36" s="2"/>
      <c r="Y36" s="2"/>
      <c r="Z36" s="2"/>
    </row>
    <row r="37" ht="15.75" customHeight="1">
      <c r="A37" s="1" t="s">
        <v>105</v>
      </c>
      <c r="B37" s="1">
        <v>-2.0</v>
      </c>
      <c r="C37" s="1">
        <v>-47.0</v>
      </c>
      <c r="D37" s="1">
        <v>-47.0</v>
      </c>
      <c r="E37" s="1">
        <v>-47.0</v>
      </c>
      <c r="F37" s="1">
        <v>-47.0</v>
      </c>
      <c r="G37" s="1">
        <v>-47.0</v>
      </c>
      <c r="H37" s="1">
        <v>-47.0</v>
      </c>
      <c r="I37" s="1">
        <v>-47.0</v>
      </c>
      <c r="J37" s="1">
        <v>-47.0</v>
      </c>
      <c r="K37" s="1">
        <v>-47.0</v>
      </c>
      <c r="L37" s="2"/>
      <c r="M37" s="2"/>
      <c r="N37" s="2"/>
      <c r="O37" s="2"/>
      <c r="P37" s="2"/>
      <c r="Q37" s="2"/>
      <c r="R37" s="2"/>
      <c r="S37" s="2"/>
      <c r="T37" s="2"/>
      <c r="U37" s="2"/>
      <c r="V37" s="2"/>
      <c r="W37" s="2"/>
      <c r="X37" s="2"/>
      <c r="Y37" s="2"/>
      <c r="Z37" s="2"/>
    </row>
    <row r="38" ht="15.75" customHeight="1">
      <c r="A38" s="1" t="s">
        <v>106</v>
      </c>
      <c r="B38" s="1">
        <v>1.0</v>
      </c>
      <c r="C38" s="1">
        <v>84.0</v>
      </c>
      <c r="D38" s="1">
        <v>57.0</v>
      </c>
      <c r="E38" s="1">
        <v>56.0</v>
      </c>
      <c r="F38" s="1">
        <v>88.0</v>
      </c>
      <c r="G38" s="1">
        <v>95.0</v>
      </c>
      <c r="H38" s="1">
        <v>91.0</v>
      </c>
      <c r="I38" s="1">
        <v>68.0</v>
      </c>
      <c r="J38" s="1">
        <v>1.0</v>
      </c>
      <c r="K38" s="1">
        <v>35.0</v>
      </c>
      <c r="L38" s="2"/>
      <c r="M38" s="2"/>
      <c r="N38" s="2"/>
      <c r="O38" s="2"/>
      <c r="P38" s="2"/>
      <c r="Q38" s="2"/>
      <c r="R38" s="2"/>
      <c r="S38" s="2"/>
      <c r="T38" s="2"/>
      <c r="U38" s="2"/>
      <c r="V38" s="2"/>
      <c r="W38" s="2"/>
      <c r="X38" s="2"/>
      <c r="Y38" s="2"/>
      <c r="Z38" s="2"/>
    </row>
    <row r="39" ht="15.75" customHeight="1">
      <c r="A39" s="1" t="s">
        <v>107</v>
      </c>
      <c r="B39" s="1">
        <v>112.0</v>
      </c>
      <c r="C39" s="1">
        <v>135.0</v>
      </c>
      <c r="D39" s="1">
        <v>107.0</v>
      </c>
      <c r="E39" s="1">
        <v>121.0</v>
      </c>
      <c r="F39" s="1">
        <v>107.0</v>
      </c>
      <c r="G39" s="1">
        <v>76.0</v>
      </c>
      <c r="H39" s="1">
        <v>74.0</v>
      </c>
      <c r="I39" s="1">
        <v>137.0</v>
      </c>
      <c r="J39" s="1">
        <v>119.0</v>
      </c>
      <c r="K39" s="1">
        <v>80.0</v>
      </c>
      <c r="L39" s="2"/>
      <c r="M39" s="2"/>
      <c r="N39" s="2"/>
      <c r="O39" s="2"/>
      <c r="P39" s="2"/>
      <c r="Q39" s="2"/>
      <c r="R39" s="2"/>
      <c r="S39" s="2"/>
      <c r="T39" s="2"/>
      <c r="U39" s="2"/>
      <c r="V39" s="2"/>
      <c r="W39" s="2"/>
      <c r="X39" s="2"/>
      <c r="Y39" s="2"/>
      <c r="Z39" s="2"/>
    </row>
    <row r="40" ht="15.75" customHeight="1">
      <c r="A40" s="1" t="s">
        <v>108</v>
      </c>
      <c r="B40" s="1">
        <v>112.0</v>
      </c>
      <c r="C40" s="1">
        <v>135.0</v>
      </c>
      <c r="D40" s="1">
        <v>107.0</v>
      </c>
      <c r="E40" s="1">
        <v>121.0</v>
      </c>
      <c r="F40" s="1">
        <v>107.0</v>
      </c>
      <c r="G40" s="1">
        <v>76.0</v>
      </c>
      <c r="H40" s="1">
        <v>74.0</v>
      </c>
      <c r="I40" s="1">
        <v>137.0</v>
      </c>
      <c r="J40" s="1">
        <v>119.0</v>
      </c>
      <c r="K40" s="1">
        <v>80.0</v>
      </c>
      <c r="L40" s="2"/>
      <c r="M40" s="2"/>
      <c r="N40" s="2"/>
      <c r="O40" s="2"/>
      <c r="P40" s="2"/>
      <c r="Q40" s="2"/>
      <c r="R40" s="2"/>
      <c r="S40" s="2"/>
      <c r="T40" s="2"/>
      <c r="U40" s="2"/>
      <c r="V40" s="2"/>
      <c r="W40" s="2"/>
      <c r="X40" s="2"/>
      <c r="Y40" s="2"/>
      <c r="Z40" s="2"/>
    </row>
    <row r="41" ht="15.75" customHeight="1">
      <c r="A41" s="1" t="s">
        <v>109</v>
      </c>
      <c r="B41" s="1">
        <v>191.0</v>
      </c>
      <c r="C41" s="1">
        <v>161.0</v>
      </c>
      <c r="D41" s="1">
        <v>127.0</v>
      </c>
      <c r="E41" s="1">
        <v>144.0</v>
      </c>
      <c r="F41" s="1">
        <v>136.0</v>
      </c>
      <c r="G41" s="1">
        <v>110.0</v>
      </c>
      <c r="H41" s="1">
        <v>126.0</v>
      </c>
      <c r="I41" s="1">
        <v>181.0</v>
      </c>
      <c r="J41" s="1">
        <v>189.0</v>
      </c>
      <c r="K41" s="1">
        <v>144.0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110</v>
      </c>
      <c r="B43" s="1">
        <v>3.0</v>
      </c>
      <c r="C43" s="1">
        <v>2.0</v>
      </c>
      <c r="D43" s="1">
        <v>2.0</v>
      </c>
      <c r="E43" s="1">
        <v>2.0</v>
      </c>
      <c r="F43" s="1">
        <v>2.0</v>
      </c>
      <c r="G43" s="1">
        <v>2.0</v>
      </c>
      <c r="H43" s="1">
        <v>2.0</v>
      </c>
      <c r="I43" s="1">
        <v>3.0</v>
      </c>
      <c r="J43" s="1">
        <v>3.0</v>
      </c>
      <c r="K43" s="1">
        <v>7.0</v>
      </c>
      <c r="L43" s="2"/>
      <c r="M43" s="2"/>
      <c r="N43" s="2"/>
      <c r="O43" s="2"/>
      <c r="P43" s="2"/>
      <c r="Q43" s="2"/>
      <c r="R43" s="2"/>
      <c r="S43" s="2"/>
      <c r="T43" s="2"/>
      <c r="U43" s="2"/>
      <c r="V43" s="2"/>
      <c r="W43" s="2"/>
      <c r="X43" s="2"/>
      <c r="Y43" s="2"/>
      <c r="Z43" s="2"/>
    </row>
    <row r="44" ht="15.75" customHeight="1">
      <c r="A44" s="1" t="s">
        <v>111</v>
      </c>
      <c r="B44" s="1">
        <v>3.0</v>
      </c>
      <c r="C44" s="1">
        <v>2.0</v>
      </c>
      <c r="D44" s="1">
        <v>2.0</v>
      </c>
      <c r="E44" s="1">
        <v>2.0</v>
      </c>
      <c r="F44" s="1">
        <v>2.0</v>
      </c>
      <c r="G44" s="1">
        <v>2.0</v>
      </c>
      <c r="H44" s="1">
        <v>2.0</v>
      </c>
      <c r="I44" s="1">
        <v>3.0</v>
      </c>
      <c r="J44" s="1">
        <v>3.0</v>
      </c>
      <c r="K44" s="1">
        <v>7.0</v>
      </c>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1" t="s">
        <v>118</v>
      </c>
      <c r="H45" s="1" t="s">
        <v>119</v>
      </c>
      <c r="I45" s="1" t="s">
        <v>120</v>
      </c>
      <c r="J45" s="1" t="s">
        <v>121</v>
      </c>
      <c r="K45" s="1" t="s">
        <v>122</v>
      </c>
      <c r="L45" s="2"/>
      <c r="M45" s="2"/>
      <c r="N45" s="2"/>
      <c r="O45" s="2"/>
      <c r="P45" s="2"/>
      <c r="Q45" s="2"/>
      <c r="R45" s="2"/>
      <c r="S45" s="2"/>
      <c r="T45" s="2"/>
      <c r="U45" s="2"/>
      <c r="V45" s="2"/>
      <c r="W45" s="2"/>
      <c r="X45" s="2"/>
      <c r="Y45" s="2"/>
      <c r="Z45" s="2"/>
    </row>
    <row r="46" ht="15.75" customHeight="1">
      <c r="A46" s="1" t="s">
        <v>123</v>
      </c>
      <c r="B46" s="1">
        <v>90.0</v>
      </c>
      <c r="C46" s="1">
        <v>135.0</v>
      </c>
      <c r="D46" s="1">
        <v>107.0</v>
      </c>
      <c r="E46" s="1">
        <v>121.0</v>
      </c>
      <c r="F46" s="1">
        <v>107.0</v>
      </c>
      <c r="G46" s="1">
        <v>76.0</v>
      </c>
      <c r="H46" s="1">
        <v>73.0</v>
      </c>
      <c r="I46" s="1">
        <v>137.0</v>
      </c>
      <c r="J46" s="1">
        <v>86.0</v>
      </c>
      <c r="K46" s="1">
        <v>68.0</v>
      </c>
      <c r="L46" s="2"/>
      <c r="M46" s="2"/>
      <c r="N46" s="2"/>
      <c r="O46" s="2"/>
      <c r="P46" s="2"/>
      <c r="Q46" s="2"/>
      <c r="R46" s="2"/>
      <c r="S46" s="2"/>
      <c r="T46" s="2"/>
      <c r="U46" s="2"/>
      <c r="V46" s="2"/>
      <c r="W46" s="2"/>
      <c r="X46" s="2"/>
      <c r="Y46" s="2"/>
      <c r="Z46" s="2"/>
    </row>
    <row r="47" ht="15.75" customHeight="1">
      <c r="A47" s="1" t="s">
        <v>124</v>
      </c>
      <c r="B47" s="1" t="s">
        <v>125</v>
      </c>
      <c r="C47" s="1" t="s">
        <v>114</v>
      </c>
      <c r="D47" s="1" t="s">
        <v>115</v>
      </c>
      <c r="E47" s="1" t="s">
        <v>116</v>
      </c>
      <c r="F47" s="1" t="s">
        <v>117</v>
      </c>
      <c r="G47" s="1" t="s">
        <v>126</v>
      </c>
      <c r="H47" s="1">
        <v>25.0</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26.0</v>
      </c>
      <c r="C48" s="1" t="s">
        <v>85</v>
      </c>
      <c r="D48" s="1" t="s">
        <v>85</v>
      </c>
      <c r="E48" s="1" t="s">
        <v>85</v>
      </c>
      <c r="F48" s="1" t="s">
        <v>85</v>
      </c>
      <c r="G48" s="1">
        <v>5.0</v>
      </c>
      <c r="H48" s="1">
        <v>21.0</v>
      </c>
      <c r="I48" s="1">
        <v>13.0</v>
      </c>
      <c r="J48" s="1">
        <v>39.0</v>
      </c>
      <c r="K48" s="1">
        <v>34.0</v>
      </c>
      <c r="L48" s="2"/>
      <c r="M48" s="2"/>
      <c r="N48" s="2"/>
      <c r="O48" s="2"/>
      <c r="P48" s="2"/>
      <c r="Q48" s="2"/>
      <c r="R48" s="2"/>
      <c r="S48" s="2"/>
      <c r="T48" s="2"/>
      <c r="U48" s="2"/>
      <c r="V48" s="2"/>
      <c r="W48" s="2"/>
      <c r="X48" s="2"/>
      <c r="Y48" s="2"/>
      <c r="Z48" s="2"/>
    </row>
    <row r="49" ht="15.75" customHeight="1">
      <c r="A49" s="1" t="s">
        <v>131</v>
      </c>
      <c r="B49" s="1">
        <v>5.0</v>
      </c>
      <c r="C49" s="1">
        <v>-112.0</v>
      </c>
      <c r="D49" s="1">
        <v>-63.0</v>
      </c>
      <c r="E49" s="1">
        <v>-68.0</v>
      </c>
      <c r="F49" s="1">
        <v>-63.0</v>
      </c>
      <c r="G49" s="1">
        <v>-16.0</v>
      </c>
      <c r="H49" s="1">
        <v>-9.0</v>
      </c>
      <c r="I49" s="1">
        <v>-57.0</v>
      </c>
      <c r="J49" s="1">
        <v>13.0</v>
      </c>
      <c r="K49" s="1">
        <v>8.0</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0.0</v>
      </c>
      <c r="G50" s="1">
        <v>0.0</v>
      </c>
      <c r="H50" s="1">
        <v>0.0</v>
      </c>
      <c r="I50" s="1">
        <v>0.0</v>
      </c>
      <c r="J50" s="1">
        <v>-2.0</v>
      </c>
      <c r="K50" s="1">
        <v>-1.0</v>
      </c>
      <c r="L50" s="2"/>
      <c r="M50" s="2"/>
      <c r="N50" s="2"/>
      <c r="O50" s="2"/>
      <c r="P50" s="2"/>
      <c r="Q50" s="2"/>
      <c r="R50" s="2"/>
      <c r="S50" s="2"/>
      <c r="T50" s="2"/>
      <c r="U50" s="2"/>
      <c r="V50" s="2"/>
      <c r="W50" s="2"/>
      <c r="X50" s="2"/>
      <c r="Y50" s="2"/>
      <c r="Z50" s="2"/>
    </row>
    <row r="51" ht="15.75" customHeight="1">
      <c r="A51" s="1" t="s">
        <v>133</v>
      </c>
      <c r="B51" s="1">
        <v>13.0</v>
      </c>
      <c r="C51" s="1">
        <v>10.0</v>
      </c>
      <c r="D51" s="1">
        <v>11.0</v>
      </c>
      <c r="E51" s="1">
        <v>11.0</v>
      </c>
      <c r="F51" s="1">
        <v>9.0</v>
      </c>
      <c r="G51" s="1">
        <v>10.0</v>
      </c>
      <c r="H51" s="1">
        <v>15.0</v>
      </c>
      <c r="I51" s="1">
        <v>17.0</v>
      </c>
      <c r="J51" s="1">
        <v>23.0</v>
      </c>
      <c r="K51" s="1">
        <v>29.0</v>
      </c>
      <c r="L51" s="2"/>
      <c r="M51" s="2"/>
      <c r="N51" s="2"/>
      <c r="O51" s="2"/>
      <c r="P51" s="2"/>
      <c r="Q51" s="2"/>
      <c r="R51" s="2"/>
      <c r="S51" s="2"/>
      <c r="T51" s="2"/>
      <c r="U51" s="2"/>
      <c r="V51" s="2"/>
      <c r="W51" s="2"/>
      <c r="X51" s="2"/>
      <c r="Y51" s="2"/>
      <c r="Z51" s="2"/>
    </row>
    <row r="52" ht="15.75" customHeight="1">
      <c r="A52" s="1" t="s">
        <v>134</v>
      </c>
      <c r="B52" s="1">
        <v>6.0</v>
      </c>
      <c r="C52" s="1">
        <v>3.0</v>
      </c>
      <c r="D52" s="1">
        <v>3.0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135</v>
      </c>
      <c r="B53" s="1">
        <v>11.0</v>
      </c>
      <c r="C53" s="1">
        <v>9.0</v>
      </c>
      <c r="D53" s="1">
        <v>12.0</v>
      </c>
      <c r="E53" s="1">
        <v>13.0</v>
      </c>
      <c r="F53" s="1">
        <v>10.0</v>
      </c>
      <c r="G53" s="1">
        <v>11.0</v>
      </c>
      <c r="H53" s="1">
        <v>13.0</v>
      </c>
      <c r="I53" s="1">
        <v>16.0</v>
      </c>
      <c r="J53" s="1">
        <v>22.0</v>
      </c>
      <c r="K53" s="1">
        <v>14.0</v>
      </c>
      <c r="L53" s="2"/>
      <c r="M53" s="2"/>
      <c r="N53" s="2"/>
      <c r="O53" s="2"/>
      <c r="P53" s="2"/>
      <c r="Q53" s="2"/>
      <c r="R53" s="2"/>
      <c r="S53" s="2"/>
      <c r="T53" s="2"/>
      <c r="U53" s="2"/>
      <c r="V53" s="2"/>
      <c r="W53" s="2"/>
      <c r="X53" s="2"/>
      <c r="Y53" s="2"/>
      <c r="Z53" s="2"/>
    </row>
    <row r="54" ht="15.75" customHeight="1">
      <c r="A54" s="1" t="s">
        <v>136</v>
      </c>
      <c r="B54" s="1">
        <v>5.0</v>
      </c>
      <c r="C54" s="1">
        <v>3.0</v>
      </c>
      <c r="D54" s="1">
        <v>5.0</v>
      </c>
      <c r="E54" s="1">
        <v>6.0</v>
      </c>
      <c r="F54" s="1">
        <v>5.0</v>
      </c>
      <c r="G54" s="1">
        <v>8.0</v>
      </c>
      <c r="H54" s="1">
        <v>8.0</v>
      </c>
      <c r="I54" s="1">
        <v>11.0</v>
      </c>
      <c r="J54" s="1">
        <v>9.0</v>
      </c>
      <c r="K54" s="1">
        <v>9.0</v>
      </c>
      <c r="L54" s="2"/>
      <c r="M54" s="2"/>
      <c r="N54" s="2"/>
      <c r="O54" s="2"/>
      <c r="P54" s="2"/>
      <c r="Q54" s="2"/>
      <c r="R54" s="2"/>
      <c r="S54" s="2"/>
      <c r="T54" s="2"/>
      <c r="U54" s="2"/>
      <c r="V54" s="2"/>
      <c r="W54" s="2"/>
      <c r="X54" s="2"/>
      <c r="Y54" s="2"/>
      <c r="Z54" s="2"/>
    </row>
    <row r="55" ht="15.75" customHeight="1">
      <c r="A55" s="1" t="s">
        <v>137</v>
      </c>
      <c r="B55" s="1">
        <v>8.0</v>
      </c>
      <c r="C55" s="1">
        <v>4.0</v>
      </c>
      <c r="D55" s="1">
        <v>5.0</v>
      </c>
      <c r="E55" s="1">
        <v>5.0</v>
      </c>
      <c r="F55" s="1">
        <v>5.0</v>
      </c>
      <c r="G55" s="1">
        <v>4.0</v>
      </c>
      <c r="H55" s="1">
        <v>3.0</v>
      </c>
      <c r="I55" s="1">
        <v>4.0</v>
      </c>
      <c r="J55" s="1">
        <v>4.0</v>
      </c>
      <c r="K55" s="1">
        <v>4.0</v>
      </c>
      <c r="L55" s="2"/>
      <c r="M55" s="2"/>
      <c r="N55" s="2"/>
      <c r="O55" s="2"/>
      <c r="P55" s="2"/>
      <c r="Q55" s="2"/>
      <c r="R55" s="2"/>
      <c r="S55" s="2"/>
      <c r="T55" s="2"/>
      <c r="U55" s="2"/>
      <c r="V55" s="2"/>
      <c r="W55" s="2"/>
      <c r="X55" s="2"/>
      <c r="Y55" s="2"/>
      <c r="Z55" s="2"/>
    </row>
    <row r="56" ht="15.75" customHeight="1">
      <c r="A56" s="1" t="s">
        <v>138</v>
      </c>
      <c r="B56" s="1">
        <v>1.0</v>
      </c>
      <c r="C56" s="1">
        <v>0.0</v>
      </c>
      <c r="D56" s="1">
        <v>0.0</v>
      </c>
      <c r="E56" s="1">
        <v>0.0</v>
      </c>
      <c r="F56" s="1">
        <v>0.0</v>
      </c>
      <c r="G56" s="1">
        <v>3.0</v>
      </c>
      <c r="H56" s="1">
        <v>0.0</v>
      </c>
      <c r="I56" s="1">
        <v>0.0</v>
      </c>
      <c r="J56" s="1">
        <v>99.0</v>
      </c>
      <c r="K56" s="1">
        <v>0.0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9.0</v>
      </c>
      <c r="H57" s="1">
        <v>0.0</v>
      </c>
      <c r="I57" s="1">
        <v>0.0</v>
      </c>
      <c r="J57" s="1">
        <v>8.0</v>
      </c>
      <c r="K57" s="1">
        <v>0.0</v>
      </c>
      <c r="L57" s="2"/>
      <c r="M57" s="2"/>
      <c r="N57" s="2"/>
      <c r="O57" s="2"/>
      <c r="P57" s="2"/>
      <c r="Q57" s="2"/>
      <c r="R57" s="2"/>
      <c r="S57" s="2"/>
      <c r="T57" s="2"/>
      <c r="U57" s="2"/>
      <c r="V57" s="2"/>
      <c r="W57" s="2"/>
      <c r="X57" s="2"/>
      <c r="Y57" s="2"/>
      <c r="Z57" s="2"/>
    </row>
    <row r="58" ht="15.75" customHeight="1">
      <c r="A58" s="1" t="s">
        <v>140</v>
      </c>
      <c r="B58" s="1">
        <v>0.0</v>
      </c>
      <c r="C58" s="1">
        <v>28.0</v>
      </c>
      <c r="D58" s="1">
        <v>32.0</v>
      </c>
      <c r="E58" s="1">
        <v>35.0</v>
      </c>
      <c r="F58" s="1">
        <v>40.0</v>
      </c>
      <c r="G58" s="1">
        <v>46.0</v>
      </c>
      <c r="H58" s="1">
        <v>39.0</v>
      </c>
      <c r="I58" s="1">
        <v>42.0</v>
      </c>
      <c r="J58" s="1">
        <v>47.0</v>
      </c>
      <c r="K58" s="1">
        <v>36.0</v>
      </c>
      <c r="L58" s="2"/>
      <c r="M58" s="2"/>
      <c r="N58" s="2"/>
      <c r="O58" s="2"/>
      <c r="P58" s="2"/>
      <c r="Q58" s="2"/>
      <c r="R58" s="2"/>
      <c r="S58" s="2"/>
      <c r="T58" s="2"/>
      <c r="U58" s="2"/>
      <c r="V58" s="2"/>
      <c r="W58" s="2"/>
      <c r="X58" s="2"/>
      <c r="Y58" s="2"/>
      <c r="Z58" s="2"/>
    </row>
    <row r="59" ht="15.75" customHeight="1">
      <c r="A59" s="1" t="s">
        <v>141</v>
      </c>
      <c r="B59" s="1">
        <v>769.0</v>
      </c>
      <c r="C59" s="1">
        <v>543.0</v>
      </c>
      <c r="D59" s="1">
        <v>589.0</v>
      </c>
      <c r="E59" s="1">
        <v>364.0</v>
      </c>
      <c r="F59" s="1">
        <v>391.0</v>
      </c>
      <c r="G59" s="1">
        <v>420.0</v>
      </c>
      <c r="H59" s="1">
        <v>387.0</v>
      </c>
      <c r="I59" s="1">
        <v>365.0</v>
      </c>
      <c r="J59" s="1">
        <v>436.0</v>
      </c>
      <c r="K59" s="1">
        <v>350.0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0.0</v>
      </c>
      <c r="H60" s="1">
        <v>0.0</v>
      </c>
      <c r="I60" s="1">
        <v>0.0</v>
      </c>
      <c r="J60" s="1">
        <v>33.0</v>
      </c>
      <c r="K60" s="1">
        <v>21.0</v>
      </c>
      <c r="L60" s="2"/>
      <c r="M60" s="2"/>
      <c r="N60" s="2"/>
      <c r="O60" s="2"/>
      <c r="P60" s="2"/>
      <c r="Q60" s="2"/>
      <c r="R60" s="2"/>
      <c r="S60" s="2"/>
      <c r="T60" s="2"/>
      <c r="U60" s="2"/>
      <c r="V60" s="2"/>
      <c r="W60" s="2"/>
      <c r="X60" s="2"/>
      <c r="Y60" s="2"/>
      <c r="Z60" s="2"/>
    </row>
    <row r="61" ht="15.75" customHeight="1">
      <c r="A61" s="1" t="s">
        <v>143</v>
      </c>
      <c r="B61" s="1">
        <v>13.0</v>
      </c>
      <c r="C61" s="1">
        <v>46.0</v>
      </c>
      <c r="D61" s="1">
        <v>3.0</v>
      </c>
      <c r="E61" s="1">
        <v>2.0</v>
      </c>
      <c r="F61" s="1">
        <v>54.0</v>
      </c>
      <c r="G61" s="1">
        <v>14.0</v>
      </c>
      <c r="H61" s="1">
        <v>22.0</v>
      </c>
      <c r="I61" s="1">
        <v>26.0</v>
      </c>
      <c r="J61" s="1">
        <v>33.0</v>
      </c>
      <c r="K61" s="1">
        <v>35.0</v>
      </c>
      <c r="L61" s="2"/>
      <c r="M61" s="2"/>
      <c r="N61" s="2"/>
      <c r="O61" s="2"/>
      <c r="P61" s="2"/>
      <c r="Q61" s="2"/>
      <c r="R61" s="2"/>
      <c r="S61" s="2"/>
      <c r="T61" s="2"/>
      <c r="U61" s="2"/>
      <c r="V61" s="2"/>
      <c r="W61" s="2"/>
      <c r="X61" s="2"/>
      <c r="Y61" s="2"/>
      <c r="Z61" s="2"/>
    </row>
    <row r="62" ht="15.75" customHeight="1">
      <c r="A62" s="1" t="s">
        <v>144</v>
      </c>
      <c r="B62" s="1">
        <v>71.0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175.0</v>
      </c>
      <c r="C2" s="1">
        <v>81.0</v>
      </c>
      <c r="D2" s="1">
        <v>92.0</v>
      </c>
      <c r="E2" s="1">
        <v>123.0</v>
      </c>
      <c r="F2" s="1">
        <v>85.0</v>
      </c>
      <c r="G2" s="1">
        <v>87.0</v>
      </c>
      <c r="H2" s="1">
        <v>110.0</v>
      </c>
      <c r="I2" s="1">
        <v>158.0</v>
      </c>
      <c r="J2" s="1">
        <v>124.0</v>
      </c>
      <c r="K2" s="1">
        <v>97.0</v>
      </c>
      <c r="L2" s="2"/>
      <c r="M2" s="2"/>
      <c r="N2" s="2"/>
      <c r="O2" s="2"/>
      <c r="P2" s="2"/>
      <c r="Q2" s="2"/>
      <c r="R2" s="2"/>
      <c r="S2" s="2"/>
      <c r="T2" s="2"/>
      <c r="U2" s="2"/>
      <c r="V2" s="2"/>
      <c r="W2" s="2"/>
      <c r="X2" s="2"/>
      <c r="Y2" s="2"/>
      <c r="Z2" s="2"/>
    </row>
    <row r="3">
      <c r="A3" s="1" t="s">
        <v>146</v>
      </c>
      <c r="B3" s="1">
        <v>175.0</v>
      </c>
      <c r="C3" s="1">
        <v>81.0</v>
      </c>
      <c r="D3" s="1">
        <v>92.0</v>
      </c>
      <c r="E3" s="1">
        <v>123.0</v>
      </c>
      <c r="F3" s="1">
        <v>85.0</v>
      </c>
      <c r="G3" s="1">
        <v>87.0</v>
      </c>
      <c r="H3" s="1">
        <v>110.0</v>
      </c>
      <c r="I3" s="1">
        <v>158.0</v>
      </c>
      <c r="J3" s="1">
        <v>124.0</v>
      </c>
      <c r="K3" s="1">
        <v>97.0</v>
      </c>
      <c r="L3" s="2"/>
      <c r="M3" s="2"/>
      <c r="N3" s="2"/>
      <c r="O3" s="2"/>
      <c r="P3" s="2"/>
      <c r="Q3" s="2"/>
      <c r="R3" s="2"/>
      <c r="S3" s="2"/>
      <c r="T3" s="2"/>
      <c r="U3" s="2"/>
      <c r="V3" s="2"/>
      <c r="W3" s="2"/>
      <c r="X3" s="2"/>
      <c r="Y3" s="2"/>
      <c r="Z3" s="2"/>
    </row>
    <row r="4">
      <c r="A4" s="1" t="s">
        <v>147</v>
      </c>
      <c r="B4" s="1">
        <v>142.0</v>
      </c>
      <c r="C4" s="1">
        <v>52.0</v>
      </c>
      <c r="D4" s="1">
        <v>61.0</v>
      </c>
      <c r="E4" s="1">
        <v>80.0</v>
      </c>
      <c r="F4" s="1">
        <v>67.0</v>
      </c>
      <c r="G4" s="1">
        <v>66.0</v>
      </c>
      <c r="H4" s="1">
        <v>74.0</v>
      </c>
      <c r="I4" s="1">
        <v>96.0</v>
      </c>
      <c r="J4" s="1">
        <v>94.0</v>
      </c>
      <c r="K4" s="1">
        <v>74.0</v>
      </c>
      <c r="L4" s="2"/>
      <c r="M4" s="2"/>
      <c r="N4" s="2"/>
      <c r="O4" s="2"/>
      <c r="P4" s="2"/>
      <c r="Q4" s="2"/>
      <c r="R4" s="2"/>
      <c r="S4" s="2"/>
      <c r="T4" s="2"/>
      <c r="U4" s="2"/>
      <c r="V4" s="2"/>
      <c r="W4" s="2"/>
      <c r="X4" s="2"/>
      <c r="Y4" s="2"/>
      <c r="Z4" s="2"/>
    </row>
    <row r="5">
      <c r="A5" s="1" t="s">
        <v>148</v>
      </c>
      <c r="B5" s="1">
        <v>32.0</v>
      </c>
      <c r="C5" s="1">
        <v>28.0</v>
      </c>
      <c r="D5" s="1">
        <v>30.0</v>
      </c>
      <c r="E5" s="1">
        <v>42.0</v>
      </c>
      <c r="F5" s="1">
        <v>18.0</v>
      </c>
      <c r="G5" s="1">
        <v>21.0</v>
      </c>
      <c r="H5" s="1">
        <v>35.0</v>
      </c>
      <c r="I5" s="1">
        <v>61.0</v>
      </c>
      <c r="J5" s="1">
        <v>29.0</v>
      </c>
      <c r="K5" s="1">
        <v>23.0</v>
      </c>
      <c r="L5" s="2"/>
      <c r="M5" s="2"/>
      <c r="N5" s="2"/>
      <c r="O5" s="2"/>
      <c r="P5" s="2"/>
      <c r="Q5" s="2"/>
      <c r="R5" s="2"/>
      <c r="S5" s="2"/>
      <c r="T5" s="2"/>
      <c r="U5" s="2"/>
      <c r="V5" s="2"/>
      <c r="W5" s="2"/>
      <c r="X5" s="2"/>
      <c r="Y5" s="2"/>
      <c r="Z5" s="2"/>
    </row>
    <row r="6">
      <c r="A6" s="1" t="s">
        <v>149</v>
      </c>
      <c r="B6" s="1">
        <v>30.0</v>
      </c>
      <c r="C6" s="1">
        <v>22.0</v>
      </c>
      <c r="D6" s="1">
        <v>20.0</v>
      </c>
      <c r="E6" s="1">
        <v>20.0</v>
      </c>
      <c r="F6" s="1">
        <v>20.0</v>
      </c>
      <c r="G6" s="1">
        <v>21.0</v>
      </c>
      <c r="H6" s="1">
        <v>24.0</v>
      </c>
      <c r="I6" s="1">
        <v>24.0</v>
      </c>
      <c r="J6" s="1">
        <v>27.0</v>
      </c>
      <c r="K6" s="1">
        <v>28.0</v>
      </c>
      <c r="L6" s="2"/>
      <c r="M6" s="2"/>
      <c r="N6" s="2"/>
      <c r="O6" s="2"/>
      <c r="P6" s="2"/>
      <c r="Q6" s="2"/>
      <c r="R6" s="2"/>
      <c r="S6" s="2"/>
      <c r="T6" s="2"/>
      <c r="U6" s="2"/>
      <c r="V6" s="2"/>
      <c r="W6" s="2"/>
      <c r="X6" s="2"/>
      <c r="Y6" s="2"/>
      <c r="Z6" s="2"/>
    </row>
    <row r="7">
      <c r="A7" s="1" t="s">
        <v>150</v>
      </c>
      <c r="B7" s="1">
        <v>19.0</v>
      </c>
      <c r="C7" s="1">
        <v>9.0</v>
      </c>
      <c r="D7" s="1">
        <v>9.0</v>
      </c>
      <c r="E7" s="1">
        <v>12.0</v>
      </c>
      <c r="F7" s="1">
        <v>15.0</v>
      </c>
      <c r="G7" s="1">
        <v>19.0</v>
      </c>
      <c r="H7" s="1">
        <v>20.0</v>
      </c>
      <c r="I7" s="1">
        <v>17.0</v>
      </c>
      <c r="J7" s="1">
        <v>18.0</v>
      </c>
      <c r="K7" s="1">
        <v>17.0</v>
      </c>
      <c r="L7" s="2"/>
      <c r="M7" s="2"/>
      <c r="N7" s="2"/>
      <c r="O7" s="2"/>
      <c r="P7" s="2"/>
      <c r="Q7" s="2"/>
      <c r="R7" s="2"/>
      <c r="S7" s="2"/>
      <c r="T7" s="2"/>
      <c r="U7" s="2"/>
      <c r="V7" s="2"/>
      <c r="W7" s="2"/>
      <c r="X7" s="2"/>
      <c r="Y7" s="2"/>
      <c r="Z7" s="2"/>
    </row>
    <row r="8">
      <c r="A8" s="1" t="s">
        <v>151</v>
      </c>
      <c r="B8" s="1">
        <v>0.0</v>
      </c>
      <c r="C8" s="1">
        <v>-84.0</v>
      </c>
      <c r="D8" s="1">
        <v>0.0</v>
      </c>
      <c r="E8" s="1">
        <v>-4.0</v>
      </c>
      <c r="F8" s="1">
        <v>14.0</v>
      </c>
      <c r="G8" s="1">
        <v>-1.0</v>
      </c>
      <c r="H8" s="1">
        <v>0.0</v>
      </c>
      <c r="I8" s="1">
        <v>0.0</v>
      </c>
      <c r="J8" s="1">
        <v>0.0</v>
      </c>
      <c r="K8" s="1">
        <v>0.0</v>
      </c>
      <c r="L8" s="2"/>
      <c r="M8" s="2"/>
      <c r="N8" s="2"/>
      <c r="O8" s="2"/>
      <c r="P8" s="2"/>
      <c r="Q8" s="2"/>
      <c r="R8" s="2"/>
      <c r="S8" s="2"/>
      <c r="T8" s="2"/>
      <c r="U8" s="2"/>
      <c r="V8" s="2"/>
      <c r="W8" s="2"/>
      <c r="X8" s="2"/>
      <c r="Y8" s="2"/>
      <c r="Z8" s="2"/>
    </row>
    <row r="9">
      <c r="A9" s="1" t="s">
        <v>152</v>
      </c>
      <c r="B9" s="1">
        <v>49.0</v>
      </c>
      <c r="C9" s="1">
        <v>31.0</v>
      </c>
      <c r="D9" s="1">
        <v>29.0</v>
      </c>
      <c r="E9" s="1">
        <v>32.0</v>
      </c>
      <c r="F9" s="1">
        <v>36.0</v>
      </c>
      <c r="G9" s="1">
        <v>40.0</v>
      </c>
      <c r="H9" s="1">
        <v>44.0</v>
      </c>
      <c r="I9" s="1">
        <v>41.0</v>
      </c>
      <c r="J9" s="1">
        <v>45.0</v>
      </c>
      <c r="K9" s="1">
        <v>46.0</v>
      </c>
      <c r="L9" s="2"/>
      <c r="M9" s="2"/>
      <c r="N9" s="2"/>
      <c r="O9" s="2"/>
      <c r="P9" s="2"/>
      <c r="Q9" s="2"/>
      <c r="R9" s="2"/>
      <c r="S9" s="2"/>
      <c r="T9" s="2"/>
      <c r="U9" s="2"/>
      <c r="V9" s="2"/>
      <c r="W9" s="2"/>
      <c r="X9" s="2"/>
      <c r="Y9" s="2"/>
      <c r="Z9" s="2"/>
    </row>
    <row r="10">
      <c r="A10" s="1" t="s">
        <v>153</v>
      </c>
      <c r="B10" s="1">
        <v>-16.0</v>
      </c>
      <c r="C10" s="1">
        <v>-2.0</v>
      </c>
      <c r="D10" s="1">
        <v>1.0</v>
      </c>
      <c r="E10" s="1">
        <v>9.0</v>
      </c>
      <c r="F10" s="1">
        <v>-17.0</v>
      </c>
      <c r="G10" s="1">
        <v>-19.0</v>
      </c>
      <c r="H10" s="1">
        <v>-8.0</v>
      </c>
      <c r="I10" s="1">
        <v>19.0</v>
      </c>
      <c r="J10" s="1">
        <v>-16.0</v>
      </c>
      <c r="K10" s="1">
        <v>-22.0</v>
      </c>
      <c r="L10" s="2"/>
      <c r="M10" s="2"/>
      <c r="N10" s="2"/>
      <c r="O10" s="2"/>
      <c r="P10" s="2"/>
      <c r="Q10" s="2"/>
      <c r="R10" s="2"/>
      <c r="S10" s="2"/>
      <c r="T10" s="2"/>
      <c r="U10" s="2"/>
      <c r="V10" s="2"/>
      <c r="W10" s="2"/>
      <c r="X10" s="2"/>
      <c r="Y10" s="2"/>
      <c r="Z10" s="2"/>
    </row>
    <row r="11">
      <c r="A11" s="1" t="s">
        <v>154</v>
      </c>
      <c r="B11" s="1">
        <v>-52.0</v>
      </c>
      <c r="C11" s="1">
        <v>-12.0</v>
      </c>
      <c r="D11" s="1">
        <v>-11.0</v>
      </c>
      <c r="E11" s="1">
        <v>-15.0</v>
      </c>
      <c r="F11" s="1">
        <v>0.0</v>
      </c>
      <c r="G11" s="1">
        <v>-37.0</v>
      </c>
      <c r="H11" s="1">
        <v>-30.0</v>
      </c>
      <c r="I11" s="1">
        <v>0.0</v>
      </c>
      <c r="J11" s="1">
        <v>-13.0</v>
      </c>
      <c r="K11" s="1">
        <v>-75.0</v>
      </c>
      <c r="L11" s="2"/>
      <c r="M11" s="2"/>
      <c r="N11" s="2"/>
      <c r="O11" s="2"/>
      <c r="P11" s="2"/>
      <c r="Q11" s="2"/>
      <c r="R11" s="2"/>
      <c r="S11" s="2"/>
      <c r="T11" s="2"/>
      <c r="U11" s="2"/>
      <c r="V11" s="2"/>
      <c r="W11" s="2"/>
      <c r="X11" s="2"/>
      <c r="Y11" s="2"/>
      <c r="Z11" s="2"/>
    </row>
    <row r="12">
      <c r="A12" s="1" t="s">
        <v>155</v>
      </c>
      <c r="B12" s="1">
        <v>0.0</v>
      </c>
      <c r="C12" s="1">
        <v>20.0</v>
      </c>
      <c r="D12" s="1">
        <v>20.0</v>
      </c>
      <c r="E12" s="1">
        <v>40.0</v>
      </c>
      <c r="F12" s="1">
        <v>73.0</v>
      </c>
      <c r="G12" s="1">
        <v>1.0</v>
      </c>
      <c r="H12" s="1">
        <v>20.0</v>
      </c>
      <c r="I12" s="1">
        <v>46.0</v>
      </c>
      <c r="J12" s="1">
        <v>0.0</v>
      </c>
      <c r="K12" s="1">
        <v>0.0</v>
      </c>
      <c r="L12" s="2"/>
      <c r="M12" s="2"/>
      <c r="N12" s="2"/>
      <c r="O12" s="2"/>
      <c r="P12" s="2"/>
      <c r="Q12" s="2"/>
      <c r="R12" s="2"/>
      <c r="S12" s="2"/>
      <c r="T12" s="2"/>
      <c r="U12" s="2"/>
      <c r="V12" s="2"/>
      <c r="W12" s="2"/>
      <c r="X12" s="2"/>
      <c r="Y12" s="2"/>
      <c r="Z12" s="2"/>
    </row>
    <row r="13">
      <c r="A13" s="1" t="s">
        <v>156</v>
      </c>
      <c r="B13" s="1">
        <v>-52.0</v>
      </c>
      <c r="C13" s="1">
        <v>7.0</v>
      </c>
      <c r="D13" s="1">
        <v>8.0</v>
      </c>
      <c r="E13" s="1">
        <v>24.0</v>
      </c>
      <c r="F13" s="1">
        <v>73.0</v>
      </c>
      <c r="G13" s="1">
        <v>62.0</v>
      </c>
      <c r="H13" s="1">
        <v>-10.0</v>
      </c>
      <c r="I13" s="1">
        <v>46.0</v>
      </c>
      <c r="J13" s="1">
        <v>-13.0</v>
      </c>
      <c r="K13" s="1">
        <v>-75.0</v>
      </c>
      <c r="L13" s="2"/>
      <c r="M13" s="2"/>
      <c r="N13" s="2"/>
      <c r="O13" s="2"/>
      <c r="P13" s="2"/>
      <c r="Q13" s="2"/>
      <c r="R13" s="2"/>
      <c r="S13" s="2"/>
      <c r="T13" s="2"/>
      <c r="U13" s="2"/>
      <c r="V13" s="2"/>
      <c r="W13" s="2"/>
      <c r="X13" s="2"/>
      <c r="Y13" s="2"/>
      <c r="Z13" s="2"/>
    </row>
    <row r="14">
      <c r="A14" s="1" t="s">
        <v>157</v>
      </c>
      <c r="B14" s="1">
        <v>1.0</v>
      </c>
      <c r="C14" s="1">
        <v>-13.0</v>
      </c>
      <c r="D14" s="1">
        <v>-39.0</v>
      </c>
      <c r="E14" s="1">
        <v>8.0</v>
      </c>
      <c r="F14" s="1">
        <v>-43.0</v>
      </c>
      <c r="G14" s="1">
        <v>-42.0</v>
      </c>
      <c r="H14" s="1">
        <v>19.0</v>
      </c>
      <c r="I14" s="1">
        <v>20.0</v>
      </c>
      <c r="J14" s="1">
        <v>-35.0</v>
      </c>
      <c r="K14" s="1">
        <v>0.0</v>
      </c>
      <c r="L14" s="2"/>
      <c r="M14" s="2"/>
      <c r="N14" s="2"/>
      <c r="O14" s="2"/>
      <c r="P14" s="2"/>
      <c r="Q14" s="2"/>
      <c r="R14" s="2"/>
      <c r="S14" s="2"/>
      <c r="T14" s="2"/>
      <c r="U14" s="2"/>
      <c r="V14" s="2"/>
      <c r="W14" s="2"/>
      <c r="X14" s="2"/>
      <c r="Y14" s="2"/>
      <c r="Z14" s="2"/>
    </row>
    <row r="15">
      <c r="A15" s="1" t="s">
        <v>158</v>
      </c>
      <c r="B15" s="1">
        <v>8.0</v>
      </c>
      <c r="C15" s="1">
        <v>12.0</v>
      </c>
      <c r="D15" s="1">
        <v>0.0</v>
      </c>
      <c r="E15" s="1">
        <v>31.0</v>
      </c>
      <c r="F15" s="1">
        <v>11.0</v>
      </c>
      <c r="G15" s="1">
        <v>0.0</v>
      </c>
      <c r="H15" s="1">
        <v>0.0</v>
      </c>
      <c r="I15" s="1">
        <v>0.0</v>
      </c>
      <c r="J15" s="1">
        <v>0.0</v>
      </c>
      <c r="K15" s="1">
        <v>12.0</v>
      </c>
      <c r="L15" s="2"/>
      <c r="M15" s="2"/>
      <c r="N15" s="2"/>
      <c r="O15" s="2"/>
      <c r="P15" s="2"/>
      <c r="Q15" s="2"/>
      <c r="R15" s="2"/>
      <c r="S15" s="2"/>
      <c r="T15" s="2"/>
      <c r="U15" s="2"/>
      <c r="V15" s="2"/>
      <c r="W15" s="2"/>
      <c r="X15" s="2"/>
      <c r="Y15" s="2"/>
      <c r="Z15" s="2"/>
    </row>
    <row r="16">
      <c r="A16" s="1" t="s">
        <v>159</v>
      </c>
      <c r="B16" s="1">
        <v>-17.0</v>
      </c>
      <c r="C16" s="1">
        <v>-2.0</v>
      </c>
      <c r="D16" s="1">
        <v>72.0</v>
      </c>
      <c r="E16" s="1">
        <v>10.0</v>
      </c>
      <c r="F16" s="1">
        <v>-17.0</v>
      </c>
      <c r="G16" s="1">
        <v>-19.0</v>
      </c>
      <c r="H16" s="1">
        <v>-8.0</v>
      </c>
      <c r="I16" s="1">
        <v>20.0</v>
      </c>
      <c r="J16" s="1">
        <v>-16.0</v>
      </c>
      <c r="K16" s="1">
        <v>-23.0</v>
      </c>
      <c r="L16" s="2"/>
      <c r="M16" s="2"/>
      <c r="N16" s="2"/>
      <c r="O16" s="2"/>
      <c r="P16" s="2"/>
      <c r="Q16" s="2"/>
      <c r="R16" s="2"/>
      <c r="S16" s="2"/>
      <c r="T16" s="2"/>
      <c r="U16" s="2"/>
      <c r="V16" s="2"/>
      <c r="W16" s="2"/>
      <c r="X16" s="2"/>
      <c r="Y16" s="2"/>
      <c r="Z16" s="2"/>
    </row>
    <row r="17">
      <c r="A17" s="1" t="s">
        <v>160</v>
      </c>
      <c r="B17" s="1">
        <v>0.0</v>
      </c>
      <c r="C17" s="1">
        <v>-73.0</v>
      </c>
      <c r="D17" s="1">
        <v>-30.0</v>
      </c>
      <c r="E17" s="1">
        <v>-2.0</v>
      </c>
      <c r="F17" s="1">
        <v>-69.0</v>
      </c>
      <c r="G17" s="1">
        <v>-5.0</v>
      </c>
      <c r="H17" s="1">
        <v>-62.0</v>
      </c>
      <c r="I17" s="1">
        <v>-10.0</v>
      </c>
      <c r="J17" s="1">
        <v>-1.0</v>
      </c>
      <c r="K17" s="1">
        <v>-2.0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-80.0</v>
      </c>
      <c r="H18" s="1">
        <v>0.0</v>
      </c>
      <c r="I18" s="1">
        <v>0.0</v>
      </c>
      <c r="J18" s="1">
        <v>-6.0</v>
      </c>
      <c r="K18" s="1">
        <v>-4.0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0.0</v>
      </c>
      <c r="J19" s="1">
        <v>0.0</v>
      </c>
      <c r="K19" s="1">
        <v>-19.0</v>
      </c>
      <c r="L19" s="2"/>
      <c r="M19" s="2"/>
      <c r="N19" s="2"/>
      <c r="O19" s="2"/>
      <c r="P19" s="2"/>
      <c r="Q19" s="2"/>
      <c r="R19" s="2"/>
      <c r="S19" s="2"/>
      <c r="T19" s="2"/>
      <c r="U19" s="2"/>
      <c r="V19" s="2"/>
      <c r="W19" s="2"/>
      <c r="X19" s="2"/>
      <c r="Y19" s="2"/>
      <c r="Z19" s="2"/>
    </row>
    <row r="20">
      <c r="A20" s="1" t="s">
        <v>163</v>
      </c>
      <c r="B20" s="1">
        <v>30.0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10.0</v>
      </c>
      <c r="C21" s="1">
        <v>-22.0</v>
      </c>
      <c r="D21" s="1">
        <v>4.0</v>
      </c>
      <c r="E21" s="1">
        <v>45.0</v>
      </c>
      <c r="F21" s="1">
        <v>-3.0</v>
      </c>
      <c r="G21" s="1">
        <v>30.0</v>
      </c>
      <c r="H21" s="1">
        <v>2.0</v>
      </c>
      <c r="I21" s="1">
        <v>-51.0</v>
      </c>
      <c r="J21" s="1">
        <v>2.0</v>
      </c>
      <c r="K21" s="1">
        <v>1.0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-1.0</v>
      </c>
      <c r="H22" s="1">
        <v>0.0</v>
      </c>
      <c r="I22" s="1">
        <v>0.0</v>
      </c>
      <c r="J22" s="1">
        <v>-2.0</v>
      </c>
      <c r="K22" s="1">
        <v>-2.0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0.0</v>
      </c>
      <c r="I23" s="1">
        <v>0.0</v>
      </c>
      <c r="J23" s="1">
        <v>0.0</v>
      </c>
      <c r="K23" s="1">
        <v>-80.0</v>
      </c>
      <c r="L23" s="2"/>
      <c r="M23" s="2"/>
      <c r="N23" s="2"/>
      <c r="O23" s="2"/>
      <c r="P23" s="2"/>
      <c r="Q23" s="2"/>
      <c r="R23" s="2"/>
      <c r="S23" s="2"/>
      <c r="T23" s="2"/>
      <c r="U23" s="2"/>
      <c r="V23" s="2"/>
      <c r="W23" s="2"/>
      <c r="X23" s="2"/>
      <c r="Y23" s="2"/>
      <c r="Z23" s="2"/>
    </row>
    <row r="24" ht="15.75" customHeight="1">
      <c r="A24" s="1" t="s">
        <v>167</v>
      </c>
      <c r="B24" s="1">
        <v>0.0</v>
      </c>
      <c r="C24" s="1">
        <v>0.0</v>
      </c>
      <c r="D24" s="1">
        <v>2.0</v>
      </c>
      <c r="E24" s="1">
        <v>0.0</v>
      </c>
      <c r="F24" s="1">
        <v>0.0</v>
      </c>
      <c r="G24" s="1">
        <v>-9.0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-2.0</v>
      </c>
      <c r="C25" s="1">
        <v>-1.0</v>
      </c>
      <c r="D25" s="1">
        <v>-42.0</v>
      </c>
      <c r="E25" s="1">
        <v>0.0</v>
      </c>
      <c r="F25" s="1">
        <v>0.0</v>
      </c>
      <c r="G25" s="1">
        <v>-10.0</v>
      </c>
      <c r="H25" s="1">
        <v>0.0</v>
      </c>
      <c r="I25" s="1">
        <v>6.0</v>
      </c>
      <c r="J25" s="1">
        <v>0.0</v>
      </c>
      <c r="K25" s="1">
        <v>0.0</v>
      </c>
      <c r="L25" s="2"/>
      <c r="M25" s="2"/>
      <c r="N25" s="2"/>
      <c r="O25" s="2"/>
      <c r="P25" s="2"/>
      <c r="Q25" s="2"/>
      <c r="R25" s="2"/>
      <c r="S25" s="2"/>
      <c r="T25" s="2"/>
      <c r="U25" s="2"/>
      <c r="V25" s="2"/>
      <c r="W25" s="2"/>
      <c r="X25" s="2"/>
      <c r="Y25" s="2"/>
      <c r="Z25" s="2"/>
    </row>
    <row r="26" ht="15.75" customHeight="1">
      <c r="A26" s="1" t="s">
        <v>169</v>
      </c>
      <c r="B26" s="1">
        <v>-19.0</v>
      </c>
      <c r="C26" s="1">
        <v>-4.0</v>
      </c>
      <c r="D26" s="1">
        <v>2.0</v>
      </c>
      <c r="E26" s="1">
        <v>8.0</v>
      </c>
      <c r="F26" s="1">
        <v>-17.0</v>
      </c>
      <c r="G26" s="1">
        <v>-35.0</v>
      </c>
      <c r="H26" s="1">
        <v>-6.0</v>
      </c>
      <c r="I26" s="1">
        <v>26.0</v>
      </c>
      <c r="J26" s="1">
        <v>-24.0</v>
      </c>
      <c r="K26" s="1">
        <v>-49.0</v>
      </c>
      <c r="L26" s="2"/>
      <c r="M26" s="2"/>
      <c r="N26" s="2"/>
      <c r="O26" s="2"/>
      <c r="P26" s="2"/>
      <c r="Q26" s="2"/>
      <c r="R26" s="2"/>
      <c r="S26" s="2"/>
      <c r="T26" s="2"/>
      <c r="U26" s="2"/>
      <c r="V26" s="2"/>
      <c r="W26" s="2"/>
      <c r="X26" s="2"/>
      <c r="Y26" s="2"/>
      <c r="Z26" s="2"/>
    </row>
    <row r="27" ht="15.75" customHeight="1">
      <c r="A27" s="1" t="s">
        <v>170</v>
      </c>
      <c r="B27" s="1">
        <v>-24.0</v>
      </c>
      <c r="C27" s="1">
        <v>-2.0</v>
      </c>
      <c r="D27" s="1">
        <v>1.0</v>
      </c>
      <c r="E27" s="1">
        <v>16.0</v>
      </c>
      <c r="F27" s="1">
        <v>-44.0</v>
      </c>
      <c r="G27" s="1">
        <v>5.0</v>
      </c>
      <c r="H27" s="1">
        <v>6.0</v>
      </c>
      <c r="I27" s="1">
        <v>57.0</v>
      </c>
      <c r="J27" s="1">
        <v>-13.0</v>
      </c>
      <c r="K27" s="1">
        <v>4.0</v>
      </c>
      <c r="L27" s="2"/>
      <c r="M27" s="2"/>
      <c r="N27" s="2"/>
      <c r="O27" s="2"/>
      <c r="P27" s="2"/>
      <c r="Q27" s="2"/>
      <c r="R27" s="2"/>
      <c r="S27" s="2"/>
      <c r="T27" s="2"/>
      <c r="U27" s="2"/>
      <c r="V27" s="2"/>
      <c r="W27" s="2"/>
      <c r="X27" s="2"/>
      <c r="Y27" s="2"/>
      <c r="Z27" s="2"/>
    </row>
    <row r="28" ht="15.75" customHeight="1">
      <c r="A28" s="1" t="s">
        <v>171</v>
      </c>
      <c r="B28" s="1">
        <v>4.0</v>
      </c>
      <c r="C28" s="1">
        <v>-2.0</v>
      </c>
      <c r="D28" s="1">
        <v>2.0</v>
      </c>
      <c r="E28" s="1">
        <v>8.0</v>
      </c>
      <c r="F28" s="1">
        <v>-17.0</v>
      </c>
      <c r="G28" s="1">
        <v>-35.0</v>
      </c>
      <c r="H28" s="1">
        <v>-7.0</v>
      </c>
      <c r="I28" s="1">
        <v>25.0</v>
      </c>
      <c r="J28" s="1">
        <v>-24.0</v>
      </c>
      <c r="K28" s="1">
        <v>-49.0</v>
      </c>
      <c r="L28" s="2"/>
      <c r="M28" s="2"/>
      <c r="N28" s="2"/>
      <c r="O28" s="2"/>
      <c r="P28" s="2"/>
      <c r="Q28" s="2"/>
      <c r="R28" s="2"/>
      <c r="S28" s="2"/>
      <c r="T28" s="2"/>
      <c r="U28" s="2"/>
      <c r="V28" s="2"/>
      <c r="W28" s="2"/>
      <c r="X28" s="2"/>
      <c r="Y28" s="2"/>
      <c r="Z28" s="2"/>
    </row>
    <row r="29" ht="15.75" customHeight="1">
      <c r="A29" s="1" t="s">
        <v>172</v>
      </c>
      <c r="B29" s="1">
        <v>0.0</v>
      </c>
      <c r="C29" s="1">
        <v>65.0</v>
      </c>
      <c r="D29" s="1">
        <v>5.0</v>
      </c>
      <c r="E29" s="1">
        <v>1.0</v>
      </c>
      <c r="F29" s="1">
        <v>0.0</v>
      </c>
      <c r="G29" s="1">
        <v>0.0</v>
      </c>
      <c r="H29" s="1">
        <v>0.0</v>
      </c>
      <c r="I29" s="1">
        <v>0.0</v>
      </c>
      <c r="J29" s="1">
        <v>0.0</v>
      </c>
      <c r="K29" s="1">
        <v>-25.0</v>
      </c>
      <c r="L29" s="2"/>
      <c r="M29" s="2"/>
      <c r="N29" s="2"/>
      <c r="O29" s="2"/>
      <c r="P29" s="2"/>
      <c r="Q29" s="2"/>
      <c r="R29" s="2"/>
      <c r="S29" s="2"/>
      <c r="T29" s="2"/>
      <c r="U29" s="2"/>
      <c r="V29" s="2"/>
      <c r="W29" s="2"/>
      <c r="X29" s="2"/>
      <c r="Y29" s="2"/>
      <c r="Z29" s="2"/>
    </row>
    <row r="30" ht="15.75" customHeight="1">
      <c r="A30" s="1" t="s">
        <v>173</v>
      </c>
      <c r="B30" s="1">
        <v>4.0</v>
      </c>
      <c r="C30" s="1">
        <v>63.0</v>
      </c>
      <c r="D30" s="1">
        <v>8.0</v>
      </c>
      <c r="E30" s="1">
        <v>8.0</v>
      </c>
      <c r="F30" s="1">
        <v>-17.0</v>
      </c>
      <c r="G30" s="1">
        <v>-35.0</v>
      </c>
      <c r="H30" s="1">
        <v>-7.0</v>
      </c>
      <c r="I30" s="1">
        <v>25.0</v>
      </c>
      <c r="J30" s="1">
        <v>-24.0</v>
      </c>
      <c r="K30" s="1">
        <v>-75.0</v>
      </c>
      <c r="L30" s="2"/>
      <c r="M30" s="2"/>
      <c r="N30" s="2"/>
      <c r="O30" s="2"/>
      <c r="P30" s="2"/>
      <c r="Q30" s="2"/>
      <c r="R30" s="2"/>
      <c r="S30" s="2"/>
      <c r="T30" s="2"/>
      <c r="U30" s="2"/>
      <c r="V30" s="2"/>
      <c r="W30" s="2"/>
      <c r="X30" s="2"/>
      <c r="Y30" s="2"/>
      <c r="Z30" s="2"/>
    </row>
    <row r="31" ht="15.75" customHeight="1">
      <c r="A31" s="1" t="s">
        <v>174</v>
      </c>
      <c r="B31" s="1">
        <v>4.0</v>
      </c>
      <c r="C31" s="1">
        <v>63.0</v>
      </c>
      <c r="D31" s="1">
        <v>8.0</v>
      </c>
      <c r="E31" s="1">
        <v>8.0</v>
      </c>
      <c r="F31" s="1">
        <v>-17.0</v>
      </c>
      <c r="G31" s="1">
        <v>-35.0</v>
      </c>
      <c r="H31" s="1">
        <v>-7.0</v>
      </c>
      <c r="I31" s="1">
        <v>25.0</v>
      </c>
      <c r="J31" s="1">
        <v>-24.0</v>
      </c>
      <c r="K31" s="1">
        <v>-75.0</v>
      </c>
      <c r="L31" s="2"/>
      <c r="M31" s="2"/>
      <c r="N31" s="2"/>
      <c r="O31" s="2"/>
      <c r="P31" s="2"/>
      <c r="Q31" s="2"/>
      <c r="R31" s="2"/>
      <c r="S31" s="2"/>
      <c r="T31" s="2"/>
      <c r="U31" s="2"/>
      <c r="V31" s="2"/>
      <c r="W31" s="2"/>
      <c r="X31" s="2"/>
      <c r="Y31" s="2"/>
      <c r="Z31" s="2"/>
    </row>
    <row r="32" ht="15.75" customHeight="1">
      <c r="A32" s="1" t="s">
        <v>175</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176</v>
      </c>
      <c r="B33" s="1">
        <v>4.0</v>
      </c>
      <c r="C33" s="1">
        <v>63.0</v>
      </c>
      <c r="D33" s="1">
        <v>8.0</v>
      </c>
      <c r="E33" s="1">
        <v>8.0</v>
      </c>
      <c r="F33" s="1">
        <v>-17.0</v>
      </c>
      <c r="G33" s="1">
        <v>-35.0</v>
      </c>
      <c r="H33" s="1">
        <v>-7.0</v>
      </c>
      <c r="I33" s="1">
        <v>25.0</v>
      </c>
      <c r="J33" s="1">
        <v>-24.0</v>
      </c>
      <c r="K33" s="1">
        <v>-75.0</v>
      </c>
      <c r="L33" s="2"/>
      <c r="M33" s="2"/>
      <c r="N33" s="2"/>
      <c r="O33" s="2"/>
      <c r="P33" s="2"/>
      <c r="Q33" s="2"/>
      <c r="R33" s="2"/>
      <c r="S33" s="2"/>
      <c r="T33" s="2"/>
      <c r="U33" s="2"/>
      <c r="V33" s="2"/>
      <c r="W33" s="2"/>
      <c r="X33" s="2"/>
      <c r="Y33" s="2"/>
      <c r="Z33" s="2"/>
    </row>
    <row r="34" ht="15.75" customHeight="1">
      <c r="A34" s="1" t="s">
        <v>177</v>
      </c>
      <c r="B34" s="1">
        <v>4.0</v>
      </c>
      <c r="C34" s="1">
        <v>-2.0</v>
      </c>
      <c r="D34" s="1">
        <v>2.0</v>
      </c>
      <c r="E34" s="1">
        <v>8.0</v>
      </c>
      <c r="F34" s="1">
        <v>-17.0</v>
      </c>
      <c r="G34" s="1">
        <v>-35.0</v>
      </c>
      <c r="H34" s="1">
        <v>-7.0</v>
      </c>
      <c r="I34" s="1">
        <v>25.0</v>
      </c>
      <c r="J34" s="1">
        <v>-24.0</v>
      </c>
      <c r="K34" s="1">
        <v>-49.0</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180</v>
      </c>
      <c r="C37" s="1" t="s">
        <v>191</v>
      </c>
      <c r="D37" s="1" t="s">
        <v>192</v>
      </c>
      <c r="E37" s="1" t="s">
        <v>193</v>
      </c>
      <c r="F37" s="1" t="s">
        <v>184</v>
      </c>
      <c r="G37" s="1" t="s">
        <v>185</v>
      </c>
      <c r="H37" s="1" t="s">
        <v>186</v>
      </c>
      <c r="I37" s="1" t="s">
        <v>187</v>
      </c>
      <c r="J37" s="1" t="s">
        <v>188</v>
      </c>
      <c r="K37" s="1" t="s">
        <v>194</v>
      </c>
      <c r="L37" s="2"/>
      <c r="M37" s="2"/>
      <c r="N37" s="2"/>
      <c r="O37" s="2"/>
      <c r="P37" s="2"/>
      <c r="Q37" s="2"/>
      <c r="R37" s="2"/>
      <c r="S37" s="2"/>
      <c r="T37" s="2"/>
      <c r="U37" s="2"/>
      <c r="V37" s="2"/>
      <c r="W37" s="2"/>
      <c r="X37" s="2"/>
      <c r="Y37" s="2"/>
      <c r="Z37" s="2"/>
    </row>
    <row r="38" ht="15.75" customHeight="1">
      <c r="A38" s="1" t="s">
        <v>195</v>
      </c>
      <c r="B38" s="1">
        <v>3.0</v>
      </c>
      <c r="C38" s="1">
        <v>3.0</v>
      </c>
      <c r="D38" s="1">
        <v>2.0</v>
      </c>
      <c r="E38" s="1">
        <v>2.0</v>
      </c>
      <c r="F38" s="1">
        <v>2.0</v>
      </c>
      <c r="G38" s="1">
        <v>2.0</v>
      </c>
      <c r="H38" s="1">
        <v>2.0</v>
      </c>
      <c r="I38" s="1">
        <v>3.0</v>
      </c>
      <c r="J38" s="1">
        <v>3.0</v>
      </c>
      <c r="K38" s="1">
        <v>5.0</v>
      </c>
      <c r="L38" s="2"/>
      <c r="M38" s="2"/>
      <c r="N38" s="2"/>
      <c r="O38" s="2"/>
      <c r="P38" s="2"/>
      <c r="Q38" s="2"/>
      <c r="R38" s="2"/>
      <c r="S38" s="2"/>
      <c r="T38" s="2"/>
      <c r="U38" s="2"/>
      <c r="V38" s="2"/>
      <c r="W38" s="2"/>
      <c r="X38" s="2"/>
      <c r="Y38" s="2"/>
      <c r="Z38" s="2"/>
    </row>
    <row r="39" ht="15.75" customHeight="1">
      <c r="A39" s="1" t="s">
        <v>196</v>
      </c>
      <c r="B39" s="1" t="s">
        <v>180</v>
      </c>
      <c r="C39" s="1" t="s">
        <v>197</v>
      </c>
      <c r="D39" s="1" t="s">
        <v>198</v>
      </c>
      <c r="E39" s="1" t="s">
        <v>199</v>
      </c>
      <c r="F39" s="1" t="s">
        <v>184</v>
      </c>
      <c r="G39" s="1" t="s">
        <v>200</v>
      </c>
      <c r="H39" s="1" t="s">
        <v>186</v>
      </c>
      <c r="I39" s="1" t="s">
        <v>201</v>
      </c>
      <c r="J39" s="1" t="s">
        <v>188</v>
      </c>
      <c r="K39" s="1" t="s">
        <v>202</v>
      </c>
      <c r="L39" s="2"/>
      <c r="M39" s="2"/>
      <c r="N39" s="2"/>
      <c r="O39" s="2"/>
      <c r="P39" s="2"/>
      <c r="Q39" s="2"/>
      <c r="R39" s="2"/>
      <c r="S39" s="2"/>
      <c r="T39" s="2"/>
      <c r="U39" s="2"/>
      <c r="V39" s="2"/>
      <c r="W39" s="2"/>
      <c r="X39" s="2"/>
      <c r="Y39" s="2"/>
      <c r="Z39" s="2"/>
    </row>
    <row r="40" ht="15.75" customHeight="1">
      <c r="A40" s="1" t="s">
        <v>203</v>
      </c>
      <c r="B40" s="1" t="s">
        <v>180</v>
      </c>
      <c r="C40" s="1" t="s">
        <v>204</v>
      </c>
      <c r="D40" s="1">
        <v>1.0</v>
      </c>
      <c r="E40" s="1">
        <v>3.0</v>
      </c>
      <c r="F40" s="1" t="s">
        <v>184</v>
      </c>
      <c r="G40" s="1" t="s">
        <v>200</v>
      </c>
      <c r="H40" s="1" t="s">
        <v>186</v>
      </c>
      <c r="I40" s="1" t="s">
        <v>201</v>
      </c>
      <c r="J40" s="1" t="s">
        <v>188</v>
      </c>
      <c r="K40" s="1" t="s">
        <v>205</v>
      </c>
      <c r="L40" s="2"/>
      <c r="M40" s="2"/>
      <c r="N40" s="2"/>
      <c r="O40" s="2"/>
      <c r="P40" s="2"/>
      <c r="Q40" s="2"/>
      <c r="R40" s="2"/>
      <c r="S40" s="2"/>
      <c r="T40" s="2"/>
      <c r="U40" s="2"/>
      <c r="V40" s="2"/>
      <c r="W40" s="2"/>
      <c r="X40" s="2"/>
      <c r="Y40" s="2"/>
      <c r="Z40" s="2"/>
    </row>
    <row r="41" ht="15.75" customHeight="1">
      <c r="A41" s="1" t="s">
        <v>206</v>
      </c>
      <c r="B41" s="1">
        <v>3.0</v>
      </c>
      <c r="C41" s="1">
        <v>3.0</v>
      </c>
      <c r="D41" s="1">
        <v>2.0</v>
      </c>
      <c r="E41" s="1">
        <v>2.0</v>
      </c>
      <c r="F41" s="1">
        <v>2.0</v>
      </c>
      <c r="G41" s="1">
        <v>2.0</v>
      </c>
      <c r="H41" s="1">
        <v>2.0</v>
      </c>
      <c r="I41" s="1">
        <v>3.0</v>
      </c>
      <c r="J41" s="1">
        <v>3.0</v>
      </c>
      <c r="K41" s="1">
        <v>5.0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209</v>
      </c>
      <c r="D43" s="1" t="s">
        <v>210</v>
      </c>
      <c r="E43" s="1" t="s">
        <v>220</v>
      </c>
      <c r="F43" s="1" t="s">
        <v>212</v>
      </c>
      <c r="G43" s="1" t="s">
        <v>213</v>
      </c>
      <c r="H43" s="1" t="s">
        <v>214</v>
      </c>
      <c r="I43" s="1" t="s">
        <v>221</v>
      </c>
      <c r="J43" s="1" t="s">
        <v>216</v>
      </c>
      <c r="K43" s="1" t="s">
        <v>217</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222</v>
      </c>
      <c r="B45" s="1">
        <v>-8.0</v>
      </c>
      <c r="C45" s="1">
        <v>61.0</v>
      </c>
      <c r="D45" s="1">
        <v>3.0</v>
      </c>
      <c r="E45" s="1">
        <v>13.0</v>
      </c>
      <c r="F45" s="1">
        <v>-11.0</v>
      </c>
      <c r="G45" s="1">
        <v>-12.0</v>
      </c>
      <c r="H45" s="1">
        <v>-3.0</v>
      </c>
      <c r="I45" s="1">
        <v>23.0</v>
      </c>
      <c r="J45" s="1">
        <v>-11.0</v>
      </c>
      <c r="K45" s="1">
        <v>-18.0</v>
      </c>
      <c r="L45" s="2"/>
      <c r="M45" s="2"/>
      <c r="N45" s="2"/>
      <c r="O45" s="2"/>
      <c r="P45" s="2"/>
      <c r="Q45" s="2"/>
      <c r="R45" s="2"/>
      <c r="S45" s="2"/>
      <c r="T45" s="2"/>
      <c r="U45" s="2"/>
      <c r="V45" s="2"/>
      <c r="W45" s="2"/>
      <c r="X45" s="2"/>
      <c r="Y45" s="2"/>
      <c r="Z45" s="2"/>
    </row>
    <row r="46" ht="15.75" customHeight="1">
      <c r="A46" s="1" t="s">
        <v>223</v>
      </c>
      <c r="B46" s="1">
        <v>-16.0</v>
      </c>
      <c r="C46" s="1">
        <v>-2.0</v>
      </c>
      <c r="D46" s="1">
        <v>1.0</v>
      </c>
      <c r="E46" s="1">
        <v>9.0</v>
      </c>
      <c r="F46" s="1">
        <v>-17.0</v>
      </c>
      <c r="G46" s="1">
        <v>-19.0</v>
      </c>
      <c r="H46" s="1">
        <v>-8.0</v>
      </c>
      <c r="I46" s="1">
        <v>19.0</v>
      </c>
      <c r="J46" s="1">
        <v>-16.0</v>
      </c>
      <c r="K46" s="1">
        <v>-22.0</v>
      </c>
      <c r="L46" s="2"/>
      <c r="M46" s="2"/>
      <c r="N46" s="2"/>
      <c r="O46" s="2"/>
      <c r="P46" s="2"/>
      <c r="Q46" s="2"/>
      <c r="R46" s="2"/>
      <c r="S46" s="2"/>
      <c r="T46" s="2"/>
      <c r="U46" s="2"/>
      <c r="V46" s="2"/>
      <c r="W46" s="2"/>
      <c r="X46" s="2"/>
      <c r="Y46" s="2"/>
      <c r="Z46" s="2"/>
    </row>
    <row r="47" ht="15.75" customHeight="1">
      <c r="A47" s="1" t="s">
        <v>224</v>
      </c>
      <c r="B47" s="1">
        <v>-16.0</v>
      </c>
      <c r="C47" s="1">
        <v>-2.0</v>
      </c>
      <c r="D47" s="1">
        <v>1.0</v>
      </c>
      <c r="E47" s="1">
        <v>9.0</v>
      </c>
      <c r="F47" s="1">
        <v>-17.0</v>
      </c>
      <c r="G47" s="1">
        <v>-19.0</v>
      </c>
      <c r="H47" s="1">
        <v>-8.0</v>
      </c>
      <c r="I47" s="1">
        <v>19.0</v>
      </c>
      <c r="J47" s="1">
        <v>-16.0</v>
      </c>
      <c r="K47" s="1">
        <v>-22.0</v>
      </c>
      <c r="L47" s="2"/>
      <c r="M47" s="2"/>
      <c r="N47" s="2"/>
      <c r="O47" s="2"/>
      <c r="P47" s="2"/>
      <c r="Q47" s="2"/>
      <c r="R47" s="2"/>
      <c r="S47" s="2"/>
      <c r="T47" s="2"/>
      <c r="U47" s="2"/>
      <c r="V47" s="2"/>
      <c r="W47" s="2"/>
      <c r="X47" s="2"/>
      <c r="Y47" s="2"/>
      <c r="Z47" s="2"/>
    </row>
    <row r="48" ht="15.75" customHeight="1">
      <c r="A48" s="1" t="s">
        <v>225</v>
      </c>
      <c r="B48" s="1">
        <v>-6.0</v>
      </c>
      <c r="C48" s="1">
        <v>1.0</v>
      </c>
      <c r="D48" s="1">
        <v>4.0</v>
      </c>
      <c r="E48" s="1">
        <v>14.0</v>
      </c>
      <c r="F48" s="1">
        <v>-10.0</v>
      </c>
      <c r="G48" s="1">
        <v>-11.0</v>
      </c>
      <c r="H48" s="1">
        <v>-1.0</v>
      </c>
      <c r="I48" s="1">
        <v>25.0</v>
      </c>
      <c r="J48" s="1">
        <v>-8.0</v>
      </c>
      <c r="K48" s="1">
        <v>-14.0</v>
      </c>
      <c r="L48" s="2"/>
      <c r="M48" s="2"/>
      <c r="N48" s="2"/>
      <c r="O48" s="2"/>
      <c r="P48" s="2"/>
      <c r="Q48" s="2"/>
      <c r="R48" s="2"/>
      <c r="S48" s="2"/>
      <c r="T48" s="2"/>
      <c r="U48" s="2"/>
      <c r="V48" s="2"/>
      <c r="W48" s="2"/>
      <c r="X48" s="2"/>
      <c r="Y48" s="2"/>
      <c r="Z48" s="2"/>
    </row>
    <row r="49" ht="15.75" customHeight="1">
      <c r="A49" s="1" t="s">
        <v>226</v>
      </c>
      <c r="B49" s="1" t="s">
        <v>227</v>
      </c>
      <c r="C49" s="1" t="s">
        <v>228</v>
      </c>
      <c r="D49" s="1" t="s">
        <v>229</v>
      </c>
      <c r="E49" s="1" t="s">
        <v>230</v>
      </c>
      <c r="F49" s="1" t="s">
        <v>231</v>
      </c>
      <c r="G49" s="1" t="s">
        <v>232</v>
      </c>
      <c r="H49" s="1" t="s">
        <v>233</v>
      </c>
      <c r="I49" s="1" t="s">
        <v>234</v>
      </c>
      <c r="J49" s="1" t="s">
        <v>235</v>
      </c>
      <c r="K49" s="1" t="s">
        <v>236</v>
      </c>
      <c r="L49" s="2"/>
      <c r="M49" s="2"/>
      <c r="N49" s="2"/>
      <c r="O49" s="2"/>
      <c r="P49" s="2"/>
      <c r="Q49" s="2"/>
      <c r="R49" s="2"/>
      <c r="S49" s="2"/>
      <c r="T49" s="2"/>
      <c r="U49" s="2"/>
      <c r="V49" s="2"/>
      <c r="W49" s="2"/>
      <c r="X49" s="2"/>
      <c r="Y49" s="2"/>
      <c r="Z49" s="2"/>
    </row>
    <row r="50" ht="15.75" customHeight="1">
      <c r="A50" s="1" t="s">
        <v>237</v>
      </c>
      <c r="B50" s="1">
        <v>0.0</v>
      </c>
      <c r="C50" s="1">
        <v>0.0</v>
      </c>
      <c r="D50" s="1">
        <v>-11.0</v>
      </c>
      <c r="E50" s="1">
        <v>16.0</v>
      </c>
      <c r="F50" s="1">
        <v>-44.0</v>
      </c>
      <c r="G50" s="1">
        <v>5.0</v>
      </c>
      <c r="H50" s="1">
        <v>12.0</v>
      </c>
      <c r="I50" s="1">
        <v>99.0</v>
      </c>
      <c r="J50" s="1">
        <v>-16.0</v>
      </c>
      <c r="K50" s="1">
        <v>6.0</v>
      </c>
      <c r="L50" s="2"/>
      <c r="M50" s="2"/>
      <c r="N50" s="2"/>
      <c r="O50" s="2"/>
      <c r="P50" s="2"/>
      <c r="Q50" s="2"/>
      <c r="R50" s="2"/>
      <c r="S50" s="2"/>
      <c r="T50" s="2"/>
      <c r="U50" s="2"/>
      <c r="V50" s="2"/>
      <c r="W50" s="2"/>
      <c r="X50" s="2"/>
      <c r="Y50" s="2"/>
      <c r="Z50" s="2"/>
    </row>
    <row r="51" ht="15.75" customHeight="1">
      <c r="A51" s="1" t="s">
        <v>238</v>
      </c>
      <c r="B51" s="1">
        <v>0.0</v>
      </c>
      <c r="C51" s="1">
        <v>0.0</v>
      </c>
      <c r="D51" s="1">
        <v>13.0</v>
      </c>
      <c r="E51" s="1">
        <v>0.0</v>
      </c>
      <c r="F51" s="1">
        <v>0.0</v>
      </c>
      <c r="G51" s="1">
        <v>0.0</v>
      </c>
      <c r="H51" s="1">
        <v>0.0</v>
      </c>
      <c r="I51" s="1">
        <v>-41.0</v>
      </c>
      <c r="J51" s="1">
        <v>0.0</v>
      </c>
      <c r="K51" s="1">
        <v>0.0</v>
      </c>
      <c r="L51" s="2"/>
      <c r="M51" s="2"/>
      <c r="N51" s="2"/>
      <c r="O51" s="2"/>
      <c r="P51" s="2"/>
      <c r="Q51" s="2"/>
      <c r="R51" s="2"/>
      <c r="S51" s="2"/>
      <c r="T51" s="2"/>
      <c r="U51" s="2"/>
      <c r="V51" s="2"/>
      <c r="W51" s="2"/>
      <c r="X51" s="2"/>
      <c r="Y51" s="2"/>
      <c r="Z51" s="2"/>
    </row>
    <row r="52" ht="15.75" customHeight="1">
      <c r="A52" s="1" t="s">
        <v>239</v>
      </c>
      <c r="B52" s="1">
        <v>0.0</v>
      </c>
      <c r="C52" s="1">
        <v>0.0</v>
      </c>
      <c r="D52" s="1">
        <v>1.0</v>
      </c>
      <c r="E52" s="1">
        <v>16.0</v>
      </c>
      <c r="F52" s="1">
        <v>-44.0</v>
      </c>
      <c r="G52" s="1">
        <v>5.0</v>
      </c>
      <c r="H52" s="1">
        <v>12.0</v>
      </c>
      <c r="I52" s="1">
        <v>57.0</v>
      </c>
      <c r="J52" s="1">
        <v>-16.0</v>
      </c>
      <c r="K52" s="1">
        <v>6.0</v>
      </c>
      <c r="L52" s="2"/>
      <c r="M52" s="2"/>
      <c r="N52" s="2"/>
      <c r="O52" s="2"/>
      <c r="P52" s="2"/>
      <c r="Q52" s="2"/>
      <c r="R52" s="2"/>
      <c r="S52" s="2"/>
      <c r="T52" s="2"/>
      <c r="U52" s="2"/>
      <c r="V52" s="2"/>
      <c r="W52" s="2"/>
      <c r="X52" s="2"/>
      <c r="Y52" s="2"/>
      <c r="Z52" s="2"/>
    </row>
    <row r="53" ht="15.75" customHeight="1">
      <c r="A53" s="1" t="s">
        <v>240</v>
      </c>
      <c r="B53" s="1">
        <v>-24.0</v>
      </c>
      <c r="C53" s="1">
        <v>-2.0</v>
      </c>
      <c r="D53" s="1">
        <v>0.0</v>
      </c>
      <c r="E53" s="1">
        <v>0.0</v>
      </c>
      <c r="F53" s="1">
        <v>0.0</v>
      </c>
      <c r="G53" s="1">
        <v>0.0</v>
      </c>
      <c r="H53" s="1">
        <v>-6.0</v>
      </c>
      <c r="I53" s="1">
        <v>0.0</v>
      </c>
      <c r="J53" s="1">
        <v>2.0</v>
      </c>
      <c r="K53" s="1">
        <v>-2.0</v>
      </c>
      <c r="L53" s="2"/>
      <c r="M53" s="2"/>
      <c r="N53" s="2"/>
      <c r="O53" s="2"/>
      <c r="P53" s="2"/>
      <c r="Q53" s="2"/>
      <c r="R53" s="2"/>
      <c r="S53" s="2"/>
      <c r="T53" s="2"/>
      <c r="U53" s="2"/>
      <c r="V53" s="2"/>
      <c r="W53" s="2"/>
      <c r="X53" s="2"/>
      <c r="Y53" s="2"/>
      <c r="Z53" s="2"/>
    </row>
    <row r="54" ht="15.75" customHeight="1">
      <c r="A54" s="1" t="s">
        <v>241</v>
      </c>
      <c r="B54" s="1">
        <v>-24.0</v>
      </c>
      <c r="C54" s="1">
        <v>-2.0</v>
      </c>
      <c r="D54" s="1">
        <v>0.0</v>
      </c>
      <c r="E54" s="1">
        <v>0.0</v>
      </c>
      <c r="F54" s="1">
        <v>0.0</v>
      </c>
      <c r="G54" s="1">
        <v>0.0</v>
      </c>
      <c r="H54" s="1">
        <v>-6.0</v>
      </c>
      <c r="I54" s="1">
        <v>0.0</v>
      </c>
      <c r="J54" s="1">
        <v>2.0</v>
      </c>
      <c r="K54" s="1">
        <v>-2.0</v>
      </c>
      <c r="L54" s="2"/>
      <c r="M54" s="2"/>
      <c r="N54" s="2"/>
      <c r="O54" s="2"/>
      <c r="P54" s="2"/>
      <c r="Q54" s="2"/>
      <c r="R54" s="2"/>
      <c r="S54" s="2"/>
      <c r="T54" s="2"/>
      <c r="U54" s="2"/>
      <c r="V54" s="2"/>
      <c r="W54" s="2"/>
      <c r="X54" s="2"/>
      <c r="Y54" s="2"/>
      <c r="Z54" s="2"/>
    </row>
    <row r="55" ht="15.75" customHeight="1">
      <c r="A55" s="1" t="s">
        <v>242</v>
      </c>
      <c r="B55" s="1">
        <v>-10.0</v>
      </c>
      <c r="C55" s="1">
        <v>-1.0</v>
      </c>
      <c r="D55" s="1">
        <v>45.0</v>
      </c>
      <c r="E55" s="1">
        <v>6.0</v>
      </c>
      <c r="F55" s="1">
        <v>-10.0</v>
      </c>
      <c r="G55" s="1">
        <v>-12.0</v>
      </c>
      <c r="H55" s="1">
        <v>-5.0</v>
      </c>
      <c r="I55" s="1">
        <v>12.0</v>
      </c>
      <c r="J55" s="1">
        <v>-10.0</v>
      </c>
      <c r="K55" s="1">
        <v>-14.0</v>
      </c>
      <c r="L55" s="2"/>
      <c r="M55" s="2"/>
      <c r="N55" s="2"/>
      <c r="O55" s="2"/>
      <c r="P55" s="2"/>
      <c r="Q55" s="2"/>
      <c r="R55" s="2"/>
      <c r="S55" s="2"/>
      <c r="T55" s="2"/>
      <c r="U55" s="2"/>
      <c r="V55" s="2"/>
      <c r="W55" s="2"/>
      <c r="X55" s="2"/>
      <c r="Y55" s="2"/>
      <c r="Z55" s="2"/>
    </row>
    <row r="56" ht="15.75" customHeight="1">
      <c r="A56" s="1" t="s">
        <v>243</v>
      </c>
      <c r="B56" s="1">
        <v>0.0</v>
      </c>
      <c r="C56" s="1">
        <v>0.0</v>
      </c>
      <c r="D56" s="1">
        <v>0.0</v>
      </c>
      <c r="E56" s="1">
        <v>0.0</v>
      </c>
      <c r="F56" s="1">
        <v>0.0</v>
      </c>
      <c r="G56" s="1">
        <v>0.0</v>
      </c>
      <c r="H56" s="1">
        <v>0.0</v>
      </c>
      <c r="I56" s="1">
        <v>0.0</v>
      </c>
      <c r="J56" s="1">
        <v>-1.0</v>
      </c>
      <c r="K56" s="1">
        <v>3.0</v>
      </c>
      <c r="L56" s="2"/>
      <c r="M56" s="2"/>
      <c r="N56" s="2"/>
      <c r="O56" s="2"/>
      <c r="P56" s="2"/>
      <c r="Q56" s="2"/>
      <c r="R56" s="2"/>
      <c r="S56" s="2"/>
      <c r="T56" s="2"/>
      <c r="U56" s="2"/>
      <c r="V56" s="2"/>
      <c r="W56" s="2"/>
      <c r="X56" s="2"/>
      <c r="Y56" s="2"/>
      <c r="Z56" s="2"/>
    </row>
    <row r="57" ht="15.75" customHeight="1">
      <c r="A57" s="1" t="s">
        <v>244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245</v>
      </c>
      <c r="B58" s="1">
        <v>19.0</v>
      </c>
      <c r="C58" s="1">
        <v>9.0</v>
      </c>
      <c r="D58" s="1">
        <v>9.0</v>
      </c>
      <c r="E58" s="1">
        <v>12.0</v>
      </c>
      <c r="F58" s="1">
        <v>15.0</v>
      </c>
      <c r="G58" s="1">
        <v>19.0</v>
      </c>
      <c r="H58" s="1">
        <v>20.0</v>
      </c>
      <c r="I58" s="1">
        <v>17.0</v>
      </c>
      <c r="J58" s="1">
        <v>18.0</v>
      </c>
      <c r="K58" s="1">
        <v>18.0</v>
      </c>
      <c r="L58" s="2"/>
      <c r="M58" s="2"/>
      <c r="N58" s="2"/>
      <c r="O58" s="2"/>
      <c r="P58" s="2"/>
      <c r="Q58" s="2"/>
      <c r="R58" s="2"/>
      <c r="S58" s="2"/>
      <c r="T58" s="2"/>
      <c r="U58" s="2"/>
      <c r="V58" s="2"/>
      <c r="W58" s="2"/>
      <c r="X58" s="2"/>
      <c r="Y58" s="2"/>
      <c r="Z58" s="2"/>
    </row>
    <row r="59" ht="15.75" customHeight="1">
      <c r="A59" s="1" t="s">
        <v>246</v>
      </c>
      <c r="B59" s="1">
        <v>1.0</v>
      </c>
      <c r="C59" s="1">
        <v>1.0</v>
      </c>
      <c r="D59" s="1">
        <v>1.0</v>
      </c>
      <c r="E59" s="1">
        <v>1.0</v>
      </c>
      <c r="F59" s="1">
        <v>1.0</v>
      </c>
      <c r="G59" s="1">
        <v>1.0</v>
      </c>
      <c r="H59" s="1">
        <v>1.0</v>
      </c>
      <c r="I59" s="1">
        <v>2.0</v>
      </c>
      <c r="J59" s="1">
        <v>2.0</v>
      </c>
      <c r="K59" s="1">
        <v>3.0</v>
      </c>
      <c r="L59" s="2"/>
      <c r="M59" s="2"/>
      <c r="N59" s="2"/>
      <c r="O59" s="2"/>
      <c r="P59" s="2"/>
      <c r="Q59" s="2"/>
      <c r="R59" s="2"/>
      <c r="S59" s="2"/>
      <c r="T59" s="2"/>
      <c r="U59" s="2"/>
      <c r="V59" s="2"/>
      <c r="W59" s="2"/>
      <c r="X59" s="2"/>
      <c r="Y59" s="2"/>
      <c r="Z59" s="2"/>
    </row>
    <row r="60" ht="15.75" customHeight="1">
      <c r="A60" s="1" t="s">
        <v>247</v>
      </c>
      <c r="B60" s="1">
        <v>29.0</v>
      </c>
      <c r="C60" s="1">
        <v>0.0</v>
      </c>
      <c r="D60" s="1">
        <v>0.0</v>
      </c>
      <c r="E60" s="1">
        <v>0.0</v>
      </c>
      <c r="F60" s="1">
        <v>0.0</v>
      </c>
      <c r="G60" s="1">
        <v>0.0</v>
      </c>
      <c r="H60" s="1">
        <v>34.0</v>
      </c>
      <c r="I60" s="1">
        <v>0.0</v>
      </c>
      <c r="J60" s="1">
        <v>12.0</v>
      </c>
      <c r="K60" s="1">
        <v>59.0</v>
      </c>
      <c r="L60" s="2"/>
      <c r="M60" s="2"/>
      <c r="N60" s="2"/>
      <c r="O60" s="2"/>
      <c r="P60" s="2"/>
      <c r="Q60" s="2"/>
      <c r="R60" s="2"/>
      <c r="S60" s="2"/>
      <c r="T60" s="2"/>
      <c r="U60" s="2"/>
      <c r="V60" s="2"/>
      <c r="W60" s="2"/>
      <c r="X60" s="2"/>
      <c r="Y60" s="2"/>
      <c r="Z60" s="2"/>
    </row>
    <row r="61" ht="15.75" customHeight="1">
      <c r="A61" s="1" t="s">
        <v>248</v>
      </c>
      <c r="B61" s="1">
        <v>1.0</v>
      </c>
      <c r="C61" s="1">
        <v>0.0</v>
      </c>
      <c r="D61" s="1">
        <v>0.0</v>
      </c>
      <c r="E61" s="1">
        <v>0.0</v>
      </c>
      <c r="F61" s="1">
        <v>0.0</v>
      </c>
      <c r="G61" s="1">
        <v>0.0</v>
      </c>
      <c r="H61" s="1">
        <v>1.0</v>
      </c>
      <c r="I61" s="1">
        <v>0.0</v>
      </c>
      <c r="J61" s="1">
        <v>2.0</v>
      </c>
      <c r="K61" s="1">
        <v>3.0</v>
      </c>
      <c r="L61" s="2"/>
      <c r="M61" s="2"/>
      <c r="N61" s="2"/>
      <c r="O61" s="2"/>
      <c r="P61" s="2"/>
      <c r="Q61" s="2"/>
      <c r="R61" s="2"/>
      <c r="S61" s="2"/>
      <c r="T61" s="2"/>
      <c r="U61" s="2"/>
      <c r="V61" s="2"/>
      <c r="W61" s="2"/>
      <c r="X61" s="2"/>
      <c r="Y61" s="2"/>
      <c r="Z61" s="2"/>
    </row>
    <row r="62" ht="15.75" customHeight="1">
      <c r="A62" s="1" t="s">
        <v>249</v>
      </c>
      <c r="B62" s="1">
        <v>90.0</v>
      </c>
      <c r="C62" s="1">
        <v>34.0</v>
      </c>
      <c r="D62" s="1">
        <v>34.0</v>
      </c>
      <c r="E62" s="1">
        <v>49.0</v>
      </c>
      <c r="F62" s="1">
        <v>45.0</v>
      </c>
      <c r="G62" s="1">
        <v>48.0</v>
      </c>
      <c r="H62" s="1">
        <v>69.0</v>
      </c>
      <c r="I62" s="1">
        <v>76.0</v>
      </c>
      <c r="J62" s="1">
        <v>95.0</v>
      </c>
      <c r="K62" s="1">
        <v>1.0</v>
      </c>
      <c r="L62" s="2"/>
      <c r="M62" s="2"/>
      <c r="N62" s="2"/>
      <c r="O62" s="2"/>
      <c r="P62" s="2"/>
      <c r="Q62" s="2"/>
      <c r="R62" s="2"/>
      <c r="S62" s="2"/>
      <c r="T62" s="2"/>
      <c r="U62" s="2"/>
      <c r="V62" s="2"/>
      <c r="W62" s="2"/>
      <c r="X62" s="2"/>
      <c r="Y62" s="2"/>
      <c r="Z62" s="2"/>
    </row>
    <row r="63" ht="15.75" customHeight="1">
      <c r="A63" s="1" t="s">
        <v>250</v>
      </c>
      <c r="B63" s="1">
        <v>1.0</v>
      </c>
      <c r="C63" s="1">
        <v>43.0</v>
      </c>
      <c r="D63" s="1">
        <v>37.0</v>
      </c>
      <c r="E63" s="1">
        <v>50.0</v>
      </c>
      <c r="F63" s="1">
        <v>61.0</v>
      </c>
      <c r="G63" s="1">
        <v>64.0</v>
      </c>
      <c r="H63" s="1">
        <v>66.0</v>
      </c>
      <c r="I63" s="1">
        <v>82.0</v>
      </c>
      <c r="J63" s="1">
        <v>83.0</v>
      </c>
      <c r="K63" s="1">
        <v>3.0</v>
      </c>
      <c r="L63" s="2"/>
      <c r="M63" s="2"/>
      <c r="N63" s="2"/>
      <c r="O63" s="2"/>
      <c r="P63" s="2"/>
      <c r="Q63" s="2"/>
      <c r="R63" s="2"/>
      <c r="S63" s="2"/>
      <c r="T63" s="2"/>
      <c r="U63" s="2"/>
      <c r="V63" s="2"/>
      <c r="W63" s="2"/>
      <c r="X63" s="2"/>
      <c r="Y63" s="2"/>
      <c r="Z63" s="2"/>
    </row>
    <row r="64" ht="15.75" customHeight="1">
      <c r="A64" s="1" t="s">
        <v>251</v>
      </c>
      <c r="B64" s="1">
        <v>2.0</v>
      </c>
      <c r="C64" s="1">
        <v>2.0</v>
      </c>
      <c r="D64" s="1">
        <v>1.0</v>
      </c>
      <c r="E64" s="1">
        <v>2.0</v>
      </c>
      <c r="F64" s="1">
        <v>2.0</v>
      </c>
      <c r="G64" s="1">
        <v>1.0</v>
      </c>
      <c r="H64" s="1">
        <v>2.0</v>
      </c>
      <c r="I64" s="1">
        <v>2.0</v>
      </c>
      <c r="J64" s="1">
        <v>3.0</v>
      </c>
      <c r="K64" s="1">
        <v>1.0</v>
      </c>
      <c r="L64" s="2"/>
      <c r="M64" s="2"/>
      <c r="N64" s="2"/>
      <c r="O64" s="2"/>
      <c r="P64" s="2"/>
      <c r="Q64" s="2"/>
      <c r="R64" s="2"/>
      <c r="S64" s="2"/>
      <c r="T64" s="2"/>
      <c r="U64" s="2"/>
      <c r="V64" s="2"/>
      <c r="W64" s="2"/>
      <c r="X64" s="2"/>
      <c r="Y64" s="2"/>
      <c r="Z64" s="2"/>
    </row>
    <row r="65" ht="15.75" customHeight="1">
      <c r="A65" s="1" t="s">
        <v>252</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253</v>
      </c>
      <c r="B66" s="1">
        <v>4.0</v>
      </c>
      <c r="C66" s="1">
        <v>3.0</v>
      </c>
      <c r="D66" s="1">
        <v>2.0</v>
      </c>
      <c r="E66" s="1">
        <v>3.0</v>
      </c>
      <c r="F66" s="1">
        <v>3.0</v>
      </c>
      <c r="G66" s="1">
        <v>2.0</v>
      </c>
      <c r="H66" s="1">
        <v>3.0</v>
      </c>
      <c r="I66" s="1">
        <v>4.0</v>
      </c>
      <c r="J66" s="1">
        <v>5.0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229</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205</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343</v>
      </c>
      <c r="C14" s="1" t="s">
        <v>354</v>
      </c>
      <c r="D14" s="1" t="s">
        <v>355</v>
      </c>
      <c r="E14" s="1" t="s">
        <v>356</v>
      </c>
      <c r="F14" s="1" t="s">
        <v>347</v>
      </c>
      <c r="G14" s="1" t="s">
        <v>348</v>
      </c>
      <c r="H14" s="1" t="s">
        <v>349</v>
      </c>
      <c r="I14" s="1" t="s">
        <v>350</v>
      </c>
      <c r="J14" s="1" t="s">
        <v>351</v>
      </c>
      <c r="K14" s="1" t="s">
        <v>357</v>
      </c>
      <c r="L14" s="2"/>
      <c r="M14" s="2"/>
      <c r="N14" s="2"/>
      <c r="O14" s="2"/>
      <c r="P14" s="2"/>
      <c r="Q14" s="2"/>
      <c r="R14" s="2"/>
      <c r="S14" s="2"/>
      <c r="T14" s="2"/>
      <c r="U14" s="2"/>
      <c r="V14" s="2"/>
      <c r="W14" s="2"/>
      <c r="X14" s="2"/>
      <c r="Y14" s="2"/>
      <c r="Z14" s="2"/>
    </row>
    <row r="15">
      <c r="A15" s="1" t="s">
        <v>358</v>
      </c>
      <c r="B15" s="1" t="s">
        <v>359</v>
      </c>
      <c r="C15" s="1" t="s">
        <v>344</v>
      </c>
      <c r="D15" s="1" t="s">
        <v>345</v>
      </c>
      <c r="E15" s="1" t="s">
        <v>346</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v>8.0</v>
      </c>
      <c r="J16" s="1" t="s">
        <v>368</v>
      </c>
      <c r="K16" s="1" t="s">
        <v>369</v>
      </c>
      <c r="L16" s="2"/>
      <c r="M16" s="2"/>
      <c r="N16" s="2"/>
      <c r="O16" s="2"/>
      <c r="P16" s="2"/>
      <c r="Q16" s="2"/>
      <c r="R16" s="2"/>
      <c r="S16" s="2"/>
      <c r="T16" s="2"/>
      <c r="U16" s="2"/>
      <c r="V16" s="2"/>
      <c r="W16" s="2"/>
      <c r="X16" s="2"/>
      <c r="Y16" s="2"/>
      <c r="Z16" s="2"/>
    </row>
    <row r="17">
      <c r="A17" s="1" t="s">
        <v>370</v>
      </c>
      <c r="B17" s="1" t="s">
        <v>371</v>
      </c>
      <c r="C17" s="1">
        <v>28.0</v>
      </c>
      <c r="D17" s="1" t="s">
        <v>372</v>
      </c>
      <c r="E17" s="1" t="s">
        <v>373</v>
      </c>
      <c r="F17" s="1" t="s">
        <v>374</v>
      </c>
      <c r="G17" s="1" t="s">
        <v>375</v>
      </c>
      <c r="H17" s="1" t="s">
        <v>376</v>
      </c>
      <c r="I17" s="1" t="s">
        <v>258</v>
      </c>
      <c r="J17" s="1" t="s">
        <v>377</v>
      </c>
      <c r="K17" s="1" t="s">
        <v>378</v>
      </c>
      <c r="L17" s="2"/>
      <c r="M17" s="2"/>
      <c r="N17" s="2"/>
      <c r="O17" s="2"/>
      <c r="P17" s="2"/>
      <c r="Q17" s="2"/>
      <c r="R17" s="2"/>
      <c r="S17" s="2"/>
      <c r="T17" s="2"/>
      <c r="U17" s="2"/>
      <c r="V17" s="2"/>
      <c r="W17" s="2"/>
      <c r="X17" s="2"/>
      <c r="Y17" s="2"/>
      <c r="Z17" s="2"/>
    </row>
    <row r="18">
      <c r="A18" s="1" t="s">
        <v>379</v>
      </c>
      <c r="B18" s="1" t="s">
        <v>183</v>
      </c>
      <c r="C18" s="1" t="s">
        <v>380</v>
      </c>
      <c r="D18" s="1" t="s">
        <v>381</v>
      </c>
      <c r="E18" s="1" t="s">
        <v>382</v>
      </c>
      <c r="F18" s="1" t="s">
        <v>374</v>
      </c>
      <c r="G18" s="1" t="s">
        <v>383</v>
      </c>
      <c r="H18" s="1" t="s">
        <v>384</v>
      </c>
      <c r="I18" s="1" t="s">
        <v>258</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392</v>
      </c>
      <c r="G20" s="1" t="s">
        <v>393</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269</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425</v>
      </c>
      <c r="H23" s="1" t="s">
        <v>199</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182</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259</v>
      </c>
      <c r="E26" s="1" t="s">
        <v>443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v>109.0</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v>0.0</v>
      </c>
      <c r="D33" s="1">
        <v>0.0</v>
      </c>
      <c r="E33" s="1">
        <v>0.0</v>
      </c>
      <c r="F33" s="1">
        <v>0.0</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v>0.0</v>
      </c>
      <c r="D34" s="1">
        <v>0.0</v>
      </c>
      <c r="E34" s="1">
        <v>0.0</v>
      </c>
      <c r="F34" s="1">
        <v>0.0</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v>0.0</v>
      </c>
      <c r="C35" s="1">
        <v>0.0</v>
      </c>
      <c r="D35" s="1">
        <v>0.0</v>
      </c>
      <c r="E35" s="1">
        <v>0.0</v>
      </c>
      <c r="F35" s="1">
        <v>0.0</v>
      </c>
      <c r="G35" s="1">
        <v>0.0</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v>0.0</v>
      </c>
      <c r="C36" s="1">
        <v>0.0</v>
      </c>
      <c r="D36" s="1">
        <v>0.0</v>
      </c>
      <c r="E36" s="1">
        <v>0.0</v>
      </c>
      <c r="F36" s="1">
        <v>0.0</v>
      </c>
      <c r="G36" s="1">
        <v>0.0</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350</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516</v>
      </c>
      <c r="E38" s="1" t="s">
        <v>542</v>
      </c>
      <c r="F38" s="1">
        <v>0.0</v>
      </c>
      <c r="G38" s="1" t="s">
        <v>543</v>
      </c>
      <c r="H38" s="1" t="s">
        <v>544</v>
      </c>
      <c r="I38" s="1">
        <v>0.0</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v>0.0</v>
      </c>
      <c r="G39" s="1" t="s">
        <v>552</v>
      </c>
      <c r="H39" s="1" t="s">
        <v>553</v>
      </c>
      <c r="I39" s="1">
        <v>0.0</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560</v>
      </c>
      <c r="F40" s="1">
        <v>0.0</v>
      </c>
      <c r="G40" s="1" t="s">
        <v>561</v>
      </c>
      <c r="H40" s="1" t="s">
        <v>562</v>
      </c>
      <c r="I40" s="1">
        <v>0.0</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v>0.0</v>
      </c>
      <c r="D41" s="1">
        <v>0.0</v>
      </c>
      <c r="E41" s="1">
        <v>0.0</v>
      </c>
      <c r="F41" s="1">
        <v>0.0</v>
      </c>
      <c r="G41" s="1" t="s">
        <v>567</v>
      </c>
      <c r="H41" s="1" t="s">
        <v>568</v>
      </c>
      <c r="I41" s="1" t="s">
        <v>454</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t="s">
        <v>575</v>
      </c>
      <c r="F42" s="1" t="s">
        <v>576</v>
      </c>
      <c r="G42" s="1" t="s">
        <v>577</v>
      </c>
      <c r="H42" s="1" t="s">
        <v>578</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v>0.0</v>
      </c>
      <c r="D43" s="1">
        <v>0.0</v>
      </c>
      <c r="E43" s="1">
        <v>0.0</v>
      </c>
      <c r="F43" s="1">
        <v>0.0</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v>0.0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v>774.0</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322</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322</v>
      </c>
      <c r="C52" s="1">
        <v>0.0</v>
      </c>
      <c r="D52" s="1" t="s">
        <v>665</v>
      </c>
      <c r="E52" s="1" t="s">
        <v>666</v>
      </c>
      <c r="F52" s="1" t="s">
        <v>667</v>
      </c>
      <c r="G52" s="1" t="s">
        <v>659</v>
      </c>
      <c r="H52" s="1" t="s">
        <v>660</v>
      </c>
      <c r="I52" s="1" t="s">
        <v>661</v>
      </c>
      <c r="J52" s="1" t="s">
        <v>662</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v>0.0</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v>-225.0</v>
      </c>
      <c r="E54" s="1">
        <v>200.0</v>
      </c>
      <c r="F54" s="1" t="s">
        <v>682</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701</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734</v>
      </c>
      <c r="E60" s="1" t="s">
        <v>735</v>
      </c>
      <c r="F60" s="1" t="s">
        <v>736</v>
      </c>
      <c r="G60" s="1" t="s">
        <v>642</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v>0.0</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v>0.0</v>
      </c>
      <c r="H63" s="1" t="s">
        <v>776</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v>0.0</v>
      </c>
      <c r="H64" s="1" t="s">
        <v>786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219</v>
      </c>
      <c r="G66" s="1" t="s">
        <v>796</v>
      </c>
      <c r="H66" s="1" t="s">
        <v>797</v>
      </c>
      <c r="I66" s="1" t="s">
        <v>798</v>
      </c>
      <c r="J66" s="1" t="s">
        <v>799</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818</v>
      </c>
      <c r="H68" s="1" t="s">
        <v>819</v>
      </c>
      <c r="I68" s="1" t="s">
        <v>820</v>
      </c>
      <c r="J68" s="1" t="s">
        <v>821</v>
      </c>
      <c r="K68" s="1" t="s">
        <v>365</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v>-29.0</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837</v>
      </c>
      <c r="G70" s="1" t="s">
        <v>838</v>
      </c>
      <c r="H70" s="1" t="s">
        <v>839</v>
      </c>
      <c r="I70" s="1" t="s">
        <v>840</v>
      </c>
      <c r="J70" s="1" t="s">
        <v>841</v>
      </c>
      <c r="K70" s="1" t="s">
        <v>618</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297</v>
      </c>
      <c r="L71" s="2"/>
      <c r="M71" s="2"/>
      <c r="N71" s="2"/>
      <c r="O71" s="2"/>
      <c r="P71" s="2"/>
      <c r="Q71" s="2"/>
      <c r="R71" s="2"/>
      <c r="S71" s="2"/>
      <c r="T71" s="2"/>
      <c r="U71" s="2"/>
      <c r="V71" s="2"/>
      <c r="W71" s="2"/>
      <c r="X71" s="2"/>
      <c r="Y71" s="2"/>
      <c r="Z71" s="2"/>
    </row>
    <row r="72" ht="15.75" customHeight="1">
      <c r="A72" s="1" t="s">
        <v>852</v>
      </c>
      <c r="B72" s="1" t="s">
        <v>843</v>
      </c>
      <c r="C72" s="1" t="s">
        <v>853</v>
      </c>
      <c r="D72" s="1" t="s">
        <v>522</v>
      </c>
      <c r="E72" s="1" t="s">
        <v>854</v>
      </c>
      <c r="F72" s="1" t="s">
        <v>855</v>
      </c>
      <c r="G72" s="1" t="s">
        <v>856</v>
      </c>
      <c r="H72" s="1" t="s">
        <v>849</v>
      </c>
      <c r="I72" s="1" t="s">
        <v>850</v>
      </c>
      <c r="J72" s="1" t="s">
        <v>851</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v>153.0</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882</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905</v>
      </c>
      <c r="F77" s="1" t="s">
        <v>906</v>
      </c>
      <c r="G77" s="1" t="s">
        <v>907</v>
      </c>
      <c r="H77" s="1" t="s">
        <v>908</v>
      </c>
      <c r="I77" s="1" t="s">
        <v>909</v>
      </c>
      <c r="J77" s="1" t="s">
        <v>910</v>
      </c>
      <c r="K77" s="1" t="s">
        <v>694</v>
      </c>
      <c r="L77" s="2"/>
      <c r="M77" s="2"/>
      <c r="N77" s="2"/>
      <c r="O77" s="2"/>
      <c r="P77" s="2"/>
      <c r="Q77" s="2"/>
      <c r="R77" s="2"/>
      <c r="S77" s="2"/>
      <c r="T77" s="2"/>
      <c r="U77" s="2"/>
      <c r="V77" s="2"/>
      <c r="W77" s="2"/>
      <c r="X77" s="2"/>
      <c r="Y77" s="2"/>
      <c r="Z77" s="2"/>
    </row>
    <row r="78" ht="15.75" customHeight="1">
      <c r="A78" s="1" t="s">
        <v>911</v>
      </c>
      <c r="B78" s="1" t="s">
        <v>706</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579</v>
      </c>
      <c r="E79" s="1" t="s">
        <v>924</v>
      </c>
      <c r="F79" s="1" t="s">
        <v>584</v>
      </c>
      <c r="G79" s="1" t="s">
        <v>925</v>
      </c>
      <c r="H79" s="1" t="s">
        <v>926</v>
      </c>
      <c r="I79" s="1" t="s">
        <v>927</v>
      </c>
      <c r="J79" s="1" t="s">
        <v>263</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924</v>
      </c>
      <c r="F80" s="1" t="s">
        <v>584</v>
      </c>
      <c r="G80" s="1" t="s">
        <v>933</v>
      </c>
      <c r="H80" s="1" t="s">
        <v>934</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482</v>
      </c>
      <c r="E81" s="1" t="s">
        <v>941</v>
      </c>
      <c r="F81" s="1" t="s">
        <v>942</v>
      </c>
      <c r="G81" s="1" t="s">
        <v>943</v>
      </c>
      <c r="H81" s="1" t="s">
        <v>944</v>
      </c>
      <c r="I81" s="1" t="s">
        <v>316</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966</v>
      </c>
      <c r="J84" s="1">
        <v>-50.0</v>
      </c>
      <c r="K84" s="1" t="s">
        <v>977</v>
      </c>
      <c r="L84" s="2"/>
      <c r="M84" s="2"/>
      <c r="N84" s="2"/>
      <c r="O84" s="2"/>
      <c r="P84" s="2"/>
      <c r="Q84" s="2"/>
      <c r="R84" s="2"/>
      <c r="S84" s="2"/>
      <c r="T84" s="2"/>
      <c r="U84" s="2"/>
      <c r="V84" s="2"/>
      <c r="W84" s="2"/>
      <c r="X84" s="2"/>
      <c r="Y84" s="2"/>
      <c r="Z84" s="2"/>
    </row>
    <row r="85" ht="15.75" customHeight="1">
      <c r="A85" s="1" t="s">
        <v>978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979</v>
      </c>
      <c r="B86" s="1" t="s">
        <v>980</v>
      </c>
      <c r="C86" s="1" t="s">
        <v>981</v>
      </c>
      <c r="D86" s="1" t="s">
        <v>982</v>
      </c>
      <c r="E86" s="1" t="s">
        <v>983</v>
      </c>
      <c r="F86" s="1" t="s">
        <v>596</v>
      </c>
      <c r="G86" s="1" t="s">
        <v>362</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989</v>
      </c>
      <c r="C87" s="1" t="s">
        <v>990</v>
      </c>
      <c r="D87" s="1" t="s">
        <v>991</v>
      </c>
      <c r="E87" s="1" t="s">
        <v>992</v>
      </c>
      <c r="F87" s="1" t="s">
        <v>993</v>
      </c>
      <c r="G87" s="1" t="s">
        <v>994</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v>-24.0</v>
      </c>
      <c r="E88" s="1" t="s">
        <v>1002</v>
      </c>
      <c r="F88" s="1" t="s">
        <v>1003</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1015</v>
      </c>
      <c r="H89" s="1" t="s">
        <v>404</v>
      </c>
      <c r="I89" s="1" t="s">
        <v>729</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215</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1033</v>
      </c>
      <c r="G91" s="1" t="s">
        <v>1034</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t="s">
        <v>1029</v>
      </c>
      <c r="C92" s="1" t="s">
        <v>1040</v>
      </c>
      <c r="D92" s="1" t="s">
        <v>1041</v>
      </c>
      <c r="E92" s="1" t="s">
        <v>1042</v>
      </c>
      <c r="F92" s="1" t="s">
        <v>1043</v>
      </c>
      <c r="G92" s="1" t="s">
        <v>1044</v>
      </c>
      <c r="H92" s="1" t="s">
        <v>1045</v>
      </c>
      <c r="I92" s="1" t="s">
        <v>1036</v>
      </c>
      <c r="J92" s="1" t="s">
        <v>1037</v>
      </c>
      <c r="K92" s="1" t="s">
        <v>1046</v>
      </c>
      <c r="L92" s="2"/>
      <c r="M92" s="2"/>
      <c r="N92" s="2"/>
      <c r="O92" s="2"/>
      <c r="P92" s="2"/>
      <c r="Q92" s="2"/>
      <c r="R92" s="2"/>
      <c r="S92" s="2"/>
      <c r="T92" s="2"/>
      <c r="U92" s="2"/>
      <c r="V92" s="2"/>
      <c r="W92" s="2"/>
      <c r="X92" s="2"/>
      <c r="Y92" s="2"/>
      <c r="Z92" s="2"/>
    </row>
    <row r="93" ht="15.75" customHeight="1">
      <c r="A93" s="1" t="s">
        <v>1047</v>
      </c>
      <c r="B93" s="1">
        <v>-14.0</v>
      </c>
      <c r="C93" s="1" t="s">
        <v>1048</v>
      </c>
      <c r="D93" s="1" t="s">
        <v>1049</v>
      </c>
      <c r="E93" s="1" t="s">
        <v>1050</v>
      </c>
      <c r="F93" s="1" t="s">
        <v>1051</v>
      </c>
      <c r="G93" s="1" t="s">
        <v>1052</v>
      </c>
      <c r="H93" s="1" t="s">
        <v>390</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v>4.0</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v>5.0</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t="s">
        <v>1081</v>
      </c>
      <c r="G96" s="1" t="s">
        <v>1082</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1104</v>
      </c>
      <c r="H98" s="1" t="s">
        <v>716</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335</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415</v>
      </c>
      <c r="C100" s="1" t="s">
        <v>1119</v>
      </c>
      <c r="D100" s="1" t="s">
        <v>1120</v>
      </c>
      <c r="E100" s="1" t="s">
        <v>211</v>
      </c>
      <c r="F100" s="1" t="s">
        <v>1112</v>
      </c>
      <c r="G100" s="1" t="s">
        <v>1121</v>
      </c>
      <c r="H100" s="1" t="s">
        <v>1122</v>
      </c>
      <c r="I100" s="1" t="s">
        <v>1123</v>
      </c>
      <c r="J100" s="1" t="s">
        <v>1124</v>
      </c>
      <c r="K100" s="1" t="s">
        <v>428</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v>-42.0</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293</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1153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1183</v>
      </c>
      <c r="G107" s="1" t="s">
        <v>1184</v>
      </c>
      <c r="H107" s="1" t="s">
        <v>1185</v>
      </c>
      <c r="I107" s="1" t="s">
        <v>1186</v>
      </c>
      <c r="J107" s="1" t="s">
        <v>376</v>
      </c>
      <c r="K107" s="1" t="s">
        <v>215</v>
      </c>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1190</v>
      </c>
      <c r="E108" s="1" t="s">
        <v>1191</v>
      </c>
      <c r="F108" s="1" t="s">
        <v>1192</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455</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1213</v>
      </c>
      <c r="G110" s="1" t="s">
        <v>1214</v>
      </c>
      <c r="H110" s="1" t="s">
        <v>1215</v>
      </c>
      <c r="I110" s="1" t="s">
        <v>1216</v>
      </c>
      <c r="J110" s="1" t="s">
        <v>1217</v>
      </c>
      <c r="K110" s="1" t="s">
        <v>1207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1224</v>
      </c>
      <c r="H111" s="1" t="s">
        <v>1225</v>
      </c>
      <c r="I111" s="1" t="s">
        <v>1226</v>
      </c>
      <c r="J111" s="1" t="s">
        <v>284</v>
      </c>
      <c r="K111" s="1" t="s">
        <v>1141</v>
      </c>
      <c r="L111" s="2"/>
      <c r="M111" s="2"/>
      <c r="N111" s="2"/>
      <c r="O111" s="2"/>
      <c r="P111" s="2"/>
      <c r="Q111" s="2"/>
      <c r="R111" s="2"/>
      <c r="S111" s="2"/>
      <c r="T111" s="2"/>
      <c r="U111" s="2"/>
      <c r="V111" s="2"/>
      <c r="W111" s="2"/>
      <c r="X111" s="2"/>
      <c r="Y111" s="2"/>
      <c r="Z111" s="2"/>
    </row>
    <row r="112" ht="15.75" customHeight="1">
      <c r="A112" s="1" t="s">
        <v>1227</v>
      </c>
      <c r="B112" s="1" t="s">
        <v>1219</v>
      </c>
      <c r="C112" s="1" t="s">
        <v>1228</v>
      </c>
      <c r="D112" s="1" t="s">
        <v>1229</v>
      </c>
      <c r="E112" s="1" t="s">
        <v>1230</v>
      </c>
      <c r="F112" s="1" t="s">
        <v>1231</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1238</v>
      </c>
      <c r="C113" s="1" t="s">
        <v>1239</v>
      </c>
      <c r="D113" s="1" t="s">
        <v>1240</v>
      </c>
      <c r="E113" s="1" t="s">
        <v>1241</v>
      </c>
      <c r="F113" s="1" t="s">
        <v>1083</v>
      </c>
      <c r="G113" s="1" t="s">
        <v>1242</v>
      </c>
      <c r="H113" s="1" t="s">
        <v>1243</v>
      </c>
      <c r="I113" s="1" t="s">
        <v>1244</v>
      </c>
      <c r="J113" s="1" t="s">
        <v>1186</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v>-29.0</v>
      </c>
      <c r="F114" s="1" t="s">
        <v>1250</v>
      </c>
      <c r="G114" s="1" t="s">
        <v>1251</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1261</v>
      </c>
      <c r="G115" s="1" t="s">
        <v>1262</v>
      </c>
      <c r="H115" s="1" t="s">
        <v>1263</v>
      </c>
      <c r="I115" s="1" t="s">
        <v>1264</v>
      </c>
      <c r="J115" s="1" t="s">
        <v>1265</v>
      </c>
      <c r="K115" s="1" t="s">
        <v>1107</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1269</v>
      </c>
      <c r="E116" s="1" t="s">
        <v>1270</v>
      </c>
      <c r="F116" s="1" t="s">
        <v>1271</v>
      </c>
      <c r="G116" s="1" t="s">
        <v>355</v>
      </c>
      <c r="H116" s="1" t="s">
        <v>1272</v>
      </c>
      <c r="I116" s="1" t="s">
        <v>1273</v>
      </c>
      <c r="J116" s="1" t="s">
        <v>1274</v>
      </c>
      <c r="K116" s="1" t="s">
        <v>1275</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1279</v>
      </c>
      <c r="E117" s="1" t="s">
        <v>1280</v>
      </c>
      <c r="F117" s="1" t="s">
        <v>1281</v>
      </c>
      <c r="G117" s="1" t="s">
        <v>1282</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v>1.0</v>
      </c>
      <c r="C118" s="1" t="s">
        <v>1288</v>
      </c>
      <c r="D118" s="1" t="s">
        <v>1289</v>
      </c>
      <c r="E118" s="1" t="s">
        <v>1290</v>
      </c>
      <c r="F118" s="1" t="s">
        <v>1291</v>
      </c>
      <c r="G118" s="1" t="s">
        <v>1292</v>
      </c>
      <c r="H118" s="1" t="s">
        <v>1293</v>
      </c>
      <c r="I118" s="1" t="s">
        <v>1294</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1192</v>
      </c>
      <c r="E119" s="1" t="s">
        <v>1300</v>
      </c>
      <c r="F119" s="1" t="s">
        <v>1053</v>
      </c>
      <c r="G119" s="1" t="s">
        <v>1301</v>
      </c>
      <c r="H119" s="1" t="s">
        <v>1302</v>
      </c>
      <c r="I119" s="1" t="s">
        <v>1303</v>
      </c>
      <c r="J119" s="1" t="s">
        <v>188</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449</v>
      </c>
      <c r="E120" s="1" t="s">
        <v>1105</v>
      </c>
      <c r="F120" s="1" t="s">
        <v>1308</v>
      </c>
      <c r="G120" s="1" t="s">
        <v>1309</v>
      </c>
      <c r="H120" s="1" t="s">
        <v>1310</v>
      </c>
      <c r="I120" s="1" t="s">
        <v>1311</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t="s">
        <v>1315</v>
      </c>
      <c r="C121" s="1" t="s">
        <v>1316</v>
      </c>
      <c r="D121" s="1" t="s">
        <v>1317</v>
      </c>
      <c r="E121" s="1" t="s">
        <v>1318</v>
      </c>
      <c r="F121" s="1" t="s">
        <v>1319</v>
      </c>
      <c r="G121" s="1" t="s">
        <v>1320</v>
      </c>
      <c r="H121" s="1" t="s">
        <v>457</v>
      </c>
      <c r="I121" s="1" t="s">
        <v>1321</v>
      </c>
      <c r="J121" s="1" t="s">
        <v>1322</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1339</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454</v>
      </c>
      <c r="C124" s="1" t="s">
        <v>1347</v>
      </c>
      <c r="D124" s="1" t="s">
        <v>1348</v>
      </c>
      <c r="E124" s="1" t="s">
        <v>1349</v>
      </c>
      <c r="F124" s="1" t="s">
        <v>1350</v>
      </c>
      <c r="G124" s="1" t="s">
        <v>1351</v>
      </c>
      <c r="H124" s="1" t="s">
        <v>1352</v>
      </c>
      <c r="I124" s="1" t="s">
        <v>1353</v>
      </c>
      <c r="J124" s="1" t="s">
        <v>1354</v>
      </c>
      <c r="K124" s="1" t="s">
        <v>1355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1356</v>
      </c>
      <c r="C1" s="1" t="s">
        <v>1357</v>
      </c>
      <c r="D1" s="1" t="s">
        <v>1358</v>
      </c>
      <c r="E1" s="1" t="s">
        <v>1359</v>
      </c>
      <c r="F1" s="1" t="s">
        <v>1360</v>
      </c>
      <c r="G1" s="1" t="s">
        <v>1361</v>
      </c>
      <c r="H1" s="1" t="s">
        <v>1362</v>
      </c>
      <c r="I1" s="2"/>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1369</v>
      </c>
      <c r="I2" s="2"/>
      <c r="J2" s="2"/>
      <c r="K2" s="2"/>
      <c r="L2" s="2"/>
      <c r="M2" s="2"/>
      <c r="N2" s="2"/>
      <c r="O2" s="2"/>
      <c r="P2" s="2"/>
      <c r="Q2" s="2"/>
      <c r="R2" s="2"/>
      <c r="S2" s="2"/>
      <c r="T2" s="2"/>
      <c r="U2" s="2"/>
      <c r="V2" s="2"/>
      <c r="W2" s="2"/>
      <c r="X2" s="2"/>
      <c r="Y2" s="2"/>
      <c r="Z2" s="2"/>
    </row>
    <row r="3">
      <c r="A3" s="1" t="s">
        <v>1370</v>
      </c>
      <c r="B3" s="1" t="s">
        <v>1371</v>
      </c>
      <c r="C3" s="1" t="s">
        <v>1372</v>
      </c>
      <c r="D3" s="1" t="s">
        <v>1373</v>
      </c>
      <c r="E3" s="1" t="s">
        <v>1374</v>
      </c>
      <c r="F3" s="1" t="s">
        <v>1375</v>
      </c>
      <c r="G3" s="1" t="s">
        <v>1376</v>
      </c>
      <c r="H3" s="1" t="s">
        <v>1377</v>
      </c>
      <c r="I3" s="2"/>
      <c r="J3" s="2"/>
      <c r="K3" s="2"/>
      <c r="L3" s="2"/>
      <c r="M3" s="2"/>
      <c r="N3" s="2"/>
      <c r="O3" s="2"/>
      <c r="P3" s="2"/>
      <c r="Q3" s="2"/>
      <c r="R3" s="2"/>
      <c r="S3" s="2"/>
      <c r="T3" s="2"/>
      <c r="U3" s="2"/>
      <c r="V3" s="2"/>
      <c r="W3" s="2"/>
      <c r="X3" s="2"/>
      <c r="Y3" s="2"/>
      <c r="Z3" s="2"/>
    </row>
    <row r="4">
      <c r="A4" s="1" t="s">
        <v>1378</v>
      </c>
      <c r="B4" s="1" t="s">
        <v>1364</v>
      </c>
      <c r="C4" s="1" t="s">
        <v>1365</v>
      </c>
      <c r="D4" s="1" t="s">
        <v>1366</v>
      </c>
      <c r="E4" s="1" t="s">
        <v>1367</v>
      </c>
      <c r="F4" s="1" t="s">
        <v>1368</v>
      </c>
      <c r="G4" s="1" t="s">
        <v>1369</v>
      </c>
      <c r="H4" s="1" t="s">
        <v>1369</v>
      </c>
      <c r="I4" s="2"/>
      <c r="J4" s="2"/>
      <c r="K4" s="2"/>
      <c r="L4" s="2"/>
      <c r="M4" s="2"/>
      <c r="N4" s="2"/>
      <c r="O4" s="2"/>
      <c r="P4" s="2"/>
      <c r="Q4" s="2"/>
      <c r="R4" s="2"/>
      <c r="S4" s="2"/>
      <c r="T4" s="2"/>
      <c r="U4" s="2"/>
      <c r="V4" s="2"/>
      <c r="W4" s="2"/>
      <c r="X4" s="2"/>
      <c r="Y4" s="2"/>
      <c r="Z4" s="2"/>
    </row>
    <row r="5">
      <c r="A5" s="1" t="s">
        <v>1370</v>
      </c>
      <c r="B5" s="1" t="s">
        <v>1371</v>
      </c>
      <c r="C5" s="1" t="s">
        <v>1372</v>
      </c>
      <c r="D5" s="1" t="s">
        <v>1373</v>
      </c>
      <c r="E5" s="1" t="s">
        <v>1374</v>
      </c>
      <c r="F5" s="1" t="s">
        <v>1375</v>
      </c>
      <c r="G5" s="1" t="s">
        <v>1376</v>
      </c>
      <c r="H5" s="1" t="s">
        <v>1377</v>
      </c>
      <c r="I5" s="2"/>
      <c r="J5" s="2"/>
      <c r="K5" s="2"/>
      <c r="L5" s="2"/>
      <c r="M5" s="2"/>
      <c r="N5" s="2"/>
      <c r="O5" s="2"/>
      <c r="P5" s="2"/>
      <c r="Q5" s="2"/>
      <c r="R5" s="2"/>
      <c r="S5" s="2"/>
      <c r="T5" s="2"/>
      <c r="U5" s="2"/>
      <c r="V5" s="2"/>
      <c r="W5" s="2"/>
      <c r="X5" s="2"/>
      <c r="Y5" s="2"/>
      <c r="Z5" s="2"/>
    </row>
    <row r="6">
      <c r="A6" s="1" t="s">
        <v>1379</v>
      </c>
      <c r="B6" s="1" t="s">
        <v>1380</v>
      </c>
      <c r="C6" s="1" t="s">
        <v>1381</v>
      </c>
      <c r="D6" s="1" t="s">
        <v>1382</v>
      </c>
      <c r="E6" s="1" t="s">
        <v>1383</v>
      </c>
      <c r="F6" s="1" t="s">
        <v>1384</v>
      </c>
      <c r="G6" s="1" t="s">
        <v>1371</v>
      </c>
      <c r="H6" s="1" t="s">
        <v>1371</v>
      </c>
      <c r="I6" s="2"/>
      <c r="J6" s="2"/>
      <c r="K6" s="2"/>
      <c r="L6" s="2"/>
      <c r="M6" s="2"/>
      <c r="N6" s="2"/>
      <c r="O6" s="2"/>
      <c r="P6" s="2"/>
      <c r="Q6" s="2"/>
      <c r="R6" s="2"/>
      <c r="S6" s="2"/>
      <c r="T6" s="2"/>
      <c r="U6" s="2"/>
      <c r="V6" s="2"/>
      <c r="W6" s="2"/>
      <c r="X6" s="2"/>
      <c r="Y6" s="2"/>
      <c r="Z6" s="2"/>
    </row>
    <row r="7">
      <c r="A7" s="1" t="s">
        <v>1385</v>
      </c>
      <c r="B7" s="1" t="s">
        <v>1371</v>
      </c>
      <c r="C7" s="1" t="s">
        <v>1371</v>
      </c>
      <c r="D7" s="1" t="s">
        <v>1386</v>
      </c>
      <c r="E7" s="1" t="s">
        <v>1387</v>
      </c>
      <c r="F7" s="1" t="s">
        <v>1388</v>
      </c>
      <c r="G7" s="1" t="s">
        <v>1371</v>
      </c>
      <c r="H7" s="1" t="s">
        <v>1371</v>
      </c>
      <c r="I7" s="2"/>
      <c r="J7" s="2"/>
      <c r="K7" s="2"/>
      <c r="L7" s="2"/>
      <c r="M7" s="2"/>
      <c r="N7" s="2"/>
      <c r="O7" s="2"/>
      <c r="P7" s="2"/>
      <c r="Q7" s="2"/>
      <c r="R7" s="2"/>
      <c r="S7" s="2"/>
      <c r="T7" s="2"/>
      <c r="U7" s="2"/>
      <c r="V7" s="2"/>
      <c r="W7" s="2"/>
      <c r="X7" s="2"/>
      <c r="Y7" s="2"/>
      <c r="Z7" s="2"/>
    </row>
    <row r="8">
      <c r="A8" s="1" t="s">
        <v>1389</v>
      </c>
      <c r="B8" s="1" t="s">
        <v>1371</v>
      </c>
      <c r="C8" s="1" t="s">
        <v>1390</v>
      </c>
      <c r="D8" s="1" t="s">
        <v>1391</v>
      </c>
      <c r="E8" s="1" t="s">
        <v>1392</v>
      </c>
      <c r="F8" s="1" t="s">
        <v>1391</v>
      </c>
      <c r="G8" s="1" t="s">
        <v>1371</v>
      </c>
      <c r="H8" s="1" t="s">
        <v>1371</v>
      </c>
      <c r="I8" s="2"/>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2"/>
      <c r="J9" s="2"/>
      <c r="K9" s="2"/>
      <c r="L9" s="2"/>
      <c r="M9" s="2"/>
      <c r="N9" s="2"/>
      <c r="O9" s="2"/>
      <c r="P9" s="2"/>
      <c r="Q9" s="2"/>
      <c r="R9" s="2"/>
      <c r="S9" s="2"/>
      <c r="T9" s="2"/>
      <c r="U9" s="2"/>
      <c r="V9" s="2"/>
      <c r="W9" s="2"/>
      <c r="X9" s="2"/>
      <c r="Y9" s="2"/>
      <c r="Z9" s="2"/>
    </row>
    <row r="10">
      <c r="A10" s="1" t="s">
        <v>1401</v>
      </c>
      <c r="B10" s="1" t="s">
        <v>1392</v>
      </c>
      <c r="C10" s="1" t="s">
        <v>1392</v>
      </c>
      <c r="D10" s="1" t="s">
        <v>1392</v>
      </c>
      <c r="E10" s="1" t="s">
        <v>1392</v>
      </c>
      <c r="F10" s="1" t="s">
        <v>1392</v>
      </c>
      <c r="G10" s="1" t="s">
        <v>1402</v>
      </c>
      <c r="H10" s="1" t="s">
        <v>1400</v>
      </c>
      <c r="I10" s="2"/>
      <c r="J10" s="2"/>
      <c r="K10" s="2"/>
      <c r="L10" s="2"/>
      <c r="M10" s="2"/>
      <c r="N10" s="2"/>
      <c r="O10" s="2"/>
      <c r="P10" s="2"/>
      <c r="Q10" s="2"/>
      <c r="R10" s="2"/>
      <c r="S10" s="2"/>
      <c r="T10" s="2"/>
      <c r="U10" s="2"/>
      <c r="V10" s="2"/>
      <c r="W10" s="2"/>
      <c r="X10" s="2"/>
      <c r="Y10" s="2"/>
      <c r="Z10" s="2"/>
    </row>
    <row r="11">
      <c r="A11" s="1" t="s">
        <v>1403</v>
      </c>
      <c r="B11" s="1" t="s">
        <v>1404</v>
      </c>
      <c r="C11" s="1" t="s">
        <v>1405</v>
      </c>
      <c r="D11" s="1" t="s">
        <v>1406</v>
      </c>
      <c r="E11" s="1" t="s">
        <v>1407</v>
      </c>
      <c r="F11" s="1" t="s">
        <v>1408</v>
      </c>
      <c r="G11" s="1" t="s">
        <v>1371</v>
      </c>
      <c r="H11" s="1" t="s">
        <v>1371</v>
      </c>
      <c r="I11" s="2"/>
      <c r="J11" s="2"/>
      <c r="K11" s="2"/>
      <c r="L11" s="2"/>
      <c r="M11" s="2"/>
      <c r="N11" s="2"/>
      <c r="O11" s="2"/>
      <c r="P11" s="2"/>
      <c r="Q11" s="2"/>
      <c r="R11" s="2"/>
      <c r="S11" s="2"/>
      <c r="T11" s="2"/>
      <c r="U11" s="2"/>
      <c r="V11" s="2"/>
      <c r="W11" s="2"/>
      <c r="X11" s="2"/>
      <c r="Y11" s="2"/>
      <c r="Z11" s="2"/>
    </row>
    <row r="12">
      <c r="A12" s="1" t="s">
        <v>1409</v>
      </c>
      <c r="B12" s="1" t="s">
        <v>1391</v>
      </c>
      <c r="C12" s="1" t="s">
        <v>1391</v>
      </c>
      <c r="D12" s="1" t="s">
        <v>1392</v>
      </c>
      <c r="E12" s="1" t="s">
        <v>1391</v>
      </c>
      <c r="F12" s="1" t="s">
        <v>1391</v>
      </c>
      <c r="G12" s="1" t="s">
        <v>1410</v>
      </c>
      <c r="H12" s="1" t="s">
        <v>1411</v>
      </c>
      <c r="I12" s="2"/>
      <c r="J12" s="2"/>
      <c r="K12" s="2"/>
      <c r="L12" s="2"/>
      <c r="M12" s="2"/>
      <c r="N12" s="2"/>
      <c r="O12" s="2"/>
      <c r="P12" s="2"/>
      <c r="Q12" s="2"/>
      <c r="R12" s="2"/>
      <c r="S12" s="2"/>
      <c r="T12" s="2"/>
      <c r="U12" s="2"/>
      <c r="V12" s="2"/>
      <c r="W12" s="2"/>
      <c r="X12" s="2"/>
      <c r="Y12" s="2"/>
      <c r="Z12" s="2"/>
    </row>
    <row r="13">
      <c r="A13" s="1" t="s">
        <v>1412</v>
      </c>
      <c r="B13" s="1" t="s">
        <v>1391</v>
      </c>
      <c r="C13" s="1" t="s">
        <v>1391</v>
      </c>
      <c r="D13" s="1" t="s">
        <v>1371</v>
      </c>
      <c r="E13" s="1" t="s">
        <v>1371</v>
      </c>
      <c r="F13" s="1" t="s">
        <v>1371</v>
      </c>
      <c r="G13" s="1" t="s">
        <v>1413</v>
      </c>
      <c r="H13" s="1" t="s">
        <v>1414</v>
      </c>
      <c r="I13" s="2"/>
      <c r="J13" s="2"/>
      <c r="K13" s="2"/>
      <c r="L13" s="2"/>
      <c r="M13" s="2"/>
      <c r="N13" s="2"/>
      <c r="O13" s="2"/>
      <c r="P13" s="2"/>
      <c r="Q13" s="2"/>
      <c r="R13" s="2"/>
      <c r="S13" s="2"/>
      <c r="T13" s="2"/>
      <c r="U13" s="2"/>
      <c r="V13" s="2"/>
      <c r="W13" s="2"/>
      <c r="X13" s="2"/>
      <c r="Y13" s="2"/>
      <c r="Z13" s="2"/>
    </row>
    <row r="14">
      <c r="A14" s="1" t="s">
        <v>1415</v>
      </c>
      <c r="B14" s="1" t="s">
        <v>1416</v>
      </c>
      <c r="C14" s="1" t="s">
        <v>1417</v>
      </c>
      <c r="D14" s="1" t="s">
        <v>1371</v>
      </c>
      <c r="E14" s="1" t="s">
        <v>1371</v>
      </c>
      <c r="F14" s="1" t="s">
        <v>1371</v>
      </c>
      <c r="G14" s="1" t="s">
        <v>1418</v>
      </c>
      <c r="H14" s="1" t="s">
        <v>1419</v>
      </c>
      <c r="I14" s="2"/>
      <c r="J14" s="2"/>
      <c r="K14" s="2"/>
      <c r="L14" s="2"/>
      <c r="M14" s="2"/>
      <c r="N14" s="2"/>
      <c r="O14" s="2"/>
      <c r="P14" s="2"/>
      <c r="Q14" s="2"/>
      <c r="R14" s="2"/>
      <c r="S14" s="2"/>
      <c r="T14" s="2"/>
      <c r="U14" s="2"/>
      <c r="V14" s="2"/>
      <c r="W14" s="2"/>
      <c r="X14" s="2"/>
      <c r="Y14" s="2"/>
      <c r="Z14" s="2"/>
    </row>
    <row r="15">
      <c r="A15" s="1" t="s">
        <v>1420</v>
      </c>
      <c r="B15" s="1" t="s">
        <v>1371</v>
      </c>
      <c r="C15" s="1" t="s">
        <v>1371</v>
      </c>
      <c r="D15" s="1" t="s">
        <v>1371</v>
      </c>
      <c r="E15" s="1" t="s">
        <v>1371</v>
      </c>
      <c r="F15" s="1" t="s">
        <v>1371</v>
      </c>
      <c r="G15" s="1" t="s">
        <v>1371</v>
      </c>
      <c r="H15" s="1" t="s">
        <v>1371</v>
      </c>
      <c r="I15" s="2"/>
      <c r="J15" s="2"/>
      <c r="K15" s="2"/>
      <c r="L15" s="2"/>
      <c r="M15" s="2"/>
      <c r="N15" s="2"/>
      <c r="O15" s="2"/>
      <c r="P15" s="2"/>
      <c r="Q15" s="2"/>
      <c r="R15" s="2"/>
      <c r="S15" s="2"/>
      <c r="T15" s="2"/>
      <c r="U15" s="2"/>
      <c r="V15" s="2"/>
      <c r="W15" s="2"/>
      <c r="X15" s="2"/>
      <c r="Y15" s="2"/>
      <c r="Z15" s="2"/>
    </row>
    <row r="16">
      <c r="A16" s="1" t="s">
        <v>1421</v>
      </c>
      <c r="B16" s="1" t="s">
        <v>1371</v>
      </c>
      <c r="C16" s="1" t="s">
        <v>1371</v>
      </c>
      <c r="D16" s="1" t="s">
        <v>1371</v>
      </c>
      <c r="E16" s="1" t="s">
        <v>1371</v>
      </c>
      <c r="F16" s="1" t="s">
        <v>1371</v>
      </c>
      <c r="G16" s="1" t="s">
        <v>1371</v>
      </c>
      <c r="H16" s="1" t="s">
        <v>1371</v>
      </c>
      <c r="I16" s="2"/>
      <c r="J16" s="2"/>
      <c r="K16" s="2"/>
      <c r="L16" s="2"/>
      <c r="M16" s="2"/>
      <c r="N16" s="2"/>
      <c r="O16" s="2"/>
      <c r="P16" s="2"/>
      <c r="Q16" s="2"/>
      <c r="R16" s="2"/>
      <c r="S16" s="2"/>
      <c r="T16" s="2"/>
      <c r="U16" s="2"/>
      <c r="V16" s="2"/>
      <c r="W16" s="2"/>
      <c r="X16" s="2"/>
      <c r="Y16" s="2"/>
      <c r="Z16" s="2"/>
    </row>
    <row r="17">
      <c r="A17" s="1" t="s">
        <v>1422</v>
      </c>
      <c r="B17" s="1" t="s">
        <v>200</v>
      </c>
      <c r="C17" s="1" t="s">
        <v>186</v>
      </c>
      <c r="D17" s="1" t="s">
        <v>1423</v>
      </c>
      <c r="E17" s="1" t="s">
        <v>1424</v>
      </c>
      <c r="F17" s="1" t="s">
        <v>1425</v>
      </c>
      <c r="G17" s="1" t="s">
        <v>1371</v>
      </c>
      <c r="H17" s="1" t="s">
        <v>1371</v>
      </c>
      <c r="I17" s="2"/>
      <c r="J17" s="2"/>
      <c r="K17" s="2"/>
      <c r="L17" s="2"/>
      <c r="M17" s="2"/>
      <c r="N17" s="2"/>
      <c r="O17" s="2"/>
      <c r="P17" s="2"/>
      <c r="Q17" s="2"/>
      <c r="R17" s="2"/>
      <c r="S17" s="2"/>
      <c r="T17" s="2"/>
      <c r="U17" s="2"/>
      <c r="V17" s="2"/>
      <c r="W17" s="2"/>
      <c r="X17" s="2"/>
      <c r="Y17" s="2"/>
      <c r="Z17" s="2"/>
    </row>
    <row r="18">
      <c r="A18" s="1" t="s">
        <v>1426</v>
      </c>
      <c r="B18" s="1" t="s">
        <v>1371</v>
      </c>
      <c r="C18" s="1" t="s">
        <v>1371</v>
      </c>
      <c r="D18" s="1" t="s">
        <v>1371</v>
      </c>
      <c r="E18" s="1" t="s">
        <v>1371</v>
      </c>
      <c r="F18" s="1" t="s">
        <v>1371</v>
      </c>
      <c r="G18" s="1" t="s">
        <v>1371</v>
      </c>
      <c r="H18" s="1" t="s">
        <v>1371</v>
      </c>
      <c r="I18" s="2"/>
      <c r="J18" s="2"/>
      <c r="K18" s="2"/>
      <c r="L18" s="2"/>
      <c r="M18" s="2"/>
      <c r="N18" s="2"/>
      <c r="O18" s="2"/>
      <c r="P18" s="2"/>
      <c r="Q18" s="2"/>
      <c r="R18" s="2"/>
      <c r="S18" s="2"/>
      <c r="T18" s="2"/>
      <c r="U18" s="2"/>
      <c r="V18" s="2"/>
      <c r="W18" s="2"/>
      <c r="X18" s="2"/>
      <c r="Y18" s="2"/>
      <c r="Z18" s="2"/>
    </row>
    <row r="19">
      <c r="A19" s="1" t="s">
        <v>1427</v>
      </c>
      <c r="B19" s="1" t="s">
        <v>1428</v>
      </c>
      <c r="C19" s="1" t="s">
        <v>1429</v>
      </c>
      <c r="D19" s="1" t="s">
        <v>1430</v>
      </c>
      <c r="E19" s="1" t="s">
        <v>1431</v>
      </c>
      <c r="F19" s="1" t="s">
        <v>1432</v>
      </c>
      <c r="G19" s="1" t="s">
        <v>1433</v>
      </c>
      <c r="H19" s="1" t="s">
        <v>1434</v>
      </c>
      <c r="I19" s="2"/>
      <c r="J19" s="2"/>
      <c r="K19" s="2"/>
      <c r="L19" s="2"/>
      <c r="M19" s="2"/>
      <c r="N19" s="2"/>
      <c r="O19" s="2"/>
      <c r="P19" s="2"/>
      <c r="Q19" s="2"/>
      <c r="R19" s="2"/>
      <c r="S19" s="2"/>
      <c r="T19" s="2"/>
      <c r="U19" s="2"/>
      <c r="V19" s="2"/>
      <c r="W19" s="2"/>
      <c r="X19" s="2"/>
      <c r="Y19" s="2"/>
      <c r="Z19" s="2"/>
    </row>
    <row r="20">
      <c r="A20" s="1" t="s">
        <v>222</v>
      </c>
      <c r="B20" s="1" t="s">
        <v>1435</v>
      </c>
      <c r="C20" s="1" t="s">
        <v>1436</v>
      </c>
      <c r="D20" s="1" t="s">
        <v>380</v>
      </c>
      <c r="E20" s="1" t="s">
        <v>1437</v>
      </c>
      <c r="F20" s="1" t="s">
        <v>1438</v>
      </c>
      <c r="G20" s="1" t="s">
        <v>1371</v>
      </c>
      <c r="H20" s="1" t="s">
        <v>1371</v>
      </c>
      <c r="I20" s="2"/>
      <c r="J20" s="2"/>
      <c r="K20" s="2"/>
      <c r="L20" s="2"/>
      <c r="M20" s="2"/>
      <c r="N20" s="2"/>
      <c r="O20" s="2"/>
      <c r="P20" s="2"/>
      <c r="Q20" s="2"/>
      <c r="R20" s="2"/>
      <c r="S20" s="2"/>
      <c r="T20" s="2"/>
      <c r="U20" s="2"/>
      <c r="V20" s="2"/>
      <c r="W20" s="2"/>
      <c r="X20" s="2"/>
      <c r="Y20" s="2"/>
      <c r="Z20" s="2"/>
    </row>
    <row r="21" ht="15.75" customHeight="1">
      <c r="A21" s="1" t="s">
        <v>1439</v>
      </c>
      <c r="B21" s="1" t="s">
        <v>1440</v>
      </c>
      <c r="C21" s="1" t="s">
        <v>1441</v>
      </c>
      <c r="D21" s="1" t="s">
        <v>1442</v>
      </c>
      <c r="E21" s="1" t="s">
        <v>1443</v>
      </c>
      <c r="F21" s="1" t="s">
        <v>1444</v>
      </c>
      <c r="G21" s="1" t="s">
        <v>1445</v>
      </c>
      <c r="H21" s="1" t="s">
        <v>553</v>
      </c>
      <c r="I21" s="2"/>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2"/>
      <c r="J22" s="2"/>
      <c r="K22" s="2"/>
      <c r="L22" s="2"/>
      <c r="M22" s="2"/>
      <c r="N22" s="2"/>
      <c r="O22" s="2"/>
      <c r="P22" s="2"/>
      <c r="Q22" s="2"/>
      <c r="R22" s="2"/>
      <c r="S22" s="2"/>
      <c r="T22" s="2"/>
      <c r="U22" s="2"/>
      <c r="V22" s="2"/>
      <c r="W22" s="2"/>
      <c r="X22" s="2"/>
      <c r="Y22" s="2"/>
      <c r="Z22" s="2"/>
    </row>
    <row r="23" ht="15.75" customHeight="1">
      <c r="A23" s="1" t="s">
        <v>131</v>
      </c>
      <c r="B23" s="1" t="s">
        <v>1371</v>
      </c>
      <c r="C23" s="1" t="s">
        <v>1371</v>
      </c>
      <c r="D23" s="1" t="s">
        <v>1371</v>
      </c>
      <c r="E23" s="1" t="s">
        <v>1371</v>
      </c>
      <c r="F23" s="1" t="s">
        <v>1371</v>
      </c>
      <c r="G23" s="1" t="s">
        <v>1371</v>
      </c>
      <c r="H23" s="1" t="s">
        <v>1371</v>
      </c>
      <c r="I23" s="2"/>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1457</v>
      </c>
      <c r="E24" s="1" t="s">
        <v>1458</v>
      </c>
      <c r="F24" s="1" t="s">
        <v>1459</v>
      </c>
      <c r="G24" s="1" t="s">
        <v>1460</v>
      </c>
      <c r="H24" s="1" t="s">
        <v>1460</v>
      </c>
      <c r="I24" s="2"/>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1467</v>
      </c>
      <c r="I25" s="2"/>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1474</v>
      </c>
      <c r="H26" s="1" t="s">
        <v>1371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1482</v>
      </c>
      <c r="C5" s="2"/>
      <c r="D5" s="2"/>
      <c r="E5" s="2"/>
      <c r="F5" s="2"/>
      <c r="G5" s="2"/>
      <c r="H5" s="2"/>
      <c r="I5" s="2"/>
      <c r="J5" s="2"/>
      <c r="K5" s="2"/>
      <c r="L5" s="2"/>
      <c r="M5" s="2"/>
      <c r="N5" s="2"/>
      <c r="O5" s="2"/>
      <c r="P5" s="2"/>
      <c r="Q5" s="2"/>
      <c r="R5" s="2"/>
      <c r="S5" s="2"/>
      <c r="T5" s="2"/>
      <c r="U5" s="2"/>
      <c r="V5" s="2"/>
      <c r="W5" s="2"/>
      <c r="X5" s="2"/>
      <c r="Y5" s="2"/>
      <c r="Z5" s="2"/>
    </row>
    <row r="6">
      <c r="A6" s="3" t="s">
        <v>1483</v>
      </c>
      <c r="B6" s="1" t="s">
        <v>11</v>
      </c>
      <c r="C6" s="2"/>
      <c r="D6" s="2"/>
      <c r="E6" s="2"/>
      <c r="F6" s="2"/>
      <c r="G6" s="2"/>
      <c r="H6" s="2"/>
      <c r="I6" s="2"/>
      <c r="J6" s="2"/>
      <c r="K6" s="2"/>
      <c r="L6" s="2"/>
      <c r="M6" s="2"/>
      <c r="N6" s="2"/>
      <c r="O6" s="2"/>
      <c r="P6" s="2"/>
      <c r="Q6" s="2"/>
      <c r="R6" s="2"/>
      <c r="S6" s="2"/>
      <c r="T6" s="2"/>
      <c r="U6" s="2"/>
      <c r="V6" s="2"/>
      <c r="W6" s="2"/>
      <c r="X6" s="2"/>
      <c r="Y6" s="2"/>
      <c r="Z6" s="2"/>
    </row>
    <row r="7">
      <c r="A7" s="3" t="s">
        <v>1484</v>
      </c>
      <c r="B7" s="1" t="s">
        <v>1485</v>
      </c>
      <c r="C7" s="2"/>
      <c r="D7" s="2"/>
      <c r="E7" s="2"/>
      <c r="F7" s="2"/>
      <c r="G7" s="2"/>
      <c r="H7" s="2"/>
      <c r="I7" s="2"/>
      <c r="J7" s="2"/>
      <c r="K7" s="2"/>
      <c r="L7" s="2"/>
      <c r="M7" s="2"/>
      <c r="N7" s="2"/>
      <c r="O7" s="2"/>
      <c r="P7" s="2"/>
      <c r="Q7" s="2"/>
      <c r="R7" s="2"/>
      <c r="S7" s="2"/>
      <c r="T7" s="2"/>
      <c r="U7" s="2"/>
      <c r="V7" s="2"/>
      <c r="W7" s="2"/>
      <c r="X7" s="2"/>
      <c r="Y7" s="2"/>
      <c r="Z7" s="2"/>
    </row>
    <row r="8">
      <c r="A8" s="3" t="s">
        <v>1486</v>
      </c>
      <c r="B8" s="1" t="s">
        <v>1487</v>
      </c>
      <c r="C8" s="2"/>
      <c r="D8" s="2"/>
      <c r="E8" s="2"/>
      <c r="F8" s="2"/>
      <c r="G8" s="2"/>
      <c r="H8" s="2"/>
      <c r="I8" s="2"/>
      <c r="J8" s="2"/>
      <c r="K8" s="2"/>
      <c r="L8" s="2"/>
      <c r="M8" s="2"/>
      <c r="N8" s="2"/>
      <c r="O8" s="2"/>
      <c r="P8" s="2"/>
      <c r="Q8" s="2"/>
      <c r="R8" s="2"/>
      <c r="S8" s="2"/>
      <c r="T8" s="2"/>
      <c r="U8" s="2"/>
      <c r="V8" s="2"/>
      <c r="W8" s="2"/>
      <c r="X8" s="2"/>
      <c r="Y8" s="2"/>
      <c r="Z8" s="2"/>
    </row>
    <row r="9">
      <c r="A9" s="3" t="s">
        <v>1488</v>
      </c>
      <c r="B9" s="4" t="s">
        <v>1489</v>
      </c>
      <c r="C9" s="2"/>
      <c r="D9" s="2"/>
      <c r="E9" s="2"/>
      <c r="F9" s="2"/>
      <c r="G9" s="2"/>
      <c r="H9" s="2"/>
      <c r="I9" s="2"/>
      <c r="J9" s="2"/>
      <c r="K9" s="2"/>
      <c r="L9" s="2"/>
      <c r="M9" s="2"/>
      <c r="N9" s="2"/>
      <c r="O9" s="2"/>
      <c r="P9" s="2"/>
      <c r="Q9" s="2"/>
      <c r="R9" s="2"/>
      <c r="S9" s="2"/>
      <c r="T9" s="2"/>
      <c r="U9" s="2"/>
      <c r="V9" s="2"/>
      <c r="W9" s="2"/>
      <c r="X9" s="2"/>
      <c r="Y9" s="2"/>
      <c r="Z9" s="2"/>
    </row>
    <row r="10">
      <c r="A10" s="3" t="s">
        <v>1490</v>
      </c>
      <c r="B10" s="1"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1493</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1496</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1498</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1500</v>
      </c>
      <c r="B16" s="1" t="s">
        <v>1501</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v>350.0</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t="s">
        <v>1504</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4" t="s">
        <v>1507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3.01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3.02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2.98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3.02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3.01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3.02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2.98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3.02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1.4684544E9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1.574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-7.921053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86485.0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86485.0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278681.0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130580.0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130580.0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2.98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3.03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2.7310844E7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0.78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0.30024785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2.8448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1.9402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t="s">
        <v>1537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4.970786E7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-0.76641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6570217.0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9073370.0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145985.0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105576.0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0.0161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0.2409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0.19590001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0.84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0.0162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9073370.0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5.766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0.5220257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1.696032E9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-5.253E7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-2.98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-0.38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t="s">
        <v>1561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1.712016E9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0.546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-4.089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-0.46249998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1.4700096E9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t="s">
        <v>1570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t="s">
        <v>1572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t="s">
        <v>1576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t="s">
        <v>1578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1579</v>
      </c>
      <c r="B86" s="1">
        <v>8.576586E8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1580</v>
      </c>
      <c r="B87" s="1" t="s">
        <v>1581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1582</v>
      </c>
      <c r="B88" s="1" t="s">
        <v>1583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1584</v>
      </c>
      <c r="B89" s="1" t="s">
        <v>1585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t="s">
        <v>1587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v>3.01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1590</v>
      </c>
      <c r="B93" s="1">
        <v>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1591</v>
      </c>
      <c r="B94" s="1">
        <v>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1592</v>
      </c>
      <c r="B95" s="1">
        <v>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1593</v>
      </c>
      <c r="B96" s="1">
        <v>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t="s">
        <v>1595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v>8477000.0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1598</v>
      </c>
      <c r="B100" s="1">
        <v>0.935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v>-1.2156E7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3.0985E7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1.321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2.879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9.0961E7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59.284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10.715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-0.069970004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-0.6664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2.1241E7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-4143375.0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-2.3955E7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-0.235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0.23351999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-0.13364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-0.15371001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t="s">
        <v>1537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5.0</v>
      </c>
      <c r="C3" s="1">
        <v>22.0</v>
      </c>
      <c r="D3" s="1">
        <v>-13.0</v>
      </c>
      <c r="E3" s="1">
        <v>-1.0</v>
      </c>
      <c r="F3" s="1">
        <v>67.0</v>
      </c>
      <c r="G3" s="1">
        <v>-12.0</v>
      </c>
      <c r="H3" s="1">
        <v>-7.0</v>
      </c>
      <c r="I3" s="1">
        <v>71.0</v>
      </c>
      <c r="J3" s="1">
        <v>-1.0</v>
      </c>
      <c r="K3" s="1">
        <v>-18.0</v>
      </c>
      <c r="L3" s="1">
        <f>IF(K3*FORECAST(L2,B3:K3,B2:K2)&gt;0,FORECAST(L2,B3:K3,B2:K2),K3)*$X$1</f>
        <v>-18</v>
      </c>
      <c r="M3" s="1">
        <f>IF(L3*FORECAST(M2,B3:L3,B2:L2)&gt;0,FORECAST(M2,B3:L3,B2:L2),L3)*$X$1</f>
        <v>-0.5818181818</v>
      </c>
      <c r="N3" s="1">
        <f>IF(M3*FORECAST(N2,B3:M3,B2:M2)&gt;0,FORECAST(N2,B3:M3,B2:M2),M3)*$X$1</f>
        <v>-2.118181818</v>
      </c>
      <c r="O3" s="1">
        <f>IF(N3*FORECAST(O2,B3:N3,B2:N2)&gt;0,FORECAST(O2,B3:N3,B2:N2),N3)*$X$1</f>
        <v>-3.654545455</v>
      </c>
      <c r="P3" s="1">
        <f>IF(O3*FORECAST(P2,B3:O3,B2:O2)&gt;0,FORECAST(P2,B3:O3,B2:O2),O3)*$X$1</f>
        <v>-5.190909091</v>
      </c>
      <c r="Q3" s="1">
        <f>IF(P3*FORECAST(Q2,B3:P3,B2:P2)&gt;0,FORECAST(Q2,B3:P3,B2:P2),P3)*$X$1</f>
        <v>-6.727272727</v>
      </c>
      <c r="R3" s="1">
        <f>IF(Q3*FORECAST(R2,B3:Q3,B2:Q2)&gt;0,FORECAST(R2,B3:Q3,B2:Q2),Q3)*$X$1</f>
        <v>-8.263636364</v>
      </c>
      <c r="S3" s="5">
        <f>IF(R3*FORECAST(S2,B3:R3,B2:R2)&gt;0,FORECAST(S2,B3:R3,B2:R2),R3)*$X$1</f>
        <v>-9.8</v>
      </c>
      <c r="T3" s="5">
        <f>IF(S3*FORECAST(T2,B3:S3,B2:S2)&gt;0,FORECAST(T2,B3:S3,B2:S2),S3)*$X$1</f>
        <v>-11.33636364</v>
      </c>
      <c r="U3" s="5">
        <f>IF(T3*FORECAST(U2,B3:T3,B2:T2)&gt;0,FORECAST(U2,B3:T3,B2:T2),T3)*$X$1</f>
        <v>-12.87272727</v>
      </c>
      <c r="V3" s="5">
        <f>IF(U3*FORECAST(V2,B3:U3,B2:U2)&gt;0,FORECAST(V2,B3:U3,B2:U2),U3)*$X$1</f>
        <v>-14.40909091</v>
      </c>
      <c r="W3" s="5">
        <f>IF(V3*FORECAST(W2,B3:V3,B2:V2)&gt;0,FORECAST(W2,B3:V3,B2:V2),V3)*$X$1</f>
        <v>-15.94545455</v>
      </c>
      <c r="X3" s="2"/>
      <c r="Y3" s="2"/>
      <c r="Z3" s="2"/>
    </row>
    <row r="4">
      <c r="A4" s="3" t="s">
        <v>130</v>
      </c>
      <c r="B4" s="1">
        <v>5.0</v>
      </c>
      <c r="C4" s="1">
        <v>-112.0</v>
      </c>
      <c r="D4" s="1">
        <v>-63.0</v>
      </c>
      <c r="E4" s="1">
        <v>-68.0</v>
      </c>
      <c r="F4" s="1">
        <v>-63.0</v>
      </c>
      <c r="G4" s="1">
        <v>-16.0</v>
      </c>
      <c r="H4" s="1">
        <v>-9.0</v>
      </c>
      <c r="I4" s="1">
        <v>-57.0</v>
      </c>
      <c r="J4" s="1">
        <v>13.0</v>
      </c>
      <c r="K4" s="1">
        <v>8.0</v>
      </c>
      <c r="L4" s="2"/>
      <c r="M4" s="2"/>
      <c r="N4" s="2"/>
      <c r="O4" s="2"/>
      <c r="P4" s="2"/>
      <c r="Q4" s="2"/>
      <c r="R4" s="2"/>
      <c r="S4" s="2"/>
      <c r="T4" s="2"/>
      <c r="U4" s="2"/>
      <c r="V4" s="2"/>
      <c r="W4" s="2"/>
      <c r="X4" s="2"/>
      <c r="Y4" s="2"/>
      <c r="Z4" s="2"/>
    </row>
    <row r="5">
      <c r="A5" s="3" t="s">
        <v>1617</v>
      </c>
      <c r="B5" s="1">
        <v>3.0</v>
      </c>
      <c r="C5" s="1">
        <v>3.0</v>
      </c>
      <c r="D5" s="1">
        <v>2.0</v>
      </c>
      <c r="E5" s="1">
        <v>2.0</v>
      </c>
      <c r="F5" s="1">
        <v>2.0</v>
      </c>
      <c r="G5" s="1">
        <v>2.0</v>
      </c>
      <c r="H5" s="1">
        <v>2.0</v>
      </c>
      <c r="I5" s="1">
        <v>3.0</v>
      </c>
      <c r="J5" s="1">
        <v>3.0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(1+0.02)/(0.0834-0.02)</f>
        <v>-256.535704</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NPV(0.0834,M3:W3)</f>
        <v>-49.50091231</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NPV(0.0834,M16:W16)</f>
        <v>-106.2846811</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-155.7855935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-163.7855935</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-32.75711869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-256.535704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63.0</v>
      </c>
      <c r="D3" s="1">
        <v>8.0</v>
      </c>
      <c r="E3" s="1">
        <v>8.0</v>
      </c>
      <c r="F3" s="1">
        <v>-17.0</v>
      </c>
      <c r="G3" s="1">
        <v>-35.0</v>
      </c>
      <c r="H3" s="1">
        <v>-7.0</v>
      </c>
      <c r="I3" s="1">
        <v>25.0</v>
      </c>
      <c r="J3" s="1">
        <v>-24.0</v>
      </c>
      <c r="K3" s="1">
        <v>-75.0</v>
      </c>
      <c r="L3" s="1">
        <f>IF(K3*FORECAST(L2,B3:K3,B2:K2)&gt;0,FORECAST(L2,B3:K3,B2:K2),K3)*$X$1</f>
        <v>-48.26666667</v>
      </c>
      <c r="M3" s="1">
        <f>IF(L3*FORECAST(M2,B3:L3,B2:L2)&gt;0,FORECAST(M2,B3:L3,B2:L2),L3)*$X$1</f>
        <v>-56.13333333</v>
      </c>
      <c r="N3" s="1">
        <f>IF(M3*FORECAST(N2,B3:M3,B2:M2)&gt;0,FORECAST(N2,B3:M3,B2:M2),M3)*$X$1</f>
        <v>-64</v>
      </c>
      <c r="O3" s="1">
        <f>IF(N3*FORECAST(O2,B3:N3,B2:N2)&gt;0,FORECAST(O2,B3:N3,B2:N2),N3)*$X$1</f>
        <v>-71.86666667</v>
      </c>
      <c r="P3" s="1">
        <f>IF(O3*FORECAST(P2,B3:O3,B2:O2)&gt;0,FORECAST(P2,B3:O3,B2:O2),O3)*$X$1</f>
        <v>-79.73333333</v>
      </c>
      <c r="Q3" s="1">
        <f>IF(P3*FORECAST(Q2,B3:P3,B2:P2)&gt;0,FORECAST(Q2,B3:P3,B2:P2),P3)*$X$1</f>
        <v>-87.6</v>
      </c>
      <c r="R3" s="1">
        <f>IF(Q3*FORECAST(R2,B3:Q3,B2:Q2)&gt;0,FORECAST(R2,B3:Q3,B2:Q2),Q3)*$X$1</f>
        <v>-95.46666667</v>
      </c>
      <c r="S3" s="5">
        <f>IF(R3*FORECAST(S2,B3:R3,B2:R2)&gt;0,FORECAST(S2,B3:R3,B2:R2),R3)*$X$1</f>
        <v>-103.3333333</v>
      </c>
      <c r="T3" s="5">
        <f>IF(S3*FORECAST(T2,B3:S3,B2:S2)&gt;0,FORECAST(T2,B3:S3,B2:S2),S3)*$X$1</f>
        <v>-111.2</v>
      </c>
      <c r="U3" s="5">
        <f>IF(T3*FORECAST(U2,B3:T3,B2:T2)&gt;0,FORECAST(U2,B3:T3,B2:T2),T3)*$X$1</f>
        <v>-119.0666667</v>
      </c>
      <c r="V3" s="5">
        <f>IF(U3*FORECAST(V2,B3:U3,B2:U2)&gt;0,FORECAST(V2,B3:U3,B2:U2),U3)*$X$1</f>
        <v>-126.9333333</v>
      </c>
      <c r="W3" s="5">
        <f>IF(V3*FORECAST(W2,B3:V3,B2:V2)&gt;0,FORECAST(W2,B3:V3,B2:V2),V3)*$X$1</f>
        <v>-134.8</v>
      </c>
      <c r="X3" s="2"/>
      <c r="Y3" s="2"/>
      <c r="Z3" s="2"/>
    </row>
    <row r="4">
      <c r="A4" s="3" t="s">
        <v>130</v>
      </c>
      <c r="B4" s="1">
        <v>5.0</v>
      </c>
      <c r="C4" s="1">
        <v>-112.0</v>
      </c>
      <c r="D4" s="1">
        <v>-63.0</v>
      </c>
      <c r="E4" s="1">
        <v>-68.0</v>
      </c>
      <c r="F4" s="1">
        <v>-63.0</v>
      </c>
      <c r="G4" s="1">
        <v>-16.0</v>
      </c>
      <c r="H4" s="1">
        <v>-9.0</v>
      </c>
      <c r="I4" s="1">
        <v>-57.0</v>
      </c>
      <c r="J4" s="1">
        <v>13.0</v>
      </c>
      <c r="K4" s="1">
        <v>8.0</v>
      </c>
      <c r="L4" s="2"/>
      <c r="M4" s="2"/>
      <c r="N4" s="2"/>
      <c r="O4" s="2"/>
      <c r="P4" s="2"/>
      <c r="Q4" s="2"/>
      <c r="R4" s="2"/>
      <c r="S4" s="2"/>
      <c r="T4" s="2"/>
      <c r="U4" s="2"/>
      <c r="V4" s="2"/>
      <c r="W4" s="2"/>
      <c r="X4" s="2"/>
      <c r="Y4" s="2"/>
      <c r="Z4" s="2"/>
    </row>
    <row r="5">
      <c r="A5" s="3" t="s">
        <v>1617</v>
      </c>
      <c r="B5" s="1">
        <v>3.0</v>
      </c>
      <c r="C5" s="1">
        <v>3.0</v>
      </c>
      <c r="D5" s="1">
        <v>2.0</v>
      </c>
      <c r="E5" s="1">
        <v>2.0</v>
      </c>
      <c r="F5" s="1">
        <v>2.0</v>
      </c>
      <c r="G5" s="1">
        <v>2.0</v>
      </c>
      <c r="H5" s="1">
        <v>2.0</v>
      </c>
      <c r="I5" s="1">
        <v>3.0</v>
      </c>
      <c r="J5" s="1">
        <v>3.0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(1+0.02)/(0.0834-0.02)</f>
        <v>-2168.706625</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NPV(0.0834,M3:W3)</f>
        <v>-626.7461078</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NPV(0.0834,M16:W16)</f>
        <v>-898.5115462</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-1525.257654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-1533.257654</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-306.6515308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-2168.706625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