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<sst xmlns="http://schemas.openxmlformats.org/spreadsheetml/2006/main" count="1895" uniqueCount="1592">
  <si>
    <t>ticker</t>
  </si>
  <si>
    <t>ELA</t>
  </si>
  <si>
    <t>nombre</t>
  </si>
  <si>
    <t>ENVELA CORPORATION</t>
  </si>
  <si>
    <t>empresa</t>
  </si>
  <si>
    <t>Apparel &amp; Accessories Retailers</t>
  </si>
  <si>
    <t>Open</t>
  </si>
  <si>
    <t>Target Price</t>
  </si>
  <si>
    <t>Upside</t>
  </si>
  <si>
    <t>-88.44%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</si>
  <si>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</si>
  <si>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</si>
  <si>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</si>
  <si>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</si>
  <si>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</si>
  <si>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</si>
  <si>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</si>
  <si>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</si>
  <si>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</si>
  <si>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</si>
  <si>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</si>
  <si>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</si>
  <si>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</si>
  <si>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</si>
  <si>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</si>
  <si>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</si>
  <si>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</si>
  <si>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</si>
  <si>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</si>
  <si>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</si>
  <si>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</si>
  <si>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</si>
  <si>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</si>
  <si>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</si>
  <si>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</si>
  <si>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</si>
  <si>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</si>
  <si>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</si>
  <si>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</si>
  <si>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</si>
  <si>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</si>
  <si>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</si>
  <si>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</si>
  <si>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</si>
  <si>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</si>
  <si>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</si>
  <si>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</si>
  <si>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</si>
  <si>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</si>
  <si>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</si>
  <si>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</si>
  <si>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</si>
  <si>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</si>
  <si>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</si>
  <si>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</si>
  <si>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</si>
  <si>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</si>
  <si>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</si>
  <si>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</si>
  <si>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</si>
  <si>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</si>
  <si>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</si>
  <si>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</si>
  <si>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</si>
  <si>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</si>
  <si>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</si>
  <si>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</si>
  <si>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</si>
  <si>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</si>
  <si>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</si>
  <si>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</si>
  <si>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</si>
  <si>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</si>
  <si>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</si>
  <si>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</si>
  <si>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</si>
  <si>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</si>
  <si>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</si>
  <si>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</si>
  <si>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</si>
  <si>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</si>
  <si>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</si>
  <si>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</si>
  <si>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</si>
  <si>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</si>
  <si>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</si>
  <si>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</si>
  <si>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</si>
  <si>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</si>
  <si>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</si>
  <si>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</si>
  <si>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</si>
  <si>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</si>
  <si>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</si>
  <si>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</si>
  <si>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</si>
  <si>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</si>
  <si>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</si>
  <si>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0.5</t>
  </si>
  <si>
    <t>0.31</t>
  </si>
  <si>
    <t>0.22</t>
  </si>
  <si>
    <t>0.29</t>
  </si>
  <si>
    <t>0.42</t>
  </si>
  <si>
    <t>0.65</t>
  </si>
  <si>
    <t>1.03</t>
  </si>
  <si>
    <t>1.61</t>
  </si>
  <si>
    <t>1.82</t>
  </si>
  <si>
    <t>Tangible Book Value</t>
  </si>
  <si>
    <t>Tangible Book Value Per Share</t>
  </si>
  <si>
    <t>0.3</t>
  </si>
  <si>
    <t>0.24</t>
  </si>
  <si>
    <t>0.49</t>
  </si>
  <si>
    <t>0.69</t>
  </si>
  <si>
    <t>1.29</t>
  </si>
  <si>
    <t>1.51</t>
  </si>
  <si>
    <t>Total Debt</t>
  </si>
  <si>
    <t>0</t>
  </si>
  <si>
    <t>Net Debt</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</si>
  <si>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</si>
  <si>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</si>
  <si>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</si>
  <si>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</si>
  <si>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</si>
  <si>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</si>
  <si>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</si>
  <si>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</si>
  <si>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</si>
  <si>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</si>
  <si>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</si>
  <si>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</si>
  <si>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</si>
  <si>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</si>
  <si>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</si>
  <si>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</si>
  <si>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</si>
  <si>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</si>
  <si>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</si>
  <si>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</si>
  <si>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</si>
  <si>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</si>
  <si>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</si>
  <si>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</si>
  <si>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</si>
  <si>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</si>
  <si>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</si>
  <si>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</si>
  <si>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</si>
  <si>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</si>
  <si>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</si>
  <si>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</si>
  <si>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</si>
  <si>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</si>
  <si>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</si>
  <si>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-0.37</t>
  </si>
  <si>
    <t>-0.18</t>
  </si>
  <si>
    <t>-0.3</t>
  </si>
  <si>
    <t>0.07</t>
  </si>
  <si>
    <t>0.02</t>
  </si>
  <si>
    <t>0.1</t>
  </si>
  <si>
    <t>0.37</t>
  </si>
  <si>
    <t>0.58</t>
  </si>
  <si>
    <t>0.27</t>
  </si>
  <si>
    <t>Basic EPS - Continuing Operations</t>
  </si>
  <si>
    <t>-0.05</t>
  </si>
  <si>
    <t>-0.19</t>
  </si>
  <si>
    <t>Basic Weighted Average Shares Outstanding</t>
  </si>
  <si>
    <t>Net EPS - Diluted</t>
  </si>
  <si>
    <t>Diluted EPS - Continuing Operations</t>
  </si>
  <si>
    <t>Diluted Weighted Average Shares Outstanding</t>
  </si>
  <si>
    <t>Normalized Basic EPS</t>
  </si>
  <si>
    <t>-0.02</t>
  </si>
  <si>
    <t>-0.1</t>
  </si>
  <si>
    <t>-0.13</t>
  </si>
  <si>
    <t>0.04</t>
  </si>
  <si>
    <t>0.15</t>
  </si>
  <si>
    <t>0.2</t>
  </si>
  <si>
    <t>0.33</t>
  </si>
  <si>
    <t>0.21</t>
  </si>
  <si>
    <t>Normalized Diluted EPS</t>
  </si>
  <si>
    <t>EBITDA</t>
  </si>
  <si>
    <t>EBITA</t>
  </si>
  <si>
    <t>EBIT</t>
  </si>
  <si>
    <t>EBITDAR</t>
  </si>
  <si>
    <t>Effective Tax Rate - (Ratio)</t>
  </si>
  <si>
    <t>-11.49</t>
  </si>
  <si>
    <t>-1.38</t>
  </si>
  <si>
    <t>-1.21</t>
  </si>
  <si>
    <t>8.45</t>
  </si>
  <si>
    <t>3.31</t>
  </si>
  <si>
    <t>1.38</t>
  </si>
  <si>
    <t>1.11</t>
  </si>
  <si>
    <t>-9.11</t>
  </si>
  <si>
    <t>20.77</t>
  </si>
  <si>
    <t>Current Domestic Taxes</t>
  </si>
  <si>
    <t>Total Current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</si>
  <si>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</si>
  <si>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</si>
  <si>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</si>
  <si>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</si>
  <si>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</si>
  <si>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</si>
  <si>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</si>
  <si>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</si>
  <si>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</si>
  <si>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</si>
  <si>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</si>
  <si>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</si>
  <si>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</si>
  <si>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-0.51</t>
  </si>
  <si>
    <t>-5.7</t>
  </si>
  <si>
    <t>-10.5</t>
  </si>
  <si>
    <t>9.46</t>
  </si>
  <si>
    <t>3.28</t>
  </si>
  <si>
    <t>10.12</t>
  </si>
  <si>
    <t>12.55</t>
  </si>
  <si>
    <t>11.89</t>
  </si>
  <si>
    <t>13.35</t>
  </si>
  <si>
    <t>7.56</t>
  </si>
  <si>
    <t>Return on Total Capital</t>
  </si>
  <si>
    <t>-0.89</t>
  </si>
  <si>
    <t>-11.14</t>
  </si>
  <si>
    <t>-22.26</t>
  </si>
  <si>
    <t>18.14</t>
  </si>
  <si>
    <t>5.34</t>
  </si>
  <si>
    <t>12.33</t>
  </si>
  <si>
    <t>13.63</t>
  </si>
  <si>
    <t>12.96</t>
  </si>
  <si>
    <t>14.63</t>
  </si>
  <si>
    <t>8.23</t>
  </si>
  <si>
    <t>Return On Equity %</t>
  </si>
  <si>
    <t>-7.69</t>
  </si>
  <si>
    <t>-46.8</t>
  </si>
  <si>
    <t>-81.94</t>
  </si>
  <si>
    <t>26.92</t>
  </si>
  <si>
    <t>8.14</t>
  </si>
  <si>
    <t>28.36</t>
  </si>
  <si>
    <t>44.38</t>
  </si>
  <si>
    <t>44.46</t>
  </si>
  <si>
    <t>44.23</t>
  </si>
  <si>
    <t>15.6</t>
  </si>
  <si>
    <t>Return on Common Equity</t>
  </si>
  <si>
    <t>Margin Analysis</t>
  </si>
  <si>
    <t>Gross Profit Margin %</t>
  </si>
  <si>
    <t>17.88</t>
  </si>
  <si>
    <t>15.97</t>
  </si>
  <si>
    <t>17.19</t>
  </si>
  <si>
    <t>18.21</t>
  </si>
  <si>
    <t>17.91</t>
  </si>
  <si>
    <t>19.82</t>
  </si>
  <si>
    <t>20.25</t>
  </si>
  <si>
    <t>22.15</t>
  </si>
  <si>
    <t>24.54</t>
  </si>
  <si>
    <t>24.26</t>
  </si>
  <si>
    <t>SG&amp;A Margin</t>
  </si>
  <si>
    <t>17.59</t>
  </si>
  <si>
    <t>17.71</t>
  </si>
  <si>
    <t>21.41</t>
  </si>
  <si>
    <t>14.49</t>
  </si>
  <si>
    <t>16.1</t>
  </si>
  <si>
    <t>15.23</t>
  </si>
  <si>
    <t>13.65</t>
  </si>
  <si>
    <t>14.75</t>
  </si>
  <si>
    <t>16.11</t>
  </si>
  <si>
    <t>18.37</t>
  </si>
  <si>
    <t>EBITDA Margin %</t>
  </si>
  <si>
    <t>-1.75</t>
  </si>
  <si>
    <t>-4.22</t>
  </si>
  <si>
    <t>3.72</t>
  </si>
  <si>
    <t>1.81</t>
  </si>
  <si>
    <t>4.59</t>
  </si>
  <si>
    <t>6.6</t>
  </si>
  <si>
    <t>7.39</t>
  </si>
  <si>
    <t>8.43</t>
  </si>
  <si>
    <t>5.89</t>
  </si>
  <si>
    <t>EBITA Margin %</t>
  </si>
  <si>
    <t>-0.25</t>
  </si>
  <si>
    <t>-2.62</t>
  </si>
  <si>
    <t>-5.05</t>
  </si>
  <si>
    <t>3.2</t>
  </si>
  <si>
    <t>1.35</t>
  </si>
  <si>
    <t>4.26</t>
  </si>
  <si>
    <t>6.31</t>
  </si>
  <si>
    <t>7.04</t>
  </si>
  <si>
    <t>8.05</t>
  </si>
  <si>
    <t>5.5</t>
  </si>
  <si>
    <t>EBIT Margin %</t>
  </si>
  <si>
    <t>1.28</t>
  </si>
  <si>
    <t>3.95</t>
  </si>
  <si>
    <t>5.96</t>
  </si>
  <si>
    <t>6.74</t>
  </si>
  <si>
    <t>7.63</t>
  </si>
  <si>
    <t>5.1</t>
  </si>
  <si>
    <t>Income From Continuing Operations Margin %</t>
  </si>
  <si>
    <t>-0.9</t>
  </si>
  <si>
    <t>-3.83</t>
  </si>
  <si>
    <t>-8.29</t>
  </si>
  <si>
    <t>2.97</t>
  </si>
  <si>
    <t>1.22</t>
  </si>
  <si>
    <t>3.39</t>
  </si>
  <si>
    <t>5.6</t>
  </si>
  <si>
    <t>7.13</t>
  </si>
  <si>
    <t>8.59</t>
  </si>
  <si>
    <t>4.16</t>
  </si>
  <si>
    <t>Net Income Margin %</t>
  </si>
  <si>
    <t>-6.39</t>
  </si>
  <si>
    <t>-3.7</t>
  </si>
  <si>
    <t>Net Avail. For Common Margin %</t>
  </si>
  <si>
    <t>Normalized Net Income Margin</t>
  </si>
  <si>
    <t>-0.4</t>
  </si>
  <si>
    <t>-1.99</t>
  </si>
  <si>
    <t>-3.62</t>
  </si>
  <si>
    <t>1.89</t>
  </si>
  <si>
    <t>0.88</t>
  </si>
  <si>
    <t>2.19</t>
  </si>
  <si>
    <t>3.55</t>
  </si>
  <si>
    <t>3.77</t>
  </si>
  <si>
    <t>4.92</t>
  </si>
  <si>
    <t>3.25</t>
  </si>
  <si>
    <t>Levered Free Cash Flow Margin</t>
  </si>
  <si>
    <t>-7.5</t>
  </si>
  <si>
    <t>-0.42</t>
  </si>
  <si>
    <t>-1.55</t>
  </si>
  <si>
    <t>-4.67</t>
  </si>
  <si>
    <t>-1.32</t>
  </si>
  <si>
    <t>-2.82</t>
  </si>
  <si>
    <t>1.41</t>
  </si>
  <si>
    <t>0.41</t>
  </si>
  <si>
    <t>Unlevered Free Cash Flow Margin</t>
  </si>
  <si>
    <t>1.71</t>
  </si>
  <si>
    <t>-7.02</t>
  </si>
  <si>
    <t>-0.22</t>
  </si>
  <si>
    <t>-4.35</t>
  </si>
  <si>
    <t>-0.98</t>
  </si>
  <si>
    <t>-2.51</t>
  </si>
  <si>
    <t>1.57</t>
  </si>
  <si>
    <t>Asset Turnover</t>
  </si>
  <si>
    <t>3.23</t>
  </si>
  <si>
    <t>3.47</t>
  </si>
  <si>
    <t>3.33</t>
  </si>
  <si>
    <t>4.73</t>
  </si>
  <si>
    <t>4.11</t>
  </si>
  <si>
    <t>4.1</t>
  </si>
  <si>
    <t>3.37</t>
  </si>
  <si>
    <t>2.82</t>
  </si>
  <si>
    <t>2.8</t>
  </si>
  <si>
    <t>2.37</t>
  </si>
  <si>
    <t>Fixed Assets Turnover</t>
  </si>
  <si>
    <t>15.8</t>
  </si>
  <si>
    <t>14.09</t>
  </si>
  <si>
    <t>16.25</t>
  </si>
  <si>
    <t>36.95</t>
  </si>
  <si>
    <t>35.9</t>
  </si>
  <si>
    <t>32.76</t>
  </si>
  <si>
    <t>16.16</t>
  </si>
  <si>
    <t>10.88</t>
  </si>
  <si>
    <t>12.56</t>
  </si>
  <si>
    <t>11.29</t>
  </si>
  <si>
    <t>Receivables Turnover (Average Receivables)</t>
  </si>
  <si>
    <t>132.63</t>
  </si>
  <si>
    <t>107.45</t>
  </si>
  <si>
    <t>187.47</t>
  </si>
  <si>
    <t>113.47</t>
  </si>
  <si>
    <t>119.95</t>
  </si>
  <si>
    <t>53.05</t>
  </si>
  <si>
    <t>38.99</t>
  </si>
  <si>
    <t>28.16</t>
  </si>
  <si>
    <t>24.17</t>
  </si>
  <si>
    <t>21.78</t>
  </si>
  <si>
    <t>Inventory Turnover (Average Inventory)</t>
  </si>
  <si>
    <t>4.94</t>
  </si>
  <si>
    <t>4.22</t>
  </si>
  <si>
    <t>5.64</t>
  </si>
  <si>
    <t>4.83</t>
  </si>
  <si>
    <t>6.82</t>
  </si>
  <si>
    <t>9.31</t>
  </si>
  <si>
    <t>9.12</t>
  </si>
  <si>
    <t>8.4</t>
  </si>
  <si>
    <t>6.21</t>
  </si>
  <si>
    <t>Short Term Liquidity</t>
  </si>
  <si>
    <t>Current Ratio</t>
  </si>
  <si>
    <t>1.62</t>
  </si>
  <si>
    <t>1.17</t>
  </si>
  <si>
    <t>1.59</t>
  </si>
  <si>
    <t>1.96</t>
  </si>
  <si>
    <t>2.47</t>
  </si>
  <si>
    <t>3.82</t>
  </si>
  <si>
    <t>3.88</t>
  </si>
  <si>
    <t>3.51</t>
  </si>
  <si>
    <t>5.51</t>
  </si>
  <si>
    <t>5.55</t>
  </si>
  <si>
    <t>Quick Ratio</t>
  </si>
  <si>
    <t>0.35</t>
  </si>
  <si>
    <t>0.34</t>
  </si>
  <si>
    <t>1.56</t>
  </si>
  <si>
    <t>1.99</t>
  </si>
  <si>
    <t>1.77</t>
  </si>
  <si>
    <t>2.83</t>
  </si>
  <si>
    <t>2.85</t>
  </si>
  <si>
    <t>Operating Cash Flow to Current Liabilities</t>
  </si>
  <si>
    <t>-0.01</t>
  </si>
  <si>
    <t>0.01</t>
  </si>
  <si>
    <t>0.03</t>
  </si>
  <si>
    <t>0.08</t>
  </si>
  <si>
    <t>-0.11</t>
  </si>
  <si>
    <t>1.14</t>
  </si>
  <si>
    <t>1.13</t>
  </si>
  <si>
    <t>Days Sales Outstanding (Average Receivables)</t>
  </si>
  <si>
    <t>2.75</t>
  </si>
  <si>
    <t>3.4</t>
  </si>
  <si>
    <t>1.95</t>
  </si>
  <si>
    <t>3.22</t>
  </si>
  <si>
    <t>3.04</t>
  </si>
  <si>
    <t>6.88</t>
  </si>
  <si>
    <t>9.39</t>
  </si>
  <si>
    <t>15.1</t>
  </si>
  <si>
    <t>16.75</t>
  </si>
  <si>
    <t>Days Outstanding Inventory (Average Inventory)</t>
  </si>
  <si>
    <t>66.4</t>
  </si>
  <si>
    <t>73.83</t>
  </si>
  <si>
    <t>86.65</t>
  </si>
  <si>
    <t>64.72</t>
  </si>
  <si>
    <t>75.52</t>
  </si>
  <si>
    <t>53.48</t>
  </si>
  <si>
    <t>39.31</t>
  </si>
  <si>
    <t>43.43</t>
  </si>
  <si>
    <t>58.82</t>
  </si>
  <si>
    <t>Average Days Payable Outstanding</t>
  </si>
  <si>
    <t>35.02</t>
  </si>
  <si>
    <t>42.38</t>
  </si>
  <si>
    <t>50.07</t>
  </si>
  <si>
    <t>36.15</t>
  </si>
  <si>
    <t>34.49</t>
  </si>
  <si>
    <t>15.61</t>
  </si>
  <si>
    <t>5.97</t>
  </si>
  <si>
    <t>6.41</t>
  </si>
  <si>
    <t>7.49</t>
  </si>
  <si>
    <t>8.81</t>
  </si>
  <si>
    <t>Cash Conversion Cycle (Average Days)</t>
  </si>
  <si>
    <t>34.14</t>
  </si>
  <si>
    <t>34.85</t>
  </si>
  <si>
    <t>38.54</t>
  </si>
  <si>
    <t>31.78</t>
  </si>
  <si>
    <t>44.07</t>
  </si>
  <si>
    <t>44.76</t>
  </si>
  <si>
    <t>42.73</t>
  </si>
  <si>
    <t>46.55</t>
  </si>
  <si>
    <t>51.04</t>
  </si>
  <si>
    <t>66.76</t>
  </si>
  <si>
    <t>Long Term Solvency</t>
  </si>
  <si>
    <t>Total Debt/Equity</t>
  </si>
  <si>
    <t>66.74</t>
  </si>
  <si>
    <t>101.22</t>
  </si>
  <si>
    <t>0.23</t>
  </si>
  <si>
    <t>118.45</t>
  </si>
  <si>
    <t>115.01</t>
  </si>
  <si>
    <t>94.77</t>
  </si>
  <si>
    <t>50.86</t>
  </si>
  <si>
    <t>39.96</t>
  </si>
  <si>
    <t>Total Debt / Total Capital</t>
  </si>
  <si>
    <t>40.02</t>
  </si>
  <si>
    <t>50.3</t>
  </si>
  <si>
    <t>54.22</t>
  </si>
  <si>
    <t>53.49</t>
  </si>
  <si>
    <t>48.66</t>
  </si>
  <si>
    <t>33.72</t>
  </si>
  <si>
    <t>28.55</t>
  </si>
  <si>
    <t>LT Debt/Equity</t>
  </si>
  <si>
    <t>64.39</t>
  </si>
  <si>
    <t>59.85</t>
  </si>
  <si>
    <t>98.27</t>
  </si>
  <si>
    <t>96.41</t>
  </si>
  <si>
    <t>79.06</t>
  </si>
  <si>
    <t>44.08</t>
  </si>
  <si>
    <t>33.39</t>
  </si>
  <si>
    <t>Long-Term Debt / Total Capital</t>
  </si>
  <si>
    <t>38.62</t>
  </si>
  <si>
    <t>29.74</t>
  </si>
  <si>
    <t>44.98</t>
  </si>
  <si>
    <t>44.84</t>
  </si>
  <si>
    <t>40.59</t>
  </si>
  <si>
    <t>29.22</t>
  </si>
  <si>
    <t>23.86</t>
  </si>
  <si>
    <t>Total Liabilities / Total Assets</t>
  </si>
  <si>
    <t>67.81</t>
  </si>
  <si>
    <t>76.03</t>
  </si>
  <si>
    <t>54.26</t>
  </si>
  <si>
    <t>41.75</t>
  </si>
  <si>
    <t>35.37</t>
  </si>
  <si>
    <t>58.55</t>
  </si>
  <si>
    <t>56.68</t>
  </si>
  <si>
    <t>53.39</t>
  </si>
  <si>
    <t>39.23</t>
  </si>
  <si>
    <t>34.25</t>
  </si>
  <si>
    <t>EBIT / Interest Expense</t>
  </si>
  <si>
    <t>-0.52</t>
  </si>
  <si>
    <t>-4.59</t>
  </si>
  <si>
    <t>-6.7</t>
  </si>
  <si>
    <t>9.96</t>
  </si>
  <si>
    <t>4.62</t>
  </si>
  <si>
    <t>7.81</t>
  </si>
  <si>
    <t>10.94</t>
  </si>
  <si>
    <t>13.49</t>
  </si>
  <si>
    <t>28.83</t>
  </si>
  <si>
    <t>18.9</t>
  </si>
  <si>
    <t>EBITDA / Interest Expense</t>
  </si>
  <si>
    <t>0.6</t>
  </si>
  <si>
    <t>-3.06</t>
  </si>
  <si>
    <t>-5.59</t>
  </si>
  <si>
    <t>11.57</t>
  </si>
  <si>
    <t>6.54</t>
  </si>
  <si>
    <t>11.84</t>
  </si>
  <si>
    <t>14.45</t>
  </si>
  <si>
    <t>17.8</t>
  </si>
  <si>
    <t>37.2</t>
  </si>
  <si>
    <t>27.78</t>
  </si>
  <si>
    <t>(EBITDA - Capex) / Interest Expense</t>
  </si>
  <si>
    <t>-4.31</t>
  </si>
  <si>
    <t>-8.83</t>
  </si>
  <si>
    <t>9.68</t>
  </si>
  <si>
    <t>5.7</t>
  </si>
  <si>
    <t>11.59</t>
  </si>
  <si>
    <t>13.34</t>
  </si>
  <si>
    <t>36.64</t>
  </si>
  <si>
    <t>22.94</t>
  </si>
  <si>
    <t>Total Debt / EBITDA</t>
  </si>
  <si>
    <t>19.77</t>
  </si>
  <si>
    <t>-3.69</t>
  </si>
  <si>
    <t>2.7</t>
  </si>
  <si>
    <t>2.25</t>
  </si>
  <si>
    <t>2.09</t>
  </si>
  <si>
    <t>1.5</t>
  </si>
  <si>
    <t>Net Debt / EBITDA</t>
  </si>
  <si>
    <t>9.14</t>
  </si>
  <si>
    <t>-2.04</t>
  </si>
  <si>
    <t>-0.55</t>
  </si>
  <si>
    <t>-1.49</t>
  </si>
  <si>
    <t>1.78</t>
  </si>
  <si>
    <t>1.23</t>
  </si>
  <si>
    <t>0.11</t>
  </si>
  <si>
    <t>Total Debt / (EBITDA - Capex)</t>
  </si>
  <si>
    <t>81.06</t>
  </si>
  <si>
    <t>-2.61</t>
  </si>
  <si>
    <t>2.76</t>
  </si>
  <si>
    <t>6.51</t>
  </si>
  <si>
    <t>2.79</t>
  </si>
  <si>
    <t>1.24</t>
  </si>
  <si>
    <t>Net Debt / (EBITDA - Capex)</t>
  </si>
  <si>
    <t>37.47</t>
  </si>
  <si>
    <t>-1.44</t>
  </si>
  <si>
    <t>0.43</t>
  </si>
  <si>
    <t>-0.66</t>
  </si>
  <si>
    <t>-1.7</t>
  </si>
  <si>
    <t>3.54</t>
  </si>
  <si>
    <t>0.14</t>
  </si>
  <si>
    <t>Growth Over Prior Year</t>
  </si>
  <si>
    <t>Total Revenues, 1 Yr. Growth %</t>
  </si>
  <si>
    <t>-18.78</t>
  </si>
  <si>
    <t>-13.89</t>
  </si>
  <si>
    <t>-20.67</t>
  </si>
  <si>
    <t>28.28</t>
  </si>
  <si>
    <t>-12.81</t>
  </si>
  <si>
    <t>51.74</t>
  </si>
  <si>
    <t>38.89</t>
  </si>
  <si>
    <t>23.74</t>
  </si>
  <si>
    <t>29.6</t>
  </si>
  <si>
    <t>-6.03</t>
  </si>
  <si>
    <t>Gross Profit, 1 Yr. Growth %</t>
  </si>
  <si>
    <t>-10.95</t>
  </si>
  <si>
    <t>-23.12</t>
  </si>
  <si>
    <t>-14.58</t>
  </si>
  <si>
    <t>35.88</t>
  </si>
  <si>
    <t>-14.25</t>
  </si>
  <si>
    <t>67.94</t>
  </si>
  <si>
    <t>41.91</t>
  </si>
  <si>
    <t>35.34</t>
  </si>
  <si>
    <t>43.58</t>
  </si>
  <si>
    <t>-7.07</t>
  </si>
  <si>
    <t>EBITDA, 1 Yr. Growth %</t>
  </si>
  <si>
    <t>-70.73</t>
  </si>
  <si>
    <t>43.16</t>
  </si>
  <si>
    <t>-213.15</t>
  </si>
  <si>
    <t>-57.57</t>
  </si>
  <si>
    <t>284.51</t>
  </si>
  <si>
    <t>99.81</t>
  </si>
  <si>
    <t>38.68</t>
  </si>
  <si>
    <t>47.71</t>
  </si>
  <si>
    <t>-34.28</t>
  </si>
  <si>
    <t>EBITA, 1 Yr. Growth %</t>
  </si>
  <si>
    <t>-150.77</t>
  </si>
  <si>
    <t>296.59</t>
  </si>
  <si>
    <t>24.65</t>
  </si>
  <si>
    <t>-181.3</t>
  </si>
  <si>
    <t>-63.37</t>
  </si>
  <si>
    <t>380.98</t>
  </si>
  <si>
    <t>105.55</t>
  </si>
  <si>
    <t>38.05</t>
  </si>
  <si>
    <t>48.24</t>
  </si>
  <si>
    <t>-35.82</t>
  </si>
  <si>
    <t>EBIT, 1 Yr. Growth %</t>
  </si>
  <si>
    <t>-65.16</t>
  </si>
  <si>
    <t>368.71</t>
  </si>
  <si>
    <t>109.41</t>
  </si>
  <si>
    <t>39.93</t>
  </si>
  <si>
    <t>46.83</t>
  </si>
  <si>
    <t>-37.2</t>
  </si>
  <si>
    <t>Earnings From Cont. Operations, 1 Yr. Growth %</t>
  </si>
  <si>
    <t>-11.95</t>
  </si>
  <si>
    <t>266.58</t>
  </si>
  <si>
    <t>71.9</t>
  </si>
  <si>
    <t>-145.9</t>
  </si>
  <si>
    <t>-64.23</t>
  </si>
  <si>
    <t>322.8</t>
  </si>
  <si>
    <t>129.58</t>
  </si>
  <si>
    <t>57.41</t>
  </si>
  <si>
    <t>56.13</t>
  </si>
  <si>
    <t>-54.44</t>
  </si>
  <si>
    <t>Net Income, 1 Yr. Growth %</t>
  </si>
  <si>
    <t>70.12</t>
  </si>
  <si>
    <t>-50.21</t>
  </si>
  <si>
    <t>77.85</t>
  </si>
  <si>
    <t>Normalized Net Income, 1 Yr. Growth %</t>
  </si>
  <si>
    <t>-580.62</t>
  </si>
  <si>
    <t>186.54</t>
  </si>
  <si>
    <t>21.89</t>
  </si>
  <si>
    <t>-166.76</t>
  </si>
  <si>
    <t>-59.45</t>
  </si>
  <si>
    <t>279.2</t>
  </si>
  <si>
    <t>129.52</t>
  </si>
  <si>
    <t>31.2</t>
  </si>
  <si>
    <t>69.3</t>
  </si>
  <si>
    <t>-34.07</t>
  </si>
  <si>
    <t>Diluted EPS Before Extra, 1 Yr. Growth %</t>
  </si>
  <si>
    <t>-13.41</t>
  </si>
  <si>
    <t>265.15</t>
  </si>
  <si>
    <t>59.54</t>
  </si>
  <si>
    <t>-122.53</t>
  </si>
  <si>
    <t>-70.72</t>
  </si>
  <si>
    <t>137.11</t>
  </si>
  <si>
    <t>56.05</t>
  </si>
  <si>
    <t>56.76</t>
  </si>
  <si>
    <t>-54.06</t>
  </si>
  <si>
    <t>Accounts Receivable, 1 Yr. Growth %</t>
  </si>
  <si>
    <t>455.77</t>
  </si>
  <si>
    <t>-74.58</t>
  </si>
  <si>
    <t>24.31</t>
  </si>
  <si>
    <t>182.43</t>
  </si>
  <si>
    <t>-88.31</t>
  </si>
  <si>
    <t>-5.04</t>
  </si>
  <si>
    <t>151.76</t>
  </si>
  <si>
    <t>10.93</t>
  </si>
  <si>
    <t>-1.74</t>
  </si>
  <si>
    <t>Inventory, 1 Yr. Growth %</t>
  </si>
  <si>
    <t>11.53</t>
  </si>
  <si>
    <t>-14.17</t>
  </si>
  <si>
    <t>-1.9</t>
  </si>
  <si>
    <t>-8.38</t>
  </si>
  <si>
    <t>13.58</t>
  </si>
  <si>
    <t>5.23</t>
  </si>
  <si>
    <t>40.39</t>
  </si>
  <si>
    <t>33.51</t>
  </si>
  <si>
    <t>23.41</t>
  </si>
  <si>
    <t>Net Property, Plant and Equip., 1 Yr. Growth %</t>
  </si>
  <si>
    <t>-4.86</t>
  </si>
  <si>
    <t>-1.93</t>
  </si>
  <si>
    <t>-61.11</t>
  </si>
  <si>
    <t>1.55</t>
  </si>
  <si>
    <t>-21.88</t>
  </si>
  <si>
    <t>179.07</t>
  </si>
  <si>
    <t>182.46</t>
  </si>
  <si>
    <t>48.86</t>
  </si>
  <si>
    <t>-12.36</t>
  </si>
  <si>
    <t>-0.8</t>
  </si>
  <si>
    <t>Total Assets, 1 Yr. Growth %</t>
  </si>
  <si>
    <t>-24.07</t>
  </si>
  <si>
    <t>-14.57</t>
  </si>
  <si>
    <t>-20.07</t>
  </si>
  <si>
    <t>3.11</t>
  </si>
  <si>
    <t>-2.23</t>
  </si>
  <si>
    <t>107.43</t>
  </si>
  <si>
    <t>50.27</t>
  </si>
  <si>
    <t>46.05</t>
  </si>
  <si>
    <t>20.26</t>
  </si>
  <si>
    <t>3.08</t>
  </si>
  <si>
    <t>Tangible Book Value, 1 Yr. Growth %</t>
  </si>
  <si>
    <t>-41.64</t>
  </si>
  <si>
    <t>-36.34</t>
  </si>
  <si>
    <t>53.11</t>
  </si>
  <si>
    <t>31.31</t>
  </si>
  <si>
    <t>5.46</t>
  </si>
  <si>
    <t>-21.35</t>
  </si>
  <si>
    <t>105.49</t>
  </si>
  <si>
    <t>39.67</t>
  </si>
  <si>
    <t>87.96</t>
  </si>
  <si>
    <t>15.5</t>
  </si>
  <si>
    <t>Common Equity, 1 Yr. Growth %</t>
  </si>
  <si>
    <t>-41.61</t>
  </si>
  <si>
    <t>-36.4</t>
  </si>
  <si>
    <t>52.56</t>
  </si>
  <si>
    <t>8.48</t>
  </si>
  <si>
    <t>33.05</t>
  </si>
  <si>
    <t>57.03</t>
  </si>
  <si>
    <t>57.17</t>
  </si>
  <si>
    <t>56.79</t>
  </si>
  <si>
    <t>Cash From Operations, 1 Yr. Growth %</t>
  </si>
  <si>
    <t>-105.88</t>
  </si>
  <si>
    <t>-274.59</t>
  </si>
  <si>
    <t>28.15</t>
  </si>
  <si>
    <t>30.16</t>
  </si>
  <si>
    <t>51.13</t>
  </si>
  <si>
    <t>-244.67</t>
  </si>
  <si>
    <t>-59.33</t>
  </si>
  <si>
    <t>257.21</t>
  </si>
  <si>
    <t>-41.69</t>
  </si>
  <si>
    <t>Capital Expenditures, 1 Yr. Growth %</t>
  </si>
  <si>
    <t>-68.07</t>
  </si>
  <si>
    <t>181.34</t>
  </si>
  <si>
    <t>169.94</t>
  </si>
  <si>
    <t>-68.06</t>
  </si>
  <si>
    <t>-66.79</t>
  </si>
  <si>
    <t>-17.7</t>
  </si>
  <si>
    <t>-46.48</t>
  </si>
  <si>
    <t>-91.31</t>
  </si>
  <si>
    <t>720.58</t>
  </si>
  <si>
    <t>Levered Free Cash Flow, 1 Yr. Growth %</t>
  </si>
  <si>
    <t>-75.43</t>
  </si>
  <si>
    <t>208.45</t>
  </si>
  <si>
    <t>-705.35</t>
  </si>
  <si>
    <t>-92.81</t>
  </si>
  <si>
    <t>221.6</t>
  </si>
  <si>
    <t>357.14</t>
  </si>
  <si>
    <t>-60.88</t>
  </si>
  <si>
    <t>165.53</t>
  </si>
  <si>
    <t>-164.56</t>
  </si>
  <si>
    <t>-87.62</t>
  </si>
  <si>
    <t>Unlevered Free Cash Flow, 1 Yr. Growth %</t>
  </si>
  <si>
    <t>-65.95</t>
  </si>
  <si>
    <t>116.71</t>
  </si>
  <si>
    <t>-516.06</t>
  </si>
  <si>
    <t>-95.99</t>
  </si>
  <si>
    <t>447.22</t>
  </si>
  <si>
    <t>379.68</t>
  </si>
  <si>
    <t>-68.89</t>
  </si>
  <si>
    <t>218.61</t>
  </si>
  <si>
    <t>-181.12</t>
  </si>
  <si>
    <t>-83.45</t>
  </si>
  <si>
    <t>Compound Annual Growth Rate Over Two Years</t>
  </si>
  <si>
    <t>Total Revenues, 2 Yr. CAGR %</t>
  </si>
  <si>
    <t>-25.62</t>
  </si>
  <si>
    <t>-16.37</t>
  </si>
  <si>
    <t>-17.35</t>
  </si>
  <si>
    <t>5.76</t>
  </si>
  <si>
    <t>15.03</t>
  </si>
  <si>
    <t>45.17</t>
  </si>
  <si>
    <t>31.09</t>
  </si>
  <si>
    <t>26.63</t>
  </si>
  <si>
    <t>10.36</t>
  </si>
  <si>
    <t>Gross Profit, 2 Yr. CAGR %</t>
  </si>
  <si>
    <t>-27.82</t>
  </si>
  <si>
    <t>-17.26</t>
  </si>
  <si>
    <t>-18.96</t>
  </si>
  <si>
    <t>7.74</t>
  </si>
  <si>
    <t>7.94</t>
  </si>
  <si>
    <t>54.38</t>
  </si>
  <si>
    <t>38.59</t>
  </si>
  <si>
    <t>39.4</t>
  </si>
  <si>
    <t>15.51</t>
  </si>
  <si>
    <t>EBITDA, 2 Yr. CAGR %</t>
  </si>
  <si>
    <t>-37.04</t>
  </si>
  <si>
    <t>23.09</t>
  </si>
  <si>
    <t>877.36</t>
  </si>
  <si>
    <t>27.27</t>
  </si>
  <si>
    <t>-30.71</t>
  </si>
  <si>
    <t>27.72</t>
  </si>
  <si>
    <t>177.18</t>
  </si>
  <si>
    <t>66.47</t>
  </si>
  <si>
    <t>43.13</t>
  </si>
  <si>
    <t>-1.47</t>
  </si>
  <si>
    <t>EBITA, 2 Yr. CAGR %</t>
  </si>
  <si>
    <t>-57.65</t>
  </si>
  <si>
    <t>114.07</t>
  </si>
  <si>
    <t>146.11</t>
  </si>
  <si>
    <t>0.67</t>
  </si>
  <si>
    <t>-45.43</t>
  </si>
  <si>
    <t>32.74</t>
  </si>
  <si>
    <t>214.43</t>
  </si>
  <si>
    <t>68.45</t>
  </si>
  <si>
    <t>43.05</t>
  </si>
  <si>
    <t>-2.46</t>
  </si>
  <si>
    <t>EBIT, 2 Yr. CAGR %</t>
  </si>
  <si>
    <t>-61.82</t>
  </si>
  <si>
    <t>-46.78</t>
  </si>
  <si>
    <t>213.29</t>
  </si>
  <si>
    <t>71.18</t>
  </si>
  <si>
    <t>43.34</t>
  </si>
  <si>
    <t>-3.98</t>
  </si>
  <si>
    <t>Earnings From Cont. Operations, 2 Yr. CAGR %</t>
  </si>
  <si>
    <t>-37.44</t>
  </si>
  <si>
    <t>79.8</t>
  </si>
  <si>
    <t>151.03</t>
  </si>
  <si>
    <t>-11.17</t>
  </si>
  <si>
    <t>-59.48</t>
  </si>
  <si>
    <t>22.97</t>
  </si>
  <si>
    <t>211.56</t>
  </si>
  <si>
    <t>90.1</t>
  </si>
  <si>
    <t>56.77</t>
  </si>
  <si>
    <t>-15.66</t>
  </si>
  <si>
    <t>Net Income, 2 Yr. CAGR %</t>
  </si>
  <si>
    <t>39.9</t>
  </si>
  <si>
    <t>-7.97</t>
  </si>
  <si>
    <t>-5.9</t>
  </si>
  <si>
    <t>-9.64</t>
  </si>
  <si>
    <t>Normalized Net Income, 2 Yr. CAGR %</t>
  </si>
  <si>
    <t>-45.56</t>
  </si>
  <si>
    <t>354.74</t>
  </si>
  <si>
    <t>103.5</t>
  </si>
  <si>
    <t>-9.79</t>
  </si>
  <si>
    <t>-47.97</t>
  </si>
  <si>
    <t>192.16</t>
  </si>
  <si>
    <t>73.53</t>
  </si>
  <si>
    <t>49.04</t>
  </si>
  <si>
    <t>2.52</t>
  </si>
  <si>
    <t>Diluted EPS Before Extra, 2 Yr. CAGR %</t>
  </si>
  <si>
    <t>-37.55</t>
  </si>
  <si>
    <t>77.95</t>
  </si>
  <si>
    <t>141.36</t>
  </si>
  <si>
    <t>-40.04</t>
  </si>
  <si>
    <t>-74.31</t>
  </si>
  <si>
    <t>20.99</t>
  </si>
  <si>
    <t>244.31</t>
  </si>
  <si>
    <t>92.35</t>
  </si>
  <si>
    <t>56.4</t>
  </si>
  <si>
    <t>-15.14</t>
  </si>
  <si>
    <t>Accounts Receivable, 2 Yr. CAGR %</t>
  </si>
  <si>
    <t>12.17</t>
  </si>
  <si>
    <t>18.87</t>
  </si>
  <si>
    <t>-43.78</t>
  </si>
  <si>
    <t>87.37</t>
  </si>
  <si>
    <t>-42.54</t>
  </si>
  <si>
    <t>92.74</t>
  </si>
  <si>
    <t>449.29</t>
  </si>
  <si>
    <t>54.62</t>
  </si>
  <si>
    <t>67.11</t>
  </si>
  <si>
    <t>4.4</t>
  </si>
  <si>
    <t>Inventory, 2 Yr. CAGR %</t>
  </si>
  <si>
    <t>-3.36</t>
  </si>
  <si>
    <t>-2.16</t>
  </si>
  <si>
    <t>-8.24</t>
  </si>
  <si>
    <t>-5.19</t>
  </si>
  <si>
    <t>2.01</t>
  </si>
  <si>
    <t>5.17</t>
  </si>
  <si>
    <t>21.54</t>
  </si>
  <si>
    <t>36.9</t>
  </si>
  <si>
    <t>Net Property, Plant and Equip., 2 Yr. CAGR %</t>
  </si>
  <si>
    <t>-5.12</t>
  </si>
  <si>
    <t>-3.41</t>
  </si>
  <si>
    <t>-38.24</t>
  </si>
  <si>
    <t>-37.16</t>
  </si>
  <si>
    <t>-10.93</t>
  </si>
  <si>
    <t>47.65</t>
  </si>
  <si>
    <t>180.76</t>
  </si>
  <si>
    <t>105.05</t>
  </si>
  <si>
    <t>14.22</t>
  </si>
  <si>
    <t>-1.15</t>
  </si>
  <si>
    <t>Total Assets, 2 Yr. CAGR %</t>
  </si>
  <si>
    <t>-14.91</t>
  </si>
  <si>
    <t>-19.46</t>
  </si>
  <si>
    <t>-17.36</t>
  </si>
  <si>
    <t>-9.21</t>
  </si>
  <si>
    <t>42.41</t>
  </si>
  <si>
    <t>76.55</t>
  </si>
  <si>
    <t>48.15</t>
  </si>
  <si>
    <t>32.53</t>
  </si>
  <si>
    <t>11.34</t>
  </si>
  <si>
    <t>Tangible Book Value, 2 Yr. CAGR %</t>
  </si>
  <si>
    <t>-21.82</t>
  </si>
  <si>
    <t>-39.05</t>
  </si>
  <si>
    <t>-1.27</t>
  </si>
  <si>
    <t>41.79</t>
  </si>
  <si>
    <t>17.68</t>
  </si>
  <si>
    <t>-8.93</t>
  </si>
  <si>
    <t>27.13</t>
  </si>
  <si>
    <t>69.41</t>
  </si>
  <si>
    <t>62.02</t>
  </si>
  <si>
    <t>47.34</t>
  </si>
  <si>
    <t>Common Equity, 2 Yr. CAGR %</t>
  </si>
  <si>
    <t>-31.79</t>
  </si>
  <si>
    <t>-39.06</t>
  </si>
  <si>
    <t>41.54</t>
  </si>
  <si>
    <t>19.35</t>
  </si>
  <si>
    <t>20.14</t>
  </si>
  <si>
    <t>44.54</t>
  </si>
  <si>
    <t>57.1</t>
  </si>
  <si>
    <t>56.98</t>
  </si>
  <si>
    <t>32.23</t>
  </si>
  <si>
    <t>Cash From Operations, 2 Yr. CAGR %</t>
  </si>
  <si>
    <t>-32.34</t>
  </si>
  <si>
    <t>-67.95</t>
  </si>
  <si>
    <t>49.57</t>
  </si>
  <si>
    <t>29.15</t>
  </si>
  <si>
    <t>40.25</t>
  </si>
  <si>
    <t>47.86</t>
  </si>
  <si>
    <t>328.74</t>
  </si>
  <si>
    <t>127.32</t>
  </si>
  <si>
    <t>20.53</t>
  </si>
  <si>
    <t>44.32</t>
  </si>
  <si>
    <t>Capital Expenditures, 2 Yr. CAGR %</t>
  </si>
  <si>
    <t>-59.31</t>
  </si>
  <si>
    <t>-5.22</t>
  </si>
  <si>
    <t>175.58</t>
  </si>
  <si>
    <t>-7.14</t>
  </si>
  <si>
    <t>-67.43</t>
  </si>
  <si>
    <t>-47.72</t>
  </si>
  <si>
    <t>584.6</t>
  </si>
  <si>
    <t>452.05</t>
  </si>
  <si>
    <t>-78.43</t>
  </si>
  <si>
    <t>-15.56</t>
  </si>
  <si>
    <t>Levered Free Cash Flow, 2 Yr. CAGR %</t>
  </si>
  <si>
    <t>-17.18</t>
  </si>
  <si>
    <t>-29.67</t>
  </si>
  <si>
    <t>268.37</t>
  </si>
  <si>
    <t>-34.01</t>
  </si>
  <si>
    <t>-51.9</t>
  </si>
  <si>
    <t>283.43</t>
  </si>
  <si>
    <t>33.73</t>
  </si>
  <si>
    <t>1.92</t>
  </si>
  <si>
    <t>30.93</t>
  </si>
  <si>
    <t>-57.75</t>
  </si>
  <si>
    <t>Unlevered Free Cash Flow, 2 Yr. CAGR %</t>
  </si>
  <si>
    <t>-11.12</t>
  </si>
  <si>
    <t>-24.53</t>
  </si>
  <si>
    <t>165.84</t>
  </si>
  <si>
    <t>-59.16</t>
  </si>
  <si>
    <t>-53.16</t>
  </si>
  <si>
    <t>412.34</t>
  </si>
  <si>
    <t>-0.45</t>
  </si>
  <si>
    <t>60.76</t>
  </si>
  <si>
    <t>-46.85</t>
  </si>
  <si>
    <t>Compound Annual Growth Rate Over Three Years</t>
  </si>
  <si>
    <t>Total Revenues, 3 Yr. CAGR %</t>
  </si>
  <si>
    <t>-20.19</t>
  </si>
  <si>
    <t>-21.9</t>
  </si>
  <si>
    <t>-17.83</t>
  </si>
  <si>
    <t>-4.3</t>
  </si>
  <si>
    <t>-3.9</t>
  </si>
  <si>
    <t>19.28</t>
  </si>
  <si>
    <t>22.49</t>
  </si>
  <si>
    <t>37.64</t>
  </si>
  <si>
    <t>30.59</t>
  </si>
  <si>
    <t>14.65</t>
  </si>
  <si>
    <t>Gross Profit, 3 Yr. CAGR %</t>
  </si>
  <si>
    <t>-14.32</t>
  </si>
  <si>
    <t>-26.29</t>
  </si>
  <si>
    <t>-16.38</t>
  </si>
  <si>
    <t>-3.73</t>
  </si>
  <si>
    <t>-0.16</t>
  </si>
  <si>
    <t>25.08</t>
  </si>
  <si>
    <t>26.9</t>
  </si>
  <si>
    <t>47.75</t>
  </si>
  <si>
    <t>40.23</t>
  </si>
  <si>
    <t>21.77</t>
  </si>
  <si>
    <t>EBITDA, 3 Yr. CAGR %</t>
  </si>
  <si>
    <t>-69.23</t>
  </si>
  <si>
    <t>27.06</t>
  </si>
  <si>
    <t>42.66</t>
  </si>
  <si>
    <t>376.35</t>
  </si>
  <si>
    <t>-11.75</t>
  </si>
  <si>
    <t>22.67</t>
  </si>
  <si>
    <t>48.27</t>
  </si>
  <si>
    <t>120.05</t>
  </si>
  <si>
    <t>59.97</t>
  </si>
  <si>
    <t>10.42</t>
  </si>
  <si>
    <t>EBITA, 3 Yr. CAGR %</t>
  </si>
  <si>
    <t>-70.37</t>
  </si>
  <si>
    <t>17.43</t>
  </si>
  <si>
    <t>91.28</t>
  </si>
  <si>
    <t>70.13</t>
  </si>
  <si>
    <t>-28.13</t>
  </si>
  <si>
    <t>12.73</t>
  </si>
  <si>
    <t>53.57</t>
  </si>
  <si>
    <t>138.98</t>
  </si>
  <si>
    <t>61.43</t>
  </si>
  <si>
    <t>9.52</t>
  </si>
  <si>
    <t>EBIT, 3 Yr. CAGR %</t>
  </si>
  <si>
    <t>-70.28</t>
  </si>
  <si>
    <t>9.58</t>
  </si>
  <si>
    <t>-29.32</t>
  </si>
  <si>
    <t>9.9</t>
  </si>
  <si>
    <t>50.65</t>
  </si>
  <si>
    <t>139.48</t>
  </si>
  <si>
    <t>62.64</t>
  </si>
  <si>
    <t>8.86</t>
  </si>
  <si>
    <t>Earnings From Cont. Operations, 3 Yr. CAGR %</t>
  </si>
  <si>
    <t>-26.54</t>
  </si>
  <si>
    <t>12.85</t>
  </si>
  <si>
    <t>77.13</t>
  </si>
  <si>
    <t>42.48</t>
  </si>
  <si>
    <t>-34.41</t>
  </si>
  <si>
    <t>-11.46</t>
  </si>
  <si>
    <t>51.42</t>
  </si>
  <si>
    <t>148.14</t>
  </si>
  <si>
    <t>78.02</t>
  </si>
  <si>
    <t>3.84</t>
  </si>
  <si>
    <t>Net Income, 3 Yr. CAGR %</t>
  </si>
  <si>
    <t>64.65</t>
  </si>
  <si>
    <t>-0.86</t>
  </si>
  <si>
    <t>-25.92</t>
  </si>
  <si>
    <t>-33.66</t>
  </si>
  <si>
    <t>Normalized Net Income, 3 Yr. CAGR %</t>
  </si>
  <si>
    <t>-58.15</t>
  </si>
  <si>
    <t>210.33</t>
  </si>
  <si>
    <t>40.35</t>
  </si>
  <si>
    <t>-30.9</t>
  </si>
  <si>
    <t>0.87</t>
  </si>
  <si>
    <t>51.27</t>
  </si>
  <si>
    <t>123.73</t>
  </si>
  <si>
    <t>72.11</t>
  </si>
  <si>
    <t>11.31</t>
  </si>
  <si>
    <t>Diluted EPS Before Extra, 3 Yr. CAGR %</t>
  </si>
  <si>
    <t>-28.14</t>
  </si>
  <si>
    <t>12.57</t>
  </si>
  <si>
    <t>71.59</t>
  </si>
  <si>
    <t>9.5</t>
  </si>
  <si>
    <t>-52.78</t>
  </si>
  <si>
    <t>51.41</t>
  </si>
  <si>
    <t>164.48</t>
  </si>
  <si>
    <t>79.67</t>
  </si>
  <si>
    <t>3.97</t>
  </si>
  <si>
    <t>Accounts Receivable, 3 Yr. CAGR %</t>
  </si>
  <si>
    <t>-16.96</t>
  </si>
  <si>
    <t>-31.61</t>
  </si>
  <si>
    <t>20.66</t>
  </si>
  <si>
    <t>-3.72</t>
  </si>
  <si>
    <t>-25.68</t>
  </si>
  <si>
    <t>118.92</t>
  </si>
  <si>
    <t>52.23</t>
  </si>
  <si>
    <t>323.51</t>
  </si>
  <si>
    <t>38.42</t>
  </si>
  <si>
    <t>Inventory, 3 Yr. CAGR %</t>
  </si>
  <si>
    <t>1.31</t>
  </si>
  <si>
    <t>-7.11</t>
  </si>
  <si>
    <t>-2.07</t>
  </si>
  <si>
    <t>-8.28</t>
  </si>
  <si>
    <t>0.44</t>
  </si>
  <si>
    <t>5.19</t>
  </si>
  <si>
    <t>12.89</t>
  </si>
  <si>
    <t>25.41</t>
  </si>
  <si>
    <t>32.25</t>
  </si>
  <si>
    <t>Net Property, Plant and Equip., 3 Yr. CAGR %</t>
  </si>
  <si>
    <t>-0.85</t>
  </si>
  <si>
    <t>-4.07</t>
  </si>
  <si>
    <t>-28.67</t>
  </si>
  <si>
    <t>-27.11</t>
  </si>
  <si>
    <t>-32.43</t>
  </si>
  <si>
    <t>30.33</t>
  </si>
  <si>
    <t>83.29</t>
  </si>
  <si>
    <t>127.24</t>
  </si>
  <si>
    <t>54.46</t>
  </si>
  <si>
    <t>13.31</t>
  </si>
  <si>
    <t>Total Assets, 3 Yr. CAGR %</t>
  </si>
  <si>
    <t>-11.9</t>
  </si>
  <si>
    <t>-14.8</t>
  </si>
  <si>
    <t>-19.66</t>
  </si>
  <si>
    <t>-11.03</t>
  </si>
  <si>
    <t>-6.94</t>
  </si>
  <si>
    <t>27.88</t>
  </si>
  <si>
    <t>44.99</t>
  </si>
  <si>
    <t>65.74</t>
  </si>
  <si>
    <t>38.2</t>
  </si>
  <si>
    <t>21.88</t>
  </si>
  <si>
    <t>Tangible Book Value, 3 Yr. CAGR %</t>
  </si>
  <si>
    <t>-20.13</t>
  </si>
  <si>
    <t>-26.99</t>
  </si>
  <si>
    <t>-17.14</t>
  </si>
  <si>
    <t>8.58</t>
  </si>
  <si>
    <t>28.47</t>
  </si>
  <si>
    <t>2.89</t>
  </si>
  <si>
    <t>19.45</t>
  </si>
  <si>
    <t>31.18</t>
  </si>
  <si>
    <t>75.38</t>
  </si>
  <si>
    <t>44.74</t>
  </si>
  <si>
    <t>Common Equity, 3 Yr. CAGR %</t>
  </si>
  <si>
    <t>-26.44</t>
  </si>
  <si>
    <t>-33.36</t>
  </si>
  <si>
    <t>-17.25</t>
  </si>
  <si>
    <t>8.41</t>
  </si>
  <si>
    <t>29.53</t>
  </si>
  <si>
    <t>23.75</t>
  </si>
  <si>
    <t>31.36</t>
  </si>
  <si>
    <t>48.64</t>
  </si>
  <si>
    <t>40.07</t>
  </si>
  <si>
    <t>Cash From Operations, 3 Yr. CAGR %</t>
  </si>
  <si>
    <t>-76.51</t>
  </si>
  <si>
    <t>-7.19</t>
  </si>
  <si>
    <t>-49.13</t>
  </si>
  <si>
    <t>42.8</t>
  </si>
  <si>
    <t>36.1</t>
  </si>
  <si>
    <t>41.71</t>
  </si>
  <si>
    <t>202.86</t>
  </si>
  <si>
    <t>95.53</t>
  </si>
  <si>
    <t>164.28</t>
  </si>
  <si>
    <t>-5.38</t>
  </si>
  <si>
    <t>Capital Expenditures, 3 Yr. CAGR %</t>
  </si>
  <si>
    <t>-33.75</t>
  </si>
  <si>
    <t>-22.48</t>
  </si>
  <si>
    <t>34.35</t>
  </si>
  <si>
    <t>34.36</t>
  </si>
  <si>
    <t>-34.09</t>
  </si>
  <si>
    <t>-55.64</t>
  </si>
  <si>
    <t>149.67</t>
  </si>
  <si>
    <t>192.73</t>
  </si>
  <si>
    <t>38.35</t>
  </si>
  <si>
    <t>-27.46</t>
  </si>
  <si>
    <t>Levered Free Cash Flow, 3 Yr. CAGR %</t>
  </si>
  <si>
    <t>25.87</t>
  </si>
  <si>
    <t>11.36</t>
  </si>
  <si>
    <t>29.59</t>
  </si>
  <si>
    <t>79.17</t>
  </si>
  <si>
    <t>68.08</t>
  </si>
  <si>
    <t>-12.47</t>
  </si>
  <si>
    <t>-22.03</t>
  </si>
  <si>
    <t>Unlevered Free Cash Flow, 3 Yr. CAGR %</t>
  </si>
  <si>
    <t>10.49</t>
  </si>
  <si>
    <t>9.73</t>
  </si>
  <si>
    <t>22.92</t>
  </si>
  <si>
    <t>-34.32</t>
  </si>
  <si>
    <t>1.72</t>
  </si>
  <si>
    <t>101.36</t>
  </si>
  <si>
    <t>68.14</t>
  </si>
  <si>
    <t>-3.45</t>
  </si>
  <si>
    <t>Compound Annual Growth Rate Over Five Years</t>
  </si>
  <si>
    <t>Total Revenues, 5 Yr. CAGR %</t>
  </si>
  <si>
    <t>-19.07</t>
  </si>
  <si>
    <t>-13.48</t>
  </si>
  <si>
    <t>-9.1</t>
  </si>
  <si>
    <t>23.88</t>
  </si>
  <si>
    <t>24.13</t>
  </si>
  <si>
    <t>Gross Profit, 5 Yr. CAGR %</t>
  </si>
  <si>
    <t>0.62</t>
  </si>
  <si>
    <t>-4.75</t>
  </si>
  <si>
    <t>-16.21</t>
  </si>
  <si>
    <t>-14.2</t>
  </si>
  <si>
    <t>-7.39</t>
  </si>
  <si>
    <t>5.14</t>
  </si>
  <si>
    <t>18.86</t>
  </si>
  <si>
    <t>30.31</t>
  </si>
  <si>
    <t>31.76</t>
  </si>
  <si>
    <t>33.89</t>
  </si>
  <si>
    <t>EBITDA, 5 Yr. CAGR %</t>
  </si>
  <si>
    <t>-32.9</t>
  </si>
  <si>
    <t>8.67</t>
  </si>
  <si>
    <t>-21.99</t>
  </si>
  <si>
    <t>34.78</t>
  </si>
  <si>
    <t>6.86</t>
  </si>
  <si>
    <t>181.36</t>
  </si>
  <si>
    <t>39.49</t>
  </si>
  <si>
    <t>38.6</t>
  </si>
  <si>
    <t>46.19</t>
  </si>
  <si>
    <t>59.57</t>
  </si>
  <si>
    <t>EBITA, 5 Yr. CAGR %</t>
  </si>
  <si>
    <t>-30.95</t>
  </si>
  <si>
    <t>40.95</t>
  </si>
  <si>
    <t>-18.54</t>
  </si>
  <si>
    <t>14.99</t>
  </si>
  <si>
    <t>15.82</t>
  </si>
  <si>
    <t>54.05</t>
  </si>
  <si>
    <t>29.7</t>
  </si>
  <si>
    <t>32.38</t>
  </si>
  <si>
    <t>49.27</t>
  </si>
  <si>
    <t>66.99</t>
  </si>
  <si>
    <t>EBIT, 5 Yr. CAGR %</t>
  </si>
  <si>
    <t>-30.59</t>
  </si>
  <si>
    <t>-18.4</t>
  </si>
  <si>
    <t>10.32</t>
  </si>
  <si>
    <t>14.66</t>
  </si>
  <si>
    <t>51.73</t>
  </si>
  <si>
    <t>28.22</t>
  </si>
  <si>
    <t>31.22</t>
  </si>
  <si>
    <t>47.68</t>
  </si>
  <si>
    <t>66.16</t>
  </si>
  <si>
    <t>Earnings From Cont. Operations, 5 Yr. CAGR %</t>
  </si>
  <si>
    <t>5.72</t>
  </si>
  <si>
    <t>-26.33</t>
  </si>
  <si>
    <t>20.13</t>
  </si>
  <si>
    <t>2.54</t>
  </si>
  <si>
    <t>-1.82</t>
  </si>
  <si>
    <t>34.33</t>
  </si>
  <si>
    <t>22.33</t>
  </si>
  <si>
    <t>20.19</t>
  </si>
  <si>
    <t>53.54</t>
  </si>
  <si>
    <t>61.15</t>
  </si>
  <si>
    <t>Net Income, 5 Yr. CAGR %</t>
  </si>
  <si>
    <t>70.53</t>
  </si>
  <si>
    <t>-26.83</t>
  </si>
  <si>
    <t>31.63</t>
  </si>
  <si>
    <t>-4.47</t>
  </si>
  <si>
    <t>-24.38</t>
  </si>
  <si>
    <t>-9.27</t>
  </si>
  <si>
    <t>23.17</t>
  </si>
  <si>
    <t>Normalized Net Income, 5 Yr. CAGR %</t>
  </si>
  <si>
    <t>-8.49</t>
  </si>
  <si>
    <t>89.57</t>
  </si>
  <si>
    <t>-14.54</t>
  </si>
  <si>
    <t>4.23</t>
  </si>
  <si>
    <t>51.91</t>
  </si>
  <si>
    <t>33.57</t>
  </si>
  <si>
    <t>23.01</t>
  </si>
  <si>
    <t>24.83</t>
  </si>
  <si>
    <t>50.37</t>
  </si>
  <si>
    <t>63.74</t>
  </si>
  <si>
    <t>Diluted EPS Before Extra, 5 Yr. CAGR %</t>
  </si>
  <si>
    <t>-27.67</t>
  </si>
  <si>
    <t>16.71</t>
  </si>
  <si>
    <t>-12.5</t>
  </si>
  <si>
    <t>-19.73</t>
  </si>
  <si>
    <t>13.96</t>
  </si>
  <si>
    <t>4.53</t>
  </si>
  <si>
    <t>4.07</t>
  </si>
  <si>
    <t>67.85</t>
  </si>
  <si>
    <t>Accounts Receivable, 5 Yr. CAGR %</t>
  </si>
  <si>
    <t>6.84</t>
  </si>
  <si>
    <t>-20.31</t>
  </si>
  <si>
    <t>-28.96</t>
  </si>
  <si>
    <t>2.35</t>
  </si>
  <si>
    <t>-10.32</t>
  </si>
  <si>
    <t>27.09</t>
  </si>
  <si>
    <t>65.42</t>
  </si>
  <si>
    <t>90.49</t>
  </si>
  <si>
    <t>58.02</t>
  </si>
  <si>
    <t>141.88</t>
  </si>
  <si>
    <t>Inventory, 5 Yr. CAGR %</t>
  </si>
  <si>
    <t>-8.91</t>
  </si>
  <si>
    <t>3.7</t>
  </si>
  <si>
    <t>-6.35</t>
  </si>
  <si>
    <t>-0.46</t>
  </si>
  <si>
    <t>-3.12</t>
  </si>
  <si>
    <t>0.91</t>
  </si>
  <si>
    <t>16.88</t>
  </si>
  <si>
    <t>18.84</t>
  </si>
  <si>
    <t>Net Property, Plant and Equip., 5 Yr. CAGR %</t>
  </si>
  <si>
    <t>-1.52</t>
  </si>
  <si>
    <t>-0.28</t>
  </si>
  <si>
    <t>-17.95</t>
  </si>
  <si>
    <t>-22.05</t>
  </si>
  <si>
    <t>-3.33</t>
  </si>
  <si>
    <t>56.23</t>
  </si>
  <si>
    <t>51.7</t>
  </si>
  <si>
    <t>62.89</t>
  </si>
  <si>
    <t>Total Assets, 5 Yr. CAGR %</t>
  </si>
  <si>
    <t>3.1</t>
  </si>
  <si>
    <t>-14.12</t>
  </si>
  <si>
    <t>-12.6</t>
  </si>
  <si>
    <t>-12.17</t>
  </si>
  <si>
    <t>20.23</t>
  </si>
  <si>
    <t>35.63</t>
  </si>
  <si>
    <t>39.87</t>
  </si>
  <si>
    <t>41.36</t>
  </si>
  <si>
    <t>Tangible Book Value, 5 Yr. CAGR %</t>
  </si>
  <si>
    <t>-7.89</t>
  </si>
  <si>
    <t>43.09</t>
  </si>
  <si>
    <t>-13.06</t>
  </si>
  <si>
    <t>-4.79</t>
  </si>
  <si>
    <t>-4.66</t>
  </si>
  <si>
    <t>1.2</t>
  </si>
  <si>
    <t>27.93</t>
  </si>
  <si>
    <t>25.6</t>
  </si>
  <si>
    <t>34.94</t>
  </si>
  <si>
    <t>37.42</t>
  </si>
  <si>
    <t>Common Equity, 5 Yr. CAGR %</t>
  </si>
  <si>
    <t>-13.32</t>
  </si>
  <si>
    <t>45.11</t>
  </si>
  <si>
    <t>-17.33</t>
  </si>
  <si>
    <t>-9.93</t>
  </si>
  <si>
    <t>-4.2</t>
  </si>
  <si>
    <t>41.06</t>
  </si>
  <si>
    <t>41.84</t>
  </si>
  <si>
    <t>Cash From Operations, 5 Yr. CAGR %</t>
  </si>
  <si>
    <t>-42.17</t>
  </si>
  <si>
    <t>-41.59</t>
  </si>
  <si>
    <t>-50.74</t>
  </si>
  <si>
    <t>5.92</t>
  </si>
  <si>
    <t>-23.68</t>
  </si>
  <si>
    <t>44.81</t>
  </si>
  <si>
    <t>115.37</t>
  </si>
  <si>
    <t>71.2</t>
  </si>
  <si>
    <t>109.5</t>
  </si>
  <si>
    <t>73.17</t>
  </si>
  <si>
    <t>Capital Expenditures, 5 Yr. CAGR %</t>
  </si>
  <si>
    <t>-18.03</t>
  </si>
  <si>
    <t>18.07</t>
  </si>
  <si>
    <t>17.17</t>
  </si>
  <si>
    <t>-16.67</t>
  </si>
  <si>
    <t>-23.78</t>
  </si>
  <si>
    <t>68.09</t>
  </si>
  <si>
    <t>21.62</t>
  </si>
  <si>
    <t>-6.26</t>
  </si>
  <si>
    <t>78.03</t>
  </si>
  <si>
    <t>Levered Free Cash Flow, 5 Yr. CAGR %</t>
  </si>
  <si>
    <t>-32.21</t>
  </si>
  <si>
    <t>-41.79</t>
  </si>
  <si>
    <t>77.58</t>
  </si>
  <si>
    <t>-15.26</t>
  </si>
  <si>
    <t>-12.82</t>
  </si>
  <si>
    <t>70.37</t>
  </si>
  <si>
    <t>20.16</t>
  </si>
  <si>
    <t>1.9</t>
  </si>
  <si>
    <t>58.04</t>
  </si>
  <si>
    <t>-3.25</t>
  </si>
  <si>
    <t>Unlevered Free Cash Flow, 5 Yr. CAGR %</t>
  </si>
  <si>
    <t>-27.51</t>
  </si>
  <si>
    <t>-39.23</t>
  </si>
  <si>
    <t>49.05</t>
  </si>
  <si>
    <t>-29.61</t>
  </si>
  <si>
    <t>-16.44</t>
  </si>
  <si>
    <t>49.38</t>
  </si>
  <si>
    <t>6.37</t>
  </si>
  <si>
    <t>0.84</t>
  </si>
  <si>
    <t>84.02</t>
  </si>
  <si>
    <t>6.08</t>
  </si>
  <si>
    <t>2019</t>
  </si>
  <si>
    <t>2020</t>
  </si>
  <si>
    <t>2021</t>
  </si>
  <si>
    <t>2022</t>
  </si>
  <si>
    <t>2023</t>
  </si>
  <si>
    <t>2024</t>
  </si>
  <si>
    <t>2025</t>
  </si>
  <si>
    <t>2026</t>
  </si>
  <si>
    <t>Capitalization
                                    1</t>
  </si>
  <si>
    <t>36.35</t>
  </si>
  <si>
    <t>140</t>
  </si>
  <si>
    <t>109.6</t>
  </si>
  <si>
    <t>141.6</t>
  </si>
  <si>
    <t>129.8</t>
  </si>
  <si>
    <t>186.4</t>
  </si>
  <si>
    <t>-</t>
  </si>
  <si>
    <t>Change</t>
  </si>
  <si>
    <t>285.19%</t>
  </si>
  <si>
    <t>-21.73%</t>
  </si>
  <si>
    <t>29.24%</t>
  </si>
  <si>
    <t>-8.38%</t>
  </si>
  <si>
    <t>43.64%</t>
  </si>
  <si>
    <t>0%</t>
  </si>
  <si>
    <t>Enterprise Value (EV)</t>
  </si>
  <si>
    <t>P/E ratio</t>
  </si>
  <si>
    <t>21.7x</t>
  </si>
  <si>
    <t>11x</t>
  </si>
  <si>
    <t>9.07x</t>
  </si>
  <si>
    <t>18x</t>
  </si>
  <si>
    <t>31.2x</t>
  </si>
  <si>
    <t>20.2x</t>
  </si>
  <si>
    <t>17.9x</t>
  </si>
  <si>
    <t>PBR</t>
  </si>
  <si>
    <t>8x</t>
  </si>
  <si>
    <t>3.95x</t>
  </si>
  <si>
    <t>3.27x</t>
  </si>
  <si>
    <t>2.7x</t>
  </si>
  <si>
    <t>3.6x</t>
  </si>
  <si>
    <t>3.05x</t>
  </si>
  <si>
    <t>2.61x</t>
  </si>
  <si>
    <t>PEG</t>
  </si>
  <si>
    <t>0.2x</t>
  </si>
  <si>
    <t>-0.3x</t>
  </si>
  <si>
    <t>-2.1x</t>
  </si>
  <si>
    <t>0.4x</t>
  </si>
  <si>
    <t>1.4x</t>
  </si>
  <si>
    <t>Capitalization / Revenue</t>
  </si>
  <si>
    <t>0.44x</t>
  </si>
  <si>
    <t>1.23x</t>
  </si>
  <si>
    <t>0.78x</t>
  </si>
  <si>
    <t>0.76x</t>
  </si>
  <si>
    <t>1.08x</t>
  </si>
  <si>
    <t>1.02x</t>
  </si>
  <si>
    <t>0.85x</t>
  </si>
  <si>
    <t>EV / Revenue</t>
  </si>
  <si>
    <t>0x</t>
  </si>
  <si>
    <t>EV / EBITDA</t>
  </si>
  <si>
    <t>19.6x</t>
  </si>
  <si>
    <t>13.2x</t>
  </si>
  <si>
    <t>11.5x</t>
  </si>
  <si>
    <t>EV / EBIT</t>
  </si>
  <si>
    <t>23x</t>
  </si>
  <si>
    <t>14.7x</t>
  </si>
  <si>
    <t>EV / FCF</t>
  </si>
  <si>
    <t>-0x</t>
  </si>
  <si>
    <t>51x</t>
  </si>
  <si>
    <t>28.9x</t>
  </si>
  <si>
    <t>22.8x</t>
  </si>
  <si>
    <t>FCF Yield</t>
  </si>
  <si>
    <t>0.74%</t>
  </si>
  <si>
    <t>-0.3%</t>
  </si>
  <si>
    <t>6.88%</t>
  </si>
  <si>
    <t>2.78%</t>
  </si>
  <si>
    <t>1.96%</t>
  </si>
  <si>
    <t>3.45%</t>
  </si>
  <si>
    <t>4.39%</t>
  </si>
  <si>
    <t>Dividend per Share
                                    2</t>
  </si>
  <si>
    <t>Rate of return</t>
  </si>
  <si>
    <t>EPS
                                    2</t>
  </si>
  <si>
    <t>0.355</t>
  </si>
  <si>
    <t>0.4</t>
  </si>
  <si>
    <t>Distribution rate</t>
  </si>
  <si>
    <t>Net sales
                                    1</t>
  </si>
  <si>
    <t>82.02</t>
  </si>
  <si>
    <t>113.9</t>
  </si>
  <si>
    <t>141</t>
  </si>
  <si>
    <t>182.7</t>
  </si>
  <si>
    <t>171.7</t>
  </si>
  <si>
    <t>172.7</t>
  </si>
  <si>
    <t>183.6</t>
  </si>
  <si>
    <t>219.4</t>
  </si>
  <si>
    <t>EBITDA
                                    1</t>
  </si>
  <si>
    <t>7.516</t>
  </si>
  <si>
    <t>15.4</t>
  </si>
  <si>
    <t>10.85</t>
  </si>
  <si>
    <t>9.516</t>
  </si>
  <si>
    <t>14.11</t>
  </si>
  <si>
    <t>16.14</t>
  </si>
  <si>
    <t>EBIT
                                    1</t>
  </si>
  <si>
    <t>3.241</t>
  </si>
  <si>
    <t>6.787</t>
  </si>
  <si>
    <t>9.497</t>
  </si>
  <si>
    <t>13.94</t>
  </si>
  <si>
    <t>8.757</t>
  </si>
  <si>
    <t>8.122</t>
  </si>
  <si>
    <t>12.69</t>
  </si>
  <si>
    <t>14.14</t>
  </si>
  <si>
    <t>Net income
                                    1</t>
  </si>
  <si>
    <t>6.384</t>
  </si>
  <si>
    <t>10.05</t>
  </si>
  <si>
    <t>15.69</t>
  </si>
  <si>
    <t>7.147</t>
  </si>
  <si>
    <t>5.994</t>
  </si>
  <si>
    <t>9.459</t>
  </si>
  <si>
    <t>Reference price
                                    2</t>
  </si>
  <si>
    <t>1.350</t>
  </si>
  <si>
    <t>5.200</t>
  </si>
  <si>
    <t>4.070</t>
  </si>
  <si>
    <t>5.260</t>
  </si>
  <si>
    <t>4.860</t>
  </si>
  <si>
    <t>7.170</t>
  </si>
  <si>
    <t>Nbr of stocks (in thousands)</t>
  </si>
  <si>
    <t>26,924</t>
  </si>
  <si>
    <t>26,925</t>
  </si>
  <si>
    <t>26,700</t>
  </si>
  <si>
    <t>25,996</t>
  </si>
  <si>
    <t>Announcement Date</t>
  </si>
  <si>
    <t>3/26/20</t>
  </si>
  <si>
    <t>3/23/21</t>
  </si>
  <si>
    <t>3/16/22</t>
  </si>
  <si>
    <t>3/16/23</t>
  </si>
  <si>
    <t>3/21/24</t>
  </si>
  <si>
    <t>address1</t>
  </si>
  <si>
    <t>1901 Gateway Drive</t>
  </si>
  <si>
    <t>address2</t>
  </si>
  <si>
    <t>Suite 100</t>
  </si>
  <si>
    <t>city</t>
  </si>
  <si>
    <t>Irving</t>
  </si>
  <si>
    <t>state</t>
  </si>
  <si>
    <t>TX</t>
  </si>
  <si>
    <t>zip</t>
  </si>
  <si>
    <t>75038</t>
  </si>
  <si>
    <t>country</t>
  </si>
  <si>
    <t>phone</t>
  </si>
  <si>
    <t>972 587 4049</t>
  </si>
  <si>
    <t>website</t>
  </si>
  <si>
    <t>https://www.envela.com</t>
  </si>
  <si>
    <t>industry</t>
  </si>
  <si>
    <t>Luxury Goods</t>
  </si>
  <si>
    <t>industryKey</t>
  </si>
  <si>
    <t>luxury-goods</t>
  </si>
  <si>
    <t>industryDisp</t>
  </si>
  <si>
    <t>sector</t>
  </si>
  <si>
    <t>Consumer Cyclical</t>
  </si>
  <si>
    <t>sectorKey</t>
  </si>
  <si>
    <t>consumer-cyclical</t>
  </si>
  <si>
    <t>sectorDisp</t>
  </si>
  <si>
    <t>longBusinessSummary</t>
  </si>
  <si>
    <t>Envela Corporation, together with its subsidiaries, operates in the re-commerce sector in the United States. The company operates through two segments, Commercial-Services and Direct-To-Consumer. It provides end-of-life asset recycling; data destruction and IT asset management; and products, services, and solutions to industrial and commercial companies, as well as operates as a re-commerce retailers of luxury hard assets. The company buys to resell or recycle luxury hard assets, including jewelry, diamonds, gemstones, fine watches, rare coins and related collectibles, precious-metal bullion products, gold, silver and other precious metals; buys and sells various forms of gold, silver, platinum, and palladium products, including United States and other government coins, and private mint medallions, as well as numismatic items, such as rare coins, currency, medals, tokens, and other collectibles; and provides jewelry and watches repair services, as well as custom jewelry services. In addition, it offers end-of-life electronics recycling services; disposal transportation and product tracking services; IT equipment disposition services, including compliance and data sanitization services; services to companies in the areas of upgrade capabilities and dispose of equipment; and asset- disposition solutions to government agencies, middle-market firms, major corporations, and other organizations. The company operates multiple brick-and-mortar and online marketplaces; and offers custom re-commerce solutions to meet the needs of various clients. It operates through DGSE.com, echoenvironmental.com, ITADUSA.com, teladvance.com and AvailRecovery.com. websites. The company was formerly known as DGSE Companies, Inc. and changed its name to Envela Corporation in December 2019. Envela Corporation was incorporated in 1965 and is headquartered in Irving, Texas.</t>
  </si>
  <si>
    <t>fullTimeEmployees</t>
  </si>
  <si>
    <t>companyOfficers</t>
  </si>
  <si>
    <t>[{'maxAge': 1, 'name': 'Mr. John Richardson Loftus', 'age': 54, 'title': 'Chairman, CEO &amp; President', 'yearBorn': 1970, 'fiscalYear': 2023, 'exercisedValue': 0, 'unexercisedValue': 0}, {'maxAge': 1, 'name': 'Mr. John  DeLuca', 'age': 48, 'title': 'CFO, Secretary &amp; Treasurer', 'yearBorn': 1976, 'fiscalYear': 2023, 'totalPay': 250330, 'exercisedValue': 0, 'unexercisedValue': 0}, {'maxAge': 1, 'name': 'Mr. Joel S. Friedman', 'age': 55, 'title': 'Chief Information Officer', 'yearBorn': 1969, 'fiscalYear': 2023, 'totalPay': 7500, 'exercisedValue': 0, 'unexercisedValue': 0}]</t>
  </si>
  <si>
    <t>compensationAsOfEpochDate</t>
  </si>
  <si>
    <t>irWebsite</t>
  </si>
  <si>
    <t>http://www.dgse.com/DGSE_Companies/investor-relations.aspx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</si>
  <si>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</si>
  <si>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</si>
  <si>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</si>
  <si>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</si>
  <si>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</si>
  <si>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</si>
  <si>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</si>
  <si>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</si>
  <si>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</si>
  <si>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</si>
  <si>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</si>
  <si>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</si>
  <si>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</si>
  <si>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</si>
  <si>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</si>
  <si>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</si>
  <si>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</si>
  <si>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</si>
  <si>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</si>
  <si>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</si>
  <si>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</si>
  <si>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</si>
  <si>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</si>
  <si>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</si>
  <si>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</si>
  <si>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</si>
  <si>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</si>
  <si>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</si>
  <si>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</si>
  <si>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</si>
  <si>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</si>
  <si>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</si>
  <si>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</si>
  <si>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</si>
  <si>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</si>
  <si>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</si>
  <si>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</si>
  <si>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</si>
  <si>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</si>
  <si>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</si>
  <si>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</si>
  <si>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</si>
  <si>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</si>
  <si>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</si>
  <si>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</si>
  <si>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</si>
  <si>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</si>
  <si>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</si>
  <si>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</si>
  <si>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</si>
  <si>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</si>
  <si>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</si>
  <si>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</si>
  <si>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</si>
  <si>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</si>
  <si>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</si>
  <si>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</si>
  <si>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</si>
  <si>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</si>
  <si>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</si>
  <si>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</si>
  <si>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</si>
  <si>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</si>
  <si>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Envela Corporation</t>
  </si>
  <si>
    <t>longName</t>
  </si>
  <si>
    <t>firstTradeDateEpochUtc</t>
  </si>
  <si>
    <t>timeZoneFullName</t>
  </si>
  <si>
    <t>America/New_York</t>
  </si>
  <si>
    <t>timeZoneShortName</t>
  </si>
  <si>
    <t>EST</t>
  </si>
  <si>
    <t>uuid</t>
  </si>
  <si>
    <t>d1eedc4e-ea50-33e4-bb5f-6463cc12fa27</t>
  </si>
  <si>
    <t>messageBoardId</t>
  </si>
  <si>
    <t>finmb_316947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</si>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</sst>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vela.com/" TargetMode="External"/><Relationship Id="rId2" Type="http://schemas.openxmlformats.org/officeDocument/2006/relationships/hyperlink" Target="http://www.dgse.com/DGSE_Companies/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7.1642</v>
      </c>
      <c r="C4" s="2"/>
      <c r="D4" s="2"/>
      <c r="E4" s="2"/>
      <c r="F4" s="2"/>
      <c r="G4" s="2"/>
      <c r="H4" s="2"/>
      <c r="I4" s="2"/>
      <c r="J4" s="2"/>
      <c r="K4" s="2"/>
      <c r="L4" s="2"/>
      <c r="M4" s="2"/>
      <c r="N4" s="2"/>
      <c r="O4" s="2"/>
      <c r="P4" s="2"/>
      <c r="Q4" s="2"/>
      <c r="R4" s="2"/>
      <c r="S4" s="2"/>
      <c r="T4" s="2"/>
      <c r="U4" s="2"/>
      <c r="V4" s="2"/>
      <c r="W4" s="2"/>
      <c r="X4" s="2"/>
      <c r="Y4" s="2"/>
      <c r="Z4" s="2"/>
    </row>
    <row r="5">
      <c r="A5" s="1" t="s">
        <v>7</v>
      </c>
      <c r="B5" s="1">
        <v>0.8285129937306652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1.86389888E8</v>
      </c>
      <c r="C8" s="2"/>
      <c r="D8" s="2"/>
      <c r="E8" s="2"/>
      <c r="F8" s="2"/>
      <c r="G8" s="2"/>
      <c r="H8" s="2"/>
      <c r="I8" s="2"/>
      <c r="J8" s="2"/>
      <c r="K8" s="2"/>
      <c r="L8" s="2"/>
      <c r="M8" s="2"/>
      <c r="N8" s="2"/>
      <c r="O8" s="2"/>
      <c r="P8" s="2"/>
      <c r="Q8" s="2"/>
      <c r="R8" s="2"/>
      <c r="S8" s="2"/>
      <c r="T8" s="2"/>
      <c r="U8" s="2"/>
      <c r="V8" s="2"/>
      <c r="W8" s="2"/>
      <c r="X8" s="2"/>
      <c r="Y8" s="2"/>
      <c r="Z8" s="2"/>
    </row>
    <row r="9">
      <c r="A9" s="1" t="s">
        <v>13</v>
      </c>
      <c r="B9" s="1">
        <v>1.965</v>
      </c>
      <c r="C9" s="2"/>
      <c r="D9" s="2"/>
      <c r="E9" s="2"/>
      <c r="F9" s="2"/>
      <c r="G9" s="2"/>
      <c r="H9" s="2"/>
      <c r="I9" s="2"/>
      <c r="J9" s="2"/>
      <c r="K9" s="2"/>
      <c r="L9" s="2"/>
      <c r="M9" s="2"/>
      <c r="N9" s="2"/>
      <c r="O9" s="2"/>
      <c r="P9" s="2"/>
      <c r="Q9" s="2"/>
      <c r="R9" s="2"/>
      <c r="S9" s="2"/>
      <c r="T9" s="2"/>
      <c r="U9" s="2"/>
      <c r="V9" s="2"/>
      <c r="W9" s="2"/>
      <c r="X9" s="2"/>
      <c r="Y9" s="2"/>
      <c r="Z9" s="2"/>
    </row>
    <row r="10">
      <c r="A10" s="1" t="s">
        <v>14</v>
      </c>
      <c r="B10" s="1">
        <v>20.485714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-2.0</v>
      </c>
      <c r="D2" s="1">
        <v>-4.0</v>
      </c>
      <c r="E2" s="1">
        <v>1.0</v>
      </c>
      <c r="F2" s="1">
        <v>65.0</v>
      </c>
      <c r="G2" s="1">
        <v>2.0</v>
      </c>
      <c r="H2" s="1">
        <v>6.0</v>
      </c>
      <c r="I2" s="1">
        <v>10.0</v>
      </c>
      <c r="J2" s="1">
        <v>15.0</v>
      </c>
      <c r="K2" s="1">
        <v>7.0</v>
      </c>
      <c r="L2" s="2"/>
      <c r="M2" s="2"/>
      <c r="N2" s="2"/>
      <c r="O2" s="2"/>
      <c r="P2" s="2"/>
      <c r="Q2" s="2"/>
      <c r="R2" s="2"/>
      <c r="S2" s="2"/>
      <c r="T2" s="2"/>
      <c r="U2" s="2"/>
      <c r="V2" s="2"/>
      <c r="W2" s="2"/>
      <c r="X2" s="2"/>
      <c r="Y2" s="2"/>
      <c r="Z2" s="2"/>
    </row>
    <row r="3">
      <c r="A3" s="1" t="s">
        <v>19</v>
      </c>
      <c r="B3" s="1">
        <v>38.0</v>
      </c>
      <c r="C3" s="1">
        <v>53.0</v>
      </c>
      <c r="D3" s="1">
        <v>40.0</v>
      </c>
      <c r="E3" s="1">
        <v>32.0</v>
      </c>
      <c r="F3" s="1">
        <v>25.0</v>
      </c>
      <c r="G3" s="1">
        <v>26.0</v>
      </c>
      <c r="H3" s="1">
        <v>32.0</v>
      </c>
      <c r="I3" s="1">
        <v>49.0</v>
      </c>
      <c r="J3" s="1">
        <v>68.0</v>
      </c>
      <c r="K3" s="1">
        <v>67.0</v>
      </c>
      <c r="L3" s="2"/>
      <c r="M3" s="2"/>
      <c r="N3" s="2"/>
      <c r="O3" s="2"/>
      <c r="P3" s="2"/>
      <c r="Q3" s="2"/>
      <c r="R3" s="2"/>
      <c r="S3" s="2"/>
      <c r="T3" s="2"/>
      <c r="U3" s="2"/>
      <c r="V3" s="2"/>
      <c r="W3" s="2"/>
      <c r="X3" s="2"/>
      <c r="Y3" s="2"/>
      <c r="Z3" s="2"/>
    </row>
    <row r="4">
      <c r="A4" s="1" t="s">
        <v>20</v>
      </c>
      <c r="B4" s="1">
        <v>0.0</v>
      </c>
      <c r="C4" s="1">
        <v>0.0</v>
      </c>
      <c r="D4" s="1">
        <v>0.0</v>
      </c>
      <c r="E4" s="1">
        <v>0.0</v>
      </c>
      <c r="F4" s="1">
        <v>3.0</v>
      </c>
      <c r="G4" s="1">
        <v>25.0</v>
      </c>
      <c r="H4" s="1">
        <v>40.0</v>
      </c>
      <c r="I4" s="1">
        <v>42.0</v>
      </c>
      <c r="J4" s="1">
        <v>76.0</v>
      </c>
      <c r="K4" s="1">
        <v>68.0</v>
      </c>
      <c r="L4" s="2"/>
      <c r="M4" s="2"/>
      <c r="N4" s="2"/>
      <c r="O4" s="2"/>
      <c r="P4" s="2"/>
      <c r="Q4" s="2"/>
      <c r="R4" s="2"/>
      <c r="S4" s="2"/>
      <c r="T4" s="2"/>
      <c r="U4" s="2"/>
      <c r="V4" s="2"/>
      <c r="W4" s="2"/>
      <c r="X4" s="2"/>
      <c r="Y4" s="2"/>
      <c r="Z4" s="2"/>
    </row>
    <row r="5">
      <c r="A5" s="1" t="s">
        <v>21</v>
      </c>
      <c r="B5" s="1">
        <v>38.0</v>
      </c>
      <c r="C5" s="1">
        <v>53.0</v>
      </c>
      <c r="D5" s="1">
        <v>40.0</v>
      </c>
      <c r="E5" s="1">
        <v>32.0</v>
      </c>
      <c r="F5" s="1">
        <v>28.0</v>
      </c>
      <c r="G5" s="1">
        <v>52.0</v>
      </c>
      <c r="H5" s="1">
        <v>72.0</v>
      </c>
      <c r="I5" s="1">
        <v>92.0</v>
      </c>
      <c r="J5" s="1">
        <v>1.0</v>
      </c>
      <c r="K5" s="1">
        <v>1.0</v>
      </c>
      <c r="L5" s="2"/>
      <c r="M5" s="2"/>
      <c r="N5" s="2"/>
      <c r="O5" s="2"/>
      <c r="P5" s="2"/>
      <c r="Q5" s="2"/>
      <c r="R5" s="2"/>
      <c r="S5" s="2"/>
      <c r="T5" s="2"/>
      <c r="U5" s="2"/>
      <c r="V5" s="2"/>
      <c r="W5" s="2"/>
      <c r="X5" s="2"/>
      <c r="Y5" s="2"/>
      <c r="Z5" s="2"/>
    </row>
    <row r="6">
      <c r="A6" s="1" t="s">
        <v>22</v>
      </c>
      <c r="B6" s="1">
        <v>0.0</v>
      </c>
      <c r="C6" s="1">
        <v>0.0</v>
      </c>
      <c r="D6" s="1">
        <v>1.0</v>
      </c>
      <c r="E6" s="1">
        <v>3.0</v>
      </c>
      <c r="F6" s="1">
        <v>4.0</v>
      </c>
      <c r="G6" s="1">
        <v>0.0</v>
      </c>
      <c r="H6" s="1">
        <v>0.0</v>
      </c>
      <c r="I6" s="1">
        <v>0.0</v>
      </c>
      <c r="J6" s="1">
        <v>0.0</v>
      </c>
      <c r="K6" s="1">
        <v>0.0</v>
      </c>
      <c r="L6" s="2"/>
      <c r="M6" s="2"/>
      <c r="N6" s="2"/>
      <c r="O6" s="2"/>
      <c r="P6" s="2"/>
      <c r="Q6" s="2"/>
      <c r="R6" s="2"/>
      <c r="S6" s="2"/>
      <c r="T6" s="2"/>
      <c r="U6" s="2"/>
      <c r="V6" s="2"/>
      <c r="W6" s="2"/>
      <c r="X6" s="2"/>
      <c r="Y6" s="2"/>
      <c r="Z6" s="2"/>
    </row>
    <row r="7">
      <c r="A7" s="1" t="s">
        <v>23</v>
      </c>
      <c r="B7" s="1">
        <v>14.0</v>
      </c>
      <c r="C7" s="1">
        <v>3.0</v>
      </c>
      <c r="D7" s="1">
        <v>10.0</v>
      </c>
      <c r="E7" s="1">
        <v>1.0</v>
      </c>
      <c r="F7" s="1">
        <v>0.0</v>
      </c>
      <c r="G7" s="1">
        <v>0.0</v>
      </c>
      <c r="H7" s="1">
        <v>325.0</v>
      </c>
      <c r="I7" s="1">
        <v>0.0</v>
      </c>
      <c r="J7" s="1">
        <v>0.0</v>
      </c>
      <c r="K7" s="1">
        <v>0.0</v>
      </c>
      <c r="L7" s="2"/>
      <c r="M7" s="2"/>
      <c r="N7" s="2"/>
      <c r="O7" s="2"/>
      <c r="P7" s="2"/>
      <c r="Q7" s="2"/>
      <c r="R7" s="2"/>
      <c r="S7" s="2"/>
      <c r="T7" s="2"/>
      <c r="U7" s="2"/>
      <c r="V7" s="2"/>
      <c r="W7" s="2"/>
      <c r="X7" s="2"/>
      <c r="Y7" s="2"/>
      <c r="Z7" s="2"/>
    </row>
    <row r="8">
      <c r="A8" s="1" t="s">
        <v>24</v>
      </c>
      <c r="B8" s="1">
        <v>0.0</v>
      </c>
      <c r="C8" s="1">
        <v>0.0</v>
      </c>
      <c r="D8" s="1">
        <v>7.0</v>
      </c>
      <c r="E8" s="1">
        <v>16.0</v>
      </c>
      <c r="F8" s="1">
        <v>1.0</v>
      </c>
      <c r="G8" s="1">
        <v>0.0</v>
      </c>
      <c r="H8" s="1">
        <v>0.0</v>
      </c>
      <c r="I8" s="1">
        <v>8.0</v>
      </c>
      <c r="J8" s="1">
        <v>12.0</v>
      </c>
      <c r="K8" s="1">
        <v>30.0</v>
      </c>
      <c r="L8" s="2"/>
      <c r="M8" s="2"/>
      <c r="N8" s="2"/>
      <c r="O8" s="2"/>
      <c r="P8" s="2"/>
      <c r="Q8" s="2"/>
      <c r="R8" s="2"/>
      <c r="S8" s="2"/>
      <c r="T8" s="2"/>
      <c r="U8" s="2"/>
      <c r="V8" s="2"/>
      <c r="W8" s="2"/>
      <c r="X8" s="2"/>
      <c r="Y8" s="2"/>
      <c r="Z8" s="2"/>
    </row>
    <row r="9">
      <c r="A9" s="1" t="s">
        <v>25</v>
      </c>
      <c r="B9" s="1">
        <v>1.0</v>
      </c>
      <c r="C9" s="1">
        <v>1.0</v>
      </c>
      <c r="D9" s="1">
        <v>-19.0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3.0</v>
      </c>
      <c r="C10" s="1">
        <v>-7.0</v>
      </c>
      <c r="D10" s="1">
        <v>0.0</v>
      </c>
      <c r="E10" s="1">
        <v>0.0</v>
      </c>
      <c r="F10" s="1">
        <v>0.0</v>
      </c>
      <c r="G10" s="1">
        <v>0.0</v>
      </c>
      <c r="H10" s="1">
        <v>0.0</v>
      </c>
      <c r="I10" s="1">
        <v>-78.0</v>
      </c>
      <c r="J10" s="1">
        <v>-2.0</v>
      </c>
      <c r="K10" s="1">
        <v>3.0</v>
      </c>
      <c r="L10" s="2"/>
      <c r="M10" s="2"/>
      <c r="N10" s="2"/>
      <c r="O10" s="2"/>
      <c r="P10" s="2"/>
      <c r="Q10" s="2"/>
      <c r="R10" s="2"/>
      <c r="S10" s="2"/>
      <c r="T10" s="2"/>
      <c r="U10" s="2"/>
      <c r="V10" s="2"/>
      <c r="W10" s="2"/>
      <c r="X10" s="2"/>
      <c r="Y10" s="2"/>
      <c r="Z10" s="2"/>
    </row>
    <row r="11">
      <c r="A11" s="1" t="s">
        <v>27</v>
      </c>
      <c r="B11" s="1">
        <v>-74.0</v>
      </c>
      <c r="C11" s="1">
        <v>67.0</v>
      </c>
      <c r="D11" s="1">
        <v>-13.0</v>
      </c>
      <c r="E11" s="1">
        <v>-68.0</v>
      </c>
      <c r="F11" s="1">
        <v>11.0</v>
      </c>
      <c r="G11" s="1">
        <v>-1.0</v>
      </c>
      <c r="H11" s="1">
        <v>15.0</v>
      </c>
      <c r="I11" s="1">
        <v>-3.0</v>
      </c>
      <c r="J11" s="1">
        <v>-90.0</v>
      </c>
      <c r="K11" s="1">
        <v>-16.0</v>
      </c>
      <c r="L11" s="2"/>
      <c r="M11" s="2"/>
      <c r="N11" s="2"/>
      <c r="O11" s="2"/>
      <c r="P11" s="2"/>
      <c r="Q11" s="2"/>
      <c r="R11" s="2"/>
      <c r="S11" s="2"/>
      <c r="T11" s="2"/>
      <c r="U11" s="2"/>
      <c r="V11" s="2"/>
      <c r="W11" s="2"/>
      <c r="X11" s="2"/>
      <c r="Y11" s="2"/>
      <c r="Z11" s="2"/>
    </row>
    <row r="12">
      <c r="A12" s="1" t="s">
        <v>28</v>
      </c>
      <c r="B12" s="1">
        <v>37.0</v>
      </c>
      <c r="C12" s="1">
        <v>1.0</v>
      </c>
      <c r="D12" s="1">
        <v>18.0</v>
      </c>
      <c r="E12" s="1">
        <v>78.0</v>
      </c>
      <c r="F12" s="1">
        <v>-1.0</v>
      </c>
      <c r="G12" s="1">
        <v>1.0</v>
      </c>
      <c r="H12" s="1">
        <v>-49.0</v>
      </c>
      <c r="I12" s="1">
        <v>-3.0</v>
      </c>
      <c r="J12" s="1">
        <v>-4.0</v>
      </c>
      <c r="K12" s="1">
        <v>-4.0</v>
      </c>
      <c r="L12" s="2"/>
      <c r="M12" s="2"/>
      <c r="N12" s="2"/>
      <c r="O12" s="2"/>
      <c r="P12" s="2"/>
      <c r="Q12" s="2"/>
      <c r="R12" s="2"/>
      <c r="S12" s="2"/>
      <c r="T12" s="2"/>
      <c r="U12" s="2"/>
      <c r="V12" s="2"/>
      <c r="W12" s="2"/>
      <c r="X12" s="2"/>
      <c r="Y12" s="2"/>
      <c r="Z12" s="2"/>
    </row>
    <row r="13">
      <c r="A13" s="1" t="s">
        <v>29</v>
      </c>
      <c r="B13" s="1">
        <v>7.0</v>
      </c>
      <c r="C13" s="1">
        <v>-51.0</v>
      </c>
      <c r="D13" s="1">
        <v>3.0</v>
      </c>
      <c r="E13" s="1">
        <v>-93.0</v>
      </c>
      <c r="F13" s="1">
        <v>-97.0</v>
      </c>
      <c r="G13" s="1">
        <v>-3.0</v>
      </c>
      <c r="H13" s="1">
        <v>-2.0</v>
      </c>
      <c r="I13" s="1">
        <v>75.0</v>
      </c>
      <c r="J13" s="1">
        <v>1.0</v>
      </c>
      <c r="K13" s="1">
        <v>-3.0</v>
      </c>
      <c r="L13" s="2"/>
      <c r="M13" s="2"/>
      <c r="N13" s="2"/>
      <c r="O13" s="2"/>
      <c r="P13" s="2"/>
      <c r="Q13" s="2"/>
      <c r="R13" s="2"/>
      <c r="S13" s="2"/>
      <c r="T13" s="2"/>
      <c r="U13" s="2"/>
      <c r="V13" s="2"/>
      <c r="W13" s="2"/>
      <c r="X13" s="2"/>
      <c r="Y13" s="2"/>
      <c r="Z13" s="2"/>
    </row>
    <row r="14">
      <c r="A14" s="1" t="s">
        <v>30</v>
      </c>
      <c r="B14" s="1">
        <v>-1.0</v>
      </c>
      <c r="C14" s="1">
        <v>14.0</v>
      </c>
      <c r="D14" s="1">
        <v>-59.0</v>
      </c>
      <c r="E14" s="1">
        <v>-1.0</v>
      </c>
      <c r="F14" s="1">
        <v>17.0</v>
      </c>
      <c r="G14" s="1">
        <v>13.0</v>
      </c>
      <c r="H14" s="1">
        <v>16.0</v>
      </c>
      <c r="I14" s="1">
        <v>-70.0</v>
      </c>
      <c r="J14" s="1">
        <v>-67.0</v>
      </c>
      <c r="K14" s="1">
        <v>-1.0</v>
      </c>
      <c r="L14" s="2"/>
      <c r="M14" s="2"/>
      <c r="N14" s="2"/>
      <c r="O14" s="2"/>
      <c r="P14" s="2"/>
      <c r="Q14" s="2"/>
      <c r="R14" s="2"/>
      <c r="S14" s="2"/>
      <c r="T14" s="2"/>
      <c r="U14" s="2"/>
      <c r="V14" s="2"/>
      <c r="W14" s="2"/>
      <c r="X14" s="2"/>
      <c r="Y14" s="2"/>
      <c r="Z14" s="2"/>
    </row>
    <row r="15">
      <c r="A15" s="1" t="s">
        <v>31</v>
      </c>
      <c r="B15" s="1">
        <v>-8.0</v>
      </c>
      <c r="C15" s="1">
        <v>14.0</v>
      </c>
      <c r="D15" s="1">
        <v>19.0</v>
      </c>
      <c r="E15" s="1">
        <v>24.0</v>
      </c>
      <c r="F15" s="1">
        <v>37.0</v>
      </c>
      <c r="G15" s="1">
        <v>-54.0</v>
      </c>
      <c r="H15" s="1">
        <v>6.0</v>
      </c>
      <c r="I15" s="1">
        <v>2.0</v>
      </c>
      <c r="J15" s="1">
        <v>10.0</v>
      </c>
      <c r="K15" s="1">
        <v>5.0</v>
      </c>
      <c r="L15" s="2"/>
      <c r="M15" s="2"/>
      <c r="N15" s="2"/>
      <c r="O15" s="2"/>
      <c r="P15" s="2"/>
      <c r="Q15" s="2"/>
      <c r="R15" s="2"/>
      <c r="S15" s="2"/>
      <c r="T15" s="2"/>
      <c r="U15" s="2"/>
      <c r="V15" s="2"/>
      <c r="W15" s="2"/>
      <c r="X15" s="2"/>
      <c r="Y15" s="2"/>
      <c r="Z15" s="2"/>
    </row>
    <row r="16">
      <c r="A16" s="1" t="s">
        <v>32</v>
      </c>
      <c r="B16" s="1">
        <v>-15.0</v>
      </c>
      <c r="C16" s="1">
        <v>-43.0</v>
      </c>
      <c r="D16" s="1">
        <v>-1.0</v>
      </c>
      <c r="E16" s="1">
        <v>-37.0</v>
      </c>
      <c r="F16" s="1">
        <v>-12.0</v>
      </c>
      <c r="G16" s="1">
        <v>-10.0</v>
      </c>
      <c r="H16" s="1">
        <v>-5.0</v>
      </c>
      <c r="I16" s="1">
        <v>-3.0</v>
      </c>
      <c r="J16" s="1">
        <v>-27.0</v>
      </c>
      <c r="K16" s="1">
        <v>-2.0</v>
      </c>
      <c r="L16" s="2"/>
      <c r="M16" s="2"/>
      <c r="N16" s="2"/>
      <c r="O16" s="2"/>
      <c r="P16" s="2"/>
      <c r="Q16" s="2"/>
      <c r="R16" s="2"/>
      <c r="S16" s="2"/>
      <c r="T16" s="2"/>
      <c r="U16" s="2"/>
      <c r="V16" s="2"/>
      <c r="W16" s="2"/>
      <c r="X16" s="2"/>
      <c r="Y16" s="2"/>
      <c r="Z16" s="2"/>
    </row>
    <row r="17">
      <c r="A17" s="1" t="s">
        <v>33</v>
      </c>
      <c r="B17" s="1">
        <v>0.0</v>
      </c>
      <c r="C17" s="1">
        <v>0.0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-5.0</v>
      </c>
      <c r="H18" s="1">
        <v>0.0</v>
      </c>
      <c r="I18" s="1">
        <v>-1.0</v>
      </c>
      <c r="J18" s="1">
        <v>-21.0</v>
      </c>
      <c r="K18" s="1">
        <v>-10.0</v>
      </c>
      <c r="L18" s="2"/>
      <c r="M18" s="2"/>
      <c r="N18" s="2"/>
      <c r="O18" s="2"/>
      <c r="P18" s="2"/>
      <c r="Q18" s="2"/>
      <c r="R18" s="2"/>
      <c r="S18" s="2"/>
      <c r="T18" s="2"/>
      <c r="U18" s="2"/>
      <c r="V18" s="2"/>
      <c r="W18" s="2"/>
      <c r="X18" s="2"/>
      <c r="Y18" s="2"/>
      <c r="Z18" s="2"/>
    </row>
    <row r="19">
      <c r="A19" s="1" t="s">
        <v>35</v>
      </c>
      <c r="B19" s="1">
        <v>0.0</v>
      </c>
      <c r="C19" s="1">
        <v>0.0</v>
      </c>
      <c r="D19" s="1">
        <v>0.0</v>
      </c>
      <c r="E19" s="1">
        <v>0.0</v>
      </c>
      <c r="F19" s="1">
        <v>-6.0</v>
      </c>
      <c r="G19" s="1">
        <v>-6.0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-2.0</v>
      </c>
      <c r="I20" s="1">
        <v>-23.0</v>
      </c>
      <c r="J20" s="1">
        <v>26.0</v>
      </c>
      <c r="K20" s="1">
        <v>57.0</v>
      </c>
      <c r="L20" s="2"/>
      <c r="M20" s="2"/>
      <c r="N20" s="2"/>
      <c r="O20" s="2"/>
      <c r="P20" s="2"/>
      <c r="Q20" s="2"/>
      <c r="R20" s="2"/>
      <c r="S20" s="2"/>
      <c r="T20" s="2"/>
      <c r="U20" s="2"/>
      <c r="V20" s="2"/>
      <c r="W20" s="2"/>
      <c r="X20" s="2"/>
      <c r="Y20" s="2"/>
      <c r="Z20" s="2"/>
    </row>
    <row r="21" ht="15.75" customHeight="1">
      <c r="A21" s="1" t="s">
        <v>37</v>
      </c>
      <c r="B21" s="1">
        <v>-15.0</v>
      </c>
      <c r="C21" s="1">
        <v>-43.0</v>
      </c>
      <c r="D21" s="1">
        <v>1.0</v>
      </c>
      <c r="E21" s="1">
        <v>-37.0</v>
      </c>
      <c r="F21" s="1">
        <v>-19.0</v>
      </c>
      <c r="G21" s="1">
        <v>-6.0</v>
      </c>
      <c r="H21" s="1">
        <v>-7.0</v>
      </c>
      <c r="I21" s="1">
        <v>-4.0</v>
      </c>
      <c r="J21" s="1">
        <v>-22.0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15.0</v>
      </c>
      <c r="H22" s="1">
        <v>1.0</v>
      </c>
      <c r="I22" s="1">
        <v>1.0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3.0</v>
      </c>
      <c r="H23" s="1">
        <v>4.0</v>
      </c>
      <c r="I23" s="1">
        <v>1.0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3.0</v>
      </c>
      <c r="H24" s="1">
        <v>6.0</v>
      </c>
      <c r="I24" s="1">
        <v>3.0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-15.0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-21.0</v>
      </c>
      <c r="C26" s="1">
        <v>-14.0</v>
      </c>
      <c r="D26" s="1">
        <v>-1.0</v>
      </c>
      <c r="E26" s="1">
        <v>-1.0</v>
      </c>
      <c r="F26" s="1">
        <v>0.0</v>
      </c>
      <c r="G26" s="1">
        <v>-36.0</v>
      </c>
      <c r="H26" s="1">
        <v>-30.0</v>
      </c>
      <c r="I26" s="1">
        <v>-48.0</v>
      </c>
      <c r="J26" s="1">
        <v>-2.0</v>
      </c>
      <c r="K26" s="1">
        <v>-1.0</v>
      </c>
      <c r="L26" s="2"/>
      <c r="M26" s="2"/>
      <c r="N26" s="2"/>
      <c r="O26" s="2"/>
      <c r="P26" s="2"/>
      <c r="Q26" s="2"/>
      <c r="R26" s="2"/>
      <c r="S26" s="2"/>
      <c r="T26" s="2"/>
      <c r="U26" s="2"/>
      <c r="V26" s="2"/>
      <c r="W26" s="2"/>
      <c r="X26" s="2"/>
      <c r="Y26" s="2"/>
      <c r="Z26" s="2"/>
    </row>
    <row r="27" ht="15.75" customHeight="1">
      <c r="A27" s="1" t="s">
        <v>43</v>
      </c>
      <c r="B27" s="1">
        <v>-21.0</v>
      </c>
      <c r="C27" s="1">
        <v>-14.0</v>
      </c>
      <c r="D27" s="1">
        <v>-1.0</v>
      </c>
      <c r="E27" s="1">
        <v>-1.0</v>
      </c>
      <c r="F27" s="1">
        <v>0.0</v>
      </c>
      <c r="G27" s="1">
        <v>-51.0</v>
      </c>
      <c r="H27" s="1">
        <v>-30.0</v>
      </c>
      <c r="I27" s="1">
        <v>-48.0</v>
      </c>
      <c r="J27" s="1">
        <v>-2.0</v>
      </c>
      <c r="K27" s="1">
        <v>-1.0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-2.0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6.0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-21.0</v>
      </c>
      <c r="C30" s="1">
        <v>-14.0</v>
      </c>
      <c r="D30" s="1">
        <v>-1.0</v>
      </c>
      <c r="E30" s="1">
        <v>-1.0</v>
      </c>
      <c r="F30" s="1">
        <v>0.0</v>
      </c>
      <c r="G30" s="1">
        <v>9.0</v>
      </c>
      <c r="H30" s="1">
        <v>5.0</v>
      </c>
      <c r="I30" s="1">
        <v>2.0</v>
      </c>
      <c r="J30" s="1">
        <v>-2.0</v>
      </c>
      <c r="K30" s="1">
        <v>-3.0</v>
      </c>
      <c r="L30" s="2"/>
      <c r="M30" s="2"/>
      <c r="N30" s="2"/>
      <c r="O30" s="2"/>
      <c r="P30" s="2"/>
      <c r="Q30" s="2"/>
      <c r="R30" s="2"/>
      <c r="S30" s="2"/>
      <c r="T30" s="2"/>
      <c r="U30" s="2"/>
      <c r="V30" s="2"/>
      <c r="W30" s="2"/>
      <c r="X30" s="2"/>
      <c r="Y30" s="2"/>
      <c r="Z30" s="2"/>
    </row>
    <row r="31" ht="15.75" customHeight="1">
      <c r="A31" s="1" t="s">
        <v>47</v>
      </c>
      <c r="B31" s="1">
        <v>-45.0</v>
      </c>
      <c r="C31" s="1">
        <v>-43.0</v>
      </c>
      <c r="D31" s="1">
        <v>-34.0</v>
      </c>
      <c r="E31" s="1">
        <v>-14.0</v>
      </c>
      <c r="F31" s="1">
        <v>18.0</v>
      </c>
      <c r="G31" s="1">
        <v>3.0</v>
      </c>
      <c r="H31" s="1">
        <v>4.0</v>
      </c>
      <c r="I31" s="1">
        <v>92.0</v>
      </c>
      <c r="J31" s="1">
        <v>7.0</v>
      </c>
      <c r="K31" s="1">
        <v>68.0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29.0</v>
      </c>
      <c r="C33" s="1">
        <v>26.0</v>
      </c>
      <c r="D33" s="1">
        <v>36.0</v>
      </c>
      <c r="E33" s="1">
        <v>19.0</v>
      </c>
      <c r="F33" s="1">
        <v>15.0</v>
      </c>
      <c r="G33" s="1">
        <v>39.0</v>
      </c>
      <c r="H33" s="1">
        <v>62.0</v>
      </c>
      <c r="I33" s="1">
        <v>68.0</v>
      </c>
      <c r="J33" s="1">
        <v>49.0</v>
      </c>
      <c r="K33" s="1">
        <v>46.0</v>
      </c>
      <c r="L33" s="2"/>
      <c r="M33" s="2"/>
      <c r="N33" s="2"/>
      <c r="O33" s="2"/>
      <c r="P33" s="2"/>
      <c r="Q33" s="2"/>
      <c r="R33" s="2"/>
      <c r="S33" s="2"/>
      <c r="T33" s="2"/>
      <c r="U33" s="2"/>
      <c r="V33" s="2"/>
      <c r="W33" s="2"/>
      <c r="X33" s="2"/>
      <c r="Y33" s="2"/>
      <c r="Z33" s="2"/>
    </row>
    <row r="34" ht="15.75" customHeight="1">
      <c r="A34" s="1" t="s">
        <v>50</v>
      </c>
      <c r="B34" s="1">
        <v>10.0</v>
      </c>
      <c r="C34" s="1">
        <v>7.0</v>
      </c>
      <c r="D34" s="1">
        <v>4.0</v>
      </c>
      <c r="E34" s="1">
        <v>4.0</v>
      </c>
      <c r="F34" s="1">
        <v>5.0</v>
      </c>
      <c r="G34" s="1">
        <v>4.0</v>
      </c>
      <c r="H34" s="1">
        <v>5.0</v>
      </c>
      <c r="I34" s="1">
        <v>8.0</v>
      </c>
      <c r="J34" s="1">
        <v>13.0</v>
      </c>
      <c r="K34" s="1">
        <v>19.0</v>
      </c>
      <c r="L34" s="2"/>
      <c r="M34" s="2"/>
      <c r="N34" s="2"/>
      <c r="O34" s="2"/>
      <c r="P34" s="2"/>
      <c r="Q34" s="2"/>
      <c r="R34" s="2"/>
      <c r="S34" s="2"/>
      <c r="T34" s="2"/>
      <c r="U34" s="2"/>
      <c r="V34" s="2"/>
      <c r="W34" s="2"/>
      <c r="X34" s="2"/>
      <c r="Y34" s="2"/>
      <c r="Z34" s="2"/>
    </row>
    <row r="35" ht="15.75" customHeight="1">
      <c r="A35" s="1" t="s">
        <v>51</v>
      </c>
      <c r="B35" s="1">
        <v>40.0</v>
      </c>
      <c r="C35" s="1">
        <v>82.0</v>
      </c>
      <c r="D35" s="1">
        <v>-3.0</v>
      </c>
      <c r="E35" s="1">
        <v>-26.0</v>
      </c>
      <c r="F35" s="1">
        <v>-83.0</v>
      </c>
      <c r="G35" s="1">
        <v>-3.0</v>
      </c>
      <c r="H35" s="1">
        <v>-1.0</v>
      </c>
      <c r="I35" s="1">
        <v>-3.0</v>
      </c>
      <c r="J35" s="1">
        <v>2.0</v>
      </c>
      <c r="K35" s="1">
        <v>71.0</v>
      </c>
      <c r="L35" s="2"/>
      <c r="M35" s="2"/>
      <c r="N35" s="2"/>
      <c r="O35" s="2"/>
      <c r="P35" s="2"/>
      <c r="Q35" s="2"/>
      <c r="R35" s="2"/>
      <c r="S35" s="2"/>
      <c r="T35" s="2"/>
      <c r="U35" s="2"/>
      <c r="V35" s="2"/>
      <c r="W35" s="2"/>
      <c r="X35" s="2"/>
      <c r="Y35" s="2"/>
      <c r="Z35" s="2"/>
    </row>
    <row r="36" ht="15.75" customHeight="1">
      <c r="A36" s="1" t="s">
        <v>52</v>
      </c>
      <c r="B36" s="1">
        <v>62.0</v>
      </c>
      <c r="C36" s="1">
        <v>1.0</v>
      </c>
      <c r="D36" s="1">
        <v>-3.0</v>
      </c>
      <c r="E36" s="1">
        <v>-13.0</v>
      </c>
      <c r="F36" s="1">
        <v>-74.0</v>
      </c>
      <c r="G36" s="1">
        <v>-3.0</v>
      </c>
      <c r="H36" s="1">
        <v>-1.0</v>
      </c>
      <c r="I36" s="1">
        <v>-3.0</v>
      </c>
      <c r="J36" s="1">
        <v>2.0</v>
      </c>
      <c r="K36" s="1">
        <v>1.0</v>
      </c>
      <c r="L36" s="2"/>
      <c r="M36" s="2"/>
      <c r="N36" s="2"/>
      <c r="O36" s="2"/>
      <c r="P36" s="2"/>
      <c r="Q36" s="2"/>
      <c r="R36" s="2"/>
      <c r="S36" s="2"/>
      <c r="T36" s="2"/>
      <c r="U36" s="2"/>
      <c r="V36" s="2"/>
      <c r="W36" s="2"/>
      <c r="X36" s="2"/>
      <c r="Y36" s="2"/>
      <c r="Z36" s="2"/>
    </row>
    <row r="37" ht="15.75" customHeight="1">
      <c r="A37" s="1" t="s">
        <v>53</v>
      </c>
      <c r="B37" s="1">
        <v>-35.0</v>
      </c>
      <c r="C37" s="1">
        <v>-1.0</v>
      </c>
      <c r="D37" s="1">
        <v>1.0</v>
      </c>
      <c r="E37" s="1">
        <v>1.0</v>
      </c>
      <c r="F37" s="1">
        <v>1.0</v>
      </c>
      <c r="G37" s="1">
        <v>5.0</v>
      </c>
      <c r="H37" s="1">
        <v>21.0</v>
      </c>
      <c r="I37" s="1">
        <v>7.0</v>
      </c>
      <c r="J37" s="1">
        <v>7.0</v>
      </c>
      <c r="K37" s="1">
        <v>3.0</v>
      </c>
      <c r="L37" s="2"/>
      <c r="M37" s="2"/>
      <c r="N37" s="2"/>
      <c r="O37" s="2"/>
      <c r="P37" s="2"/>
      <c r="Q37" s="2"/>
      <c r="R37" s="2"/>
      <c r="S37" s="2"/>
      <c r="T37" s="2"/>
      <c r="U37" s="2"/>
      <c r="V37" s="2"/>
      <c r="W37" s="2"/>
      <c r="X37" s="2"/>
      <c r="Y37" s="2"/>
      <c r="Z37" s="2"/>
    </row>
    <row r="38" ht="15.75" customHeight="1">
      <c r="A38" s="1" t="s">
        <v>54</v>
      </c>
      <c r="B38" s="1">
        <v>-21.0</v>
      </c>
      <c r="C38" s="1">
        <v>-14.0</v>
      </c>
      <c r="D38" s="1">
        <v>-1.0</v>
      </c>
      <c r="E38" s="1">
        <v>-1.0</v>
      </c>
      <c r="F38" s="1">
        <v>0.0</v>
      </c>
      <c r="G38" s="1">
        <v>2.0</v>
      </c>
      <c r="H38" s="1">
        <v>5.0</v>
      </c>
      <c r="I38" s="1">
        <v>2.0</v>
      </c>
      <c r="J38" s="1">
        <v>-2.0</v>
      </c>
      <c r="K38" s="1">
        <v>-1.0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v>
      </c>
      <c r="C3" s="1">
        <v>1.0</v>
      </c>
      <c r="D3" s="1">
        <v>1.0</v>
      </c>
      <c r="E3" s="1">
        <v>1.0</v>
      </c>
      <c r="F3" s="1">
        <v>1.0</v>
      </c>
      <c r="G3" s="1">
        <v>4.0</v>
      </c>
      <c r="H3" s="1">
        <v>9.0</v>
      </c>
      <c r="I3" s="1">
        <v>10.0</v>
      </c>
      <c r="J3" s="1">
        <v>17.0</v>
      </c>
      <c r="K3" s="1">
        <v>17.0</v>
      </c>
      <c r="L3" s="2"/>
      <c r="M3" s="2"/>
      <c r="N3" s="2"/>
      <c r="O3" s="2"/>
      <c r="P3" s="2"/>
      <c r="Q3" s="2"/>
      <c r="R3" s="2"/>
      <c r="S3" s="2"/>
      <c r="T3" s="2"/>
      <c r="U3" s="2"/>
      <c r="V3" s="2"/>
      <c r="W3" s="2"/>
      <c r="X3" s="2"/>
      <c r="Y3" s="2"/>
      <c r="Z3" s="2"/>
    </row>
    <row r="4">
      <c r="A4" s="1" t="s">
        <v>57</v>
      </c>
      <c r="B4" s="1">
        <v>2.0</v>
      </c>
      <c r="C4" s="1">
        <v>1.0</v>
      </c>
      <c r="D4" s="1">
        <v>1.0</v>
      </c>
      <c r="E4" s="1">
        <v>1.0</v>
      </c>
      <c r="F4" s="1">
        <v>1.0</v>
      </c>
      <c r="G4" s="1">
        <v>4.0</v>
      </c>
      <c r="H4" s="1">
        <v>9.0</v>
      </c>
      <c r="I4" s="1">
        <v>10.0</v>
      </c>
      <c r="J4" s="1">
        <v>17.0</v>
      </c>
      <c r="K4" s="1">
        <v>17.0</v>
      </c>
      <c r="L4" s="2"/>
      <c r="M4" s="2"/>
      <c r="N4" s="2"/>
      <c r="O4" s="2"/>
      <c r="P4" s="2"/>
      <c r="Q4" s="2"/>
      <c r="R4" s="2"/>
      <c r="S4" s="2"/>
      <c r="T4" s="2"/>
      <c r="U4" s="2"/>
      <c r="V4" s="2"/>
      <c r="W4" s="2"/>
      <c r="X4" s="2"/>
      <c r="Y4" s="2"/>
      <c r="Z4" s="2"/>
    </row>
    <row r="5">
      <c r="A5" s="1" t="s">
        <v>58</v>
      </c>
      <c r="B5" s="1">
        <v>90.0</v>
      </c>
      <c r="C5" s="1">
        <v>23.0</v>
      </c>
      <c r="D5" s="1">
        <v>28.0</v>
      </c>
      <c r="E5" s="1">
        <v>80.0</v>
      </c>
      <c r="F5" s="1">
        <v>9.0</v>
      </c>
      <c r="G5" s="1">
        <v>3.0</v>
      </c>
      <c r="H5" s="1">
        <v>2.0</v>
      </c>
      <c r="I5" s="1">
        <v>7.0</v>
      </c>
      <c r="J5" s="1">
        <v>7.0</v>
      </c>
      <c r="K5" s="1">
        <v>7.0</v>
      </c>
      <c r="L5" s="2"/>
      <c r="M5" s="2"/>
      <c r="N5" s="2"/>
      <c r="O5" s="2"/>
      <c r="P5" s="2"/>
      <c r="Q5" s="2"/>
      <c r="R5" s="2"/>
      <c r="S5" s="2"/>
      <c r="T5" s="2"/>
      <c r="U5" s="2"/>
      <c r="V5" s="2"/>
      <c r="W5" s="2"/>
      <c r="X5" s="2"/>
      <c r="Y5" s="2"/>
      <c r="Z5" s="2"/>
    </row>
    <row r="6">
      <c r="A6" s="1" t="s">
        <v>59</v>
      </c>
      <c r="B6" s="1">
        <v>0.0</v>
      </c>
      <c r="C6" s="1">
        <v>0.0</v>
      </c>
      <c r="D6" s="1">
        <v>0.0</v>
      </c>
      <c r="E6" s="1">
        <v>3.0</v>
      </c>
      <c r="F6" s="1">
        <v>0.0</v>
      </c>
      <c r="G6" s="1">
        <v>0.0</v>
      </c>
      <c r="H6" s="1">
        <v>0.0</v>
      </c>
      <c r="I6" s="1">
        <v>0.0</v>
      </c>
      <c r="J6" s="1">
        <v>57.0</v>
      </c>
      <c r="K6" s="1">
        <v>0.0</v>
      </c>
      <c r="L6" s="2"/>
      <c r="M6" s="2"/>
      <c r="N6" s="2"/>
      <c r="O6" s="2"/>
      <c r="P6" s="2"/>
      <c r="Q6" s="2"/>
      <c r="R6" s="2"/>
      <c r="S6" s="2"/>
      <c r="T6" s="2"/>
      <c r="U6" s="2"/>
      <c r="V6" s="2"/>
      <c r="W6" s="2"/>
      <c r="X6" s="2"/>
      <c r="Y6" s="2"/>
      <c r="Z6" s="2"/>
    </row>
    <row r="7">
      <c r="A7" s="1" t="s">
        <v>60</v>
      </c>
      <c r="B7" s="1">
        <v>90.0</v>
      </c>
      <c r="C7" s="1">
        <v>23.0</v>
      </c>
      <c r="D7" s="1">
        <v>28.0</v>
      </c>
      <c r="E7" s="1">
        <v>84.0</v>
      </c>
      <c r="F7" s="1">
        <v>9.0</v>
      </c>
      <c r="G7" s="1">
        <v>3.0</v>
      </c>
      <c r="H7" s="1">
        <v>2.0</v>
      </c>
      <c r="I7" s="1">
        <v>7.0</v>
      </c>
      <c r="J7" s="1">
        <v>8.0</v>
      </c>
      <c r="K7" s="1">
        <v>7.0</v>
      </c>
      <c r="L7" s="2"/>
      <c r="M7" s="2"/>
      <c r="N7" s="2"/>
      <c r="O7" s="2"/>
      <c r="P7" s="2"/>
      <c r="Q7" s="2"/>
      <c r="R7" s="2"/>
      <c r="S7" s="2"/>
      <c r="T7" s="2"/>
      <c r="U7" s="2"/>
      <c r="V7" s="2"/>
      <c r="W7" s="2"/>
      <c r="X7" s="2"/>
      <c r="Y7" s="2"/>
      <c r="Z7" s="2"/>
    </row>
    <row r="8">
      <c r="A8" s="1" t="s">
        <v>61</v>
      </c>
      <c r="B8" s="1">
        <v>11.0</v>
      </c>
      <c r="C8" s="1">
        <v>9.0</v>
      </c>
      <c r="D8" s="1">
        <v>9.0</v>
      </c>
      <c r="E8" s="1">
        <v>8.0</v>
      </c>
      <c r="F8" s="1">
        <v>9.0</v>
      </c>
      <c r="G8" s="1">
        <v>9.0</v>
      </c>
      <c r="H8" s="1">
        <v>10.0</v>
      </c>
      <c r="I8" s="1">
        <v>14.0</v>
      </c>
      <c r="J8" s="1">
        <v>18.0</v>
      </c>
      <c r="K8" s="1">
        <v>23.0</v>
      </c>
      <c r="L8" s="2"/>
      <c r="M8" s="2"/>
      <c r="N8" s="2"/>
      <c r="O8" s="2"/>
      <c r="P8" s="2"/>
      <c r="Q8" s="2"/>
      <c r="R8" s="2"/>
      <c r="S8" s="2"/>
      <c r="T8" s="2"/>
      <c r="U8" s="2"/>
      <c r="V8" s="2"/>
      <c r="W8" s="2"/>
      <c r="X8" s="2"/>
      <c r="Y8" s="2"/>
      <c r="Z8" s="2"/>
    </row>
    <row r="9">
      <c r="A9" s="1" t="s">
        <v>62</v>
      </c>
      <c r="B9" s="1">
        <v>10.0</v>
      </c>
      <c r="C9" s="1">
        <v>10.0</v>
      </c>
      <c r="D9" s="1">
        <v>5.0</v>
      </c>
      <c r="E9" s="1">
        <v>18.0</v>
      </c>
      <c r="F9" s="1">
        <v>8.0</v>
      </c>
      <c r="G9" s="1">
        <v>17.0</v>
      </c>
      <c r="H9" s="1">
        <v>28.0</v>
      </c>
      <c r="I9" s="1">
        <v>43.0</v>
      </c>
      <c r="J9" s="1">
        <v>1.0</v>
      </c>
      <c r="K9" s="1">
        <v>1.0</v>
      </c>
      <c r="L9" s="2"/>
      <c r="M9" s="2"/>
      <c r="N9" s="2"/>
      <c r="O9" s="2"/>
      <c r="P9" s="2"/>
      <c r="Q9" s="2"/>
      <c r="R9" s="2"/>
      <c r="S9" s="2"/>
      <c r="T9" s="2"/>
      <c r="U9" s="2"/>
      <c r="V9" s="2"/>
      <c r="W9" s="2"/>
      <c r="X9" s="2"/>
      <c r="Y9" s="2"/>
      <c r="Z9" s="2"/>
    </row>
    <row r="10">
      <c r="A10" s="1" t="s">
        <v>63</v>
      </c>
      <c r="B10" s="1">
        <v>0.0</v>
      </c>
      <c r="C10" s="1">
        <v>0.0</v>
      </c>
      <c r="D10" s="1">
        <v>0.0</v>
      </c>
      <c r="E10" s="1">
        <v>0.0</v>
      </c>
      <c r="F10" s="1">
        <v>0.0</v>
      </c>
      <c r="G10" s="1">
        <v>0.0</v>
      </c>
      <c r="H10" s="1">
        <v>0.0</v>
      </c>
      <c r="I10" s="1">
        <v>0.0</v>
      </c>
      <c r="J10" s="1">
        <v>1.0</v>
      </c>
      <c r="K10" s="1">
        <v>0.0</v>
      </c>
      <c r="L10" s="2"/>
      <c r="M10" s="2"/>
      <c r="N10" s="2"/>
      <c r="O10" s="2"/>
      <c r="P10" s="2"/>
      <c r="Q10" s="2"/>
      <c r="R10" s="2"/>
      <c r="S10" s="2"/>
      <c r="T10" s="2"/>
      <c r="U10" s="2"/>
      <c r="V10" s="2"/>
      <c r="W10" s="2"/>
      <c r="X10" s="2"/>
      <c r="Y10" s="2"/>
      <c r="Z10" s="2"/>
    </row>
    <row r="11">
      <c r="A11" s="1" t="s">
        <v>64</v>
      </c>
      <c r="B11" s="1">
        <v>4.0</v>
      </c>
      <c r="C11" s="1">
        <v>0.0</v>
      </c>
      <c r="D11" s="1">
        <v>0.0</v>
      </c>
      <c r="E11" s="1">
        <v>0.0</v>
      </c>
      <c r="F11" s="1">
        <v>0.0</v>
      </c>
      <c r="G11" s="1">
        <v>1.0</v>
      </c>
      <c r="H11" s="1">
        <v>1.0</v>
      </c>
      <c r="I11" s="1">
        <v>2.0</v>
      </c>
      <c r="J11" s="1">
        <v>1.0</v>
      </c>
      <c r="K11" s="1">
        <v>0.0</v>
      </c>
      <c r="L11" s="2"/>
      <c r="M11" s="2"/>
      <c r="N11" s="2"/>
      <c r="O11" s="2"/>
      <c r="P11" s="2"/>
      <c r="Q11" s="2"/>
      <c r="R11" s="2"/>
      <c r="S11" s="2"/>
      <c r="T11" s="2"/>
      <c r="U11" s="2"/>
      <c r="V11" s="2"/>
      <c r="W11" s="2"/>
      <c r="X11" s="2"/>
      <c r="Y11" s="2"/>
      <c r="Z11" s="2"/>
    </row>
    <row r="12">
      <c r="A12" s="1" t="s">
        <v>65</v>
      </c>
      <c r="B12" s="1">
        <v>14.0</v>
      </c>
      <c r="C12" s="1">
        <v>11.0</v>
      </c>
      <c r="D12" s="1">
        <v>11.0</v>
      </c>
      <c r="E12" s="1">
        <v>10.0</v>
      </c>
      <c r="F12" s="1">
        <v>11.0</v>
      </c>
      <c r="G12" s="1">
        <v>18.0</v>
      </c>
      <c r="H12" s="1">
        <v>23.0</v>
      </c>
      <c r="I12" s="1">
        <v>34.0</v>
      </c>
      <c r="J12" s="1">
        <v>48.0</v>
      </c>
      <c r="K12" s="1">
        <v>49.0</v>
      </c>
      <c r="L12" s="2"/>
      <c r="M12" s="2"/>
      <c r="N12" s="2"/>
      <c r="O12" s="2"/>
      <c r="P12" s="2"/>
      <c r="Q12" s="2"/>
      <c r="R12" s="2"/>
      <c r="S12" s="2"/>
      <c r="T12" s="2"/>
      <c r="U12" s="2"/>
      <c r="V12" s="2"/>
      <c r="W12" s="2"/>
      <c r="X12" s="2"/>
      <c r="Y12" s="2"/>
      <c r="Z12" s="2"/>
    </row>
    <row r="13">
      <c r="A13" s="1" t="s">
        <v>66</v>
      </c>
      <c r="B13" s="1">
        <v>6.0</v>
      </c>
      <c r="C13" s="1">
        <v>6.0</v>
      </c>
      <c r="D13" s="1">
        <v>3.0</v>
      </c>
      <c r="E13" s="1">
        <v>3.0</v>
      </c>
      <c r="F13" s="1">
        <v>3.0</v>
      </c>
      <c r="G13" s="1">
        <v>5.0</v>
      </c>
      <c r="H13" s="1">
        <v>12.0</v>
      </c>
      <c r="I13" s="1">
        <v>18.0</v>
      </c>
      <c r="J13" s="1">
        <v>16.0</v>
      </c>
      <c r="K13" s="1">
        <v>19.0</v>
      </c>
      <c r="L13" s="2"/>
      <c r="M13" s="2"/>
      <c r="N13" s="2"/>
      <c r="O13" s="2"/>
      <c r="P13" s="2"/>
      <c r="Q13" s="2"/>
      <c r="R13" s="2"/>
      <c r="S13" s="2"/>
      <c r="T13" s="2"/>
      <c r="U13" s="2"/>
      <c r="V13" s="2"/>
      <c r="W13" s="2"/>
      <c r="X13" s="2"/>
      <c r="Y13" s="2"/>
      <c r="Z13" s="2"/>
    </row>
    <row r="14">
      <c r="A14" s="1" t="s">
        <v>67</v>
      </c>
      <c r="B14" s="1">
        <v>-2.0</v>
      </c>
      <c r="C14" s="1">
        <v>-2.0</v>
      </c>
      <c r="D14" s="1">
        <v>-1.0</v>
      </c>
      <c r="E14" s="1">
        <v>-2.0</v>
      </c>
      <c r="F14" s="1">
        <v>-1.0</v>
      </c>
      <c r="G14" s="1">
        <v>-1.0</v>
      </c>
      <c r="H14" s="1">
        <v>-2.0</v>
      </c>
      <c r="I14" s="1">
        <v>-2.0</v>
      </c>
      <c r="J14" s="1">
        <v>-3.0</v>
      </c>
      <c r="K14" s="1">
        <v>-3.0</v>
      </c>
      <c r="L14" s="2"/>
      <c r="M14" s="2"/>
      <c r="N14" s="2"/>
      <c r="O14" s="2"/>
      <c r="P14" s="2"/>
      <c r="Q14" s="2"/>
      <c r="R14" s="2"/>
      <c r="S14" s="2"/>
      <c r="T14" s="2"/>
      <c r="U14" s="2"/>
      <c r="V14" s="2"/>
      <c r="W14" s="2"/>
      <c r="X14" s="2"/>
      <c r="Y14" s="2"/>
      <c r="Z14" s="2"/>
    </row>
    <row r="15">
      <c r="A15" s="1" t="s">
        <v>68</v>
      </c>
      <c r="B15" s="1">
        <v>4.0</v>
      </c>
      <c r="C15" s="1">
        <v>4.0</v>
      </c>
      <c r="D15" s="1">
        <v>1.0</v>
      </c>
      <c r="E15" s="1">
        <v>1.0</v>
      </c>
      <c r="F15" s="1">
        <v>1.0</v>
      </c>
      <c r="G15" s="1">
        <v>3.0</v>
      </c>
      <c r="H15" s="1">
        <v>10.0</v>
      </c>
      <c r="I15" s="1">
        <v>15.0</v>
      </c>
      <c r="J15" s="1">
        <v>13.0</v>
      </c>
      <c r="K15" s="1">
        <v>15.0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1.0</v>
      </c>
      <c r="H16" s="1">
        <v>1.0</v>
      </c>
      <c r="I16" s="1">
        <v>6.0</v>
      </c>
      <c r="J16" s="1">
        <v>3.0</v>
      </c>
      <c r="K16" s="1">
        <v>3.0</v>
      </c>
      <c r="L16" s="2"/>
      <c r="M16" s="2"/>
      <c r="N16" s="2"/>
      <c r="O16" s="2"/>
      <c r="P16" s="2"/>
      <c r="Q16" s="2"/>
      <c r="R16" s="2"/>
      <c r="S16" s="2"/>
      <c r="T16" s="2"/>
      <c r="U16" s="2"/>
      <c r="V16" s="2"/>
      <c r="W16" s="2"/>
      <c r="X16" s="2"/>
      <c r="Y16" s="2"/>
      <c r="Z16" s="2"/>
    </row>
    <row r="17">
      <c r="A17" s="1" t="s">
        <v>70</v>
      </c>
      <c r="B17" s="1">
        <v>2.0</v>
      </c>
      <c r="C17" s="1">
        <v>1.0</v>
      </c>
      <c r="D17" s="1">
        <v>0.0</v>
      </c>
      <c r="E17" s="1">
        <v>0.0</v>
      </c>
      <c r="F17" s="1">
        <v>23.0</v>
      </c>
      <c r="G17" s="1">
        <v>3.0</v>
      </c>
      <c r="H17" s="1">
        <v>2.0</v>
      </c>
      <c r="I17" s="1">
        <v>3.0</v>
      </c>
      <c r="J17" s="1">
        <v>4.0</v>
      </c>
      <c r="K17" s="1">
        <v>4.0</v>
      </c>
      <c r="L17" s="2"/>
      <c r="M17" s="2"/>
      <c r="N17" s="2"/>
      <c r="O17" s="2"/>
      <c r="P17" s="2"/>
      <c r="Q17" s="2"/>
      <c r="R17" s="2"/>
      <c r="S17" s="2"/>
      <c r="T17" s="2"/>
      <c r="U17" s="2"/>
      <c r="V17" s="2"/>
      <c r="W17" s="2"/>
      <c r="X17" s="2"/>
      <c r="Y17" s="2"/>
      <c r="Z17" s="2"/>
    </row>
    <row r="18">
      <c r="A18" s="1" t="s">
        <v>71</v>
      </c>
      <c r="B18" s="1">
        <v>0.0</v>
      </c>
      <c r="C18" s="1">
        <v>0.0</v>
      </c>
      <c r="D18" s="1">
        <v>0.0</v>
      </c>
      <c r="E18" s="1">
        <v>63.0</v>
      </c>
      <c r="F18" s="1">
        <v>0.0</v>
      </c>
      <c r="G18" s="1">
        <v>0.0</v>
      </c>
      <c r="H18" s="1">
        <v>2.0</v>
      </c>
      <c r="I18" s="1">
        <v>0.0</v>
      </c>
      <c r="J18" s="1">
        <v>0.0</v>
      </c>
      <c r="K18" s="1">
        <v>0.0</v>
      </c>
      <c r="L18" s="2"/>
      <c r="M18" s="2"/>
      <c r="N18" s="2"/>
      <c r="O18" s="2"/>
      <c r="P18" s="2"/>
      <c r="Q18" s="2"/>
      <c r="R18" s="2"/>
      <c r="S18" s="2"/>
      <c r="T18" s="2"/>
      <c r="U18" s="2"/>
      <c r="V18" s="2"/>
      <c r="W18" s="2"/>
      <c r="X18" s="2"/>
      <c r="Y18" s="2"/>
      <c r="Z18" s="2"/>
    </row>
    <row r="19">
      <c r="A19" s="1" t="s">
        <v>72</v>
      </c>
      <c r="B19" s="1">
        <v>12.0</v>
      </c>
      <c r="C19" s="1">
        <v>20.0</v>
      </c>
      <c r="D19" s="1">
        <v>11.0</v>
      </c>
      <c r="E19" s="1">
        <v>9.0</v>
      </c>
      <c r="F19" s="1">
        <v>6.0</v>
      </c>
      <c r="G19" s="1">
        <v>20.0</v>
      </c>
      <c r="H19" s="1">
        <v>19.0</v>
      </c>
      <c r="I19" s="1">
        <v>23.0</v>
      </c>
      <c r="J19" s="1">
        <v>18.0</v>
      </c>
      <c r="K19" s="1">
        <v>20.0</v>
      </c>
      <c r="L19" s="2"/>
      <c r="M19" s="2"/>
      <c r="N19" s="2"/>
      <c r="O19" s="2"/>
      <c r="P19" s="2"/>
      <c r="Q19" s="2"/>
      <c r="R19" s="2"/>
      <c r="S19" s="2"/>
      <c r="T19" s="2"/>
      <c r="U19" s="2"/>
      <c r="V19" s="2"/>
      <c r="W19" s="2"/>
      <c r="X19" s="2"/>
      <c r="Y19" s="2"/>
      <c r="Z19" s="2"/>
    </row>
    <row r="20">
      <c r="A20" s="1" t="s">
        <v>73</v>
      </c>
      <c r="B20" s="1">
        <v>18.0</v>
      </c>
      <c r="C20" s="1">
        <v>16.0</v>
      </c>
      <c r="D20" s="1">
        <v>12.0</v>
      </c>
      <c r="E20" s="1">
        <v>13.0</v>
      </c>
      <c r="F20" s="1">
        <v>13.0</v>
      </c>
      <c r="G20" s="1">
        <v>27.0</v>
      </c>
      <c r="H20" s="1">
        <v>40.0</v>
      </c>
      <c r="I20" s="1">
        <v>59.0</v>
      </c>
      <c r="J20" s="1">
        <v>71.0</v>
      </c>
      <c r="K20" s="1">
        <v>73.0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5.0</v>
      </c>
      <c r="C22" s="1">
        <v>5.0</v>
      </c>
      <c r="D22" s="1">
        <v>5.0</v>
      </c>
      <c r="E22" s="1">
        <v>4.0</v>
      </c>
      <c r="F22" s="1">
        <v>3.0</v>
      </c>
      <c r="G22" s="1">
        <v>1.0</v>
      </c>
      <c r="H22" s="1">
        <v>1.0</v>
      </c>
      <c r="I22" s="1">
        <v>2.0</v>
      </c>
      <c r="J22" s="1">
        <v>3.0</v>
      </c>
      <c r="K22" s="1">
        <v>3.0</v>
      </c>
      <c r="L22" s="2"/>
      <c r="M22" s="2"/>
      <c r="N22" s="2"/>
      <c r="O22" s="2"/>
      <c r="P22" s="2"/>
      <c r="Q22" s="2"/>
      <c r="R22" s="2"/>
      <c r="S22" s="2"/>
      <c r="T22" s="2"/>
      <c r="U22" s="2"/>
      <c r="V22" s="2"/>
      <c r="W22" s="2"/>
      <c r="X22" s="2"/>
      <c r="Y22" s="2"/>
      <c r="Z22" s="2"/>
    </row>
    <row r="23" ht="15.75" customHeight="1">
      <c r="A23" s="1" t="s">
        <v>76</v>
      </c>
      <c r="B23" s="1">
        <v>1.0</v>
      </c>
      <c r="C23" s="1">
        <v>1.0</v>
      </c>
      <c r="D23" s="1">
        <v>1.0</v>
      </c>
      <c r="E23" s="1">
        <v>73.0</v>
      </c>
      <c r="F23" s="1">
        <v>53.0</v>
      </c>
      <c r="G23" s="1">
        <v>62.0</v>
      </c>
      <c r="H23" s="1">
        <v>73.0</v>
      </c>
      <c r="I23" s="1">
        <v>1.0</v>
      </c>
      <c r="J23" s="1">
        <v>2.0</v>
      </c>
      <c r="K23" s="1">
        <v>2.0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0.0</v>
      </c>
      <c r="H24" s="1">
        <v>0.0</v>
      </c>
      <c r="I24" s="1">
        <v>1.0</v>
      </c>
      <c r="J24" s="1">
        <v>0.0</v>
      </c>
      <c r="K24" s="1">
        <v>0.0</v>
      </c>
      <c r="L24" s="2"/>
      <c r="M24" s="2"/>
      <c r="N24" s="2"/>
      <c r="O24" s="2"/>
      <c r="P24" s="2"/>
      <c r="Q24" s="2"/>
      <c r="R24" s="2"/>
      <c r="S24" s="2"/>
      <c r="T24" s="2"/>
      <c r="U24" s="2"/>
      <c r="V24" s="2"/>
      <c r="W24" s="2"/>
      <c r="X24" s="2"/>
      <c r="Y24" s="2"/>
      <c r="Z24" s="2"/>
    </row>
    <row r="25" ht="15.75" customHeight="1">
      <c r="A25" s="1" t="s">
        <v>78</v>
      </c>
      <c r="B25" s="1">
        <v>13.0</v>
      </c>
      <c r="C25" s="1">
        <v>1.0</v>
      </c>
      <c r="D25" s="1">
        <v>0.0</v>
      </c>
      <c r="E25" s="1">
        <v>0.0</v>
      </c>
      <c r="F25" s="1">
        <v>0.0</v>
      </c>
      <c r="G25" s="1">
        <v>1.0</v>
      </c>
      <c r="H25" s="1">
        <v>2.0</v>
      </c>
      <c r="I25" s="1">
        <v>1.0</v>
      </c>
      <c r="J25" s="1">
        <v>1.0</v>
      </c>
      <c r="K25" s="1">
        <v>1.0</v>
      </c>
      <c r="L25" s="2"/>
      <c r="M25" s="2"/>
      <c r="N25" s="2"/>
      <c r="O25" s="2"/>
      <c r="P25" s="2"/>
      <c r="Q25" s="2"/>
      <c r="R25" s="2"/>
      <c r="S25" s="2"/>
      <c r="T25" s="2"/>
      <c r="U25" s="2"/>
      <c r="V25" s="2"/>
      <c r="W25" s="2"/>
      <c r="X25" s="2"/>
      <c r="Y25" s="2"/>
      <c r="Z25" s="2"/>
    </row>
    <row r="26" ht="15.75" customHeight="1">
      <c r="A26" s="1" t="s">
        <v>79</v>
      </c>
      <c r="B26" s="1">
        <v>1.0</v>
      </c>
      <c r="C26" s="1">
        <v>1.0</v>
      </c>
      <c r="D26" s="1">
        <v>1.0</v>
      </c>
      <c r="E26" s="1">
        <v>0.0</v>
      </c>
      <c r="F26" s="1">
        <v>0.0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4.0</v>
      </c>
      <c r="G27" s="1">
        <v>6.0</v>
      </c>
      <c r="H27" s="1">
        <v>11.0</v>
      </c>
      <c r="I27" s="1">
        <v>11.0</v>
      </c>
      <c r="J27" s="1">
        <v>15.0</v>
      </c>
      <c r="K27" s="1">
        <v>31.0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0.0</v>
      </c>
      <c r="H28" s="1">
        <v>0.0</v>
      </c>
      <c r="I28" s="1">
        <v>0.0</v>
      </c>
      <c r="J28" s="1">
        <v>0.0</v>
      </c>
      <c r="K28" s="1">
        <v>5.0</v>
      </c>
      <c r="L28" s="2"/>
      <c r="M28" s="2"/>
      <c r="N28" s="2"/>
      <c r="O28" s="2"/>
      <c r="P28" s="2"/>
      <c r="Q28" s="2"/>
      <c r="R28" s="2"/>
      <c r="S28" s="2"/>
      <c r="T28" s="2"/>
      <c r="U28" s="2"/>
      <c r="V28" s="2"/>
      <c r="W28" s="2"/>
      <c r="X28" s="2"/>
      <c r="Y28" s="2"/>
      <c r="Z28" s="2"/>
    </row>
    <row r="29" ht="15.75" customHeight="1">
      <c r="A29" s="1" t="s">
        <v>82</v>
      </c>
      <c r="B29" s="1">
        <v>1.0</v>
      </c>
      <c r="C29" s="1">
        <v>1.0</v>
      </c>
      <c r="D29" s="1">
        <v>57.0</v>
      </c>
      <c r="E29" s="1">
        <v>14.0</v>
      </c>
      <c r="F29" s="1">
        <v>9.0</v>
      </c>
      <c r="G29" s="1">
        <v>18.0</v>
      </c>
      <c r="H29" s="1">
        <v>42.0</v>
      </c>
      <c r="I29" s="1">
        <v>1.0</v>
      </c>
      <c r="J29" s="1">
        <v>28.0</v>
      </c>
      <c r="K29" s="1">
        <v>15.0</v>
      </c>
      <c r="L29" s="2"/>
      <c r="M29" s="2"/>
      <c r="N29" s="2"/>
      <c r="O29" s="2"/>
      <c r="P29" s="2"/>
      <c r="Q29" s="2"/>
      <c r="R29" s="2"/>
      <c r="S29" s="2"/>
      <c r="T29" s="2"/>
      <c r="U29" s="2"/>
      <c r="V29" s="2"/>
      <c r="W29" s="2"/>
      <c r="X29" s="2"/>
      <c r="Y29" s="2"/>
      <c r="Z29" s="2"/>
    </row>
    <row r="30" ht="15.75" customHeight="1">
      <c r="A30" s="1" t="s">
        <v>83</v>
      </c>
      <c r="B30" s="1">
        <v>8.0</v>
      </c>
      <c r="C30" s="1">
        <v>9.0</v>
      </c>
      <c r="D30" s="1">
        <v>7.0</v>
      </c>
      <c r="E30" s="1">
        <v>5.0</v>
      </c>
      <c r="F30" s="1">
        <v>4.0</v>
      </c>
      <c r="G30" s="1">
        <v>4.0</v>
      </c>
      <c r="H30" s="1">
        <v>6.0</v>
      </c>
      <c r="I30" s="1">
        <v>9.0</v>
      </c>
      <c r="J30" s="1">
        <v>8.0</v>
      </c>
      <c r="K30" s="1">
        <v>8.0</v>
      </c>
      <c r="L30" s="2"/>
      <c r="M30" s="2"/>
      <c r="N30" s="2"/>
      <c r="O30" s="2"/>
      <c r="P30" s="2"/>
      <c r="Q30" s="2"/>
      <c r="R30" s="2"/>
      <c r="S30" s="2"/>
      <c r="T30" s="2"/>
      <c r="U30" s="2"/>
      <c r="V30" s="2"/>
      <c r="W30" s="2"/>
      <c r="X30" s="2"/>
      <c r="Y30" s="2"/>
      <c r="Z30" s="2"/>
    </row>
    <row r="31" ht="15.75" customHeight="1">
      <c r="A31" s="1" t="s">
        <v>84</v>
      </c>
      <c r="B31" s="1">
        <v>3.0</v>
      </c>
      <c r="C31" s="1">
        <v>2.0</v>
      </c>
      <c r="D31" s="1">
        <v>0.0</v>
      </c>
      <c r="E31" s="1">
        <v>0.0</v>
      </c>
      <c r="F31" s="1">
        <v>0.0</v>
      </c>
      <c r="G31" s="1">
        <v>8.0</v>
      </c>
      <c r="H31" s="1">
        <v>13.0</v>
      </c>
      <c r="I31" s="1">
        <v>15.0</v>
      </c>
      <c r="J31" s="1">
        <v>14.0</v>
      </c>
      <c r="K31" s="1">
        <v>13.0</v>
      </c>
      <c r="L31" s="2"/>
      <c r="M31" s="2"/>
      <c r="N31" s="2"/>
      <c r="O31" s="2"/>
      <c r="P31" s="2"/>
      <c r="Q31" s="2"/>
      <c r="R31" s="2"/>
      <c r="S31" s="2"/>
      <c r="T31" s="2"/>
      <c r="U31" s="2"/>
      <c r="V31" s="2"/>
      <c r="W31" s="2"/>
      <c r="X31" s="2"/>
      <c r="Y31" s="2"/>
      <c r="Z31" s="2"/>
    </row>
    <row r="32" ht="15.75" customHeight="1">
      <c r="A32" s="1" t="s">
        <v>85</v>
      </c>
      <c r="B32" s="1">
        <v>2.0</v>
      </c>
      <c r="C32" s="1">
        <v>1.0</v>
      </c>
      <c r="D32" s="1">
        <v>0.0</v>
      </c>
      <c r="E32" s="1">
        <v>0.0</v>
      </c>
      <c r="F32" s="1">
        <v>0.0</v>
      </c>
      <c r="G32" s="1">
        <v>2.0</v>
      </c>
      <c r="H32" s="1">
        <v>3.0</v>
      </c>
      <c r="I32" s="1">
        <v>5.0</v>
      </c>
      <c r="J32" s="1">
        <v>4.0</v>
      </c>
      <c r="K32" s="1">
        <v>2.0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0.0</v>
      </c>
      <c r="H33" s="1">
        <v>0.0</v>
      </c>
      <c r="I33" s="1">
        <v>0.0</v>
      </c>
      <c r="J33" s="1">
        <v>0.0</v>
      </c>
      <c r="K33" s="1">
        <v>3.0</v>
      </c>
      <c r="L33" s="2"/>
      <c r="M33" s="2"/>
      <c r="N33" s="2"/>
      <c r="O33" s="2"/>
      <c r="P33" s="2"/>
      <c r="Q33" s="2"/>
      <c r="R33" s="2"/>
      <c r="S33" s="2"/>
      <c r="T33" s="2"/>
      <c r="U33" s="2"/>
      <c r="V33" s="2"/>
      <c r="W33" s="2"/>
      <c r="X33" s="2"/>
      <c r="Y33" s="2"/>
      <c r="Z33" s="2"/>
    </row>
    <row r="34" ht="15.75" customHeight="1">
      <c r="A34" s="1" t="s">
        <v>87</v>
      </c>
      <c r="B34" s="1">
        <v>12.0</v>
      </c>
      <c r="C34" s="1">
        <v>12.0</v>
      </c>
      <c r="D34" s="1">
        <v>7.0</v>
      </c>
      <c r="E34" s="1">
        <v>5.0</v>
      </c>
      <c r="F34" s="1">
        <v>4.0</v>
      </c>
      <c r="G34" s="1">
        <v>15.0</v>
      </c>
      <c r="H34" s="1">
        <v>23.0</v>
      </c>
      <c r="I34" s="1">
        <v>31.0</v>
      </c>
      <c r="J34" s="1">
        <v>27.0</v>
      </c>
      <c r="K34" s="1">
        <v>25.0</v>
      </c>
      <c r="L34" s="2"/>
      <c r="M34" s="2"/>
      <c r="N34" s="2"/>
      <c r="O34" s="2"/>
      <c r="P34" s="2"/>
      <c r="Q34" s="2"/>
      <c r="R34" s="2"/>
      <c r="S34" s="2"/>
      <c r="T34" s="2"/>
      <c r="U34" s="2"/>
      <c r="V34" s="2"/>
      <c r="W34" s="2"/>
      <c r="X34" s="2"/>
      <c r="Y34" s="2"/>
      <c r="Z34" s="2"/>
    </row>
    <row r="35" ht="15.75" customHeight="1">
      <c r="A35" s="1" t="s">
        <v>88</v>
      </c>
      <c r="B35" s="1">
        <v>12.0</v>
      </c>
      <c r="C35" s="1">
        <v>12.0</v>
      </c>
      <c r="D35" s="1">
        <v>26.0</v>
      </c>
      <c r="E35" s="1">
        <v>26.0</v>
      </c>
      <c r="F35" s="1">
        <v>26.0</v>
      </c>
      <c r="G35" s="1">
        <v>26.0</v>
      </c>
      <c r="H35" s="1">
        <v>26.0</v>
      </c>
      <c r="I35" s="1">
        <v>26.0</v>
      </c>
      <c r="J35" s="1">
        <v>26.0</v>
      </c>
      <c r="K35" s="1">
        <v>26.0</v>
      </c>
      <c r="L35" s="2"/>
      <c r="M35" s="2"/>
      <c r="N35" s="2"/>
      <c r="O35" s="2"/>
      <c r="P35" s="2"/>
      <c r="Q35" s="2"/>
      <c r="R35" s="2"/>
      <c r="S35" s="2"/>
      <c r="T35" s="2"/>
      <c r="U35" s="2"/>
      <c r="V35" s="2"/>
      <c r="W35" s="2"/>
      <c r="X35" s="2"/>
      <c r="Y35" s="2"/>
      <c r="Z35" s="2"/>
    </row>
    <row r="36" ht="15.75" customHeight="1">
      <c r="A36" s="1" t="s">
        <v>89</v>
      </c>
      <c r="B36" s="1">
        <v>34.0</v>
      </c>
      <c r="C36" s="1">
        <v>34.0</v>
      </c>
      <c r="D36" s="1">
        <v>40.0</v>
      </c>
      <c r="E36" s="1">
        <v>40.0</v>
      </c>
      <c r="F36" s="1">
        <v>40.0</v>
      </c>
      <c r="G36" s="1">
        <v>40.0</v>
      </c>
      <c r="H36" s="1">
        <v>40.0</v>
      </c>
      <c r="I36" s="1">
        <v>40.0</v>
      </c>
      <c r="J36" s="1">
        <v>40.0</v>
      </c>
      <c r="K36" s="1">
        <v>40.0</v>
      </c>
      <c r="L36" s="2"/>
      <c r="M36" s="2"/>
      <c r="N36" s="2"/>
      <c r="O36" s="2"/>
      <c r="P36" s="2"/>
      <c r="Q36" s="2"/>
      <c r="R36" s="2"/>
      <c r="S36" s="2"/>
      <c r="T36" s="2"/>
      <c r="U36" s="2"/>
      <c r="V36" s="2"/>
      <c r="W36" s="2"/>
      <c r="X36" s="2"/>
      <c r="Y36" s="2"/>
      <c r="Z36" s="2"/>
    </row>
    <row r="37" ht="15.75" customHeight="1">
      <c r="A37" s="1" t="s">
        <v>90</v>
      </c>
      <c r="B37" s="1">
        <v>-28.0</v>
      </c>
      <c r="C37" s="1">
        <v>-30.0</v>
      </c>
      <c r="D37" s="1">
        <v>-34.0</v>
      </c>
      <c r="E37" s="1">
        <v>-32.0</v>
      </c>
      <c r="F37" s="1">
        <v>-32.0</v>
      </c>
      <c r="G37" s="1">
        <v>-29.0</v>
      </c>
      <c r="H37" s="1">
        <v>-22.0</v>
      </c>
      <c r="I37" s="1">
        <v>-12.0</v>
      </c>
      <c r="J37" s="1">
        <v>2.0</v>
      </c>
      <c r="K37" s="1">
        <v>10.0</v>
      </c>
      <c r="L37" s="2"/>
      <c r="M37" s="2"/>
      <c r="N37" s="2"/>
      <c r="O37" s="2"/>
      <c r="P37" s="2"/>
      <c r="Q37" s="2"/>
      <c r="R37" s="2"/>
      <c r="S37" s="2"/>
      <c r="T37" s="2"/>
      <c r="U37" s="2"/>
      <c r="V37" s="2"/>
      <c r="W37" s="2"/>
      <c r="X37" s="2"/>
      <c r="Y37" s="2"/>
      <c r="Z37" s="2"/>
    </row>
    <row r="38" ht="15.75" customHeight="1">
      <c r="A38" s="1" t="s">
        <v>91</v>
      </c>
      <c r="B38" s="1">
        <v>0.0</v>
      </c>
      <c r="C38" s="1">
        <v>0.0</v>
      </c>
      <c r="D38" s="1">
        <v>0.0</v>
      </c>
      <c r="E38" s="1">
        <v>0.0</v>
      </c>
      <c r="F38" s="1">
        <v>0.0</v>
      </c>
      <c r="G38" s="1">
        <v>0.0</v>
      </c>
      <c r="H38" s="1">
        <v>0.0</v>
      </c>
      <c r="I38" s="1">
        <v>0.0</v>
      </c>
      <c r="J38" s="1">
        <v>0.0</v>
      </c>
      <c r="K38" s="1">
        <v>-2.0</v>
      </c>
      <c r="L38" s="2"/>
      <c r="M38" s="2"/>
      <c r="N38" s="2"/>
      <c r="O38" s="2"/>
      <c r="P38" s="2"/>
      <c r="Q38" s="2"/>
      <c r="R38" s="2"/>
      <c r="S38" s="2"/>
      <c r="T38" s="2"/>
      <c r="U38" s="2"/>
      <c r="V38" s="2"/>
      <c r="W38" s="2"/>
      <c r="X38" s="2"/>
      <c r="Y38" s="2"/>
      <c r="Z38" s="2"/>
    </row>
    <row r="39" ht="15.75" customHeight="1">
      <c r="A39" s="1" t="s">
        <v>92</v>
      </c>
      <c r="B39" s="1">
        <v>6.0</v>
      </c>
      <c r="C39" s="1">
        <v>3.0</v>
      </c>
      <c r="D39" s="1">
        <v>5.0</v>
      </c>
      <c r="E39" s="1">
        <v>7.0</v>
      </c>
      <c r="F39" s="1">
        <v>8.0</v>
      </c>
      <c r="G39" s="1">
        <v>11.0</v>
      </c>
      <c r="H39" s="1">
        <v>17.0</v>
      </c>
      <c r="I39" s="1">
        <v>27.0</v>
      </c>
      <c r="J39" s="1">
        <v>43.0</v>
      </c>
      <c r="K39" s="1">
        <v>48.0</v>
      </c>
      <c r="L39" s="2"/>
      <c r="M39" s="2"/>
      <c r="N39" s="2"/>
      <c r="O39" s="2"/>
      <c r="P39" s="2"/>
      <c r="Q39" s="2"/>
      <c r="R39" s="2"/>
      <c r="S39" s="2"/>
      <c r="T39" s="2"/>
      <c r="U39" s="2"/>
      <c r="V39" s="2"/>
      <c r="W39" s="2"/>
      <c r="X39" s="2"/>
      <c r="Y39" s="2"/>
      <c r="Z39" s="2"/>
    </row>
    <row r="40" ht="15.75" customHeight="1">
      <c r="A40" s="1" t="s">
        <v>93</v>
      </c>
      <c r="B40" s="1">
        <v>6.0</v>
      </c>
      <c r="C40" s="1">
        <v>3.0</v>
      </c>
      <c r="D40" s="1">
        <v>5.0</v>
      </c>
      <c r="E40" s="1">
        <v>7.0</v>
      </c>
      <c r="F40" s="1">
        <v>8.0</v>
      </c>
      <c r="G40" s="1">
        <v>11.0</v>
      </c>
      <c r="H40" s="1">
        <v>17.0</v>
      </c>
      <c r="I40" s="1">
        <v>27.0</v>
      </c>
      <c r="J40" s="1">
        <v>43.0</v>
      </c>
      <c r="K40" s="1">
        <v>48.0</v>
      </c>
      <c r="L40" s="2"/>
      <c r="M40" s="2"/>
      <c r="N40" s="2"/>
      <c r="O40" s="2"/>
      <c r="P40" s="2"/>
      <c r="Q40" s="2"/>
      <c r="R40" s="2"/>
      <c r="S40" s="2"/>
      <c r="T40" s="2"/>
      <c r="U40" s="2"/>
      <c r="V40" s="2"/>
      <c r="W40" s="2"/>
      <c r="X40" s="2"/>
      <c r="Y40" s="2"/>
      <c r="Z40" s="2"/>
    </row>
    <row r="41" ht="15.75" customHeight="1">
      <c r="A41" s="1" t="s">
        <v>94</v>
      </c>
      <c r="B41" s="1">
        <v>18.0</v>
      </c>
      <c r="C41" s="1">
        <v>16.0</v>
      </c>
      <c r="D41" s="1">
        <v>12.0</v>
      </c>
      <c r="E41" s="1">
        <v>13.0</v>
      </c>
      <c r="F41" s="1">
        <v>13.0</v>
      </c>
      <c r="G41" s="1">
        <v>27.0</v>
      </c>
      <c r="H41" s="1">
        <v>40.0</v>
      </c>
      <c r="I41" s="1">
        <v>59.0</v>
      </c>
      <c r="J41" s="1">
        <v>71.0</v>
      </c>
      <c r="K41" s="1">
        <v>73.0</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12.0</v>
      </c>
      <c r="C43" s="1">
        <v>12.0</v>
      </c>
      <c r="D43" s="1">
        <v>26.0</v>
      </c>
      <c r="E43" s="1">
        <v>26.0</v>
      </c>
      <c r="F43" s="1">
        <v>26.0</v>
      </c>
      <c r="G43" s="1">
        <v>26.0</v>
      </c>
      <c r="H43" s="1">
        <v>26.0</v>
      </c>
      <c r="I43" s="1">
        <v>26.0</v>
      </c>
      <c r="J43" s="1">
        <v>26.0</v>
      </c>
      <c r="K43" s="1">
        <v>26.0</v>
      </c>
      <c r="L43" s="2"/>
      <c r="M43" s="2"/>
      <c r="N43" s="2"/>
      <c r="O43" s="2"/>
      <c r="P43" s="2"/>
      <c r="Q43" s="2"/>
      <c r="R43" s="2"/>
      <c r="S43" s="2"/>
      <c r="T43" s="2"/>
      <c r="U43" s="2"/>
      <c r="V43" s="2"/>
      <c r="W43" s="2"/>
      <c r="X43" s="2"/>
      <c r="Y43" s="2"/>
      <c r="Z43" s="2"/>
    </row>
    <row r="44" ht="15.75" customHeight="1">
      <c r="A44" s="1" t="s">
        <v>96</v>
      </c>
      <c r="B44" s="1">
        <v>12.0</v>
      </c>
      <c r="C44" s="1">
        <v>12.0</v>
      </c>
      <c r="D44" s="1">
        <v>26.0</v>
      </c>
      <c r="E44" s="1">
        <v>26.0</v>
      </c>
      <c r="F44" s="1">
        <v>26.0</v>
      </c>
      <c r="G44" s="1">
        <v>26.0</v>
      </c>
      <c r="H44" s="1">
        <v>26.0</v>
      </c>
      <c r="I44" s="1">
        <v>26.0</v>
      </c>
      <c r="J44" s="1">
        <v>26.0</v>
      </c>
      <c r="K44" s="1">
        <v>26.0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99</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107</v>
      </c>
      <c r="B46" s="1">
        <v>6.0</v>
      </c>
      <c r="C46" s="1">
        <v>3.0</v>
      </c>
      <c r="D46" s="1">
        <v>5.0</v>
      </c>
      <c r="E46" s="1">
        <v>7.0</v>
      </c>
      <c r="F46" s="1">
        <v>8.0</v>
      </c>
      <c r="G46" s="1">
        <v>6.0</v>
      </c>
      <c r="H46" s="1">
        <v>13.0</v>
      </c>
      <c r="I46" s="1">
        <v>18.0</v>
      </c>
      <c r="J46" s="1">
        <v>34.0</v>
      </c>
      <c r="K46" s="1">
        <v>40.0</v>
      </c>
      <c r="L46" s="2"/>
      <c r="M46" s="2"/>
      <c r="N46" s="2"/>
      <c r="O46" s="2"/>
      <c r="P46" s="2"/>
      <c r="Q46" s="2"/>
      <c r="R46" s="2"/>
      <c r="S46" s="2"/>
      <c r="T46" s="2"/>
      <c r="U46" s="2"/>
      <c r="V46" s="2"/>
      <c r="W46" s="2"/>
      <c r="X46" s="2"/>
      <c r="Y46" s="2"/>
      <c r="Z46" s="2"/>
    </row>
    <row r="47" ht="15.75" customHeight="1">
      <c r="A47" s="1" t="s">
        <v>108</v>
      </c>
      <c r="B47" s="1" t="s">
        <v>98</v>
      </c>
      <c r="C47" s="1" t="s">
        <v>99</v>
      </c>
      <c r="D47" s="1" t="s">
        <v>100</v>
      </c>
      <c r="E47" s="1" t="s">
        <v>101</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4.0</v>
      </c>
      <c r="C48" s="1">
        <v>3.0</v>
      </c>
      <c r="D48" s="1">
        <v>1.0</v>
      </c>
      <c r="E48" s="1">
        <v>0.0</v>
      </c>
      <c r="F48" s="1" t="s">
        <v>116</v>
      </c>
      <c r="G48" s="1">
        <v>13.0</v>
      </c>
      <c r="H48" s="1">
        <v>20.0</v>
      </c>
      <c r="I48" s="1">
        <v>26.0</v>
      </c>
      <c r="J48" s="1">
        <v>22.0</v>
      </c>
      <c r="K48" s="1">
        <v>19.0</v>
      </c>
      <c r="L48" s="2"/>
      <c r="M48" s="2"/>
      <c r="N48" s="2"/>
      <c r="O48" s="2"/>
      <c r="P48" s="2"/>
      <c r="Q48" s="2"/>
      <c r="R48" s="2"/>
      <c r="S48" s="2"/>
      <c r="T48" s="2"/>
      <c r="U48" s="2"/>
      <c r="V48" s="2"/>
      <c r="W48" s="2"/>
      <c r="X48" s="2"/>
      <c r="Y48" s="2"/>
      <c r="Z48" s="2"/>
    </row>
    <row r="49" ht="15.75" customHeight="1">
      <c r="A49" s="1" t="s">
        <v>117</v>
      </c>
      <c r="B49" s="1">
        <v>1.0</v>
      </c>
      <c r="C49" s="1">
        <v>2.0</v>
      </c>
      <c r="D49" s="1">
        <v>-1.0</v>
      </c>
      <c r="E49" s="1">
        <v>-1.0</v>
      </c>
      <c r="F49" s="1">
        <v>-1.0</v>
      </c>
      <c r="G49" s="1">
        <v>8.0</v>
      </c>
      <c r="H49" s="1">
        <v>11.0</v>
      </c>
      <c r="I49" s="1">
        <v>16.0</v>
      </c>
      <c r="J49" s="1">
        <v>4.0</v>
      </c>
      <c r="K49" s="1">
        <v>1.0</v>
      </c>
      <c r="L49" s="2"/>
      <c r="M49" s="2"/>
      <c r="N49" s="2"/>
      <c r="O49" s="2"/>
      <c r="P49" s="2"/>
      <c r="Q49" s="2"/>
      <c r="R49" s="2"/>
      <c r="S49" s="2"/>
      <c r="T49" s="2"/>
      <c r="U49" s="2"/>
      <c r="V49" s="2"/>
      <c r="W49" s="2"/>
      <c r="X49" s="2"/>
      <c r="Y49" s="2"/>
      <c r="Z49" s="2"/>
    </row>
    <row r="50" ht="15.75" customHeight="1">
      <c r="A50" s="1" t="s">
        <v>118</v>
      </c>
      <c r="B50" s="1">
        <v>5.0</v>
      </c>
      <c r="C50" s="1">
        <v>3.0</v>
      </c>
      <c r="D50" s="1">
        <v>6.0</v>
      </c>
      <c r="E50" s="1">
        <v>4.0</v>
      </c>
      <c r="F50" s="1">
        <v>4.0</v>
      </c>
      <c r="G50" s="1">
        <v>9.0</v>
      </c>
      <c r="H50" s="1">
        <v>11.0</v>
      </c>
      <c r="I50" s="1">
        <v>16.0</v>
      </c>
      <c r="J50" s="1">
        <v>20.0</v>
      </c>
      <c r="K50" s="1">
        <v>21.0</v>
      </c>
      <c r="L50" s="2"/>
      <c r="M50" s="2"/>
      <c r="N50" s="2"/>
      <c r="O50" s="2"/>
      <c r="P50" s="2"/>
      <c r="Q50" s="2"/>
      <c r="R50" s="2"/>
      <c r="S50" s="2"/>
      <c r="T50" s="2"/>
      <c r="U50" s="2"/>
      <c r="V50" s="2"/>
      <c r="W50" s="2"/>
      <c r="X50" s="2"/>
      <c r="Y50" s="2"/>
      <c r="Z50" s="2"/>
    </row>
    <row r="51" ht="15.75" customHeight="1">
      <c r="A51" s="1" t="s">
        <v>119</v>
      </c>
      <c r="B51" s="1">
        <v>3.0</v>
      </c>
      <c r="C51" s="1">
        <v>3.0</v>
      </c>
      <c r="D51" s="1">
        <v>3.0</v>
      </c>
      <c r="E51" s="1">
        <v>3.0</v>
      </c>
      <c r="F51" s="1">
        <v>3.0</v>
      </c>
      <c r="G51" s="1">
        <v>3.0</v>
      </c>
      <c r="H51" s="1">
        <v>3.0</v>
      </c>
      <c r="I51" s="1">
        <v>0.0</v>
      </c>
      <c r="J51" s="1">
        <v>0.0</v>
      </c>
      <c r="K51" s="1">
        <v>3.0</v>
      </c>
      <c r="L51" s="2"/>
      <c r="M51" s="2"/>
      <c r="N51" s="2"/>
      <c r="O51" s="2"/>
      <c r="P51" s="2"/>
      <c r="Q51" s="2"/>
      <c r="R51" s="2"/>
      <c r="S51" s="2"/>
      <c r="T51" s="2"/>
      <c r="U51" s="2"/>
      <c r="V51" s="2"/>
      <c r="W51" s="2"/>
      <c r="X51" s="2"/>
      <c r="Y51" s="2"/>
      <c r="Z51" s="2"/>
    </row>
    <row r="52" ht="15.75" customHeight="1">
      <c r="A52" s="1" t="s">
        <v>120</v>
      </c>
      <c r="B52" s="1">
        <v>11.0</v>
      </c>
      <c r="C52" s="1">
        <v>9.0</v>
      </c>
      <c r="D52" s="1">
        <v>9.0</v>
      </c>
      <c r="E52" s="1">
        <v>8.0</v>
      </c>
      <c r="F52" s="1">
        <v>9.0</v>
      </c>
      <c r="G52" s="1">
        <v>9.0</v>
      </c>
      <c r="H52" s="1">
        <v>10.0</v>
      </c>
      <c r="I52" s="1">
        <v>14.0</v>
      </c>
      <c r="J52" s="1">
        <v>18.0</v>
      </c>
      <c r="K52" s="1">
        <v>23.0</v>
      </c>
      <c r="L52" s="2"/>
      <c r="M52" s="2"/>
      <c r="N52" s="2"/>
      <c r="O52" s="2"/>
      <c r="P52" s="2"/>
      <c r="Q52" s="2"/>
      <c r="R52" s="2"/>
      <c r="S52" s="2"/>
      <c r="T52" s="2"/>
      <c r="U52" s="2"/>
      <c r="V52" s="2"/>
      <c r="W52" s="2"/>
      <c r="X52" s="2"/>
      <c r="Y52" s="2"/>
      <c r="Z52" s="2"/>
    </row>
    <row r="53" ht="15.75" customHeight="1">
      <c r="A53" s="1" t="s">
        <v>121</v>
      </c>
      <c r="B53" s="1">
        <v>1.0</v>
      </c>
      <c r="C53" s="1">
        <v>1.0</v>
      </c>
      <c r="D53" s="1">
        <v>0.0</v>
      </c>
      <c r="E53" s="1">
        <v>0.0</v>
      </c>
      <c r="F53" s="1">
        <v>0.0</v>
      </c>
      <c r="G53" s="1">
        <v>5.0</v>
      </c>
      <c r="H53" s="1">
        <v>1.0</v>
      </c>
      <c r="I53" s="1">
        <v>2.0</v>
      </c>
      <c r="J53" s="1">
        <v>2.0</v>
      </c>
      <c r="K53" s="1">
        <v>2.0</v>
      </c>
      <c r="L53" s="2"/>
      <c r="M53" s="2"/>
      <c r="N53" s="2"/>
      <c r="O53" s="2"/>
      <c r="P53" s="2"/>
      <c r="Q53" s="2"/>
      <c r="R53" s="2"/>
      <c r="S53" s="2"/>
      <c r="T53" s="2"/>
      <c r="U53" s="2"/>
      <c r="V53" s="2"/>
      <c r="W53" s="2"/>
      <c r="X53" s="2"/>
      <c r="Y53" s="2"/>
      <c r="Z53" s="2"/>
    </row>
    <row r="54" ht="15.75" customHeight="1">
      <c r="A54" s="1" t="s">
        <v>122</v>
      </c>
      <c r="B54" s="1">
        <v>3.0</v>
      </c>
      <c r="C54" s="1">
        <v>3.0</v>
      </c>
      <c r="D54" s="1">
        <v>1.0</v>
      </c>
      <c r="E54" s="1">
        <v>1.0</v>
      </c>
      <c r="F54" s="1">
        <v>1.0</v>
      </c>
      <c r="G54" s="1">
        <v>1.0</v>
      </c>
      <c r="H54" s="1">
        <v>3.0</v>
      </c>
      <c r="I54" s="1">
        <v>5.0</v>
      </c>
      <c r="J54" s="1">
        <v>5.0</v>
      </c>
      <c r="K54" s="1">
        <v>6.0</v>
      </c>
      <c r="L54" s="2"/>
      <c r="M54" s="2"/>
      <c r="N54" s="2"/>
      <c r="O54" s="2"/>
      <c r="P54" s="2"/>
      <c r="Q54" s="2"/>
      <c r="R54" s="2"/>
      <c r="S54" s="2"/>
      <c r="T54" s="2"/>
      <c r="U54" s="2"/>
      <c r="V54" s="2"/>
      <c r="W54" s="2"/>
      <c r="X54" s="2"/>
      <c r="Y54" s="2"/>
      <c r="Z54" s="2"/>
    </row>
    <row r="55" ht="15.75" customHeight="1">
      <c r="A55" s="1" t="s">
        <v>123</v>
      </c>
      <c r="B55" s="1">
        <v>2.0</v>
      </c>
      <c r="C55" s="1">
        <v>2.0</v>
      </c>
      <c r="D55" s="1">
        <v>2.0</v>
      </c>
      <c r="E55" s="1">
        <v>2.0</v>
      </c>
      <c r="F55" s="1">
        <v>1.0</v>
      </c>
      <c r="G55" s="1">
        <v>1.0</v>
      </c>
      <c r="H55" s="1">
        <v>1.0</v>
      </c>
      <c r="I55" s="1">
        <v>2.0</v>
      </c>
      <c r="J55" s="1">
        <v>3.0</v>
      </c>
      <c r="K55" s="1">
        <v>3.0</v>
      </c>
      <c r="L55" s="2"/>
      <c r="M55" s="2"/>
      <c r="N55" s="2"/>
      <c r="O55" s="2"/>
      <c r="P55" s="2"/>
      <c r="Q55" s="2"/>
      <c r="R55" s="2"/>
      <c r="S55" s="2"/>
      <c r="T55" s="2"/>
      <c r="U55" s="2"/>
      <c r="V55" s="2"/>
      <c r="W55" s="2"/>
      <c r="X55" s="2"/>
      <c r="Y55" s="2"/>
      <c r="Z55" s="2"/>
    </row>
    <row r="56" ht="15.75" customHeight="1">
      <c r="A56" s="1" t="s">
        <v>124</v>
      </c>
      <c r="B56" s="1">
        <v>79.0</v>
      </c>
      <c r="C56" s="1">
        <v>68.0</v>
      </c>
      <c r="D56" s="1">
        <v>76.0</v>
      </c>
      <c r="E56" s="1">
        <v>52.0</v>
      </c>
      <c r="F56" s="1">
        <v>50.0</v>
      </c>
      <c r="G56" s="1">
        <v>135.0</v>
      </c>
      <c r="H56" s="1">
        <v>152.0</v>
      </c>
      <c r="I56" s="1">
        <v>256.0</v>
      </c>
      <c r="J56" s="1">
        <v>257.0</v>
      </c>
      <c r="K56" s="1">
        <v>288.0</v>
      </c>
      <c r="L56" s="2"/>
      <c r="M56" s="2"/>
      <c r="N56" s="2"/>
      <c r="O56" s="2"/>
      <c r="P56" s="2"/>
      <c r="Q56" s="2"/>
      <c r="R56" s="2"/>
      <c r="S56" s="2"/>
      <c r="T56" s="2"/>
      <c r="U56" s="2"/>
      <c r="V56" s="2"/>
      <c r="W56" s="2"/>
      <c r="X56" s="2"/>
      <c r="Y56" s="2"/>
      <c r="Z56" s="2"/>
    </row>
    <row r="57" ht="15.75" customHeight="1">
      <c r="A57" s="1" t="s">
        <v>125</v>
      </c>
      <c r="B57" s="1">
        <v>3.0</v>
      </c>
      <c r="C57" s="1">
        <v>1.0</v>
      </c>
      <c r="D57" s="1">
        <v>1.0</v>
      </c>
      <c r="E57" s="1">
        <v>2.0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126</v>
      </c>
      <c r="B58" s="1">
        <v>1.0</v>
      </c>
      <c r="C58" s="1">
        <v>1.0</v>
      </c>
      <c r="D58" s="1">
        <v>9.0</v>
      </c>
      <c r="E58" s="1">
        <v>22.0</v>
      </c>
      <c r="F58" s="1">
        <v>0.0</v>
      </c>
      <c r="G58" s="1">
        <v>0.0</v>
      </c>
      <c r="H58" s="1">
        <v>0.0</v>
      </c>
      <c r="I58" s="1">
        <v>0.0</v>
      </c>
      <c r="J58" s="1">
        <v>5.0</v>
      </c>
      <c r="K58" s="1">
        <v>26.0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70.0</v>
      </c>
      <c r="C2" s="1">
        <v>60.0</v>
      </c>
      <c r="D2" s="1">
        <v>48.0</v>
      </c>
      <c r="E2" s="1">
        <v>61.0</v>
      </c>
      <c r="F2" s="1">
        <v>54.0</v>
      </c>
      <c r="G2" s="1">
        <v>82.0</v>
      </c>
      <c r="H2" s="1">
        <v>114.0</v>
      </c>
      <c r="I2" s="1">
        <v>141.0</v>
      </c>
      <c r="J2" s="1">
        <v>183.0</v>
      </c>
      <c r="K2" s="1">
        <v>172.0</v>
      </c>
      <c r="L2" s="2"/>
      <c r="M2" s="2"/>
      <c r="N2" s="2"/>
      <c r="O2" s="2"/>
      <c r="P2" s="2"/>
      <c r="Q2" s="2"/>
      <c r="R2" s="2"/>
      <c r="S2" s="2"/>
      <c r="T2" s="2"/>
      <c r="U2" s="2"/>
      <c r="V2" s="2"/>
      <c r="W2" s="2"/>
      <c r="X2" s="2"/>
      <c r="Y2" s="2"/>
      <c r="Z2" s="2"/>
    </row>
    <row r="3">
      <c r="A3" s="1" t="s">
        <v>128</v>
      </c>
      <c r="B3" s="1">
        <v>70.0</v>
      </c>
      <c r="C3" s="1">
        <v>60.0</v>
      </c>
      <c r="D3" s="1">
        <v>48.0</v>
      </c>
      <c r="E3" s="1">
        <v>61.0</v>
      </c>
      <c r="F3" s="1">
        <v>54.0</v>
      </c>
      <c r="G3" s="1">
        <v>82.0</v>
      </c>
      <c r="H3" s="1">
        <v>114.0</v>
      </c>
      <c r="I3" s="1">
        <v>141.0</v>
      </c>
      <c r="J3" s="1">
        <v>183.0</v>
      </c>
      <c r="K3" s="1">
        <v>172.0</v>
      </c>
      <c r="L3" s="2"/>
      <c r="M3" s="2"/>
      <c r="N3" s="2"/>
      <c r="O3" s="2"/>
      <c r="P3" s="2"/>
      <c r="Q3" s="2"/>
      <c r="R3" s="2"/>
      <c r="S3" s="2"/>
      <c r="T3" s="2"/>
      <c r="U3" s="2"/>
      <c r="V3" s="2"/>
      <c r="W3" s="2"/>
      <c r="X3" s="2"/>
      <c r="Y3" s="2"/>
      <c r="Z3" s="2"/>
    </row>
    <row r="4">
      <c r="A4" s="1" t="s">
        <v>129</v>
      </c>
      <c r="B4" s="1">
        <v>58.0</v>
      </c>
      <c r="C4" s="1">
        <v>51.0</v>
      </c>
      <c r="D4" s="1">
        <v>40.0</v>
      </c>
      <c r="E4" s="1">
        <v>50.0</v>
      </c>
      <c r="F4" s="1">
        <v>44.0</v>
      </c>
      <c r="G4" s="1">
        <v>65.0</v>
      </c>
      <c r="H4" s="1">
        <v>90.0</v>
      </c>
      <c r="I4" s="1">
        <v>110.0</v>
      </c>
      <c r="J4" s="1">
        <v>138.0</v>
      </c>
      <c r="K4" s="1">
        <v>130.0</v>
      </c>
      <c r="L4" s="2"/>
      <c r="M4" s="2"/>
      <c r="N4" s="2"/>
      <c r="O4" s="2"/>
      <c r="P4" s="2"/>
      <c r="Q4" s="2"/>
      <c r="R4" s="2"/>
      <c r="S4" s="2"/>
      <c r="T4" s="2"/>
      <c r="U4" s="2"/>
      <c r="V4" s="2"/>
      <c r="W4" s="2"/>
      <c r="X4" s="2"/>
      <c r="Y4" s="2"/>
      <c r="Z4" s="2"/>
    </row>
    <row r="5">
      <c r="A5" s="1" t="s">
        <v>130</v>
      </c>
      <c r="B5" s="1">
        <v>12.0</v>
      </c>
      <c r="C5" s="1">
        <v>9.0</v>
      </c>
      <c r="D5" s="1">
        <v>8.0</v>
      </c>
      <c r="E5" s="1">
        <v>11.0</v>
      </c>
      <c r="F5" s="1">
        <v>9.0</v>
      </c>
      <c r="G5" s="1">
        <v>16.0</v>
      </c>
      <c r="H5" s="1">
        <v>23.0</v>
      </c>
      <c r="I5" s="1">
        <v>31.0</v>
      </c>
      <c r="J5" s="1">
        <v>44.0</v>
      </c>
      <c r="K5" s="1">
        <v>41.0</v>
      </c>
      <c r="L5" s="2"/>
      <c r="M5" s="2"/>
      <c r="N5" s="2"/>
      <c r="O5" s="2"/>
      <c r="P5" s="2"/>
      <c r="Q5" s="2"/>
      <c r="R5" s="2"/>
      <c r="S5" s="2"/>
      <c r="T5" s="2"/>
      <c r="U5" s="2"/>
      <c r="V5" s="2"/>
      <c r="W5" s="2"/>
      <c r="X5" s="2"/>
      <c r="Y5" s="2"/>
      <c r="Z5" s="2"/>
    </row>
    <row r="6">
      <c r="A6" s="1" t="s">
        <v>131</v>
      </c>
      <c r="B6" s="1">
        <v>12.0</v>
      </c>
      <c r="C6" s="1">
        <v>10.0</v>
      </c>
      <c r="D6" s="1">
        <v>10.0</v>
      </c>
      <c r="E6" s="1">
        <v>8.0</v>
      </c>
      <c r="F6" s="1">
        <v>8.0</v>
      </c>
      <c r="G6" s="1">
        <v>12.0</v>
      </c>
      <c r="H6" s="1">
        <v>15.0</v>
      </c>
      <c r="I6" s="1">
        <v>20.0</v>
      </c>
      <c r="J6" s="1">
        <v>29.0</v>
      </c>
      <c r="K6" s="1">
        <v>31.0</v>
      </c>
      <c r="L6" s="2"/>
      <c r="M6" s="2"/>
      <c r="N6" s="2"/>
      <c r="O6" s="2"/>
      <c r="P6" s="2"/>
      <c r="Q6" s="2"/>
      <c r="R6" s="2"/>
      <c r="S6" s="2"/>
      <c r="T6" s="2"/>
      <c r="U6" s="2"/>
      <c r="V6" s="2"/>
      <c r="W6" s="2"/>
      <c r="X6" s="2"/>
      <c r="Y6" s="2"/>
      <c r="Z6" s="2"/>
    </row>
    <row r="7">
      <c r="A7" s="1" t="s">
        <v>132</v>
      </c>
      <c r="B7" s="1">
        <v>38.0</v>
      </c>
      <c r="C7" s="1">
        <v>53.0</v>
      </c>
      <c r="D7" s="1">
        <v>40.0</v>
      </c>
      <c r="E7" s="1">
        <v>32.0</v>
      </c>
      <c r="F7" s="1">
        <v>28.0</v>
      </c>
      <c r="G7" s="1">
        <v>52.0</v>
      </c>
      <c r="H7" s="1">
        <v>72.0</v>
      </c>
      <c r="I7" s="1">
        <v>92.0</v>
      </c>
      <c r="J7" s="1">
        <v>1.0</v>
      </c>
      <c r="K7" s="1">
        <v>1.0</v>
      </c>
      <c r="L7" s="2"/>
      <c r="M7" s="2"/>
      <c r="N7" s="2"/>
      <c r="O7" s="2"/>
      <c r="P7" s="2"/>
      <c r="Q7" s="2"/>
      <c r="R7" s="2"/>
      <c r="S7" s="2"/>
      <c r="T7" s="2"/>
      <c r="U7" s="2"/>
      <c r="V7" s="2"/>
      <c r="W7" s="2"/>
      <c r="X7" s="2"/>
      <c r="Y7" s="2"/>
      <c r="Z7" s="2"/>
    </row>
    <row r="8">
      <c r="A8" s="1" t="s">
        <v>133</v>
      </c>
      <c r="B8" s="1">
        <v>12.0</v>
      </c>
      <c r="C8" s="1">
        <v>11.0</v>
      </c>
      <c r="D8" s="1">
        <v>10.0</v>
      </c>
      <c r="E8" s="1">
        <v>9.0</v>
      </c>
      <c r="F8" s="1">
        <v>8.0</v>
      </c>
      <c r="G8" s="1">
        <v>13.0</v>
      </c>
      <c r="H8" s="1">
        <v>16.0</v>
      </c>
      <c r="I8" s="1">
        <v>21.0</v>
      </c>
      <c r="J8" s="1">
        <v>30.0</v>
      </c>
      <c r="K8" s="1">
        <v>32.0</v>
      </c>
      <c r="L8" s="2"/>
      <c r="M8" s="2"/>
      <c r="N8" s="2"/>
      <c r="O8" s="2"/>
      <c r="P8" s="2"/>
      <c r="Q8" s="2"/>
      <c r="R8" s="2"/>
      <c r="S8" s="2"/>
      <c r="T8" s="2"/>
      <c r="U8" s="2"/>
      <c r="V8" s="2"/>
      <c r="W8" s="2"/>
      <c r="X8" s="2"/>
      <c r="Y8" s="2"/>
      <c r="Z8" s="2"/>
    </row>
    <row r="9">
      <c r="A9" s="1" t="s">
        <v>134</v>
      </c>
      <c r="B9" s="1">
        <v>-17.0</v>
      </c>
      <c r="C9" s="1">
        <v>-1.0</v>
      </c>
      <c r="D9" s="1">
        <v>-2.0</v>
      </c>
      <c r="E9" s="1">
        <v>1.0</v>
      </c>
      <c r="F9" s="1">
        <v>69.0</v>
      </c>
      <c r="G9" s="1">
        <v>3.0</v>
      </c>
      <c r="H9" s="1">
        <v>6.0</v>
      </c>
      <c r="I9" s="1">
        <v>9.0</v>
      </c>
      <c r="J9" s="1">
        <v>13.0</v>
      </c>
      <c r="K9" s="1">
        <v>8.0</v>
      </c>
      <c r="L9" s="2"/>
      <c r="M9" s="2"/>
      <c r="N9" s="2"/>
      <c r="O9" s="2"/>
      <c r="P9" s="2"/>
      <c r="Q9" s="2"/>
      <c r="R9" s="2"/>
      <c r="S9" s="2"/>
      <c r="T9" s="2"/>
      <c r="U9" s="2"/>
      <c r="V9" s="2"/>
      <c r="W9" s="2"/>
      <c r="X9" s="2"/>
      <c r="Y9" s="2"/>
      <c r="Z9" s="2"/>
    </row>
    <row r="10">
      <c r="A10" s="1" t="s">
        <v>135</v>
      </c>
      <c r="B10" s="1">
        <v>-34.0</v>
      </c>
      <c r="C10" s="1">
        <v>-34.0</v>
      </c>
      <c r="D10" s="1">
        <v>-36.0</v>
      </c>
      <c r="E10" s="1">
        <v>-19.0</v>
      </c>
      <c r="F10" s="1">
        <v>-15.0</v>
      </c>
      <c r="G10" s="1">
        <v>-41.0</v>
      </c>
      <c r="H10" s="1">
        <v>-62.0</v>
      </c>
      <c r="I10" s="1">
        <v>-70.0</v>
      </c>
      <c r="J10" s="1">
        <v>-48.0</v>
      </c>
      <c r="K10" s="1">
        <v>-46.0</v>
      </c>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0.0</v>
      </c>
      <c r="H11" s="1">
        <v>11.0</v>
      </c>
      <c r="I11" s="1">
        <v>11.0</v>
      </c>
      <c r="J11" s="1">
        <v>1.0</v>
      </c>
      <c r="K11" s="1">
        <v>45.0</v>
      </c>
      <c r="L11" s="2"/>
      <c r="M11" s="2"/>
      <c r="N11" s="2"/>
      <c r="O11" s="2"/>
      <c r="P11" s="2"/>
      <c r="Q11" s="2"/>
      <c r="R11" s="2"/>
      <c r="S11" s="2"/>
      <c r="T11" s="2"/>
      <c r="U11" s="2"/>
      <c r="V11" s="2"/>
      <c r="W11" s="2"/>
      <c r="X11" s="2"/>
      <c r="Y11" s="2"/>
      <c r="Z11" s="2"/>
    </row>
    <row r="12">
      <c r="A12" s="1" t="s">
        <v>137</v>
      </c>
      <c r="B12" s="1">
        <v>-34.0</v>
      </c>
      <c r="C12" s="1">
        <v>-34.0</v>
      </c>
      <c r="D12" s="1">
        <v>-36.0</v>
      </c>
      <c r="E12" s="1">
        <v>-19.0</v>
      </c>
      <c r="F12" s="1">
        <v>-15.0</v>
      </c>
      <c r="G12" s="1">
        <v>-41.0</v>
      </c>
      <c r="H12" s="1">
        <v>-50.0</v>
      </c>
      <c r="I12" s="1">
        <v>-59.0</v>
      </c>
      <c r="J12" s="1">
        <v>-47.0</v>
      </c>
      <c r="K12" s="1">
        <v>0.0</v>
      </c>
      <c r="L12" s="2"/>
      <c r="M12" s="2"/>
      <c r="N12" s="2"/>
      <c r="O12" s="2"/>
      <c r="P12" s="2"/>
      <c r="Q12" s="2"/>
      <c r="R12" s="2"/>
      <c r="S12" s="2"/>
      <c r="T12" s="2"/>
      <c r="U12" s="2"/>
      <c r="V12" s="2"/>
      <c r="W12" s="2"/>
      <c r="X12" s="2"/>
      <c r="Y12" s="2"/>
      <c r="Z12" s="2"/>
    </row>
    <row r="13">
      <c r="A13" s="1" t="s">
        <v>138</v>
      </c>
      <c r="B13" s="1">
        <v>6.0</v>
      </c>
      <c r="C13" s="1">
        <v>0.0</v>
      </c>
      <c r="D13" s="1">
        <v>0.0</v>
      </c>
      <c r="E13" s="1">
        <v>8.0</v>
      </c>
      <c r="F13" s="1">
        <v>21.0</v>
      </c>
      <c r="G13" s="1">
        <v>4.0</v>
      </c>
      <c r="H13" s="1">
        <v>19.0</v>
      </c>
      <c r="I13" s="1">
        <v>-41.0</v>
      </c>
      <c r="J13" s="1">
        <v>90.0</v>
      </c>
      <c r="K13" s="1">
        <v>17.0</v>
      </c>
      <c r="L13" s="2"/>
      <c r="M13" s="2"/>
      <c r="N13" s="2"/>
      <c r="O13" s="2"/>
      <c r="P13" s="2"/>
      <c r="Q13" s="2"/>
      <c r="R13" s="2"/>
      <c r="S13" s="2"/>
      <c r="T13" s="2"/>
      <c r="U13" s="2"/>
      <c r="V13" s="2"/>
      <c r="W13" s="2"/>
      <c r="X13" s="2"/>
      <c r="Y13" s="2"/>
      <c r="Z13" s="2"/>
    </row>
    <row r="14">
      <c r="A14" s="1" t="s">
        <v>139</v>
      </c>
      <c r="B14" s="1">
        <v>-45.0</v>
      </c>
      <c r="C14" s="1">
        <v>-1.0</v>
      </c>
      <c r="D14" s="1">
        <v>-2.0</v>
      </c>
      <c r="E14" s="1">
        <v>1.0</v>
      </c>
      <c r="F14" s="1">
        <v>75.0</v>
      </c>
      <c r="G14" s="1">
        <v>2.0</v>
      </c>
      <c r="H14" s="1">
        <v>6.0</v>
      </c>
      <c r="I14" s="1">
        <v>8.0</v>
      </c>
      <c r="J14" s="1">
        <v>14.0</v>
      </c>
      <c r="K14" s="1">
        <v>8.0</v>
      </c>
      <c r="L14" s="2"/>
      <c r="M14" s="2"/>
      <c r="N14" s="2"/>
      <c r="O14" s="2"/>
      <c r="P14" s="2"/>
      <c r="Q14" s="2"/>
      <c r="R14" s="2"/>
      <c r="S14" s="2"/>
      <c r="T14" s="2"/>
      <c r="U14" s="2"/>
      <c r="V14" s="2"/>
      <c r="W14" s="2"/>
      <c r="X14" s="2"/>
      <c r="Y14" s="2"/>
      <c r="Z14" s="2"/>
    </row>
    <row r="15">
      <c r="A15" s="1" t="s">
        <v>140</v>
      </c>
      <c r="B15" s="1">
        <v>0.0</v>
      </c>
      <c r="C15" s="1">
        <v>0.0</v>
      </c>
      <c r="D15" s="1">
        <v>-1.0</v>
      </c>
      <c r="E15" s="1">
        <v>-3.0</v>
      </c>
      <c r="F15" s="1">
        <v>-4.0</v>
      </c>
      <c r="G15" s="1">
        <v>0.0</v>
      </c>
      <c r="H15" s="1">
        <v>0.0</v>
      </c>
      <c r="I15" s="1">
        <v>0.0</v>
      </c>
      <c r="J15" s="1">
        <v>0.0</v>
      </c>
      <c r="K15" s="1">
        <v>0.0</v>
      </c>
      <c r="L15" s="2"/>
      <c r="M15" s="2"/>
      <c r="N15" s="2"/>
      <c r="O15" s="2"/>
      <c r="P15" s="2"/>
      <c r="Q15" s="2"/>
      <c r="R15" s="2"/>
      <c r="S15" s="2"/>
      <c r="T15" s="2"/>
      <c r="U15" s="2"/>
      <c r="V15" s="2"/>
      <c r="W15" s="2"/>
      <c r="X15" s="2"/>
      <c r="Y15" s="2"/>
      <c r="Z15" s="2"/>
    </row>
    <row r="16">
      <c r="A16" s="1" t="s">
        <v>141</v>
      </c>
      <c r="B16" s="1">
        <v>-22.0</v>
      </c>
      <c r="C16" s="1">
        <v>-36.0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142</v>
      </c>
      <c r="B17" s="1">
        <v>10.0</v>
      </c>
      <c r="C17" s="1">
        <v>0.0</v>
      </c>
      <c r="D17" s="1">
        <v>0.0</v>
      </c>
      <c r="E17" s="1">
        <v>0.0</v>
      </c>
      <c r="F17" s="1">
        <v>0.0</v>
      </c>
      <c r="G17" s="1">
        <v>0.0</v>
      </c>
      <c r="H17" s="1">
        <v>0.0</v>
      </c>
      <c r="I17" s="1">
        <v>1.0</v>
      </c>
      <c r="J17" s="1">
        <v>0.0</v>
      </c>
      <c r="K17" s="1">
        <v>9.0</v>
      </c>
      <c r="L17" s="2"/>
      <c r="M17" s="2"/>
      <c r="N17" s="2"/>
      <c r="O17" s="2"/>
      <c r="P17" s="2"/>
      <c r="Q17" s="2"/>
      <c r="R17" s="2"/>
      <c r="S17" s="2"/>
      <c r="T17" s="2"/>
      <c r="U17" s="2"/>
      <c r="V17" s="2"/>
      <c r="W17" s="2"/>
      <c r="X17" s="2"/>
      <c r="Y17" s="2"/>
      <c r="Z17" s="2"/>
    </row>
    <row r="18">
      <c r="A18" s="1" t="s">
        <v>143</v>
      </c>
      <c r="B18" s="1">
        <v>-56.0</v>
      </c>
      <c r="C18" s="1">
        <v>-2.0</v>
      </c>
      <c r="D18" s="1">
        <v>-3.0</v>
      </c>
      <c r="E18" s="1">
        <v>1.0</v>
      </c>
      <c r="F18" s="1">
        <v>71.0</v>
      </c>
      <c r="G18" s="1">
        <v>2.0</v>
      </c>
      <c r="H18" s="1">
        <v>6.0</v>
      </c>
      <c r="I18" s="1">
        <v>10.0</v>
      </c>
      <c r="J18" s="1">
        <v>14.0</v>
      </c>
      <c r="K18" s="1">
        <v>9.0</v>
      </c>
      <c r="L18" s="2"/>
      <c r="M18" s="2"/>
      <c r="N18" s="2"/>
      <c r="O18" s="2"/>
      <c r="P18" s="2"/>
      <c r="Q18" s="2"/>
      <c r="R18" s="2"/>
      <c r="S18" s="2"/>
      <c r="T18" s="2"/>
      <c r="U18" s="2"/>
      <c r="V18" s="2"/>
      <c r="W18" s="2"/>
      <c r="X18" s="2"/>
      <c r="Y18" s="2"/>
      <c r="Z18" s="2"/>
    </row>
    <row r="19">
      <c r="A19" s="1" t="s">
        <v>144</v>
      </c>
      <c r="B19" s="1">
        <v>6.0</v>
      </c>
      <c r="C19" s="1">
        <v>3.0</v>
      </c>
      <c r="D19" s="1">
        <v>4.0</v>
      </c>
      <c r="E19" s="1">
        <v>0.0</v>
      </c>
      <c r="F19" s="1">
        <v>6.0</v>
      </c>
      <c r="G19" s="1">
        <v>9.0</v>
      </c>
      <c r="H19" s="1">
        <v>8.0</v>
      </c>
      <c r="I19" s="1">
        <v>11.0</v>
      </c>
      <c r="J19" s="1">
        <v>-1.0</v>
      </c>
      <c r="K19" s="1">
        <v>1.0</v>
      </c>
      <c r="L19" s="2"/>
      <c r="M19" s="2"/>
      <c r="N19" s="2"/>
      <c r="O19" s="2"/>
      <c r="P19" s="2"/>
      <c r="Q19" s="2"/>
      <c r="R19" s="2"/>
      <c r="S19" s="2"/>
      <c r="T19" s="2"/>
      <c r="U19" s="2"/>
      <c r="V19" s="2"/>
      <c r="W19" s="2"/>
      <c r="X19" s="2"/>
      <c r="Y19" s="2"/>
      <c r="Z19" s="2"/>
    </row>
    <row r="20">
      <c r="A20" s="1" t="s">
        <v>145</v>
      </c>
      <c r="B20" s="1">
        <v>-63.0</v>
      </c>
      <c r="C20" s="1">
        <v>-2.0</v>
      </c>
      <c r="D20" s="1">
        <v>-4.0</v>
      </c>
      <c r="E20" s="1">
        <v>1.0</v>
      </c>
      <c r="F20" s="1">
        <v>65.0</v>
      </c>
      <c r="G20" s="1">
        <v>2.0</v>
      </c>
      <c r="H20" s="1">
        <v>6.0</v>
      </c>
      <c r="I20" s="1">
        <v>10.0</v>
      </c>
      <c r="J20" s="1">
        <v>15.0</v>
      </c>
      <c r="K20" s="1">
        <v>7.0</v>
      </c>
      <c r="L20" s="2"/>
      <c r="M20" s="2"/>
      <c r="N20" s="2"/>
      <c r="O20" s="2"/>
      <c r="P20" s="2"/>
      <c r="Q20" s="2"/>
      <c r="R20" s="2"/>
      <c r="S20" s="2"/>
      <c r="T20" s="2"/>
      <c r="U20" s="2"/>
      <c r="V20" s="2"/>
      <c r="W20" s="2"/>
      <c r="X20" s="2"/>
      <c r="Y20" s="2"/>
      <c r="Z20" s="2"/>
    </row>
    <row r="21" ht="15.75" customHeight="1">
      <c r="A21" s="1" t="s">
        <v>146</v>
      </c>
      <c r="B21" s="1">
        <v>-3.0</v>
      </c>
      <c r="C21" s="1">
        <v>7.0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147</v>
      </c>
      <c r="B22" s="1">
        <v>-4.0</v>
      </c>
      <c r="C22" s="1">
        <v>-2.0</v>
      </c>
      <c r="D22" s="1">
        <v>-4.0</v>
      </c>
      <c r="E22" s="1">
        <v>1.0</v>
      </c>
      <c r="F22" s="1">
        <v>65.0</v>
      </c>
      <c r="G22" s="1">
        <v>2.0</v>
      </c>
      <c r="H22" s="1">
        <v>6.0</v>
      </c>
      <c r="I22" s="1">
        <v>10.0</v>
      </c>
      <c r="J22" s="1">
        <v>15.0</v>
      </c>
      <c r="K22" s="1">
        <v>7.0</v>
      </c>
      <c r="L22" s="2"/>
      <c r="M22" s="2"/>
      <c r="N22" s="2"/>
      <c r="O22" s="2"/>
      <c r="P22" s="2"/>
      <c r="Q22" s="2"/>
      <c r="R22" s="2"/>
      <c r="S22" s="2"/>
      <c r="T22" s="2"/>
      <c r="U22" s="2"/>
      <c r="V22" s="2"/>
      <c r="W22" s="2"/>
      <c r="X22" s="2"/>
      <c r="Y22" s="2"/>
      <c r="Z22" s="2"/>
    </row>
    <row r="23" ht="15.75" customHeight="1">
      <c r="A23" s="1" t="s">
        <v>148</v>
      </c>
      <c r="B23" s="1">
        <v>-4.0</v>
      </c>
      <c r="C23" s="1">
        <v>-2.0</v>
      </c>
      <c r="D23" s="1">
        <v>-4.0</v>
      </c>
      <c r="E23" s="1">
        <v>1.0</v>
      </c>
      <c r="F23" s="1">
        <v>65.0</v>
      </c>
      <c r="G23" s="1">
        <v>2.0</v>
      </c>
      <c r="H23" s="1">
        <v>6.0</v>
      </c>
      <c r="I23" s="1">
        <v>10.0</v>
      </c>
      <c r="J23" s="1">
        <v>15.0</v>
      </c>
      <c r="K23" s="1">
        <v>7.0</v>
      </c>
      <c r="L23" s="2"/>
      <c r="M23" s="2"/>
      <c r="N23" s="2"/>
      <c r="O23" s="2"/>
      <c r="P23" s="2"/>
      <c r="Q23" s="2"/>
      <c r="R23" s="2"/>
      <c r="S23" s="2"/>
      <c r="T23" s="2"/>
      <c r="U23" s="2"/>
      <c r="V23" s="2"/>
      <c r="W23" s="2"/>
      <c r="X23" s="2"/>
      <c r="Y23" s="2"/>
      <c r="Z23" s="2"/>
    </row>
    <row r="24" ht="15.75" customHeight="1">
      <c r="A24" s="1" t="s">
        <v>149</v>
      </c>
      <c r="B24" s="1">
        <v>-4.0</v>
      </c>
      <c r="C24" s="1">
        <v>-2.0</v>
      </c>
      <c r="D24" s="1">
        <v>-4.0</v>
      </c>
      <c r="E24" s="1">
        <v>1.0</v>
      </c>
      <c r="F24" s="1">
        <v>65.0</v>
      </c>
      <c r="G24" s="1">
        <v>2.0</v>
      </c>
      <c r="H24" s="1">
        <v>6.0</v>
      </c>
      <c r="I24" s="1">
        <v>10.0</v>
      </c>
      <c r="J24" s="1">
        <v>15.0</v>
      </c>
      <c r="K24" s="1">
        <v>7.0</v>
      </c>
      <c r="L24" s="2"/>
      <c r="M24" s="2"/>
      <c r="N24" s="2"/>
      <c r="O24" s="2"/>
      <c r="P24" s="2"/>
      <c r="Q24" s="2"/>
      <c r="R24" s="2"/>
      <c r="S24" s="2"/>
      <c r="T24" s="2"/>
      <c r="U24" s="2"/>
      <c r="V24" s="2"/>
      <c r="W24" s="2"/>
      <c r="X24" s="2"/>
      <c r="Y24" s="2"/>
      <c r="Z24" s="2"/>
    </row>
    <row r="25" ht="15.75" customHeight="1">
      <c r="A25" s="1" t="s">
        <v>150</v>
      </c>
      <c r="B25" s="1">
        <v>-63.0</v>
      </c>
      <c r="C25" s="1">
        <v>-2.0</v>
      </c>
      <c r="D25" s="1">
        <v>-4.0</v>
      </c>
      <c r="E25" s="1">
        <v>1.0</v>
      </c>
      <c r="F25" s="1">
        <v>65.0</v>
      </c>
      <c r="G25" s="1">
        <v>2.0</v>
      </c>
      <c r="H25" s="1">
        <v>6.0</v>
      </c>
      <c r="I25" s="1">
        <v>10.0</v>
      </c>
      <c r="J25" s="1">
        <v>15.0</v>
      </c>
      <c r="K25" s="1">
        <v>7.0</v>
      </c>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t="s">
        <v>153</v>
      </c>
      <c r="C27" s="1" t="s">
        <v>154</v>
      </c>
      <c r="D27" s="1" t="s">
        <v>155</v>
      </c>
      <c r="E27" s="1" t="s">
        <v>156</v>
      </c>
      <c r="F27" s="1" t="s">
        <v>157</v>
      </c>
      <c r="G27" s="1" t="s">
        <v>158</v>
      </c>
      <c r="H27" s="1" t="s">
        <v>110</v>
      </c>
      <c r="I27" s="1" t="s">
        <v>159</v>
      </c>
      <c r="J27" s="1" t="s">
        <v>160</v>
      </c>
      <c r="K27" s="1" t="s">
        <v>161</v>
      </c>
      <c r="L27" s="2"/>
      <c r="M27" s="2"/>
      <c r="N27" s="2"/>
      <c r="O27" s="2"/>
      <c r="P27" s="2"/>
      <c r="Q27" s="2"/>
      <c r="R27" s="2"/>
      <c r="S27" s="2"/>
      <c r="T27" s="2"/>
      <c r="U27" s="2"/>
      <c r="V27" s="2"/>
      <c r="W27" s="2"/>
      <c r="X27" s="2"/>
      <c r="Y27" s="2"/>
      <c r="Z27" s="2"/>
    </row>
    <row r="28" ht="15.75" customHeight="1">
      <c r="A28" s="1" t="s">
        <v>162</v>
      </c>
      <c r="B28" s="1" t="s">
        <v>163</v>
      </c>
      <c r="C28" s="1" t="s">
        <v>164</v>
      </c>
      <c r="D28" s="1" t="s">
        <v>155</v>
      </c>
      <c r="E28" s="1" t="s">
        <v>156</v>
      </c>
      <c r="F28" s="1" t="s">
        <v>157</v>
      </c>
      <c r="G28" s="1" t="s">
        <v>158</v>
      </c>
      <c r="H28" s="1" t="s">
        <v>110</v>
      </c>
      <c r="I28" s="1" t="s">
        <v>159</v>
      </c>
      <c r="J28" s="1" t="s">
        <v>160</v>
      </c>
      <c r="K28" s="1" t="s">
        <v>161</v>
      </c>
      <c r="L28" s="2"/>
      <c r="M28" s="2"/>
      <c r="N28" s="2"/>
      <c r="O28" s="2"/>
      <c r="P28" s="2"/>
      <c r="Q28" s="2"/>
      <c r="R28" s="2"/>
      <c r="S28" s="2"/>
      <c r="T28" s="2"/>
      <c r="U28" s="2"/>
      <c r="V28" s="2"/>
      <c r="W28" s="2"/>
      <c r="X28" s="2"/>
      <c r="Y28" s="2"/>
      <c r="Z28" s="2"/>
    </row>
    <row r="29" ht="15.75" customHeight="1">
      <c r="A29" s="1" t="s">
        <v>165</v>
      </c>
      <c r="B29" s="1">
        <v>12.0</v>
      </c>
      <c r="C29" s="1">
        <v>12.0</v>
      </c>
      <c r="D29" s="1">
        <v>13.0</v>
      </c>
      <c r="E29" s="1">
        <v>26.0</v>
      </c>
      <c r="F29" s="1">
        <v>26.0</v>
      </c>
      <c r="G29" s="1">
        <v>26.0</v>
      </c>
      <c r="H29" s="1">
        <v>26.0</v>
      </c>
      <c r="I29" s="1">
        <v>26.0</v>
      </c>
      <c r="J29" s="1">
        <v>26.0</v>
      </c>
      <c r="K29" s="1">
        <v>26.0</v>
      </c>
      <c r="L29" s="2"/>
      <c r="M29" s="2"/>
      <c r="N29" s="2"/>
      <c r="O29" s="2"/>
      <c r="P29" s="2"/>
      <c r="Q29" s="2"/>
      <c r="R29" s="2"/>
      <c r="S29" s="2"/>
      <c r="T29" s="2"/>
      <c r="U29" s="2"/>
      <c r="V29" s="2"/>
      <c r="W29" s="2"/>
      <c r="X29" s="2"/>
      <c r="Y29" s="2"/>
      <c r="Z29" s="2"/>
    </row>
    <row r="30" ht="15.75" customHeight="1">
      <c r="A30" s="1" t="s">
        <v>166</v>
      </c>
      <c r="B30" s="1" t="s">
        <v>153</v>
      </c>
      <c r="C30" s="1" t="s">
        <v>154</v>
      </c>
      <c r="D30" s="1" t="s">
        <v>155</v>
      </c>
      <c r="E30" s="1" t="s">
        <v>156</v>
      </c>
      <c r="F30" s="1" t="s">
        <v>157</v>
      </c>
      <c r="G30" s="1" t="s">
        <v>158</v>
      </c>
      <c r="H30" s="1" t="s">
        <v>110</v>
      </c>
      <c r="I30" s="1" t="s">
        <v>159</v>
      </c>
      <c r="J30" s="1" t="s">
        <v>160</v>
      </c>
      <c r="K30" s="1" t="s">
        <v>161</v>
      </c>
      <c r="L30" s="2"/>
      <c r="M30" s="2"/>
      <c r="N30" s="2"/>
      <c r="O30" s="2"/>
      <c r="P30" s="2"/>
      <c r="Q30" s="2"/>
      <c r="R30" s="2"/>
      <c r="S30" s="2"/>
      <c r="T30" s="2"/>
      <c r="U30" s="2"/>
      <c r="V30" s="2"/>
      <c r="W30" s="2"/>
      <c r="X30" s="2"/>
      <c r="Y30" s="2"/>
      <c r="Z30" s="2"/>
    </row>
    <row r="31" ht="15.75" customHeight="1">
      <c r="A31" s="1" t="s">
        <v>167</v>
      </c>
      <c r="B31" s="1" t="s">
        <v>163</v>
      </c>
      <c r="C31" s="1" t="s">
        <v>164</v>
      </c>
      <c r="D31" s="1" t="s">
        <v>155</v>
      </c>
      <c r="E31" s="1" t="s">
        <v>156</v>
      </c>
      <c r="F31" s="1" t="s">
        <v>157</v>
      </c>
      <c r="G31" s="1" t="s">
        <v>158</v>
      </c>
      <c r="H31" s="1" t="s">
        <v>110</v>
      </c>
      <c r="I31" s="1" t="s">
        <v>159</v>
      </c>
      <c r="J31" s="1" t="s">
        <v>160</v>
      </c>
      <c r="K31" s="1" t="s">
        <v>161</v>
      </c>
      <c r="L31" s="2"/>
      <c r="M31" s="2"/>
      <c r="N31" s="2"/>
      <c r="O31" s="2"/>
      <c r="P31" s="2"/>
      <c r="Q31" s="2"/>
      <c r="R31" s="2"/>
      <c r="S31" s="2"/>
      <c r="T31" s="2"/>
      <c r="U31" s="2"/>
      <c r="V31" s="2"/>
      <c r="W31" s="2"/>
      <c r="X31" s="2"/>
      <c r="Y31" s="2"/>
      <c r="Z31" s="2"/>
    </row>
    <row r="32" ht="15.75" customHeight="1">
      <c r="A32" s="1" t="s">
        <v>168</v>
      </c>
      <c r="B32" s="1">
        <v>12.0</v>
      </c>
      <c r="C32" s="1">
        <v>12.0</v>
      </c>
      <c r="D32" s="1">
        <v>13.0</v>
      </c>
      <c r="E32" s="1">
        <v>27.0</v>
      </c>
      <c r="F32" s="1">
        <v>27.0</v>
      </c>
      <c r="G32" s="1">
        <v>26.0</v>
      </c>
      <c r="H32" s="1">
        <v>26.0</v>
      </c>
      <c r="I32" s="1">
        <v>26.0</v>
      </c>
      <c r="J32" s="1">
        <v>26.0</v>
      </c>
      <c r="K32" s="1">
        <v>26.0</v>
      </c>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157</v>
      </c>
      <c r="G33" s="1" t="s">
        <v>156</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170</v>
      </c>
      <c r="C34" s="1" t="s">
        <v>171</v>
      </c>
      <c r="D34" s="1" t="s">
        <v>172</v>
      </c>
      <c r="E34" s="1" t="s">
        <v>173</v>
      </c>
      <c r="F34" s="1" t="s">
        <v>157</v>
      </c>
      <c r="G34" s="1" t="s">
        <v>156</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v>20.0</v>
      </c>
      <c r="C36" s="1">
        <v>-1.0</v>
      </c>
      <c r="D36" s="1">
        <v>-2.0</v>
      </c>
      <c r="E36" s="1">
        <v>2.0</v>
      </c>
      <c r="F36" s="1">
        <v>97.0</v>
      </c>
      <c r="G36" s="1">
        <v>3.0</v>
      </c>
      <c r="H36" s="1">
        <v>7.0</v>
      </c>
      <c r="I36" s="1">
        <v>10.0</v>
      </c>
      <c r="J36" s="1">
        <v>15.0</v>
      </c>
      <c r="K36" s="1">
        <v>10.0</v>
      </c>
      <c r="L36" s="2"/>
      <c r="M36" s="2"/>
      <c r="N36" s="2"/>
      <c r="O36" s="2"/>
      <c r="P36" s="2"/>
      <c r="Q36" s="2"/>
      <c r="R36" s="2"/>
      <c r="S36" s="2"/>
      <c r="T36" s="2"/>
      <c r="U36" s="2"/>
      <c r="V36" s="2"/>
      <c r="W36" s="2"/>
      <c r="X36" s="2"/>
      <c r="Y36" s="2"/>
      <c r="Z36" s="2"/>
    </row>
    <row r="37" ht="15.75" customHeight="1">
      <c r="A37" s="1" t="s">
        <v>180</v>
      </c>
      <c r="B37" s="1">
        <v>-17.0</v>
      </c>
      <c r="C37" s="1">
        <v>-1.0</v>
      </c>
      <c r="D37" s="1">
        <v>-2.0</v>
      </c>
      <c r="E37" s="1">
        <v>1.0</v>
      </c>
      <c r="F37" s="1">
        <v>72.0</v>
      </c>
      <c r="G37" s="1">
        <v>3.0</v>
      </c>
      <c r="H37" s="1">
        <v>7.0</v>
      </c>
      <c r="I37" s="1">
        <v>9.0</v>
      </c>
      <c r="J37" s="1">
        <v>14.0</v>
      </c>
      <c r="K37" s="1">
        <v>9.0</v>
      </c>
      <c r="L37" s="2"/>
      <c r="M37" s="2"/>
      <c r="N37" s="2"/>
      <c r="O37" s="2"/>
      <c r="P37" s="2"/>
      <c r="Q37" s="2"/>
      <c r="R37" s="2"/>
      <c r="S37" s="2"/>
      <c r="T37" s="2"/>
      <c r="U37" s="2"/>
      <c r="V37" s="2"/>
      <c r="W37" s="2"/>
      <c r="X37" s="2"/>
      <c r="Y37" s="2"/>
      <c r="Z37" s="2"/>
    </row>
    <row r="38" ht="15.75" customHeight="1">
      <c r="A38" s="1" t="s">
        <v>181</v>
      </c>
      <c r="B38" s="1">
        <v>-17.0</v>
      </c>
      <c r="C38" s="1">
        <v>-1.0</v>
      </c>
      <c r="D38" s="1">
        <v>-2.0</v>
      </c>
      <c r="E38" s="1">
        <v>1.0</v>
      </c>
      <c r="F38" s="1">
        <v>69.0</v>
      </c>
      <c r="G38" s="1">
        <v>3.0</v>
      </c>
      <c r="H38" s="1">
        <v>6.0</v>
      </c>
      <c r="I38" s="1">
        <v>9.0</v>
      </c>
      <c r="J38" s="1">
        <v>13.0</v>
      </c>
      <c r="K38" s="1">
        <v>8.0</v>
      </c>
      <c r="L38" s="2"/>
      <c r="M38" s="2"/>
      <c r="N38" s="2"/>
      <c r="O38" s="2"/>
      <c r="P38" s="2"/>
      <c r="Q38" s="2"/>
      <c r="R38" s="2"/>
      <c r="S38" s="2"/>
      <c r="T38" s="2"/>
      <c r="U38" s="2"/>
      <c r="V38" s="2"/>
      <c r="W38" s="2"/>
      <c r="X38" s="2"/>
      <c r="Y38" s="2"/>
      <c r="Z38" s="2"/>
    </row>
    <row r="39" ht="15.75" customHeight="1">
      <c r="A39" s="1" t="s">
        <v>182</v>
      </c>
      <c r="B39" s="1">
        <v>84.0</v>
      </c>
      <c r="C39" s="1">
        <v>-58.0</v>
      </c>
      <c r="D39" s="1">
        <v>-1.0</v>
      </c>
      <c r="E39" s="1">
        <v>2.0</v>
      </c>
      <c r="F39" s="1">
        <v>1.0</v>
      </c>
      <c r="G39" s="1">
        <v>4.0</v>
      </c>
      <c r="H39" s="1">
        <v>8.0</v>
      </c>
      <c r="I39" s="1">
        <v>12.0</v>
      </c>
      <c r="J39" s="1">
        <v>17.0</v>
      </c>
      <c r="K39" s="1">
        <v>12.0</v>
      </c>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156</v>
      </c>
      <c r="F40" s="1" t="s">
        <v>187</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193</v>
      </c>
      <c r="B41" s="1">
        <v>6.0</v>
      </c>
      <c r="C41" s="1">
        <v>3.0</v>
      </c>
      <c r="D41" s="1">
        <v>4.0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194</v>
      </c>
      <c r="B42" s="1">
        <v>6.0</v>
      </c>
      <c r="C42" s="1">
        <v>3.0</v>
      </c>
      <c r="D42" s="1">
        <v>4.0</v>
      </c>
      <c r="E42" s="1">
        <v>0.0</v>
      </c>
      <c r="F42" s="1">
        <v>6.0</v>
      </c>
      <c r="G42" s="1">
        <v>9.0</v>
      </c>
      <c r="H42" s="1">
        <v>8.0</v>
      </c>
      <c r="I42" s="1">
        <v>11.0</v>
      </c>
      <c r="J42" s="1">
        <v>17.0</v>
      </c>
      <c r="K42" s="1">
        <v>34.0</v>
      </c>
      <c r="L42" s="2"/>
      <c r="M42" s="2"/>
      <c r="N42" s="2"/>
      <c r="O42" s="2"/>
      <c r="P42" s="2"/>
      <c r="Q42" s="2"/>
      <c r="R42" s="2"/>
      <c r="S42" s="2"/>
      <c r="T42" s="2"/>
      <c r="U42" s="2"/>
      <c r="V42" s="2"/>
      <c r="W42" s="2"/>
      <c r="X42" s="2"/>
      <c r="Y42" s="2"/>
      <c r="Z42" s="2"/>
    </row>
    <row r="43" ht="15.75" customHeight="1">
      <c r="A43" s="1" t="s">
        <v>195</v>
      </c>
      <c r="B43" s="1">
        <v>0.0</v>
      </c>
      <c r="C43" s="1">
        <v>0.0</v>
      </c>
      <c r="D43" s="1">
        <v>0.0</v>
      </c>
      <c r="E43" s="1">
        <v>0.0</v>
      </c>
      <c r="F43" s="1">
        <v>0.0</v>
      </c>
      <c r="G43" s="1">
        <v>0.0</v>
      </c>
      <c r="H43" s="1">
        <v>0.0</v>
      </c>
      <c r="I43" s="1">
        <v>0.0</v>
      </c>
      <c r="J43" s="1">
        <v>-1.0</v>
      </c>
      <c r="K43" s="1">
        <v>1.0</v>
      </c>
      <c r="L43" s="2"/>
      <c r="M43" s="2"/>
      <c r="N43" s="2"/>
      <c r="O43" s="2"/>
      <c r="P43" s="2"/>
      <c r="Q43" s="2"/>
      <c r="R43" s="2"/>
      <c r="S43" s="2"/>
      <c r="T43" s="2"/>
      <c r="U43" s="2"/>
      <c r="V43" s="2"/>
      <c r="W43" s="2"/>
      <c r="X43" s="2"/>
      <c r="Y43" s="2"/>
      <c r="Z43" s="2"/>
    </row>
    <row r="44" ht="15.75" customHeight="1">
      <c r="A44" s="1" t="s">
        <v>196</v>
      </c>
      <c r="B44" s="1">
        <v>-28.0</v>
      </c>
      <c r="C44" s="1">
        <v>-1.0</v>
      </c>
      <c r="D44" s="1">
        <v>-1.0</v>
      </c>
      <c r="E44" s="1">
        <v>1.0</v>
      </c>
      <c r="F44" s="1">
        <v>47.0</v>
      </c>
      <c r="G44" s="1">
        <v>1.0</v>
      </c>
      <c r="H44" s="1">
        <v>4.0</v>
      </c>
      <c r="I44" s="1">
        <v>5.0</v>
      </c>
      <c r="J44" s="1">
        <v>8.0</v>
      </c>
      <c r="K44" s="1">
        <v>5.0</v>
      </c>
      <c r="L44" s="2"/>
      <c r="M44" s="2"/>
      <c r="N44" s="2"/>
      <c r="O44" s="2"/>
      <c r="P44" s="2"/>
      <c r="Q44" s="2"/>
      <c r="R44" s="2"/>
      <c r="S44" s="2"/>
      <c r="T44" s="2"/>
      <c r="U44" s="2"/>
      <c r="V44" s="2"/>
      <c r="W44" s="2"/>
      <c r="X44" s="2"/>
      <c r="Y44" s="2"/>
      <c r="Z44" s="2"/>
    </row>
    <row r="45" ht="15.75" customHeight="1">
      <c r="A45" s="1" t="s">
        <v>197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198</v>
      </c>
      <c r="B46" s="1">
        <v>2.0</v>
      </c>
      <c r="C46" s="1">
        <v>1.0</v>
      </c>
      <c r="D46" s="1">
        <v>94.0</v>
      </c>
      <c r="E46" s="1">
        <v>86.0</v>
      </c>
      <c r="F46" s="1">
        <v>41.0</v>
      </c>
      <c r="G46" s="1">
        <v>39.0</v>
      </c>
      <c r="H46" s="1">
        <v>24.0</v>
      </c>
      <c r="I46" s="1">
        <v>40.0</v>
      </c>
      <c r="J46" s="1">
        <v>77.0</v>
      </c>
      <c r="K46" s="1">
        <v>98.0</v>
      </c>
      <c r="L46" s="2"/>
      <c r="M46" s="2"/>
      <c r="N46" s="2"/>
      <c r="O46" s="2"/>
      <c r="P46" s="2"/>
      <c r="Q46" s="2"/>
      <c r="R46" s="2"/>
      <c r="S46" s="2"/>
      <c r="T46" s="2"/>
      <c r="U46" s="2"/>
      <c r="V46" s="2"/>
      <c r="W46" s="2"/>
      <c r="X46" s="2"/>
      <c r="Y46" s="2"/>
      <c r="Z46" s="2"/>
    </row>
    <row r="47" ht="15.75" customHeight="1">
      <c r="A47" s="1" t="s">
        <v>199</v>
      </c>
      <c r="B47" s="1">
        <v>2.0</v>
      </c>
      <c r="C47" s="1">
        <v>1.0</v>
      </c>
      <c r="D47" s="1">
        <v>94.0</v>
      </c>
      <c r="E47" s="1">
        <v>86.0</v>
      </c>
      <c r="F47" s="1">
        <v>41.0</v>
      </c>
      <c r="G47" s="1">
        <v>39.0</v>
      </c>
      <c r="H47" s="1">
        <v>24.0</v>
      </c>
      <c r="I47" s="1">
        <v>40.0</v>
      </c>
      <c r="J47" s="1">
        <v>77.0</v>
      </c>
      <c r="K47" s="1">
        <v>98.0</v>
      </c>
      <c r="L47" s="2"/>
      <c r="M47" s="2"/>
      <c r="N47" s="2"/>
      <c r="O47" s="2"/>
      <c r="P47" s="2"/>
      <c r="Q47" s="2"/>
      <c r="R47" s="2"/>
      <c r="S47" s="2"/>
      <c r="T47" s="2"/>
      <c r="U47" s="2"/>
      <c r="V47" s="2"/>
      <c r="W47" s="2"/>
      <c r="X47" s="2"/>
      <c r="Y47" s="2"/>
      <c r="Z47" s="2"/>
    </row>
    <row r="48" ht="15.75" customHeight="1">
      <c r="A48" s="1" t="s">
        <v>200</v>
      </c>
      <c r="B48" s="1">
        <v>63.0</v>
      </c>
      <c r="C48" s="1">
        <v>47.0</v>
      </c>
      <c r="D48" s="1">
        <v>82.0</v>
      </c>
      <c r="E48" s="1">
        <v>50.0</v>
      </c>
      <c r="F48" s="1">
        <v>51.0</v>
      </c>
      <c r="G48" s="1">
        <v>1.0</v>
      </c>
      <c r="H48" s="1">
        <v>1.0</v>
      </c>
      <c r="I48" s="1">
        <v>2.0</v>
      </c>
      <c r="J48" s="1">
        <v>2.0</v>
      </c>
      <c r="K48" s="1">
        <v>2.0</v>
      </c>
      <c r="L48" s="2"/>
      <c r="M48" s="2"/>
      <c r="N48" s="2"/>
      <c r="O48" s="2"/>
      <c r="P48" s="2"/>
      <c r="Q48" s="2"/>
      <c r="R48" s="2"/>
      <c r="S48" s="2"/>
      <c r="T48" s="2"/>
      <c r="U48" s="2"/>
      <c r="V48" s="2"/>
      <c r="W48" s="2"/>
      <c r="X48" s="2"/>
      <c r="Y48" s="2"/>
      <c r="Z48" s="2"/>
    </row>
    <row r="49" ht="15.75" customHeight="1">
      <c r="A49" s="1" t="s">
        <v>201</v>
      </c>
      <c r="B49" s="1">
        <v>41.0</v>
      </c>
      <c r="C49" s="1">
        <v>33.0</v>
      </c>
      <c r="D49" s="1">
        <v>1.0</v>
      </c>
      <c r="E49" s="1">
        <v>101.0</v>
      </c>
      <c r="F49" s="1">
        <v>0.0</v>
      </c>
      <c r="G49" s="1">
        <v>0.0</v>
      </c>
      <c r="H49" s="1">
        <v>43.0</v>
      </c>
      <c r="I49" s="1">
        <v>51.0</v>
      </c>
      <c r="J49" s="1">
        <v>41.0</v>
      </c>
      <c r="K49" s="1">
        <v>49.0</v>
      </c>
      <c r="L49" s="2"/>
      <c r="M49" s="2"/>
      <c r="N49" s="2"/>
      <c r="O49" s="2"/>
      <c r="P49" s="2"/>
      <c r="Q49" s="2"/>
      <c r="R49" s="2"/>
      <c r="S49" s="2"/>
      <c r="T49" s="2"/>
      <c r="U49" s="2"/>
      <c r="V49" s="2"/>
      <c r="W49" s="2"/>
      <c r="X49" s="2"/>
      <c r="Y49" s="2"/>
      <c r="Z49" s="2"/>
    </row>
    <row r="50" ht="15.75" customHeight="1">
      <c r="A50" s="1" t="s">
        <v>202</v>
      </c>
      <c r="B50" s="1">
        <v>22.0</v>
      </c>
      <c r="C50" s="1">
        <v>14.0</v>
      </c>
      <c r="D50" s="1">
        <v>-39.0</v>
      </c>
      <c r="E50" s="1">
        <v>-100.0</v>
      </c>
      <c r="F50" s="1">
        <v>0.0</v>
      </c>
      <c r="G50" s="1">
        <v>0.0</v>
      </c>
      <c r="H50" s="1">
        <v>1.0</v>
      </c>
      <c r="I50" s="1">
        <v>1.0</v>
      </c>
      <c r="J50" s="1">
        <v>2.0</v>
      </c>
      <c r="K50" s="1">
        <v>2.0</v>
      </c>
      <c r="L50" s="2"/>
      <c r="M50" s="2"/>
      <c r="N50" s="2"/>
      <c r="O50" s="2"/>
      <c r="P50" s="2"/>
      <c r="Q50" s="2"/>
      <c r="R50" s="2"/>
      <c r="S50" s="2"/>
      <c r="T50" s="2"/>
      <c r="U50" s="2"/>
      <c r="V50" s="2"/>
      <c r="W50" s="2"/>
      <c r="X50" s="2"/>
      <c r="Y50" s="2"/>
      <c r="Z50" s="2"/>
    </row>
    <row r="51" ht="15.75" customHeight="1">
      <c r="A51" s="1" t="s">
        <v>203</v>
      </c>
      <c r="B51" s="1">
        <v>14.0</v>
      </c>
      <c r="C51" s="1">
        <v>3.0</v>
      </c>
      <c r="D51" s="1">
        <v>10.0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204</v>
      </c>
      <c r="B52" s="1">
        <v>0.0</v>
      </c>
      <c r="C52" s="1">
        <v>0.0</v>
      </c>
      <c r="D52" s="1">
        <v>0.0</v>
      </c>
      <c r="E52" s="1">
        <v>0.0</v>
      </c>
      <c r="F52" s="1">
        <v>0.0</v>
      </c>
      <c r="G52" s="1">
        <v>0.0</v>
      </c>
      <c r="H52" s="1">
        <v>325.0</v>
      </c>
      <c r="I52" s="1">
        <v>0.0</v>
      </c>
      <c r="J52" s="1">
        <v>0.0</v>
      </c>
      <c r="K52" s="1">
        <v>0.0</v>
      </c>
      <c r="L52" s="2"/>
      <c r="M52" s="2"/>
      <c r="N52" s="2"/>
      <c r="O52" s="2"/>
      <c r="P52" s="2"/>
      <c r="Q52" s="2"/>
      <c r="R52" s="2"/>
      <c r="S52" s="2"/>
      <c r="T52" s="2"/>
      <c r="U52" s="2"/>
      <c r="V52" s="2"/>
      <c r="W52" s="2"/>
      <c r="X52" s="2"/>
      <c r="Y52" s="2"/>
      <c r="Z52" s="2"/>
    </row>
    <row r="53" ht="15.75" customHeight="1">
      <c r="A53" s="1" t="s">
        <v>205</v>
      </c>
      <c r="B53" s="1">
        <v>14.0</v>
      </c>
      <c r="C53" s="1">
        <v>3.0</v>
      </c>
      <c r="D53" s="1">
        <v>10.0</v>
      </c>
      <c r="E53" s="1">
        <v>1.0</v>
      </c>
      <c r="F53" s="1">
        <v>0.0</v>
      </c>
      <c r="G53" s="1">
        <v>0.0</v>
      </c>
      <c r="H53" s="1">
        <v>325.0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101</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275</v>
      </c>
      <c r="C12" s="1" t="s">
        <v>276</v>
      </c>
      <c r="D12" s="1" t="s">
        <v>277</v>
      </c>
      <c r="E12" s="1" t="s">
        <v>278</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1" t="s">
        <v>301</v>
      </c>
      <c r="K13" s="1" t="s">
        <v>302</v>
      </c>
      <c r="L13" s="2"/>
      <c r="M13" s="2"/>
      <c r="N13" s="2"/>
      <c r="O13" s="2"/>
      <c r="P13" s="2"/>
      <c r="Q13" s="2"/>
      <c r="R13" s="2"/>
      <c r="S13" s="2"/>
      <c r="T13" s="2"/>
      <c r="U13" s="2"/>
      <c r="V13" s="2"/>
      <c r="W13" s="2"/>
      <c r="X13" s="2"/>
      <c r="Y13" s="2"/>
      <c r="Z13" s="2"/>
    </row>
    <row r="14">
      <c r="A14" s="1" t="s">
        <v>303</v>
      </c>
      <c r="B14" s="1" t="s">
        <v>304</v>
      </c>
      <c r="C14" s="1" t="s">
        <v>305</v>
      </c>
      <c r="D14" s="1" t="s">
        <v>295</v>
      </c>
      <c r="E14" s="1" t="s">
        <v>296</v>
      </c>
      <c r="F14" s="1" t="s">
        <v>297</v>
      </c>
      <c r="G14" s="1" t="s">
        <v>298</v>
      </c>
      <c r="H14" s="1" t="s">
        <v>299</v>
      </c>
      <c r="I14" s="1" t="s">
        <v>300</v>
      </c>
      <c r="J14" s="1" t="s">
        <v>301</v>
      </c>
      <c r="K14" s="1" t="s">
        <v>302</v>
      </c>
      <c r="L14" s="2"/>
      <c r="M14" s="2"/>
      <c r="N14" s="2"/>
      <c r="O14" s="2"/>
      <c r="P14" s="2"/>
      <c r="Q14" s="2"/>
      <c r="R14" s="2"/>
      <c r="S14" s="2"/>
      <c r="T14" s="2"/>
      <c r="U14" s="2"/>
      <c r="V14" s="2"/>
      <c r="W14" s="2"/>
      <c r="X14" s="2"/>
      <c r="Y14" s="2"/>
      <c r="Z14" s="2"/>
    </row>
    <row r="15">
      <c r="A15" s="1" t="s">
        <v>306</v>
      </c>
      <c r="B15" s="1" t="s">
        <v>293</v>
      </c>
      <c r="C15" s="1" t="s">
        <v>294</v>
      </c>
      <c r="D15" s="1" t="s">
        <v>295</v>
      </c>
      <c r="E15" s="1" t="s">
        <v>296</v>
      </c>
      <c r="F15" s="1" t="s">
        <v>297</v>
      </c>
      <c r="G15" s="1" t="s">
        <v>298</v>
      </c>
      <c r="H15" s="1" t="s">
        <v>299</v>
      </c>
      <c r="I15" s="1" t="s">
        <v>300</v>
      </c>
      <c r="J15" s="1" t="s">
        <v>301</v>
      </c>
      <c r="K15" s="1" t="s">
        <v>302</v>
      </c>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t="s">
        <v>314</v>
      </c>
      <c r="I16" s="1" t="s">
        <v>315</v>
      </c>
      <c r="J16" s="1" t="s">
        <v>316</v>
      </c>
      <c r="K16" s="1" t="s">
        <v>317</v>
      </c>
      <c r="L16" s="2"/>
      <c r="M16" s="2"/>
      <c r="N16" s="2"/>
      <c r="O16" s="2"/>
      <c r="P16" s="2"/>
      <c r="Q16" s="2"/>
      <c r="R16" s="2"/>
      <c r="S16" s="2"/>
      <c r="T16" s="2"/>
      <c r="U16" s="2"/>
      <c r="V16" s="2"/>
      <c r="W16" s="2"/>
      <c r="X16" s="2"/>
      <c r="Y16" s="2"/>
      <c r="Z16" s="2"/>
    </row>
    <row r="17">
      <c r="A17" s="1" t="s">
        <v>318</v>
      </c>
      <c r="B17" s="1" t="s">
        <v>160</v>
      </c>
      <c r="C17" s="1" t="s">
        <v>279</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312</v>
      </c>
      <c r="C18" s="1" t="s">
        <v>328</v>
      </c>
      <c r="D18" s="1" t="s">
        <v>329</v>
      </c>
      <c r="E18" s="1" t="s">
        <v>330</v>
      </c>
      <c r="F18" s="1" t="s">
        <v>185</v>
      </c>
      <c r="G18" s="1" t="s">
        <v>331</v>
      </c>
      <c r="H18" s="1" t="s">
        <v>332</v>
      </c>
      <c r="I18" s="1" t="s">
        <v>333</v>
      </c>
      <c r="J18" s="1" t="s">
        <v>334</v>
      </c>
      <c r="K18" s="1" t="s">
        <v>160</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339</v>
      </c>
      <c r="F20" s="1" t="s">
        <v>340</v>
      </c>
      <c r="G20" s="1" t="s">
        <v>341</v>
      </c>
      <c r="H20" s="1" t="s">
        <v>342</v>
      </c>
      <c r="I20" s="1" t="s">
        <v>343</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1" t="s">
        <v>284</v>
      </c>
      <c r="C23" s="1" t="s">
        <v>369</v>
      </c>
      <c r="D23" s="1" t="s">
        <v>370</v>
      </c>
      <c r="E23" s="1" t="s">
        <v>371</v>
      </c>
      <c r="F23" s="1" t="s">
        <v>372</v>
      </c>
      <c r="G23" s="1" t="s">
        <v>373</v>
      </c>
      <c r="H23" s="1" t="s">
        <v>374</v>
      </c>
      <c r="I23" s="1" t="s">
        <v>375</v>
      </c>
      <c r="J23" s="1" t="s">
        <v>376</v>
      </c>
      <c r="K23" s="1" t="s">
        <v>377</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175</v>
      </c>
      <c r="D26" s="1" t="s">
        <v>110</v>
      </c>
      <c r="E26" s="1" t="s">
        <v>159</v>
      </c>
      <c r="F26" s="1" t="s">
        <v>392</v>
      </c>
      <c r="G26" s="1" t="s">
        <v>393</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173</v>
      </c>
      <c r="F27" s="1" t="s">
        <v>402</v>
      </c>
      <c r="G27" s="1" t="s">
        <v>403</v>
      </c>
      <c r="H27" s="1" t="s">
        <v>404</v>
      </c>
      <c r="I27" s="1" t="s">
        <v>101</v>
      </c>
      <c r="J27" s="1" t="s">
        <v>405</v>
      </c>
      <c r="K27" s="1" t="s">
        <v>103</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226</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v>40.0</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t="s">
        <v>450</v>
      </c>
      <c r="C33" s="1" t="s">
        <v>451</v>
      </c>
      <c r="D33" s="1" t="s">
        <v>452</v>
      </c>
      <c r="E33" s="1" t="s">
        <v>401</v>
      </c>
      <c r="F33" s="1">
        <v>0.0</v>
      </c>
      <c r="G33" s="1" t="s">
        <v>453</v>
      </c>
      <c r="H33" s="1" t="s">
        <v>454</v>
      </c>
      <c r="I33" s="1" t="s">
        <v>455</v>
      </c>
      <c r="J33" s="1" t="s">
        <v>456</v>
      </c>
      <c r="K33" s="1" t="s">
        <v>457</v>
      </c>
      <c r="L33" s="2"/>
      <c r="M33" s="2"/>
      <c r="N33" s="2"/>
      <c r="O33" s="2"/>
      <c r="P33" s="2"/>
      <c r="Q33" s="2"/>
      <c r="R33" s="2"/>
      <c r="S33" s="2"/>
      <c r="T33" s="2"/>
      <c r="U33" s="2"/>
      <c r="V33" s="2"/>
      <c r="W33" s="2"/>
      <c r="X33" s="2"/>
      <c r="Y33" s="2"/>
      <c r="Z33" s="2"/>
    </row>
    <row r="34" ht="15.75" customHeight="1">
      <c r="A34" s="1" t="s">
        <v>458</v>
      </c>
      <c r="B34" s="1" t="s">
        <v>459</v>
      </c>
      <c r="C34" s="1" t="s">
        <v>460</v>
      </c>
      <c r="D34" s="1" t="s">
        <v>452</v>
      </c>
      <c r="E34" s="1" t="s">
        <v>401</v>
      </c>
      <c r="F34" s="1">
        <v>0.0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t="s">
        <v>467</v>
      </c>
      <c r="C35" s="1" t="s">
        <v>468</v>
      </c>
      <c r="D35" s="1" t="s">
        <v>157</v>
      </c>
      <c r="E35" s="1">
        <v>0.0</v>
      </c>
      <c r="F35" s="1">
        <v>0.0</v>
      </c>
      <c r="G35" s="1" t="s">
        <v>469</v>
      </c>
      <c r="H35" s="1" t="s">
        <v>470</v>
      </c>
      <c r="I35" s="1" t="s">
        <v>471</v>
      </c>
      <c r="J35" s="1" t="s">
        <v>472</v>
      </c>
      <c r="K35" s="1" t="s">
        <v>473</v>
      </c>
      <c r="L35" s="2"/>
      <c r="M35" s="2"/>
      <c r="N35" s="2"/>
      <c r="O35" s="2"/>
      <c r="P35" s="2"/>
      <c r="Q35" s="2"/>
      <c r="R35" s="2"/>
      <c r="S35" s="2"/>
      <c r="T35" s="2"/>
      <c r="U35" s="2"/>
      <c r="V35" s="2"/>
      <c r="W35" s="2"/>
      <c r="X35" s="2"/>
      <c r="Y35" s="2"/>
      <c r="Z35" s="2"/>
    </row>
    <row r="36" ht="15.75" customHeight="1">
      <c r="A36" s="1" t="s">
        <v>474</v>
      </c>
      <c r="B36" s="1" t="s">
        <v>475</v>
      </c>
      <c r="C36" s="1" t="s">
        <v>476</v>
      </c>
      <c r="D36" s="1" t="s">
        <v>157</v>
      </c>
      <c r="E36" s="1">
        <v>0.0</v>
      </c>
      <c r="F36" s="1">
        <v>0.0</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t="s">
        <v>174</v>
      </c>
      <c r="C40" s="1" t="s">
        <v>516</v>
      </c>
      <c r="D40" s="1" t="s">
        <v>517</v>
      </c>
      <c r="E40" s="1" t="s">
        <v>518</v>
      </c>
      <c r="F40" s="1" t="s">
        <v>519</v>
      </c>
      <c r="G40" s="1" t="s">
        <v>520</v>
      </c>
      <c r="H40" s="1">
        <v>5.0</v>
      </c>
      <c r="I40" s="1" t="s">
        <v>521</v>
      </c>
      <c r="J40" s="1" t="s">
        <v>522</v>
      </c>
      <c r="K40" s="1" t="s">
        <v>523</v>
      </c>
      <c r="L40" s="2"/>
      <c r="M40" s="2"/>
      <c r="N40" s="2"/>
      <c r="O40" s="2"/>
      <c r="P40" s="2"/>
      <c r="Q40" s="2"/>
      <c r="R40" s="2"/>
      <c r="S40" s="2"/>
      <c r="T40" s="2"/>
      <c r="U40" s="2"/>
      <c r="V40" s="2"/>
      <c r="W40" s="2"/>
      <c r="X40" s="2"/>
      <c r="Y40" s="2"/>
      <c r="Z40" s="2"/>
    </row>
    <row r="41" ht="15.75" customHeight="1">
      <c r="A41" s="1" t="s">
        <v>524</v>
      </c>
      <c r="B41" s="1" t="s">
        <v>525</v>
      </c>
      <c r="C41" s="1" t="s">
        <v>526</v>
      </c>
      <c r="D41" s="1" t="s">
        <v>399</v>
      </c>
      <c r="E41" s="1" t="s">
        <v>116</v>
      </c>
      <c r="F41" s="1">
        <v>0.0</v>
      </c>
      <c r="G41" s="1" t="s">
        <v>527</v>
      </c>
      <c r="H41" s="1" t="s">
        <v>528</v>
      </c>
      <c r="I41" s="1" t="s">
        <v>529</v>
      </c>
      <c r="J41" s="1" t="s">
        <v>297</v>
      </c>
      <c r="K41" s="1" t="s">
        <v>530</v>
      </c>
      <c r="L41" s="2"/>
      <c r="M41" s="2"/>
      <c r="N41" s="2"/>
      <c r="O41" s="2"/>
      <c r="P41" s="2"/>
      <c r="Q41" s="2"/>
      <c r="R41" s="2"/>
      <c r="S41" s="2"/>
      <c r="T41" s="2"/>
      <c r="U41" s="2"/>
      <c r="V41" s="2"/>
      <c r="W41" s="2"/>
      <c r="X41" s="2"/>
      <c r="Y41" s="2"/>
      <c r="Z41" s="2"/>
    </row>
    <row r="42" ht="15.75" customHeight="1">
      <c r="A42" s="1" t="s">
        <v>531</v>
      </c>
      <c r="B42" s="1" t="s">
        <v>532</v>
      </c>
      <c r="C42" s="1" t="s">
        <v>533</v>
      </c>
      <c r="D42" s="1" t="s">
        <v>112</v>
      </c>
      <c r="E42" s="1" t="s">
        <v>534</v>
      </c>
      <c r="F42" s="1" t="s">
        <v>535</v>
      </c>
      <c r="G42" s="1" t="s">
        <v>536</v>
      </c>
      <c r="H42" s="1" t="s">
        <v>537</v>
      </c>
      <c r="I42" s="1" t="s">
        <v>286</v>
      </c>
      <c r="J42" s="1" t="s">
        <v>161</v>
      </c>
      <c r="K42" s="1" t="s">
        <v>538</v>
      </c>
      <c r="L42" s="2"/>
      <c r="M42" s="2"/>
      <c r="N42" s="2"/>
      <c r="O42" s="2"/>
      <c r="P42" s="2"/>
      <c r="Q42" s="2"/>
      <c r="R42" s="2"/>
      <c r="S42" s="2"/>
      <c r="T42" s="2"/>
      <c r="U42" s="2"/>
      <c r="V42" s="2"/>
      <c r="W42" s="2"/>
      <c r="X42" s="2"/>
      <c r="Y42" s="2"/>
      <c r="Z42" s="2"/>
    </row>
    <row r="43" ht="15.75" customHeight="1">
      <c r="A43" s="1" t="s">
        <v>539</v>
      </c>
      <c r="B43" s="1" t="s">
        <v>540</v>
      </c>
      <c r="C43" s="1" t="s">
        <v>541</v>
      </c>
      <c r="D43" s="1">
        <v>0.0</v>
      </c>
      <c r="E43" s="1" t="s">
        <v>116</v>
      </c>
      <c r="F43" s="1">
        <v>0.0</v>
      </c>
      <c r="G43" s="1" t="s">
        <v>542</v>
      </c>
      <c r="H43" s="1" t="s">
        <v>543</v>
      </c>
      <c r="I43" s="1" t="s">
        <v>544</v>
      </c>
      <c r="J43" s="1" t="s">
        <v>545</v>
      </c>
      <c r="K43" s="1" t="s">
        <v>106</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106</v>
      </c>
      <c r="H44" s="1" t="s">
        <v>552</v>
      </c>
      <c r="I44" s="1" t="s">
        <v>328</v>
      </c>
      <c r="J44" s="1" t="s">
        <v>161</v>
      </c>
      <c r="K44" s="1" t="s">
        <v>553</v>
      </c>
      <c r="L44" s="2"/>
      <c r="M44" s="2"/>
      <c r="N44" s="2"/>
      <c r="O44" s="2"/>
      <c r="P44" s="2"/>
      <c r="Q44" s="2"/>
      <c r="R44" s="2"/>
      <c r="S44" s="2"/>
      <c r="T44" s="2"/>
      <c r="U44" s="2"/>
      <c r="V44" s="2"/>
      <c r="W44" s="2"/>
      <c r="X44" s="2"/>
      <c r="Y44" s="2"/>
      <c r="Z44" s="2"/>
    </row>
    <row r="45" ht="15.75" customHeight="1">
      <c r="A45" s="1" t="s">
        <v>554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555</v>
      </c>
      <c r="B46" s="1" t="s">
        <v>556</v>
      </c>
      <c r="C46" s="1" t="s">
        <v>557</v>
      </c>
      <c r="D46" s="1" t="s">
        <v>558</v>
      </c>
      <c r="E46" s="1" t="s">
        <v>559</v>
      </c>
      <c r="F46" s="1" t="s">
        <v>560</v>
      </c>
      <c r="G46" s="1" t="s">
        <v>561</v>
      </c>
      <c r="H46" s="1" t="s">
        <v>562</v>
      </c>
      <c r="I46" s="1" t="s">
        <v>563</v>
      </c>
      <c r="J46" s="1" t="s">
        <v>564</v>
      </c>
      <c r="K46" s="1" t="s">
        <v>565</v>
      </c>
      <c r="L46" s="2"/>
      <c r="M46" s="2"/>
      <c r="N46" s="2"/>
      <c r="O46" s="2"/>
      <c r="P46" s="2"/>
      <c r="Q46" s="2"/>
      <c r="R46" s="2"/>
      <c r="S46" s="2"/>
      <c r="T46" s="2"/>
      <c r="U46" s="2"/>
      <c r="V46" s="2"/>
      <c r="W46" s="2"/>
      <c r="X46" s="2"/>
      <c r="Y46" s="2"/>
      <c r="Z46" s="2"/>
    </row>
    <row r="47" ht="15.75" customHeight="1">
      <c r="A47" s="1" t="s">
        <v>566</v>
      </c>
      <c r="B47" s="1" t="s">
        <v>567</v>
      </c>
      <c r="C47" s="1" t="s">
        <v>568</v>
      </c>
      <c r="D47" s="1" t="s">
        <v>569</v>
      </c>
      <c r="E47" s="1" t="s">
        <v>570</v>
      </c>
      <c r="F47" s="1" t="s">
        <v>571</v>
      </c>
      <c r="G47" s="1" t="s">
        <v>572</v>
      </c>
      <c r="H47" s="1" t="s">
        <v>573</v>
      </c>
      <c r="I47" s="1" t="s">
        <v>574</v>
      </c>
      <c r="J47" s="1" t="s">
        <v>575</v>
      </c>
      <c r="K47" s="1" t="s">
        <v>576</v>
      </c>
      <c r="L47" s="2"/>
      <c r="M47" s="2"/>
      <c r="N47" s="2"/>
      <c r="O47" s="2"/>
      <c r="P47" s="2"/>
      <c r="Q47" s="2"/>
      <c r="R47" s="2"/>
      <c r="S47" s="2"/>
      <c r="T47" s="2"/>
      <c r="U47" s="2"/>
      <c r="V47" s="2"/>
      <c r="W47" s="2"/>
      <c r="X47" s="2"/>
      <c r="Y47" s="2"/>
      <c r="Z47" s="2"/>
    </row>
    <row r="48" ht="15.75" customHeight="1">
      <c r="A48" s="1" t="s">
        <v>577</v>
      </c>
      <c r="B48" s="1" t="s">
        <v>578</v>
      </c>
      <c r="C48" s="1">
        <v>0.0</v>
      </c>
      <c r="D48" s="1" t="s">
        <v>579</v>
      </c>
      <c r="E48" s="1" t="s">
        <v>580</v>
      </c>
      <c r="F48" s="1" t="s">
        <v>581</v>
      </c>
      <c r="G48" s="1" t="s">
        <v>582</v>
      </c>
      <c r="H48" s="1" t="s">
        <v>583</v>
      </c>
      <c r="I48" s="1" t="s">
        <v>584</v>
      </c>
      <c r="J48" s="1" t="s">
        <v>585</v>
      </c>
      <c r="K48" s="1" t="s">
        <v>586</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591</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598</v>
      </c>
      <c r="B50" s="1" t="s">
        <v>588</v>
      </c>
      <c r="C50" s="1" t="s">
        <v>589</v>
      </c>
      <c r="D50" s="1" t="s">
        <v>590</v>
      </c>
      <c r="E50" s="1" t="s">
        <v>591</v>
      </c>
      <c r="F50" s="1" t="s">
        <v>599</v>
      </c>
      <c r="G50" s="1" t="s">
        <v>600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617</v>
      </c>
      <c r="C52" s="1" t="s">
        <v>618</v>
      </c>
      <c r="D52" s="1" t="s">
        <v>619</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v>400.0</v>
      </c>
      <c r="H54" s="1" t="s">
        <v>637</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v>0.0</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276</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668</v>
      </c>
      <c r="I57" s="1" t="s">
        <v>669</v>
      </c>
      <c r="J57" s="1" t="s">
        <v>670</v>
      </c>
      <c r="K57" s="1" t="s">
        <v>671</v>
      </c>
      <c r="L57" s="2"/>
      <c r="M57" s="2"/>
      <c r="N57" s="2"/>
      <c r="O57" s="2"/>
      <c r="P57" s="2"/>
      <c r="Q57" s="2"/>
      <c r="R57" s="2"/>
      <c r="S57" s="2"/>
      <c r="T57" s="2"/>
      <c r="U57" s="2"/>
      <c r="V57" s="2"/>
      <c r="W57" s="2"/>
      <c r="X57" s="2"/>
      <c r="Y57" s="2"/>
      <c r="Z57" s="2"/>
    </row>
    <row r="58" ht="15.75" customHeight="1">
      <c r="A58" s="1" t="s">
        <v>672</v>
      </c>
      <c r="B58" s="1" t="s">
        <v>673</v>
      </c>
      <c r="C58" s="1" t="s">
        <v>674</v>
      </c>
      <c r="D58" s="1" t="s">
        <v>675</v>
      </c>
      <c r="E58" s="1" t="s">
        <v>676</v>
      </c>
      <c r="F58" s="1" t="s">
        <v>677</v>
      </c>
      <c r="G58" s="1" t="s">
        <v>678</v>
      </c>
      <c r="H58" s="1" t="s">
        <v>679</v>
      </c>
      <c r="I58" s="1" t="s">
        <v>680</v>
      </c>
      <c r="J58" s="1" t="s">
        <v>681</v>
      </c>
      <c r="K58" s="1" t="s">
        <v>682</v>
      </c>
      <c r="L58" s="2"/>
      <c r="M58" s="2"/>
      <c r="N58" s="2"/>
      <c r="O58" s="2"/>
      <c r="P58" s="2"/>
      <c r="Q58" s="2"/>
      <c r="R58" s="2"/>
      <c r="S58" s="2"/>
      <c r="T58" s="2"/>
      <c r="U58" s="2"/>
      <c r="V58" s="2"/>
      <c r="W58" s="2"/>
      <c r="X58" s="2"/>
      <c r="Y58" s="2"/>
      <c r="Z58" s="2"/>
    </row>
    <row r="59" ht="15.75" customHeight="1">
      <c r="A59" s="1" t="s">
        <v>683</v>
      </c>
      <c r="B59" s="1" t="s">
        <v>684</v>
      </c>
      <c r="C59" s="1" t="s">
        <v>685</v>
      </c>
      <c r="D59" s="1" t="s">
        <v>686</v>
      </c>
      <c r="E59" s="1" t="s">
        <v>687</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696</v>
      </c>
      <c r="D60" s="1" t="s">
        <v>697</v>
      </c>
      <c r="E60" s="1" t="s">
        <v>687</v>
      </c>
      <c r="F60" s="1" t="s">
        <v>698</v>
      </c>
      <c r="G60" s="1" t="s">
        <v>699</v>
      </c>
      <c r="H60" s="1" t="s">
        <v>700</v>
      </c>
      <c r="I60" s="1" t="s">
        <v>701</v>
      </c>
      <c r="J60" s="1" t="s">
        <v>702</v>
      </c>
      <c r="K60" s="1" t="s">
        <v>652</v>
      </c>
      <c r="L60" s="2"/>
      <c r="M60" s="2"/>
      <c r="N60" s="2"/>
      <c r="O60" s="2"/>
      <c r="P60" s="2"/>
      <c r="Q60" s="2"/>
      <c r="R60" s="2"/>
      <c r="S60" s="2"/>
      <c r="T60" s="2"/>
      <c r="U60" s="2"/>
      <c r="V60" s="2"/>
      <c r="W60" s="2"/>
      <c r="X60" s="2"/>
      <c r="Y60" s="2"/>
      <c r="Z60" s="2"/>
    </row>
    <row r="61" ht="15.75" customHeight="1">
      <c r="A61" s="1" t="s">
        <v>703</v>
      </c>
      <c r="B61" s="1" t="s">
        <v>704</v>
      </c>
      <c r="C61" s="1" t="s">
        <v>705</v>
      </c>
      <c r="D61" s="1" t="s">
        <v>706</v>
      </c>
      <c r="E61" s="1" t="s">
        <v>707</v>
      </c>
      <c r="F61" s="1" t="s">
        <v>708</v>
      </c>
      <c r="G61" s="1" t="s">
        <v>709</v>
      </c>
      <c r="H61" s="1">
        <v>0.0</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t="s">
        <v>714</v>
      </c>
      <c r="C62" s="1" t="s">
        <v>715</v>
      </c>
      <c r="D62" s="1" t="s">
        <v>716</v>
      </c>
      <c r="E62" s="1" t="s">
        <v>717</v>
      </c>
      <c r="F62" s="1" t="s">
        <v>718</v>
      </c>
      <c r="G62" s="1" t="s">
        <v>719</v>
      </c>
      <c r="H62" s="1">
        <v>0.0</v>
      </c>
      <c r="I62" s="1" t="s">
        <v>720</v>
      </c>
      <c r="J62" s="1" t="s">
        <v>721</v>
      </c>
      <c r="K62" s="1" t="s">
        <v>722</v>
      </c>
      <c r="L62" s="2"/>
      <c r="M62" s="2"/>
      <c r="N62" s="2"/>
      <c r="O62" s="2"/>
      <c r="P62" s="2"/>
      <c r="Q62" s="2"/>
      <c r="R62" s="2"/>
      <c r="S62" s="2"/>
      <c r="T62" s="2"/>
      <c r="U62" s="2"/>
      <c r="V62" s="2"/>
      <c r="W62" s="2"/>
      <c r="X62" s="2"/>
      <c r="Y62" s="2"/>
      <c r="Z62" s="2"/>
    </row>
    <row r="63" ht="15.75" customHeight="1">
      <c r="A63" s="1" t="s">
        <v>723</v>
      </c>
      <c r="B63" s="1" t="s">
        <v>724</v>
      </c>
      <c r="C63" s="1" t="s">
        <v>725</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312</v>
      </c>
      <c r="F66" s="1" t="s">
        <v>750</v>
      </c>
      <c r="G66" s="1" t="s">
        <v>751</v>
      </c>
      <c r="H66" s="1" t="s">
        <v>752</v>
      </c>
      <c r="I66" s="1" t="s">
        <v>753</v>
      </c>
      <c r="J66" s="1" t="s">
        <v>754</v>
      </c>
      <c r="K66" s="1" t="s">
        <v>755</v>
      </c>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760</v>
      </c>
      <c r="F67" s="1" t="s">
        <v>761</v>
      </c>
      <c r="G67" s="1">
        <v>20.0</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777</v>
      </c>
      <c r="B69" s="1" t="s">
        <v>778</v>
      </c>
      <c r="C69" s="1" t="s">
        <v>779</v>
      </c>
      <c r="D69" s="1" t="s">
        <v>780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779</v>
      </c>
      <c r="D70" s="1" t="s">
        <v>780</v>
      </c>
      <c r="E70" s="1" t="s">
        <v>781</v>
      </c>
      <c r="F70" s="1" t="s">
        <v>790</v>
      </c>
      <c r="G70" s="1" t="s">
        <v>514</v>
      </c>
      <c r="H70" s="1" t="s">
        <v>791</v>
      </c>
      <c r="I70" s="1" t="s">
        <v>792</v>
      </c>
      <c r="J70" s="1" t="s">
        <v>793</v>
      </c>
      <c r="K70" s="1" t="s">
        <v>794</v>
      </c>
      <c r="L70" s="2"/>
      <c r="M70" s="2"/>
      <c r="N70" s="2"/>
      <c r="O70" s="2"/>
      <c r="P70" s="2"/>
      <c r="Q70" s="2"/>
      <c r="R70" s="2"/>
      <c r="S70" s="2"/>
      <c r="T70" s="2"/>
      <c r="U70" s="2"/>
      <c r="V70" s="2"/>
      <c r="W70" s="2"/>
      <c r="X70" s="2"/>
      <c r="Y70" s="2"/>
      <c r="Z70" s="2"/>
    </row>
    <row r="71" ht="15.75" customHeight="1">
      <c r="A71" s="1" t="s">
        <v>795</v>
      </c>
      <c r="B71" s="1" t="s">
        <v>796</v>
      </c>
      <c r="C71" s="1" t="s">
        <v>797</v>
      </c>
      <c r="D71" s="1" t="s">
        <v>798</v>
      </c>
      <c r="E71" s="1" t="s">
        <v>799</v>
      </c>
      <c r="F71" s="1" t="s">
        <v>800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811</v>
      </c>
      <c r="B73" s="1" t="s">
        <v>812</v>
      </c>
      <c r="C73" s="1" t="s">
        <v>813</v>
      </c>
      <c r="D73" s="1" t="s">
        <v>814</v>
      </c>
      <c r="E73" s="1" t="s">
        <v>815</v>
      </c>
      <c r="F73" s="1" t="s">
        <v>816</v>
      </c>
      <c r="G73" s="1">
        <v>24.0</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823</v>
      </c>
      <c r="D74" s="1" t="s">
        <v>824</v>
      </c>
      <c r="E74" s="1" t="s">
        <v>825</v>
      </c>
      <c r="F74" s="1" t="s">
        <v>826</v>
      </c>
      <c r="G74" s="1" t="s">
        <v>827</v>
      </c>
      <c r="H74" s="1" t="s">
        <v>828</v>
      </c>
      <c r="I74" s="1" t="s">
        <v>829</v>
      </c>
      <c r="J74" s="1" t="s">
        <v>830</v>
      </c>
      <c r="K74" s="1" t="s">
        <v>831</v>
      </c>
      <c r="L74" s="2"/>
      <c r="M74" s="2"/>
      <c r="N74" s="2"/>
      <c r="O74" s="2"/>
      <c r="P74" s="2"/>
      <c r="Q74" s="2"/>
      <c r="R74" s="2"/>
      <c r="S74" s="2"/>
      <c r="T74" s="2"/>
      <c r="U74" s="2"/>
      <c r="V74" s="2"/>
      <c r="W74" s="2"/>
      <c r="X74" s="2"/>
      <c r="Y74" s="2"/>
      <c r="Z74" s="2"/>
    </row>
    <row r="75" ht="15.75" customHeight="1">
      <c r="A75" s="1" t="s">
        <v>832</v>
      </c>
      <c r="B75" s="1" t="s">
        <v>833</v>
      </c>
      <c r="C75" s="1" t="s">
        <v>834</v>
      </c>
      <c r="D75" s="1" t="s">
        <v>835</v>
      </c>
      <c r="E75" s="1" t="s">
        <v>836</v>
      </c>
      <c r="F75" s="1" t="s">
        <v>837</v>
      </c>
      <c r="G75" s="1" t="s">
        <v>838</v>
      </c>
      <c r="H75" s="1" t="s">
        <v>839</v>
      </c>
      <c r="I75" s="1" t="s">
        <v>840</v>
      </c>
      <c r="J75" s="1" t="s">
        <v>841</v>
      </c>
      <c r="K75" s="1" t="s">
        <v>842</v>
      </c>
      <c r="L75" s="2"/>
      <c r="M75" s="2"/>
      <c r="N75" s="2"/>
      <c r="O75" s="2"/>
      <c r="P75" s="2"/>
      <c r="Q75" s="2"/>
      <c r="R75" s="2"/>
      <c r="S75" s="2"/>
      <c r="T75" s="2"/>
      <c r="U75" s="2"/>
      <c r="V75" s="2"/>
      <c r="W75" s="2"/>
      <c r="X75" s="2"/>
      <c r="Y75" s="2"/>
      <c r="Z75" s="2"/>
    </row>
    <row r="76" ht="15.75" customHeight="1">
      <c r="A76" s="1" t="s">
        <v>843</v>
      </c>
      <c r="B76" s="1" t="s">
        <v>844</v>
      </c>
      <c r="C76" s="1" t="s">
        <v>845</v>
      </c>
      <c r="D76" s="1" t="s">
        <v>846</v>
      </c>
      <c r="E76" s="1" t="s">
        <v>847</v>
      </c>
      <c r="F76" s="1" t="s">
        <v>848</v>
      </c>
      <c r="G76" s="1" t="s">
        <v>849</v>
      </c>
      <c r="H76" s="1" t="s">
        <v>537</v>
      </c>
      <c r="I76" s="1" t="s">
        <v>850</v>
      </c>
      <c r="J76" s="1" t="s">
        <v>851</v>
      </c>
      <c r="K76" s="1" t="s">
        <v>235</v>
      </c>
      <c r="L76" s="2"/>
      <c r="M76" s="2"/>
      <c r="N76" s="2"/>
      <c r="O76" s="2"/>
      <c r="P76" s="2"/>
      <c r="Q76" s="2"/>
      <c r="R76" s="2"/>
      <c r="S76" s="2"/>
      <c r="T76" s="2"/>
      <c r="U76" s="2"/>
      <c r="V76" s="2"/>
      <c r="W76" s="2"/>
      <c r="X76" s="2"/>
      <c r="Y76" s="2"/>
      <c r="Z76" s="2"/>
    </row>
    <row r="77" ht="15.75" customHeight="1">
      <c r="A77" s="1" t="s">
        <v>852</v>
      </c>
      <c r="B77" s="1" t="s">
        <v>853</v>
      </c>
      <c r="C77" s="1" t="s">
        <v>854</v>
      </c>
      <c r="D77" s="1" t="s">
        <v>855</v>
      </c>
      <c r="E77" s="1" t="s">
        <v>856</v>
      </c>
      <c r="F77" s="1" t="s">
        <v>857</v>
      </c>
      <c r="G77" s="1" t="s">
        <v>858</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326</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1" t="s">
        <v>885</v>
      </c>
      <c r="C80" s="1" t="s">
        <v>886</v>
      </c>
      <c r="D80" s="1" t="s">
        <v>535</v>
      </c>
      <c r="E80" s="1" t="s">
        <v>887</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900</v>
      </c>
      <c r="H81" s="1" t="s">
        <v>901</v>
      </c>
      <c r="I81" s="1" t="s">
        <v>902</v>
      </c>
      <c r="J81" s="1" t="s">
        <v>903</v>
      </c>
      <c r="K81" s="1" t="s">
        <v>904</v>
      </c>
      <c r="L81" s="2"/>
      <c r="M81" s="2"/>
      <c r="N81" s="2"/>
      <c r="O81" s="2"/>
      <c r="P81" s="2"/>
      <c r="Q81" s="2"/>
      <c r="R81" s="2"/>
      <c r="S81" s="2"/>
      <c r="T81" s="2"/>
      <c r="U81" s="2"/>
      <c r="V81" s="2"/>
      <c r="W81" s="2"/>
      <c r="X81" s="2"/>
      <c r="Y81" s="2"/>
      <c r="Z81" s="2"/>
    </row>
    <row r="82" ht="15.75" customHeight="1">
      <c r="A82" s="1" t="s">
        <v>905</v>
      </c>
      <c r="B82" s="1" t="s">
        <v>906</v>
      </c>
      <c r="C82" s="1" t="s">
        <v>907</v>
      </c>
      <c r="D82" s="1" t="s">
        <v>908</v>
      </c>
      <c r="E82" s="1" t="s">
        <v>909</v>
      </c>
      <c r="F82" s="1" t="s">
        <v>910</v>
      </c>
      <c r="G82" s="1" t="s">
        <v>911</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250</v>
      </c>
      <c r="I84" s="1" t="s">
        <v>934</v>
      </c>
      <c r="J84" s="1" t="s">
        <v>935</v>
      </c>
      <c r="K84" s="1" t="s">
        <v>936</v>
      </c>
      <c r="L84" s="2"/>
      <c r="M84" s="2"/>
      <c r="N84" s="2"/>
      <c r="O84" s="2"/>
      <c r="P84" s="2"/>
      <c r="Q84" s="2"/>
      <c r="R84" s="2"/>
      <c r="S84" s="2"/>
      <c r="T84" s="2"/>
      <c r="U84" s="2"/>
      <c r="V84" s="2"/>
      <c r="W84" s="2"/>
      <c r="X84" s="2"/>
      <c r="Y84" s="2"/>
      <c r="Z84" s="2"/>
    </row>
    <row r="85" ht="15.75" customHeight="1">
      <c r="A85" s="1" t="s">
        <v>937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938</v>
      </c>
      <c r="B86" s="1" t="s">
        <v>939</v>
      </c>
      <c r="C86" s="1" t="s">
        <v>940</v>
      </c>
      <c r="D86" s="1" t="s">
        <v>941</v>
      </c>
      <c r="E86" s="1" t="s">
        <v>942</v>
      </c>
      <c r="F86" s="1" t="s">
        <v>943</v>
      </c>
      <c r="G86" s="1" t="s">
        <v>944</v>
      </c>
      <c r="H86" s="1" t="s">
        <v>945</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t="s">
        <v>950</v>
      </c>
      <c r="C87" s="1" t="s">
        <v>951</v>
      </c>
      <c r="D87" s="1" t="s">
        <v>952</v>
      </c>
      <c r="E87" s="1" t="s">
        <v>953</v>
      </c>
      <c r="F87" s="1" t="s">
        <v>954</v>
      </c>
      <c r="G87" s="1" t="s">
        <v>955</v>
      </c>
      <c r="H87" s="1" t="s">
        <v>956</v>
      </c>
      <c r="I87" s="1" t="s">
        <v>957</v>
      </c>
      <c r="J87" s="1" t="s">
        <v>958</v>
      </c>
      <c r="K87" s="1" t="s">
        <v>959</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973</v>
      </c>
      <c r="D89" s="1" t="s">
        <v>974</v>
      </c>
      <c r="E89" s="1" t="s">
        <v>975</v>
      </c>
      <c r="F89" s="1" t="s">
        <v>976</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t="s">
        <v>983</v>
      </c>
      <c r="C90" s="1" t="s">
        <v>984</v>
      </c>
      <c r="D90" s="1" t="s">
        <v>974</v>
      </c>
      <c r="E90" s="1" t="s">
        <v>975</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1003</v>
      </c>
      <c r="C92" s="1" t="s">
        <v>1004</v>
      </c>
      <c r="D92" s="1" t="s">
        <v>227</v>
      </c>
      <c r="E92" s="1" t="s">
        <v>1005</v>
      </c>
      <c r="F92" s="1" t="s">
        <v>1006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1007</v>
      </c>
      <c r="B93" s="1" t="s">
        <v>1008</v>
      </c>
      <c r="C93" s="1" t="s">
        <v>272</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1011</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1036</v>
      </c>
      <c r="K95" s="1">
        <v>40.0</v>
      </c>
      <c r="L95" s="2"/>
      <c r="M95" s="2"/>
      <c r="N95" s="2"/>
      <c r="O95" s="2"/>
      <c r="P95" s="2"/>
      <c r="Q95" s="2"/>
      <c r="R95" s="2"/>
      <c r="S95" s="2"/>
      <c r="T95" s="2"/>
      <c r="U95" s="2"/>
      <c r="V95" s="2"/>
      <c r="W95" s="2"/>
      <c r="X95" s="2"/>
      <c r="Y95" s="2"/>
      <c r="Z95" s="2"/>
    </row>
    <row r="96" ht="15.75" customHeight="1">
      <c r="A96" s="1" t="s">
        <v>1037</v>
      </c>
      <c r="B96" s="1" t="s">
        <v>1038</v>
      </c>
      <c r="C96" s="1" t="s">
        <v>1039</v>
      </c>
      <c r="D96" s="1" t="s">
        <v>1040</v>
      </c>
      <c r="E96" s="1" t="s">
        <v>1041</v>
      </c>
      <c r="F96" s="1" t="s">
        <v>112</v>
      </c>
      <c r="G96" s="1" t="s">
        <v>1042</v>
      </c>
      <c r="H96" s="1" t="s">
        <v>1043</v>
      </c>
      <c r="I96" s="1" t="s">
        <v>1044</v>
      </c>
      <c r="J96" s="1" t="s">
        <v>1045</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1059</v>
      </c>
      <c r="C98" s="1" t="s">
        <v>1060</v>
      </c>
      <c r="D98" s="1" t="s">
        <v>1061</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1073</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1082</v>
      </c>
      <c r="D100" s="1" t="s">
        <v>1083</v>
      </c>
      <c r="E100" s="1" t="s">
        <v>1084</v>
      </c>
      <c r="F100" s="1" t="s">
        <v>1085</v>
      </c>
      <c r="G100" s="1" t="s">
        <v>1086</v>
      </c>
      <c r="H100" s="1" t="s">
        <v>1087</v>
      </c>
      <c r="I100" s="1" t="s">
        <v>1088</v>
      </c>
      <c r="J100" s="1">
        <v>57.0</v>
      </c>
      <c r="K100" s="1" t="s">
        <v>1089</v>
      </c>
      <c r="L100" s="2"/>
      <c r="M100" s="2"/>
      <c r="N100" s="2"/>
      <c r="O100" s="2"/>
      <c r="P100" s="2"/>
      <c r="Q100" s="2"/>
      <c r="R100" s="2"/>
      <c r="S100" s="2"/>
      <c r="T100" s="2"/>
      <c r="U100" s="2"/>
      <c r="V100" s="2"/>
      <c r="W100" s="2"/>
      <c r="X100" s="2"/>
      <c r="Y100" s="2"/>
      <c r="Z100" s="2"/>
    </row>
    <row r="101" ht="15.75" customHeight="1">
      <c r="A101" s="1" t="s">
        <v>1090</v>
      </c>
      <c r="B101" s="1" t="s">
        <v>1091</v>
      </c>
      <c r="C101" s="1" t="s">
        <v>1092</v>
      </c>
      <c r="D101" s="1" t="s">
        <v>1093</v>
      </c>
      <c r="E101" s="1" t="s">
        <v>1094</v>
      </c>
      <c r="F101" s="1" t="s">
        <v>1095</v>
      </c>
      <c r="G101" s="1" t="s">
        <v>1096</v>
      </c>
      <c r="H101" s="1" t="s">
        <v>1097</v>
      </c>
      <c r="I101" s="1" t="s">
        <v>1098</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1104</v>
      </c>
      <c r="E102" s="1" t="s">
        <v>1105</v>
      </c>
      <c r="F102" s="1" t="s">
        <v>1106</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671</v>
      </c>
      <c r="F103" s="1" t="s">
        <v>215</v>
      </c>
      <c r="G103" s="1" t="s">
        <v>311</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1124</v>
      </c>
      <c r="F104" s="1">
        <v>-3.0</v>
      </c>
      <c r="G104" s="1" t="s">
        <v>1125</v>
      </c>
      <c r="H104" s="1" t="s">
        <v>1126</v>
      </c>
      <c r="I104" s="1" t="s">
        <v>1127</v>
      </c>
      <c r="J104" s="1" t="s">
        <v>329</v>
      </c>
      <c r="K104" s="1" t="s">
        <v>1128</v>
      </c>
      <c r="L104" s="2"/>
      <c r="M104" s="2"/>
      <c r="N104" s="2"/>
      <c r="O104" s="2"/>
      <c r="P104" s="2"/>
      <c r="Q104" s="2"/>
      <c r="R104" s="2"/>
      <c r="S104" s="2"/>
      <c r="T104" s="2"/>
      <c r="U104" s="2"/>
      <c r="V104" s="2"/>
      <c r="W104" s="2"/>
      <c r="X104" s="2"/>
      <c r="Y104" s="2"/>
      <c r="Z104" s="2"/>
    </row>
    <row r="105" ht="15.75" customHeight="1">
      <c r="A105" s="1" t="s">
        <v>1129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1130</v>
      </c>
      <c r="B106" s="1" t="s">
        <v>526</v>
      </c>
      <c r="C106" s="1" t="s">
        <v>809</v>
      </c>
      <c r="D106" s="1" t="s">
        <v>1131</v>
      </c>
      <c r="E106" s="1" t="s">
        <v>1132</v>
      </c>
      <c r="F106" s="1" t="s">
        <v>1133</v>
      </c>
      <c r="G106" s="1">
        <v>3.0</v>
      </c>
      <c r="H106" s="1" t="s">
        <v>521</v>
      </c>
      <c r="I106" s="1" t="s">
        <v>1134</v>
      </c>
      <c r="J106" s="1" t="s">
        <v>1135</v>
      </c>
      <c r="K106" s="1">
        <v>26.0</v>
      </c>
      <c r="L106" s="2"/>
      <c r="M106" s="2"/>
      <c r="N106" s="2"/>
      <c r="O106" s="2"/>
      <c r="P106" s="2"/>
      <c r="Q106" s="2"/>
      <c r="R106" s="2"/>
      <c r="S106" s="2"/>
      <c r="T106" s="2"/>
      <c r="U106" s="2"/>
      <c r="V106" s="2"/>
      <c r="W106" s="2"/>
      <c r="X106" s="2"/>
      <c r="Y106" s="2"/>
      <c r="Z106" s="2"/>
    </row>
    <row r="107" ht="15.75" customHeight="1">
      <c r="A107" s="1" t="s">
        <v>1136</v>
      </c>
      <c r="B107" s="1" t="s">
        <v>1137</v>
      </c>
      <c r="C107" s="1" t="s">
        <v>1138</v>
      </c>
      <c r="D107" s="1" t="s">
        <v>1139</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1151</v>
      </c>
      <c r="F108" s="1" t="s">
        <v>1152</v>
      </c>
      <c r="G108" s="1" t="s">
        <v>1153</v>
      </c>
      <c r="H108" s="1" t="s">
        <v>1154</v>
      </c>
      <c r="I108" s="1" t="s">
        <v>1155</v>
      </c>
      <c r="J108" s="1" t="s">
        <v>1156</v>
      </c>
      <c r="K108" s="1" t="s">
        <v>1157</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1167</v>
      </c>
      <c r="K109" s="1" t="s">
        <v>1168</v>
      </c>
      <c r="L109" s="2"/>
      <c r="M109" s="2"/>
      <c r="N109" s="2"/>
      <c r="O109" s="2"/>
      <c r="P109" s="2"/>
      <c r="Q109" s="2"/>
      <c r="R109" s="2"/>
      <c r="S109" s="2"/>
      <c r="T109" s="2"/>
      <c r="U109" s="2"/>
      <c r="V109" s="2"/>
      <c r="W109" s="2"/>
      <c r="X109" s="2"/>
      <c r="Y109" s="2"/>
      <c r="Z109" s="2"/>
    </row>
    <row r="110" ht="15.75" customHeight="1">
      <c r="A110" s="1" t="s">
        <v>1169</v>
      </c>
      <c r="B110" s="1" t="s">
        <v>1170</v>
      </c>
      <c r="C110" s="1" t="s">
        <v>1160</v>
      </c>
      <c r="D110" s="1" t="s">
        <v>1171</v>
      </c>
      <c r="E110" s="1" t="s">
        <v>1172</v>
      </c>
      <c r="F110" s="1" t="s">
        <v>1173</v>
      </c>
      <c r="G110" s="1" t="s">
        <v>1174</v>
      </c>
      <c r="H110" s="1" t="s">
        <v>1175</v>
      </c>
      <c r="I110" s="1" t="s">
        <v>1176</v>
      </c>
      <c r="J110" s="1" t="s">
        <v>1177</v>
      </c>
      <c r="K110" s="1" t="s">
        <v>1178</v>
      </c>
      <c r="L110" s="2"/>
      <c r="M110" s="2"/>
      <c r="N110" s="2"/>
      <c r="O110" s="2"/>
      <c r="P110" s="2"/>
      <c r="Q110" s="2"/>
      <c r="R110" s="2"/>
      <c r="S110" s="2"/>
      <c r="T110" s="2"/>
      <c r="U110" s="2"/>
      <c r="V110" s="2"/>
      <c r="W110" s="2"/>
      <c r="X110" s="2"/>
      <c r="Y110" s="2"/>
      <c r="Z110" s="2"/>
    </row>
    <row r="111" ht="15.75" customHeight="1">
      <c r="A111" s="1" t="s">
        <v>1179</v>
      </c>
      <c r="B111" s="1" t="s">
        <v>1180</v>
      </c>
      <c r="C111" s="1" t="s">
        <v>1181</v>
      </c>
      <c r="D111" s="1" t="s">
        <v>1182</v>
      </c>
      <c r="E111" s="1" t="s">
        <v>1183</v>
      </c>
      <c r="F111" s="1" t="s">
        <v>1184</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1191</v>
      </c>
      <c r="C112" s="1" t="s">
        <v>1192</v>
      </c>
      <c r="D112" s="1" t="s">
        <v>1193</v>
      </c>
      <c r="E112" s="1" t="s">
        <v>1194</v>
      </c>
      <c r="F112" s="1" t="s">
        <v>1195</v>
      </c>
      <c r="G112" s="1" t="s">
        <v>1196</v>
      </c>
      <c r="H112" s="1" t="s">
        <v>1197</v>
      </c>
      <c r="I112" s="1" t="s">
        <v>1187</v>
      </c>
      <c r="J112" s="1" t="s">
        <v>1188</v>
      </c>
      <c r="K112" s="1" t="s">
        <v>1189</v>
      </c>
      <c r="L112" s="2"/>
      <c r="M112" s="2"/>
      <c r="N112" s="2"/>
      <c r="O112" s="2"/>
      <c r="P112" s="2"/>
      <c r="Q112" s="2"/>
      <c r="R112" s="2"/>
      <c r="S112" s="2"/>
      <c r="T112" s="2"/>
      <c r="U112" s="2"/>
      <c r="V112" s="2"/>
      <c r="W112" s="2"/>
      <c r="X112" s="2"/>
      <c r="Y112" s="2"/>
      <c r="Z112" s="2"/>
    </row>
    <row r="113" ht="15.75" customHeight="1">
      <c r="A113" s="1" t="s">
        <v>1198</v>
      </c>
      <c r="B113" s="1" t="s">
        <v>1199</v>
      </c>
      <c r="C113" s="1" t="s">
        <v>1200</v>
      </c>
      <c r="D113" s="1" t="s">
        <v>1201</v>
      </c>
      <c r="E113" s="1" t="s">
        <v>1202</v>
      </c>
      <c r="F113" s="1" t="s">
        <v>1203</v>
      </c>
      <c r="G113" s="1" t="s">
        <v>1204</v>
      </c>
      <c r="H113" s="1" t="s">
        <v>1205</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545</v>
      </c>
      <c r="C114" s="1" t="s">
        <v>1210</v>
      </c>
      <c r="D114" s="1" t="s">
        <v>1211</v>
      </c>
      <c r="E114" s="1" t="s">
        <v>1212</v>
      </c>
      <c r="F114" s="1" t="s">
        <v>1213</v>
      </c>
      <c r="G114" s="1" t="s">
        <v>1214</v>
      </c>
      <c r="H114" s="1" t="s">
        <v>1215</v>
      </c>
      <c r="I114" s="1" t="s">
        <v>1216</v>
      </c>
      <c r="J114" s="1" t="s">
        <v>490</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1220</v>
      </c>
      <c r="D115" s="1" t="s">
        <v>1221</v>
      </c>
      <c r="E115" s="1" t="s">
        <v>1222</v>
      </c>
      <c r="F115" s="1" t="s">
        <v>1223</v>
      </c>
      <c r="G115" s="1" t="s">
        <v>1224</v>
      </c>
      <c r="H115" s="1" t="s">
        <v>1225</v>
      </c>
      <c r="I115" s="1" t="s">
        <v>1226</v>
      </c>
      <c r="J115" s="1" t="s">
        <v>1227</v>
      </c>
      <c r="K115" s="1" t="s">
        <v>1228</v>
      </c>
      <c r="L115" s="2"/>
      <c r="M115" s="2"/>
      <c r="N115" s="2"/>
      <c r="O115" s="2"/>
      <c r="P115" s="2"/>
      <c r="Q115" s="2"/>
      <c r="R115" s="2"/>
      <c r="S115" s="2"/>
      <c r="T115" s="2"/>
      <c r="U115" s="2"/>
      <c r="V115" s="2"/>
      <c r="W115" s="2"/>
      <c r="X115" s="2"/>
      <c r="Y115" s="2"/>
      <c r="Z115" s="2"/>
    </row>
    <row r="116" ht="15.75" customHeight="1">
      <c r="A116" s="1" t="s">
        <v>1229</v>
      </c>
      <c r="B116" s="1" t="s">
        <v>1230</v>
      </c>
      <c r="C116" s="1" t="s">
        <v>1231</v>
      </c>
      <c r="D116" s="1" t="s">
        <v>276</v>
      </c>
      <c r="E116" s="1" t="s">
        <v>1232</v>
      </c>
      <c r="F116" s="1" t="s">
        <v>1233</v>
      </c>
      <c r="G116" s="1" t="s">
        <v>1234</v>
      </c>
      <c r="H116" s="1" t="s">
        <v>1235</v>
      </c>
      <c r="I116" s="1" t="s">
        <v>376</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1241</v>
      </c>
      <c r="E117" s="1">
        <v>-19.0</v>
      </c>
      <c r="F117" s="1" t="s">
        <v>1242</v>
      </c>
      <c r="G117" s="1" t="s">
        <v>1243</v>
      </c>
      <c r="H117" s="1" t="s">
        <v>1076</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815</v>
      </c>
      <c r="C118" s="1" t="s">
        <v>1248</v>
      </c>
      <c r="D118" s="1" t="s">
        <v>1249</v>
      </c>
      <c r="E118" s="1" t="s">
        <v>1250</v>
      </c>
      <c r="F118" s="1" t="s">
        <v>1251</v>
      </c>
      <c r="G118" s="1" t="s">
        <v>271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t="s">
        <v>1257</v>
      </c>
      <c r="C119" s="1" t="s">
        <v>1258</v>
      </c>
      <c r="D119" s="1" t="s">
        <v>1259</v>
      </c>
      <c r="E119" s="1" t="s">
        <v>1260</v>
      </c>
      <c r="F119" s="1" t="s">
        <v>1261</v>
      </c>
      <c r="G119" s="1" t="s">
        <v>1262</v>
      </c>
      <c r="H119" s="1" t="s">
        <v>1263</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1268</v>
      </c>
      <c r="C120" s="1" t="s">
        <v>1269</v>
      </c>
      <c r="D120" s="1" t="s">
        <v>1270</v>
      </c>
      <c r="E120" s="1" t="s">
        <v>1271</v>
      </c>
      <c r="F120" s="1" t="s">
        <v>1272</v>
      </c>
      <c r="G120" s="1" t="s">
        <v>226</v>
      </c>
      <c r="H120" s="1" t="s">
        <v>574</v>
      </c>
      <c r="I120" s="1" t="s">
        <v>430</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1279</v>
      </c>
      <c r="F121" s="1" t="s">
        <v>1280</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1289</v>
      </c>
      <c r="E122" s="1" t="s">
        <v>1290</v>
      </c>
      <c r="F122" s="1" t="s">
        <v>1291</v>
      </c>
      <c r="G122" s="1" t="s">
        <v>1257</v>
      </c>
      <c r="H122" s="1" t="s">
        <v>1292</v>
      </c>
      <c r="I122" s="1" t="s">
        <v>1293</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1299</v>
      </c>
      <c r="E123" s="1" t="s">
        <v>1300</v>
      </c>
      <c r="F123" s="1" t="s">
        <v>1301</v>
      </c>
      <c r="G123" s="1" t="s">
        <v>1302</v>
      </c>
      <c r="H123" s="1" t="s">
        <v>1303</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1311</v>
      </c>
      <c r="F124" s="1" t="s">
        <v>1312</v>
      </c>
      <c r="G124" s="1" t="s">
        <v>1313</v>
      </c>
      <c r="H124" s="1" t="s">
        <v>1314</v>
      </c>
      <c r="I124" s="1" t="s">
        <v>1315</v>
      </c>
      <c r="J124" s="1" t="s">
        <v>1316</v>
      </c>
      <c r="K124" s="1" t="s">
        <v>1317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1318</v>
      </c>
      <c r="C1" s="1" t="s">
        <v>1319</v>
      </c>
      <c r="D1" s="1" t="s">
        <v>1320</v>
      </c>
      <c r="E1" s="1" t="s">
        <v>1321</v>
      </c>
      <c r="F1" s="1" t="s">
        <v>1322</v>
      </c>
      <c r="G1" s="1" t="s">
        <v>1323</v>
      </c>
      <c r="H1" s="1" t="s">
        <v>1324</v>
      </c>
      <c r="I1" s="1" t="s">
        <v>1325</v>
      </c>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1" t="s">
        <v>1332</v>
      </c>
      <c r="I2" s="1" t="s">
        <v>1333</v>
      </c>
      <c r="J2" s="2"/>
      <c r="K2" s="2"/>
      <c r="L2" s="2"/>
      <c r="M2" s="2"/>
      <c r="N2" s="2"/>
      <c r="O2" s="2"/>
      <c r="P2" s="2"/>
      <c r="Q2" s="2"/>
      <c r="R2" s="2"/>
      <c r="S2" s="2"/>
      <c r="T2" s="2"/>
      <c r="U2" s="2"/>
      <c r="V2" s="2"/>
      <c r="W2" s="2"/>
      <c r="X2" s="2"/>
      <c r="Y2" s="2"/>
      <c r="Z2" s="2"/>
    </row>
    <row r="3">
      <c r="A3" s="1" t="s">
        <v>1334</v>
      </c>
      <c r="B3" s="1" t="s">
        <v>1333</v>
      </c>
      <c r="C3" s="1" t="s">
        <v>1335</v>
      </c>
      <c r="D3" s="1" t="s">
        <v>1336</v>
      </c>
      <c r="E3" s="1" t="s">
        <v>1337</v>
      </c>
      <c r="F3" s="1" t="s">
        <v>1338</v>
      </c>
      <c r="G3" s="1" t="s">
        <v>1339</v>
      </c>
      <c r="H3" s="1" t="s">
        <v>1340</v>
      </c>
      <c r="I3" s="1" t="s">
        <v>1333</v>
      </c>
      <c r="J3" s="2"/>
      <c r="K3" s="2"/>
      <c r="L3" s="2"/>
      <c r="M3" s="2"/>
      <c r="N3" s="2"/>
      <c r="O3" s="2"/>
      <c r="P3" s="2"/>
      <c r="Q3" s="2"/>
      <c r="R3" s="2"/>
      <c r="S3" s="2"/>
      <c r="T3" s="2"/>
      <c r="U3" s="2"/>
      <c r="V3" s="2"/>
      <c r="W3" s="2"/>
      <c r="X3" s="2"/>
      <c r="Y3" s="2"/>
      <c r="Z3" s="2"/>
    </row>
    <row r="4">
      <c r="A4" s="1" t="s">
        <v>1341</v>
      </c>
      <c r="B4" s="1" t="s">
        <v>1327</v>
      </c>
      <c r="C4" s="1" t="s">
        <v>1328</v>
      </c>
      <c r="D4" s="1" t="s">
        <v>1329</v>
      </c>
      <c r="E4" s="1" t="s">
        <v>1330</v>
      </c>
      <c r="F4" s="1" t="s">
        <v>1331</v>
      </c>
      <c r="G4" s="1" t="s">
        <v>1332</v>
      </c>
      <c r="H4" s="1" t="s">
        <v>1332</v>
      </c>
      <c r="I4" s="1" t="s">
        <v>1332</v>
      </c>
      <c r="J4" s="2"/>
      <c r="K4" s="2"/>
      <c r="L4" s="2"/>
      <c r="M4" s="2"/>
      <c r="N4" s="2"/>
      <c r="O4" s="2"/>
      <c r="P4" s="2"/>
      <c r="Q4" s="2"/>
      <c r="R4" s="2"/>
      <c r="S4" s="2"/>
      <c r="T4" s="2"/>
      <c r="U4" s="2"/>
      <c r="V4" s="2"/>
      <c r="W4" s="2"/>
      <c r="X4" s="2"/>
      <c r="Y4" s="2"/>
      <c r="Z4" s="2"/>
    </row>
    <row r="5">
      <c r="A5" s="1" t="s">
        <v>1334</v>
      </c>
      <c r="B5" s="1" t="s">
        <v>1333</v>
      </c>
      <c r="C5" s="1" t="s">
        <v>1335</v>
      </c>
      <c r="D5" s="1" t="s">
        <v>1336</v>
      </c>
      <c r="E5" s="1" t="s">
        <v>1337</v>
      </c>
      <c r="F5" s="1" t="s">
        <v>1338</v>
      </c>
      <c r="G5" s="1" t="s">
        <v>1339</v>
      </c>
      <c r="H5" s="1" t="s">
        <v>1340</v>
      </c>
      <c r="I5" s="1" t="s">
        <v>1340</v>
      </c>
      <c r="J5" s="2"/>
      <c r="K5" s="2"/>
      <c r="L5" s="2"/>
      <c r="M5" s="2"/>
      <c r="N5" s="2"/>
      <c r="O5" s="2"/>
      <c r="P5" s="2"/>
      <c r="Q5" s="2"/>
      <c r="R5" s="2"/>
      <c r="S5" s="2"/>
      <c r="T5" s="2"/>
      <c r="U5" s="2"/>
      <c r="V5" s="2"/>
      <c r="W5" s="2"/>
      <c r="X5" s="2"/>
      <c r="Y5" s="2"/>
      <c r="Z5" s="2"/>
    </row>
    <row r="6">
      <c r="A6" s="1" t="s">
        <v>1342</v>
      </c>
      <c r="B6" s="1" t="s">
        <v>1333</v>
      </c>
      <c r="C6" s="1" t="s">
        <v>1343</v>
      </c>
      <c r="D6" s="1" t="s">
        <v>1344</v>
      </c>
      <c r="E6" s="1" t="s">
        <v>1345</v>
      </c>
      <c r="F6" s="1" t="s">
        <v>1346</v>
      </c>
      <c r="G6" s="1" t="s">
        <v>1347</v>
      </c>
      <c r="H6" s="1" t="s">
        <v>1348</v>
      </c>
      <c r="I6" s="1" t="s">
        <v>1349</v>
      </c>
      <c r="J6" s="2"/>
      <c r="K6" s="2"/>
      <c r="L6" s="2"/>
      <c r="M6" s="2"/>
      <c r="N6" s="2"/>
      <c r="O6" s="2"/>
      <c r="P6" s="2"/>
      <c r="Q6" s="2"/>
      <c r="R6" s="2"/>
      <c r="S6" s="2"/>
      <c r="T6" s="2"/>
      <c r="U6" s="2"/>
      <c r="V6" s="2"/>
      <c r="W6" s="2"/>
      <c r="X6" s="2"/>
      <c r="Y6" s="2"/>
      <c r="Z6" s="2"/>
    </row>
    <row r="7">
      <c r="A7" s="1" t="s">
        <v>1350</v>
      </c>
      <c r="B7" s="1" t="s">
        <v>1333</v>
      </c>
      <c r="C7" s="1" t="s">
        <v>1351</v>
      </c>
      <c r="D7" s="1" t="s">
        <v>1352</v>
      </c>
      <c r="E7" s="1" t="s">
        <v>1353</v>
      </c>
      <c r="F7" s="1" t="s">
        <v>1354</v>
      </c>
      <c r="G7" s="1" t="s">
        <v>1355</v>
      </c>
      <c r="H7" s="1" t="s">
        <v>1356</v>
      </c>
      <c r="I7" s="1" t="s">
        <v>1357</v>
      </c>
      <c r="J7" s="2"/>
      <c r="K7" s="2"/>
      <c r="L7" s="2"/>
      <c r="M7" s="2"/>
      <c r="N7" s="2"/>
      <c r="O7" s="2"/>
      <c r="P7" s="2"/>
      <c r="Q7" s="2"/>
      <c r="R7" s="2"/>
      <c r="S7" s="2"/>
      <c r="T7" s="2"/>
      <c r="U7" s="2"/>
      <c r="V7" s="2"/>
      <c r="W7" s="2"/>
      <c r="X7" s="2"/>
      <c r="Y7" s="2"/>
      <c r="Z7" s="2"/>
    </row>
    <row r="8">
      <c r="A8" s="1" t="s">
        <v>1358</v>
      </c>
      <c r="B8" s="1" t="s">
        <v>1333</v>
      </c>
      <c r="C8" s="1" t="s">
        <v>1333</v>
      </c>
      <c r="D8" s="1" t="s">
        <v>1359</v>
      </c>
      <c r="E8" s="1" t="s">
        <v>1359</v>
      </c>
      <c r="F8" s="1" t="s">
        <v>1360</v>
      </c>
      <c r="G8" s="1" t="s">
        <v>1361</v>
      </c>
      <c r="H8" s="1" t="s">
        <v>1362</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1367</v>
      </c>
      <c r="F9" s="1" t="s">
        <v>1368</v>
      </c>
      <c r="G9" s="1" t="s">
        <v>1369</v>
      </c>
      <c r="H9" s="1" t="s">
        <v>1370</v>
      </c>
      <c r="I9" s="1" t="s">
        <v>1371</v>
      </c>
      <c r="J9" s="2"/>
      <c r="K9" s="2"/>
      <c r="L9" s="2"/>
      <c r="M9" s="2"/>
      <c r="N9" s="2"/>
      <c r="O9" s="2"/>
      <c r="P9" s="2"/>
      <c r="Q9" s="2"/>
      <c r="R9" s="2"/>
      <c r="S9" s="2"/>
      <c r="T9" s="2"/>
      <c r="U9" s="2"/>
      <c r="V9" s="2"/>
      <c r="W9" s="2"/>
      <c r="X9" s="2"/>
      <c r="Y9" s="2"/>
      <c r="Z9" s="2"/>
    </row>
    <row r="10">
      <c r="A10" s="1" t="s">
        <v>1372</v>
      </c>
      <c r="B10" s="1" t="s">
        <v>1373</v>
      </c>
      <c r="C10" s="1" t="s">
        <v>1373</v>
      </c>
      <c r="D10" s="1" t="s">
        <v>1373</v>
      </c>
      <c r="E10" s="1" t="s">
        <v>1373</v>
      </c>
      <c r="F10" s="1" t="s">
        <v>1373</v>
      </c>
      <c r="G10" s="1" t="s">
        <v>1369</v>
      </c>
      <c r="H10" s="1" t="s">
        <v>1370</v>
      </c>
      <c r="I10" s="1" t="s">
        <v>1371</v>
      </c>
      <c r="J10" s="2"/>
      <c r="K10" s="2"/>
      <c r="L10" s="2"/>
      <c r="M10" s="2"/>
      <c r="N10" s="2"/>
      <c r="O10" s="2"/>
      <c r="P10" s="2"/>
      <c r="Q10" s="2"/>
      <c r="R10" s="2"/>
      <c r="S10" s="2"/>
      <c r="T10" s="2"/>
      <c r="U10" s="2"/>
      <c r="V10" s="2"/>
      <c r="W10" s="2"/>
      <c r="X10" s="2"/>
      <c r="Y10" s="2"/>
      <c r="Z10" s="2"/>
    </row>
    <row r="11">
      <c r="A11" s="1" t="s">
        <v>1374</v>
      </c>
      <c r="B11" s="1" t="s">
        <v>1333</v>
      </c>
      <c r="C11" s="1" t="s">
        <v>1373</v>
      </c>
      <c r="D11" s="1" t="s">
        <v>1373</v>
      </c>
      <c r="E11" s="1" t="s">
        <v>1373</v>
      </c>
      <c r="F11" s="1" t="s">
        <v>1373</v>
      </c>
      <c r="G11" s="1" t="s">
        <v>1375</v>
      </c>
      <c r="H11" s="1" t="s">
        <v>1376</v>
      </c>
      <c r="I11" s="1" t="s">
        <v>1377</v>
      </c>
      <c r="J11" s="2"/>
      <c r="K11" s="2"/>
      <c r="L11" s="2"/>
      <c r="M11" s="2"/>
      <c r="N11" s="2"/>
      <c r="O11" s="2"/>
      <c r="P11" s="2"/>
      <c r="Q11" s="2"/>
      <c r="R11" s="2"/>
      <c r="S11" s="2"/>
      <c r="T11" s="2"/>
      <c r="U11" s="2"/>
      <c r="V11" s="2"/>
      <c r="W11" s="2"/>
      <c r="X11" s="2"/>
      <c r="Y11" s="2"/>
      <c r="Z11" s="2"/>
    </row>
    <row r="12">
      <c r="A12" s="1" t="s">
        <v>1378</v>
      </c>
      <c r="B12" s="1" t="s">
        <v>1373</v>
      </c>
      <c r="C12" s="1" t="s">
        <v>1373</v>
      </c>
      <c r="D12" s="1" t="s">
        <v>1373</v>
      </c>
      <c r="E12" s="1" t="s">
        <v>1373</v>
      </c>
      <c r="F12" s="1" t="s">
        <v>1373</v>
      </c>
      <c r="G12" s="1" t="s">
        <v>1379</v>
      </c>
      <c r="H12" s="1" t="s">
        <v>1380</v>
      </c>
      <c r="I12" s="1" t="s">
        <v>1376</v>
      </c>
      <c r="J12" s="2"/>
      <c r="K12" s="2"/>
      <c r="L12" s="2"/>
      <c r="M12" s="2"/>
      <c r="N12" s="2"/>
      <c r="O12" s="2"/>
      <c r="P12" s="2"/>
      <c r="Q12" s="2"/>
      <c r="R12" s="2"/>
      <c r="S12" s="2"/>
      <c r="T12" s="2"/>
      <c r="U12" s="2"/>
      <c r="V12" s="2"/>
      <c r="W12" s="2"/>
      <c r="X12" s="2"/>
      <c r="Y12" s="2"/>
      <c r="Z12" s="2"/>
    </row>
    <row r="13">
      <c r="A13" s="1" t="s">
        <v>1381</v>
      </c>
      <c r="B13" s="1" t="s">
        <v>1333</v>
      </c>
      <c r="C13" s="1" t="s">
        <v>1373</v>
      </c>
      <c r="D13" s="1" t="s">
        <v>1382</v>
      </c>
      <c r="E13" s="1" t="s">
        <v>1373</v>
      </c>
      <c r="F13" s="1" t="s">
        <v>1373</v>
      </c>
      <c r="G13" s="1" t="s">
        <v>1383</v>
      </c>
      <c r="H13" s="1" t="s">
        <v>1384</v>
      </c>
      <c r="I13" s="1" t="s">
        <v>1385</v>
      </c>
      <c r="J13" s="2"/>
      <c r="K13" s="2"/>
      <c r="L13" s="2"/>
      <c r="M13" s="2"/>
      <c r="N13" s="2"/>
      <c r="O13" s="2"/>
      <c r="P13" s="2"/>
      <c r="Q13" s="2"/>
      <c r="R13" s="2"/>
      <c r="S13" s="2"/>
      <c r="T13" s="2"/>
      <c r="U13" s="2"/>
      <c r="V13" s="2"/>
      <c r="W13" s="2"/>
      <c r="X13" s="2"/>
      <c r="Y13" s="2"/>
      <c r="Z13" s="2"/>
    </row>
    <row r="14">
      <c r="A14" s="1" t="s">
        <v>1386</v>
      </c>
      <c r="B14" s="1" t="s">
        <v>1333</v>
      </c>
      <c r="C14" s="1" t="s">
        <v>1387</v>
      </c>
      <c r="D14" s="1" t="s">
        <v>1388</v>
      </c>
      <c r="E14" s="1" t="s">
        <v>1389</v>
      </c>
      <c r="F14" s="1" t="s">
        <v>1390</v>
      </c>
      <c r="G14" s="1" t="s">
        <v>1391</v>
      </c>
      <c r="H14" s="1" t="s">
        <v>1392</v>
      </c>
      <c r="I14" s="1" t="s">
        <v>1393</v>
      </c>
      <c r="J14" s="2"/>
      <c r="K14" s="2"/>
      <c r="L14" s="2"/>
      <c r="M14" s="2"/>
      <c r="N14" s="2"/>
      <c r="O14" s="2"/>
      <c r="P14" s="2"/>
      <c r="Q14" s="2"/>
      <c r="R14" s="2"/>
      <c r="S14" s="2"/>
      <c r="T14" s="2"/>
      <c r="U14" s="2"/>
      <c r="V14" s="2"/>
      <c r="W14" s="2"/>
      <c r="X14" s="2"/>
      <c r="Y14" s="2"/>
      <c r="Z14" s="2"/>
    </row>
    <row r="15">
      <c r="A15" s="1" t="s">
        <v>1394</v>
      </c>
      <c r="B15" s="1" t="s">
        <v>1333</v>
      </c>
      <c r="C15" s="1" t="s">
        <v>1333</v>
      </c>
      <c r="D15" s="1" t="s">
        <v>1333</v>
      </c>
      <c r="E15" s="1" t="s">
        <v>1333</v>
      </c>
      <c r="F15" s="1" t="s">
        <v>1333</v>
      </c>
      <c r="G15" s="1" t="s">
        <v>1333</v>
      </c>
      <c r="H15" s="1" t="s">
        <v>1333</v>
      </c>
      <c r="I15" s="1" t="s">
        <v>1333</v>
      </c>
      <c r="J15" s="2"/>
      <c r="K15" s="2"/>
      <c r="L15" s="2"/>
      <c r="M15" s="2"/>
      <c r="N15" s="2"/>
      <c r="O15" s="2"/>
      <c r="P15" s="2"/>
      <c r="Q15" s="2"/>
      <c r="R15" s="2"/>
      <c r="S15" s="2"/>
      <c r="T15" s="2"/>
      <c r="U15" s="2"/>
      <c r="V15" s="2"/>
      <c r="W15" s="2"/>
      <c r="X15" s="2"/>
      <c r="Y15" s="2"/>
      <c r="Z15" s="2"/>
    </row>
    <row r="16">
      <c r="A16" s="1" t="s">
        <v>1395</v>
      </c>
      <c r="B16" s="1" t="s">
        <v>1333</v>
      </c>
      <c r="C16" s="1" t="s">
        <v>1333</v>
      </c>
      <c r="D16" s="1" t="s">
        <v>1333</v>
      </c>
      <c r="E16" s="1" t="s">
        <v>1333</v>
      </c>
      <c r="F16" s="1" t="s">
        <v>1333</v>
      </c>
      <c r="G16" s="1" t="s">
        <v>1333</v>
      </c>
      <c r="H16" s="1" t="s">
        <v>1333</v>
      </c>
      <c r="I16" s="1" t="s">
        <v>1333</v>
      </c>
      <c r="J16" s="2"/>
      <c r="K16" s="2"/>
      <c r="L16" s="2"/>
      <c r="M16" s="2"/>
      <c r="N16" s="2"/>
      <c r="O16" s="2"/>
      <c r="P16" s="2"/>
      <c r="Q16" s="2"/>
      <c r="R16" s="2"/>
      <c r="S16" s="2"/>
      <c r="T16" s="2"/>
      <c r="U16" s="2"/>
      <c r="V16" s="2"/>
      <c r="W16" s="2"/>
      <c r="X16" s="2"/>
      <c r="Y16" s="2"/>
      <c r="Z16" s="2"/>
    </row>
    <row r="17">
      <c r="A17" s="1" t="s">
        <v>1396</v>
      </c>
      <c r="B17" s="1" t="s">
        <v>1333</v>
      </c>
      <c r="C17" s="1" t="s">
        <v>110</v>
      </c>
      <c r="D17" s="1" t="s">
        <v>159</v>
      </c>
      <c r="E17" s="1" t="s">
        <v>160</v>
      </c>
      <c r="F17" s="1" t="s">
        <v>161</v>
      </c>
      <c r="G17" s="1" t="s">
        <v>452</v>
      </c>
      <c r="H17" s="1" t="s">
        <v>1397</v>
      </c>
      <c r="I17" s="1" t="s">
        <v>1398</v>
      </c>
      <c r="J17" s="2"/>
      <c r="K17" s="2"/>
      <c r="L17" s="2"/>
      <c r="M17" s="2"/>
      <c r="N17" s="2"/>
      <c r="O17" s="2"/>
      <c r="P17" s="2"/>
      <c r="Q17" s="2"/>
      <c r="R17" s="2"/>
      <c r="S17" s="2"/>
      <c r="T17" s="2"/>
      <c r="U17" s="2"/>
      <c r="V17" s="2"/>
      <c r="W17" s="2"/>
      <c r="X17" s="2"/>
      <c r="Y17" s="2"/>
      <c r="Z17" s="2"/>
    </row>
    <row r="18">
      <c r="A18" s="1" t="s">
        <v>1399</v>
      </c>
      <c r="B18" s="1" t="s">
        <v>1333</v>
      </c>
      <c r="C18" s="1" t="s">
        <v>1333</v>
      </c>
      <c r="D18" s="1" t="s">
        <v>1333</v>
      </c>
      <c r="E18" s="1" t="s">
        <v>1333</v>
      </c>
      <c r="F18" s="1" t="s">
        <v>1333</v>
      </c>
      <c r="G18" s="1" t="s">
        <v>1333</v>
      </c>
      <c r="H18" s="1" t="s">
        <v>1333</v>
      </c>
      <c r="I18" s="1" t="s">
        <v>1333</v>
      </c>
      <c r="J18" s="2"/>
      <c r="K18" s="2"/>
      <c r="L18" s="2"/>
      <c r="M18" s="2"/>
      <c r="N18" s="2"/>
      <c r="O18" s="2"/>
      <c r="P18" s="2"/>
      <c r="Q18" s="2"/>
      <c r="R18" s="2"/>
      <c r="S18" s="2"/>
      <c r="T18" s="2"/>
      <c r="U18" s="2"/>
      <c r="V18" s="2"/>
      <c r="W18" s="2"/>
      <c r="X18" s="2"/>
      <c r="Y18" s="2"/>
      <c r="Z18" s="2"/>
    </row>
    <row r="19">
      <c r="A19" s="1" t="s">
        <v>1400</v>
      </c>
      <c r="B19" s="1" t="s">
        <v>1401</v>
      </c>
      <c r="C19" s="1" t="s">
        <v>1402</v>
      </c>
      <c r="D19" s="1" t="s">
        <v>1403</v>
      </c>
      <c r="E19" s="1" t="s">
        <v>1404</v>
      </c>
      <c r="F19" s="1" t="s">
        <v>1405</v>
      </c>
      <c r="G19" s="1" t="s">
        <v>1406</v>
      </c>
      <c r="H19" s="1" t="s">
        <v>1407</v>
      </c>
      <c r="I19" s="1" t="s">
        <v>1408</v>
      </c>
      <c r="J19" s="2"/>
      <c r="K19" s="2"/>
      <c r="L19" s="2"/>
      <c r="M19" s="2"/>
      <c r="N19" s="2"/>
      <c r="O19" s="2"/>
      <c r="P19" s="2"/>
      <c r="Q19" s="2"/>
      <c r="R19" s="2"/>
      <c r="S19" s="2"/>
      <c r="T19" s="2"/>
      <c r="U19" s="2"/>
      <c r="V19" s="2"/>
      <c r="W19" s="2"/>
      <c r="X19" s="2"/>
      <c r="Y19" s="2"/>
      <c r="Z19" s="2"/>
    </row>
    <row r="20">
      <c r="A20" s="1" t="s">
        <v>1409</v>
      </c>
      <c r="B20" s="1" t="s">
        <v>1333</v>
      </c>
      <c r="C20" s="1" t="s">
        <v>1410</v>
      </c>
      <c r="D20" s="1" t="s">
        <v>970</v>
      </c>
      <c r="E20" s="1" t="s">
        <v>1411</v>
      </c>
      <c r="F20" s="1" t="s">
        <v>1412</v>
      </c>
      <c r="G20" s="1" t="s">
        <v>1413</v>
      </c>
      <c r="H20" s="1" t="s">
        <v>1414</v>
      </c>
      <c r="I20" s="1" t="s">
        <v>1415</v>
      </c>
      <c r="J20" s="2"/>
      <c r="K20" s="2"/>
      <c r="L20" s="2"/>
      <c r="M20" s="2"/>
      <c r="N20" s="2"/>
      <c r="O20" s="2"/>
      <c r="P20" s="2"/>
      <c r="Q20" s="2"/>
      <c r="R20" s="2"/>
      <c r="S20" s="2"/>
      <c r="T20" s="2"/>
      <c r="U20" s="2"/>
      <c r="V20" s="2"/>
      <c r="W20" s="2"/>
      <c r="X20" s="2"/>
      <c r="Y20" s="2"/>
      <c r="Z20" s="2"/>
    </row>
    <row r="21" ht="15.75" customHeight="1">
      <c r="A21" s="1" t="s">
        <v>1416</v>
      </c>
      <c r="B21" s="1" t="s">
        <v>1417</v>
      </c>
      <c r="C21" s="1" t="s">
        <v>1418</v>
      </c>
      <c r="D21" s="1" t="s">
        <v>1419</v>
      </c>
      <c r="E21" s="1" t="s">
        <v>1420</v>
      </c>
      <c r="F21" s="1" t="s">
        <v>1421</v>
      </c>
      <c r="G21" s="1" t="s">
        <v>1422</v>
      </c>
      <c r="H21" s="1" t="s">
        <v>1423</v>
      </c>
      <c r="I21" s="1" t="s">
        <v>1424</v>
      </c>
      <c r="J21" s="2"/>
      <c r="K21" s="2"/>
      <c r="L21" s="2"/>
      <c r="M21" s="2"/>
      <c r="N21" s="2"/>
      <c r="O21" s="2"/>
      <c r="P21" s="2"/>
      <c r="Q21" s="2"/>
      <c r="R21" s="2"/>
      <c r="S21" s="2"/>
      <c r="T21" s="2"/>
      <c r="U21" s="2"/>
      <c r="V21" s="2"/>
      <c r="W21" s="2"/>
      <c r="X21" s="2"/>
      <c r="Y21" s="2"/>
      <c r="Z21" s="2"/>
    </row>
    <row r="22" ht="15.75" customHeight="1">
      <c r="A22" s="1" t="s">
        <v>1425</v>
      </c>
      <c r="B22" s="1" t="s">
        <v>1333</v>
      </c>
      <c r="C22" s="1" t="s">
        <v>1426</v>
      </c>
      <c r="D22" s="1" t="s">
        <v>1427</v>
      </c>
      <c r="E22" s="1" t="s">
        <v>1428</v>
      </c>
      <c r="F22" s="1" t="s">
        <v>1429</v>
      </c>
      <c r="G22" s="1" t="s">
        <v>1430</v>
      </c>
      <c r="H22" s="1" t="s">
        <v>1431</v>
      </c>
      <c r="I22" s="1" t="s">
        <v>1121</v>
      </c>
      <c r="J22" s="2"/>
      <c r="K22" s="2"/>
      <c r="L22" s="2"/>
      <c r="M22" s="2"/>
      <c r="N22" s="2"/>
      <c r="O22" s="2"/>
      <c r="P22" s="2"/>
      <c r="Q22" s="2"/>
      <c r="R22" s="2"/>
      <c r="S22" s="2"/>
      <c r="T22" s="2"/>
      <c r="U22" s="2"/>
      <c r="V22" s="2"/>
      <c r="W22" s="2"/>
      <c r="X22" s="2"/>
      <c r="Y22" s="2"/>
      <c r="Z22" s="2"/>
    </row>
    <row r="23" ht="15.75" customHeight="1">
      <c r="A23" s="1" t="s">
        <v>117</v>
      </c>
      <c r="B23" s="1" t="s">
        <v>1333</v>
      </c>
      <c r="C23" s="1" t="s">
        <v>1333</v>
      </c>
      <c r="D23" s="1" t="s">
        <v>1333</v>
      </c>
      <c r="E23" s="1" t="s">
        <v>1333</v>
      </c>
      <c r="F23" s="1" t="s">
        <v>1333</v>
      </c>
      <c r="G23" s="1" t="s">
        <v>1333</v>
      </c>
      <c r="H23" s="1" t="s">
        <v>1333</v>
      </c>
      <c r="I23" s="1" t="s">
        <v>1333</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1441</v>
      </c>
      <c r="E25" s="1" t="s">
        <v>1441</v>
      </c>
      <c r="F25" s="1" t="s">
        <v>1442</v>
      </c>
      <c r="G25" s="1" t="s">
        <v>1443</v>
      </c>
      <c r="H25" s="1" t="s">
        <v>1443</v>
      </c>
      <c r="I25" s="1" t="s">
        <v>1333</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1333</v>
      </c>
      <c r="H26" s="1" t="s">
        <v>1333</v>
      </c>
      <c r="I26" s="1" t="s">
        <v>1333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1" t="s">
        <v>11</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4"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288.0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4" t="s">
        <v>1482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7.42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7.1642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7.07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7.31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7.42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7.1642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7.07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7.31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0.254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28.68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20.485714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11926.0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11926.0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19090.0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14830.0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14830.0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7.12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1.86389888E8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4.15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7.88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1.1231924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6.6598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5.3068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t="s">
        <v>1511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1512</v>
      </c>
      <c r="B49" s="1">
        <v>1.87047776E8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1513</v>
      </c>
      <c r="B50" s="1">
        <v>0.03897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1514</v>
      </c>
      <c r="B51" s="1">
        <v>6620622.0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1515</v>
      </c>
      <c r="B52" s="1">
        <v>2.59958E7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1516</v>
      </c>
      <c r="B53" s="1">
        <v>119998.0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1517</v>
      </c>
      <c r="B54" s="1">
        <v>125597.0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0.0046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0.74754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0.04887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4.78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0.018099999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2.59958E7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1.965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3.648855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-0.013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6466690.0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0.35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1.127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20.075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0.6148648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t="s">
        <v>1540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t="s">
        <v>1542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1545</v>
      </c>
      <c r="B80" s="1" t="s">
        <v>1546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t="s">
        <v>1546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v>7.00929E8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1549</v>
      </c>
      <c r="B83" s="1" t="s">
        <v>1550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1551</v>
      </c>
      <c r="B84" s="1" t="s">
        <v>1552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t="s">
        <v>1554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1555</v>
      </c>
      <c r="B86" s="1" t="s">
        <v>1556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v>7.17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1559</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t="s">
        <v>1564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v>1.77522E7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1567</v>
      </c>
      <c r="B96" s="1">
        <v>0.683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v>9317227.0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v>1.8409748E7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1.999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4.762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1.65946528E8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36.015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0.064840004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0.13069999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3011846.0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8822481.0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0.272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0.25867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0.056149997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0.043080002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t="s">
        <v>1511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62.0</v>
      </c>
      <c r="C3" s="1">
        <v>1.0</v>
      </c>
      <c r="D3" s="1">
        <v>-3.0</v>
      </c>
      <c r="E3" s="1">
        <v>-13.0</v>
      </c>
      <c r="F3" s="1">
        <v>-74.0</v>
      </c>
      <c r="G3" s="1">
        <v>-3.0</v>
      </c>
      <c r="H3" s="1">
        <v>-1.0</v>
      </c>
      <c r="I3" s="1">
        <v>-3.0</v>
      </c>
      <c r="J3" s="1">
        <v>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115</v>
      </c>
      <c r="B4" s="1">
        <v>1.0</v>
      </c>
      <c r="C4" s="1">
        <v>2.0</v>
      </c>
      <c r="D4" s="1">
        <v>-1.0</v>
      </c>
      <c r="E4" s="1">
        <v>-1.0</v>
      </c>
      <c r="F4" s="1">
        <v>-1.0</v>
      </c>
      <c r="G4" s="1">
        <v>8.0</v>
      </c>
      <c r="H4" s="1">
        <v>11.0</v>
      </c>
      <c r="I4" s="1">
        <v>16.0</v>
      </c>
      <c r="J4" s="1">
        <v>4.0</v>
      </c>
      <c r="K4" s="1">
        <v>1.0</v>
      </c>
      <c r="L4" s="2"/>
      <c r="M4" s="2"/>
      <c r="N4" s="2"/>
      <c r="O4" s="2"/>
      <c r="P4" s="2"/>
      <c r="Q4" s="2"/>
      <c r="R4" s="2"/>
      <c r="S4" s="2"/>
      <c r="T4" s="2"/>
      <c r="U4" s="2"/>
      <c r="V4" s="2"/>
      <c r="W4" s="2"/>
      <c r="X4" s="2"/>
      <c r="Y4" s="2"/>
      <c r="Z4" s="2"/>
    </row>
    <row r="5">
      <c r="A5" s="3" t="s">
        <v>1585</v>
      </c>
      <c r="B5" s="1">
        <v>12.0</v>
      </c>
      <c r="C5" s="1">
        <v>12.0</v>
      </c>
      <c r="D5" s="1">
        <v>13.0</v>
      </c>
      <c r="E5" s="1">
        <v>27.0</v>
      </c>
      <c r="F5" s="1">
        <v>27.0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(1+0.02)/(0.0765-0.02)</f>
        <v>18.05309735</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NPV(0.0765,M3:W3)</f>
        <v>7.261787641</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NPV(0.0765,M16:W16)</f>
        <v>8.024118767</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15.28590641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14.28590641</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0.5494579388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18.05309735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-2.0</v>
      </c>
      <c r="D3" s="1">
        <v>-4.0</v>
      </c>
      <c r="E3" s="1">
        <v>1.0</v>
      </c>
      <c r="F3" s="1">
        <v>65.0</v>
      </c>
      <c r="G3" s="1">
        <v>2.0</v>
      </c>
      <c r="H3" s="1">
        <v>6.0</v>
      </c>
      <c r="I3" s="1">
        <v>10.0</v>
      </c>
      <c r="J3" s="1">
        <v>15.0</v>
      </c>
      <c r="K3" s="1">
        <v>7.0</v>
      </c>
      <c r="L3" s="1">
        <f>IF(K3*FORECAST(L2,B3:K3,B2:K2)&gt;0,FORECAST(L2,B3:K3,B2:K2),K3)*$X$1</f>
        <v>17.6</v>
      </c>
      <c r="M3" s="1">
        <f>IF(L3*FORECAST(M2,B3:L3,B2:L2)&gt;0,FORECAST(M2,B3:L3,B2:L2),L3)*$X$1</f>
        <v>19.05454545</v>
      </c>
      <c r="N3" s="1">
        <f>IF(M3*FORECAST(N2,B3:M3,B2:M2)&gt;0,FORECAST(N2,B3:M3,B2:M2),M3)*$X$1</f>
        <v>20.50909091</v>
      </c>
      <c r="O3" s="1">
        <f>IF(N3*FORECAST(O2,B3:N3,B2:N2)&gt;0,FORECAST(O2,B3:N3,B2:N2),N3)*$X$1</f>
        <v>21.96363636</v>
      </c>
      <c r="P3" s="1">
        <f>IF(O3*FORECAST(P2,B3:O3,B2:O2)&gt;0,FORECAST(P2,B3:O3,B2:O2),O3)*$X$1</f>
        <v>23.41818182</v>
      </c>
      <c r="Q3" s="1">
        <f>IF(P3*FORECAST(Q2,B3:P3,B2:P2)&gt;0,FORECAST(Q2,B3:P3,B2:P2),P3)*$X$1</f>
        <v>24.87272727</v>
      </c>
      <c r="R3" s="1">
        <f>IF(Q3*FORECAST(R2,B3:Q3,B2:Q2)&gt;0,FORECAST(R2,B3:Q3,B2:Q2),Q3)*$X$1</f>
        <v>26.32727273</v>
      </c>
      <c r="S3" s="5">
        <f>IF(R3*FORECAST(S2,B3:R3,B2:R2)&gt;0,FORECAST(S2,B3:R3,B2:R2),R3)*$X$1</f>
        <v>27.78181818</v>
      </c>
      <c r="T3" s="5">
        <f>IF(S3*FORECAST(T2,B3:S3,B2:S2)&gt;0,FORECAST(T2,B3:S3,B2:S2),S3)*$X$1</f>
        <v>29.23636364</v>
      </c>
      <c r="U3" s="5">
        <f>IF(T3*FORECAST(U2,B3:T3,B2:T2)&gt;0,FORECAST(U2,B3:T3,B2:T2),T3)*$X$1</f>
        <v>30.69090909</v>
      </c>
      <c r="V3" s="5">
        <f>IF(U3*FORECAST(V2,B3:U3,B2:U2)&gt;0,FORECAST(V2,B3:U3,B2:U2),U3)*$X$1</f>
        <v>32.14545455</v>
      </c>
      <c r="W3" s="5">
        <f>IF(V3*FORECAST(W2,B3:V3,B2:V2)&gt;0,FORECAST(W2,B3:V3,B2:V2),V3)*$X$1</f>
        <v>33.6</v>
      </c>
      <c r="X3" s="2"/>
      <c r="Y3" s="2"/>
      <c r="Z3" s="2"/>
    </row>
    <row r="4">
      <c r="A4" s="3" t="s">
        <v>115</v>
      </c>
      <c r="B4" s="1">
        <v>1.0</v>
      </c>
      <c r="C4" s="1">
        <v>2.0</v>
      </c>
      <c r="D4" s="1">
        <v>-1.0</v>
      </c>
      <c r="E4" s="1">
        <v>-1.0</v>
      </c>
      <c r="F4" s="1">
        <v>-1.0</v>
      </c>
      <c r="G4" s="1">
        <v>8.0</v>
      </c>
      <c r="H4" s="1">
        <v>11.0</v>
      </c>
      <c r="I4" s="1">
        <v>16.0</v>
      </c>
      <c r="J4" s="1">
        <v>4.0</v>
      </c>
      <c r="K4" s="1">
        <v>1.0</v>
      </c>
      <c r="L4" s="2"/>
      <c r="M4" s="2"/>
      <c r="N4" s="2"/>
      <c r="O4" s="2"/>
      <c r="P4" s="2"/>
      <c r="Q4" s="2"/>
      <c r="R4" s="2"/>
      <c r="S4" s="2"/>
      <c r="T4" s="2"/>
      <c r="U4" s="2"/>
      <c r="V4" s="2"/>
      <c r="W4" s="2"/>
      <c r="X4" s="2"/>
      <c r="Y4" s="2"/>
      <c r="Z4" s="2"/>
    </row>
    <row r="5">
      <c r="A5" s="3" t="s">
        <v>1585</v>
      </c>
      <c r="B5" s="1">
        <v>12.0</v>
      </c>
      <c r="C5" s="1">
        <v>12.0</v>
      </c>
      <c r="D5" s="1">
        <v>13.0</v>
      </c>
      <c r="E5" s="1">
        <v>27.0</v>
      </c>
      <c r="F5" s="1">
        <v>27.0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(1+0.02)/(0.0765-0.02)</f>
        <v>606.5840708</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NPV(0.0765,M3:W3)</f>
        <v>183.4815434</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NPV(0.0765,M16:W16)</f>
        <v>269.6103906</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453.091934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452.091934</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17.38815131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606.5840708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