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<sst xmlns="http://schemas.openxmlformats.org/spreadsheetml/2006/main" count="1927" uniqueCount="1672">
  <si>
    <t>ticker</t>
  </si>
  <si>
    <t>EHC</t>
  </si>
  <si>
    <t>nombre</t>
  </si>
  <si>
    <t>ENCOMPASS HEALTH CORPORAT</t>
  </si>
  <si>
    <t>empresa</t>
  </si>
  <si>
    <t>Healthcare Facilities &amp; Services</t>
  </si>
  <si>
    <t>Open</t>
  </si>
  <si>
    <t>Target Price</t>
  </si>
  <si>
    <t>Upside</t>
  </si>
  <si>
    <t>-126.70%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</si>
  <si>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</si>
  <si>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</si>
  <si>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</si>
  <si>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</si>
  <si>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</si>
  <si>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</si>
  <si>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</si>
  <si>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</si>
  <si>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</si>
  <si>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</si>
  <si>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</si>
  <si>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</si>
  <si>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</si>
  <si>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</si>
  <si>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</si>
  <si>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</si>
  <si>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</si>
  <si>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</si>
  <si>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</si>
  <si>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</si>
  <si>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</si>
  <si>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</si>
  <si>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</si>
  <si>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</si>
  <si>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</si>
  <si>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</si>
  <si>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</si>
  <si>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</si>
  <si>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</si>
  <si>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</si>
  <si>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</si>
  <si>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</si>
  <si>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</si>
  <si>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</si>
  <si>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</si>
  <si>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</si>
  <si>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</si>
  <si>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</si>
  <si>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</si>
  <si>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</si>
  <si>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</si>
  <si>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</si>
  <si>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</si>
  <si>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</si>
  <si>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</si>
  <si>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</si>
  <si>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</si>
  <si>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</si>
  <si>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</si>
  <si>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</si>
  <si>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</si>
  <si>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</si>
  <si>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</si>
  <si>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</si>
  <si>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</si>
  <si>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</si>
  <si>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</si>
  <si>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</si>
  <si>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</si>
  <si>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</si>
  <si>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</si>
  <si>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</si>
  <si>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</si>
  <si>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</si>
  <si>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</si>
  <si>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</si>
  <si>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</si>
  <si>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</si>
  <si>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</si>
  <si>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</si>
  <si>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</si>
  <si>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</si>
  <si>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</si>
  <si>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</si>
  <si>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</si>
  <si>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</si>
  <si>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</si>
  <si>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</si>
  <si>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</si>
  <si>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</si>
  <si>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</si>
  <si>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</si>
  <si>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</si>
  <si>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</si>
  <si>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</si>
  <si>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</si>
  <si>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</si>
  <si>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</si>
  <si>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</si>
  <si>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</si>
  <si>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</si>
  <si>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</si>
  <si>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</si>
  <si>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</si>
  <si>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</si>
  <si>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5.39</t>
  </si>
  <si>
    <t>6.78</t>
  </si>
  <si>
    <t>8.28</t>
  </si>
  <si>
    <t>12.02</t>
  </si>
  <si>
    <t>12.91</t>
  </si>
  <si>
    <t>13.71</t>
  </si>
  <si>
    <t>15.97</t>
  </si>
  <si>
    <t>19.21</t>
  </si>
  <si>
    <t>13.13</t>
  </si>
  <si>
    <t>16.43</t>
  </si>
  <si>
    <t>Tangible Book Value</t>
  </si>
  <si>
    <t>Tangible Book Value Per Share</t>
  </si>
  <si>
    <t>-10.44</t>
  </si>
  <si>
    <t>-18.84</t>
  </si>
  <si>
    <t>-18.02</t>
  </si>
  <si>
    <t>-12.15</t>
  </si>
  <si>
    <t>-12.81</t>
  </si>
  <si>
    <t>-14.5</t>
  </si>
  <si>
    <t>-11.69</t>
  </si>
  <si>
    <t>-9.39</t>
  </si>
  <si>
    <t>-2.36</t>
  </si>
  <si>
    <t>0.88</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</si>
  <si>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</si>
  <si>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</si>
  <si>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</si>
  <si>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</si>
  <si>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</si>
  <si>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</si>
  <si>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</si>
  <si>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</si>
  <si>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</si>
  <si>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</si>
  <si>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</si>
  <si>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</si>
  <si>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</si>
  <si>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</si>
  <si>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</si>
  <si>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</si>
  <si>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</si>
  <si>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</si>
  <si>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</si>
  <si>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</si>
  <si>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</si>
  <si>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</si>
  <si>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</si>
  <si>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</si>
  <si>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</si>
  <si>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</si>
  <si>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</si>
  <si>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</si>
  <si>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</si>
  <si>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</si>
  <si>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</si>
  <si>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</si>
  <si>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</si>
  <si>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</si>
  <si>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</si>
  <si>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</si>
  <si>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</si>
  <si>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</si>
  <si>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</si>
  <si>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</si>
  <si>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</si>
  <si>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</si>
  <si>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</si>
  <si>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</si>
  <si>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2.46</t>
  </si>
  <si>
    <t>2.02</t>
  </si>
  <si>
    <t>2.77</t>
  </si>
  <si>
    <t>2.73</t>
  </si>
  <si>
    <t>2.98</t>
  </si>
  <si>
    <t>3.65</t>
  </si>
  <si>
    <t>2.87</t>
  </si>
  <si>
    <t>4.15</t>
  </si>
  <si>
    <t>2.72</t>
  </si>
  <si>
    <t>3.51</t>
  </si>
  <si>
    <t>Basic EPS - Continuing Operations</t>
  </si>
  <si>
    <t>2.39</t>
  </si>
  <si>
    <t>2.03</t>
  </si>
  <si>
    <t>2.97</t>
  </si>
  <si>
    <t>2.57</t>
  </si>
  <si>
    <t>3.63</t>
  </si>
  <si>
    <t>Basic Weighted Average Shares Outstanding</t>
  </si>
  <si>
    <t>Net EPS - Diluted</t>
  </si>
  <si>
    <t>2.29</t>
  </si>
  <si>
    <t>1.91</t>
  </si>
  <si>
    <t>2.59</t>
  </si>
  <si>
    <t>2.69</t>
  </si>
  <si>
    <t>2.93</t>
  </si>
  <si>
    <t>3.61</t>
  </si>
  <si>
    <t>2.85</t>
  </si>
  <si>
    <t>4.11</t>
  </si>
  <si>
    <t>2.7</t>
  </si>
  <si>
    <t>3.47</t>
  </si>
  <si>
    <t>Diluted EPS - Continuing Operations</t>
  </si>
  <si>
    <t>2.24</t>
  </si>
  <si>
    <t>2.92</t>
  </si>
  <si>
    <t>4.12</t>
  </si>
  <si>
    <t>2.55</t>
  </si>
  <si>
    <t>3.59</t>
  </si>
  <si>
    <t>Diluted Weighted Average Shares Outstanding</t>
  </si>
  <si>
    <t>Normalized Basic EPS</t>
  </si>
  <si>
    <t>2.05</t>
  </si>
  <si>
    <t>2.26</t>
  </si>
  <si>
    <t>2.67</t>
  </si>
  <si>
    <t>2.54</t>
  </si>
  <si>
    <t>2.63</t>
  </si>
  <si>
    <t>2.62</t>
  </si>
  <si>
    <t>2.16</t>
  </si>
  <si>
    <t>3.07</t>
  </si>
  <si>
    <t>1.89</t>
  </si>
  <si>
    <t>Normalized Diluted EPS</t>
  </si>
  <si>
    <t>1.77</t>
  </si>
  <si>
    <t>2.4</t>
  </si>
  <si>
    <t>2.58</t>
  </si>
  <si>
    <t>2.13</t>
  </si>
  <si>
    <t>3.04</t>
  </si>
  <si>
    <t>1.87</t>
  </si>
  <si>
    <t>2.65</t>
  </si>
  <si>
    <t>Dividend Per Share</t>
  </si>
  <si>
    <t>0.78</t>
  </si>
  <si>
    <t>0.94</t>
  </si>
  <si>
    <t>0.98</t>
  </si>
  <si>
    <t>1.04</t>
  </si>
  <si>
    <t>1.1</t>
  </si>
  <si>
    <t>1.12</t>
  </si>
  <si>
    <t>0.86</t>
  </si>
  <si>
    <t>0.6</t>
  </si>
  <si>
    <t>Payout Ratio</t>
  </si>
  <si>
    <t>32.48</t>
  </si>
  <si>
    <t>43.86</t>
  </si>
  <si>
    <t>33.84</t>
  </si>
  <si>
    <t>35.7</t>
  </si>
  <si>
    <t>34.49</t>
  </si>
  <si>
    <t>30.3</t>
  </si>
  <si>
    <t>39.37</t>
  </si>
  <si>
    <t>27.27</t>
  </si>
  <si>
    <t>36.53</t>
  </si>
  <si>
    <t>17.16</t>
  </si>
  <si>
    <t>EBITDA</t>
  </si>
  <si>
    <t>EBITA</t>
  </si>
  <si>
    <t>EBIT</t>
  </si>
  <si>
    <t>EBITDAR</t>
  </si>
  <si>
    <t>Total Revenues (As Reported)</t>
  </si>
  <si>
    <t>Effective Tax Rate - (Ratio)</t>
  </si>
  <si>
    <t>28.61</t>
  </si>
  <si>
    <t>35.87</t>
  </si>
  <si>
    <t>32.35</t>
  </si>
  <si>
    <t>24.11</t>
  </si>
  <si>
    <t>20.61</t>
  </si>
  <si>
    <t>21.96</t>
  </si>
  <si>
    <t>21.24</t>
  </si>
  <si>
    <t>22.2</t>
  </si>
  <si>
    <t>21.77</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</si>
  <si>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</si>
  <si>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</si>
  <si>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</si>
  <si>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</si>
  <si>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</si>
  <si>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</si>
  <si>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</si>
  <si>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</si>
  <si>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</si>
  <si>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</si>
  <si>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</si>
  <si>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</si>
  <si>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</si>
  <si>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</si>
  <si>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</si>
  <si>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</si>
  <si>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</si>
  <si>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9.99</t>
  </si>
  <si>
    <t>8.86</t>
  </si>
  <si>
    <t>8.79</t>
  </si>
  <si>
    <t>8.48</t>
  </si>
  <si>
    <t>8.49</t>
  </si>
  <si>
    <t>7.69</t>
  </si>
  <si>
    <t>6.46</t>
  </si>
  <si>
    <t>7.57</t>
  </si>
  <si>
    <t>6.3</t>
  </si>
  <si>
    <t>7.79</t>
  </si>
  <si>
    <t>Return on Total Capital</t>
  </si>
  <si>
    <t>11.82</t>
  </si>
  <si>
    <t>10.14</t>
  </si>
  <si>
    <t>10.01</t>
  </si>
  <si>
    <t>9.77</t>
  </si>
  <si>
    <t>9.01</t>
  </si>
  <si>
    <t>7.48</t>
  </si>
  <si>
    <t>8.78</t>
  </si>
  <si>
    <t>7.34</t>
  </si>
  <si>
    <t>9.07</t>
  </si>
  <si>
    <t>Return On Equity %</t>
  </si>
  <si>
    <t>40.24</t>
  </si>
  <si>
    <t>29.89</t>
  </si>
  <si>
    <t>32.34</t>
  </si>
  <si>
    <t>24.76</t>
  </si>
  <si>
    <t>21.79</t>
  </si>
  <si>
    <t>23.8</t>
  </si>
  <si>
    <t>18.75</t>
  </si>
  <si>
    <t>23.52</t>
  </si>
  <si>
    <t>16.46</t>
  </si>
  <si>
    <t>22.84</t>
  </si>
  <si>
    <t>Return on Common Equity</t>
  </si>
  <si>
    <t>50.82</t>
  </si>
  <si>
    <t>33.45</t>
  </si>
  <si>
    <t>36.64</t>
  </si>
  <si>
    <t>26.69</t>
  </si>
  <si>
    <t>23.9</t>
  </si>
  <si>
    <t>27.24</t>
  </si>
  <si>
    <t>19.26</t>
  </si>
  <si>
    <t>23.48</t>
  </si>
  <si>
    <t>15.81</t>
  </si>
  <si>
    <t>24.45</t>
  </si>
  <si>
    <t>Margin Analysis</t>
  </si>
  <si>
    <t>Gross Profit Margin %</t>
  </si>
  <si>
    <t>46.36</t>
  </si>
  <si>
    <t>42.24</t>
  </si>
  <si>
    <t>41.69</t>
  </si>
  <si>
    <t>41.21</t>
  </si>
  <si>
    <t>41.25</t>
  </si>
  <si>
    <t>40.48</t>
  </si>
  <si>
    <t>37.94</t>
  </si>
  <si>
    <t>39.55</t>
  </si>
  <si>
    <t>40.32</t>
  </si>
  <si>
    <t>41.3</t>
  </si>
  <si>
    <t>SG&amp;A Margin</t>
  </si>
  <si>
    <t>7.01</t>
  </si>
  <si>
    <t>5.71</t>
  </si>
  <si>
    <t>5.61</t>
  </si>
  <si>
    <t>6.26</t>
  </si>
  <si>
    <t>6.97</t>
  </si>
  <si>
    <t>7.15</t>
  </si>
  <si>
    <t>5.1</t>
  </si>
  <si>
    <t>5.42</t>
  </si>
  <si>
    <t>4.81</t>
  </si>
  <si>
    <t>5.37</t>
  </si>
  <si>
    <t>EBITDA Margin %</t>
  </si>
  <si>
    <t>24.54</t>
  </si>
  <si>
    <t>22.67</t>
  </si>
  <si>
    <t>22.65</t>
  </si>
  <si>
    <t>21.26</t>
  </si>
  <si>
    <t>20.6</t>
  </si>
  <si>
    <t>19.79</t>
  </si>
  <si>
    <t>19.18</t>
  </si>
  <si>
    <t>20.76</t>
  </si>
  <si>
    <t>20.09</t>
  </si>
  <si>
    <t>20.95</t>
  </si>
  <si>
    <t>EBITA Margin %</t>
  </si>
  <si>
    <t>20.86</t>
  </si>
  <si>
    <t>19.34</t>
  </si>
  <si>
    <t>19.24</t>
  </si>
  <si>
    <t>17.83</t>
  </si>
  <si>
    <t>17.14</t>
  </si>
  <si>
    <t>16.31</t>
  </si>
  <si>
    <t>15.24</t>
  </si>
  <si>
    <t>16.85</t>
  </si>
  <si>
    <t>15.15</t>
  </si>
  <si>
    <t>15.92</t>
  </si>
  <si>
    <t>EBIT Margin %</t>
  </si>
  <si>
    <t>20.01</t>
  </si>
  <si>
    <t>18.18</t>
  </si>
  <si>
    <t>17.91</t>
  </si>
  <si>
    <t>16.57</t>
  </si>
  <si>
    <t>15.94</t>
  </si>
  <si>
    <t>15.04</t>
  </si>
  <si>
    <t>13.95</t>
  </si>
  <si>
    <t>15.75</t>
  </si>
  <si>
    <t>14.49</t>
  </si>
  <si>
    <t>Income From Continuing Operations Margin %</t>
  </si>
  <si>
    <t>11.63</t>
  </si>
  <si>
    <t>8.14</t>
  </si>
  <si>
    <t>8.72</t>
  </si>
  <si>
    <t>8.57</t>
  </si>
  <si>
    <t>8.75</t>
  </si>
  <si>
    <t>9.69</t>
  </si>
  <si>
    <t>7.94</t>
  </si>
  <si>
    <t>10.11</t>
  </si>
  <si>
    <t>8.06</t>
  </si>
  <si>
    <t>9.89</t>
  </si>
  <si>
    <t>Net Income Margin %</t>
  </si>
  <si>
    <t>9.35</t>
  </si>
  <si>
    <t>5.88</t>
  </si>
  <si>
    <t>6.79</t>
  </si>
  <si>
    <t>6.54</t>
  </si>
  <si>
    <t>6.83</t>
  </si>
  <si>
    <t>6.12</t>
  </si>
  <si>
    <t>8.05</t>
  </si>
  <si>
    <t>6.23</t>
  </si>
  <si>
    <t>7.33</t>
  </si>
  <si>
    <t>Net Avail. For Common Margin %</t>
  </si>
  <si>
    <t>5.82</t>
  </si>
  <si>
    <t>6.77</t>
  </si>
  <si>
    <t>6.53</t>
  </si>
  <si>
    <t>7.77</t>
  </si>
  <si>
    <t>6.1</t>
  </si>
  <si>
    <t>8.02</t>
  </si>
  <si>
    <t>5.85</t>
  </si>
  <si>
    <t>7.53</t>
  </si>
  <si>
    <t>Normalized Net Income Margin</t>
  </si>
  <si>
    <t>7.5</t>
  </si>
  <si>
    <t>6.48</t>
  </si>
  <si>
    <t>6.07</t>
  </si>
  <si>
    <t>6.02</t>
  </si>
  <si>
    <t>5.58</t>
  </si>
  <si>
    <t>4.58</t>
  </si>
  <si>
    <t>5.94</t>
  </si>
  <si>
    <t>4.32</t>
  </si>
  <si>
    <t>5.59</t>
  </si>
  <si>
    <t>Levered Free Cash Flow Margin</t>
  </si>
  <si>
    <t>5.27</t>
  </si>
  <si>
    <t>13.4</t>
  </si>
  <si>
    <t>7.78</t>
  </si>
  <si>
    <t>8.1</t>
  </si>
  <si>
    <t>13.08</t>
  </si>
  <si>
    <t>4.41</t>
  </si>
  <si>
    <t>1.95</t>
  </si>
  <si>
    <t>0.75</t>
  </si>
  <si>
    <t>-0.08</t>
  </si>
  <si>
    <t>Unlevered Free Cash Flow Margin</t>
  </si>
  <si>
    <t>7.61</t>
  </si>
  <si>
    <t>15.8</t>
  </si>
  <si>
    <t>10.35</t>
  </si>
  <si>
    <t>10.34</t>
  </si>
  <si>
    <t>15.14</t>
  </si>
  <si>
    <t>4.27</t>
  </si>
  <si>
    <t>2.61</t>
  </si>
  <si>
    <t>2.23</t>
  </si>
  <si>
    <t>4.25</t>
  </si>
  <si>
    <t>Asset Turnover</t>
  </si>
  <si>
    <t>0.8</t>
  </si>
  <si>
    <t>0.79</t>
  </si>
  <si>
    <t>0.82</t>
  </si>
  <si>
    <t>0.85</t>
  </si>
  <si>
    <t>0.74</t>
  </si>
  <si>
    <t>0.77</t>
  </si>
  <si>
    <t>0.7</t>
  </si>
  <si>
    <t>Fixed Assets Turnover</t>
  </si>
  <si>
    <t>2.71</t>
  </si>
  <si>
    <t>2.38</t>
  </si>
  <si>
    <t>1.98</t>
  </si>
  <si>
    <t>1.93</t>
  </si>
  <si>
    <t>1.47</t>
  </si>
  <si>
    <t>1.44</t>
  </si>
  <si>
    <t>Receivables Turnover (Average Receivables)</t>
  </si>
  <si>
    <t>8.5</t>
  </si>
  <si>
    <t>8.74</t>
  </si>
  <si>
    <t>8.73</t>
  </si>
  <si>
    <t>9.3</t>
  </si>
  <si>
    <t>9.61</t>
  </si>
  <si>
    <t>8.33</t>
  </si>
  <si>
    <t>8.47</t>
  </si>
  <si>
    <t>8.54</t>
  </si>
  <si>
    <t>Short Term Liquidity</t>
  </si>
  <si>
    <t>Current Ratio</t>
  </si>
  <si>
    <t>1.88</t>
  </si>
  <si>
    <t>1.4</t>
  </si>
  <si>
    <t>1.38</t>
  </si>
  <si>
    <t>1.36</t>
  </si>
  <si>
    <t>1.05</t>
  </si>
  <si>
    <t>1.32</t>
  </si>
  <si>
    <t>1.23</t>
  </si>
  <si>
    <t>1.25</t>
  </si>
  <si>
    <t>1.28</t>
  </si>
  <si>
    <t>Quick Ratio</t>
  </si>
  <si>
    <t>1.07</t>
  </si>
  <si>
    <t>1.11</t>
  </si>
  <si>
    <t>1.02</t>
  </si>
  <si>
    <t>0.83</t>
  </si>
  <si>
    <t>0.97</t>
  </si>
  <si>
    <t>Operating Cash Flow to Current Liabilities</t>
  </si>
  <si>
    <t>1.22</t>
  </si>
  <si>
    <t>1.14</t>
  </si>
  <si>
    <t>1.27</t>
  </si>
  <si>
    <t>1.13</t>
  </si>
  <si>
    <t>0.96</t>
  </si>
  <si>
    <t>1.3</t>
  </si>
  <si>
    <t>Days Sales Outstanding (Average Receivables)</t>
  </si>
  <si>
    <t>42.94</t>
  </si>
  <si>
    <t>41.74</t>
  </si>
  <si>
    <t>41.93</t>
  </si>
  <si>
    <t>41.52</t>
  </si>
  <si>
    <t>39.23</t>
  </si>
  <si>
    <t>37.99</t>
  </si>
  <si>
    <t>41.83</t>
  </si>
  <si>
    <t>43.81</t>
  </si>
  <si>
    <t>43.1</t>
  </si>
  <si>
    <t>42.75</t>
  </si>
  <si>
    <t>Average Days Payable Outstanding</t>
  </si>
  <si>
    <t>16.52</t>
  </si>
  <si>
    <t>11.66</t>
  </si>
  <si>
    <t>11.18</t>
  </si>
  <si>
    <t>11.62</t>
  </si>
  <si>
    <t>12.23</t>
  </si>
  <si>
    <t>12.29</t>
  </si>
  <si>
    <t>13.31</t>
  </si>
  <si>
    <t>14.89</t>
  </si>
  <si>
    <t>18.77</t>
  </si>
  <si>
    <t>19.61</t>
  </si>
  <si>
    <t>Long Term Solvency</t>
  </si>
  <si>
    <t>Total Debt/Equity</t>
  </si>
  <si>
    <t>267.32</t>
  </si>
  <si>
    <t>352.23</t>
  </si>
  <si>
    <t>282.7</t>
  </si>
  <si>
    <t>156.65</t>
  </si>
  <si>
    <t>138.25</t>
  </si>
  <si>
    <t>173.17</t>
  </si>
  <si>
    <t>177.02</t>
  </si>
  <si>
    <t>147.47</t>
  </si>
  <si>
    <t>160.71</t>
  </si>
  <si>
    <t>127.67</t>
  </si>
  <si>
    <t>Total Debt / Total Capital</t>
  </si>
  <si>
    <t>72.78</t>
  </si>
  <si>
    <t>77.89</t>
  </si>
  <si>
    <t>73.87</t>
  </si>
  <si>
    <t>61.04</t>
  </si>
  <si>
    <t>58.03</t>
  </si>
  <si>
    <t>63.39</t>
  </si>
  <si>
    <t>63.9</t>
  </si>
  <si>
    <t>59.59</t>
  </si>
  <si>
    <t>61.64</t>
  </si>
  <si>
    <t>56.08</t>
  </si>
  <si>
    <t>LT Debt/Equity</t>
  </si>
  <si>
    <t>264.71</t>
  </si>
  <si>
    <t>348.15</t>
  </si>
  <si>
    <t>279.22</t>
  </si>
  <si>
    <t>154.69</t>
  </si>
  <si>
    <t>136.28</t>
  </si>
  <si>
    <t>169.04</t>
  </si>
  <si>
    <t>172.87</t>
  </si>
  <si>
    <t>144.09</t>
  </si>
  <si>
    <t>157.98</t>
  </si>
  <si>
    <t>125.54</t>
  </si>
  <si>
    <t>Long-Term Debt / Total Capital</t>
  </si>
  <si>
    <t>72.07</t>
  </si>
  <si>
    <t>76.98</t>
  </si>
  <si>
    <t>72.96</t>
  </si>
  <si>
    <t>60.27</t>
  </si>
  <si>
    <t>57.2</t>
  </si>
  <si>
    <t>61.88</t>
  </si>
  <si>
    <t>62.4</t>
  </si>
  <si>
    <t>58.22</t>
  </si>
  <si>
    <t>60.6</t>
  </si>
  <si>
    <t>55.14</t>
  </si>
  <si>
    <t>Total Liabilities / Total Assets</t>
  </si>
  <si>
    <t>76.61</t>
  </si>
  <si>
    <t>80.45</t>
  </si>
  <si>
    <t>77.21</t>
  </si>
  <si>
    <t>66.38</t>
  </si>
  <si>
    <t>64.86</t>
  </si>
  <si>
    <t>68.22</t>
  </si>
  <si>
    <t>68.95</t>
  </si>
  <si>
    <t>65.05</t>
  </si>
  <si>
    <t>66.97</t>
  </si>
  <si>
    <t>62.36</t>
  </si>
  <si>
    <t>EBIT / Interest Expense</t>
  </si>
  <si>
    <t>4.35</t>
  </si>
  <si>
    <t>3.96</t>
  </si>
  <si>
    <t>3.79</t>
  </si>
  <si>
    <t>4.21</t>
  </si>
  <si>
    <t>4.63</t>
  </si>
  <si>
    <t>4.34</t>
  </si>
  <si>
    <t>3.52</t>
  </si>
  <si>
    <t>4.9</t>
  </si>
  <si>
    <t>EBITDA / Interest Expense</t>
  </si>
  <si>
    <t>5.34</t>
  </si>
  <si>
    <t>4.94</t>
  </si>
  <si>
    <t>4.8</t>
  </si>
  <si>
    <t>5.4</t>
  </si>
  <si>
    <t>5.98</t>
  </si>
  <si>
    <t>6.2</t>
  </si>
  <si>
    <t>5.26</t>
  </si>
  <si>
    <t>6.93</t>
  </si>
  <si>
    <t>7.38</t>
  </si>
  <si>
    <t>(EBITDA - Capex) / Interest Expense</t>
  </si>
  <si>
    <t>3.77</t>
  </si>
  <si>
    <t>4.04</t>
  </si>
  <si>
    <t>3.93</t>
  </si>
  <si>
    <t>4.26</t>
  </si>
  <si>
    <t>3.87</t>
  </si>
  <si>
    <t>3.11</t>
  </si>
  <si>
    <t>3.71</t>
  </si>
  <si>
    <t>3.31</t>
  </si>
  <si>
    <t>Total Debt / EBITDA</t>
  </si>
  <si>
    <t>3.66</t>
  </si>
  <si>
    <t>4.49</t>
  </si>
  <si>
    <t>3.09</t>
  </si>
  <si>
    <t>3.38</t>
  </si>
  <si>
    <t>3.1</t>
  </si>
  <si>
    <t>3.23</t>
  </si>
  <si>
    <t>Net Debt / EBITDA</t>
  </si>
  <si>
    <t>3.54</t>
  </si>
  <si>
    <t>4.4</t>
  </si>
  <si>
    <t>3.6</t>
  </si>
  <si>
    <t>3.03</t>
  </si>
  <si>
    <t>3.28</t>
  </si>
  <si>
    <t>3.43</t>
  </si>
  <si>
    <t>3.06</t>
  </si>
  <si>
    <t>3.21</t>
  </si>
  <si>
    <t>Total Debt / (EBITDA - Capex)</t>
  </si>
  <si>
    <t>5.18</t>
  </si>
  <si>
    <t>5.49</t>
  </si>
  <si>
    <t>4.65</t>
  </si>
  <si>
    <t>4.24</t>
  </si>
  <si>
    <t>4.01</t>
  </si>
  <si>
    <t>6.19</t>
  </si>
  <si>
    <t>5.79</t>
  </si>
  <si>
    <t>8.29</t>
  </si>
  <si>
    <t>6.17</t>
  </si>
  <si>
    <t>Net Debt / (EBITDA - Capex)</t>
  </si>
  <si>
    <t>5.01</t>
  </si>
  <si>
    <t>5.38</t>
  </si>
  <si>
    <t>4.59</t>
  </si>
  <si>
    <t>3.9</t>
  </si>
  <si>
    <t>5.7</t>
  </si>
  <si>
    <t>8.23</t>
  </si>
  <si>
    <t>Growth Over Prior Year</t>
  </si>
  <si>
    <t>Total Revenues, 1 Yr. Growth %</t>
  </si>
  <si>
    <t>5.66</t>
  </si>
  <si>
    <t>31.23</t>
  </si>
  <si>
    <t>17.02</t>
  </si>
  <si>
    <t>7.49</t>
  </si>
  <si>
    <t>9.28</t>
  </si>
  <si>
    <t>7.66</t>
  </si>
  <si>
    <t>10.27</t>
  </si>
  <si>
    <t>8.31</t>
  </si>
  <si>
    <t>10.41</t>
  </si>
  <si>
    <t>Gross Profit, 1 Yr. Growth %</t>
  </si>
  <si>
    <t>4.62</t>
  </si>
  <si>
    <t>19.58</t>
  </si>
  <si>
    <t>15.49</t>
  </si>
  <si>
    <t>6.25</t>
  </si>
  <si>
    <t>9.6</t>
  </si>
  <si>
    <t>5.64</t>
  </si>
  <si>
    <t>-5.48</t>
  </si>
  <si>
    <t>14.98</t>
  </si>
  <si>
    <t>13.1</t>
  </si>
  <si>
    <t>EBITDA, 1 Yr. Growth %</t>
  </si>
  <si>
    <t>21.19</t>
  </si>
  <si>
    <t>0.91</t>
  </si>
  <si>
    <t>5.77</t>
  </si>
  <si>
    <t>3.39</t>
  </si>
  <si>
    <t>-2.24</t>
  </si>
  <si>
    <t>-0.59</t>
  </si>
  <si>
    <t>15.09</t>
  </si>
  <si>
    <t>EBITA, 1 Yr. Growth %</t>
  </si>
  <si>
    <t>3.32</t>
  </si>
  <si>
    <t>21.64</t>
  </si>
  <si>
    <t>15.87</t>
  </si>
  <si>
    <t>-0.41</t>
  </si>
  <si>
    <t>4.91</t>
  </si>
  <si>
    <t>2.44</t>
  </si>
  <si>
    <t>-5.77</t>
  </si>
  <si>
    <t>21.95</t>
  </si>
  <si>
    <t>-4.58</t>
  </si>
  <si>
    <t>15.98</t>
  </si>
  <si>
    <t>EBIT, 1 Yr. Growth %</t>
  </si>
  <si>
    <t>2.79</t>
  </si>
  <si>
    <t>14.68</t>
  </si>
  <si>
    <t>-0.57</t>
  </si>
  <si>
    <t>4.96</t>
  </si>
  <si>
    <t>1.6</t>
  </si>
  <si>
    <t>-6.45</t>
  </si>
  <si>
    <t>24.5</t>
  </si>
  <si>
    <t>-4.43</t>
  </si>
  <si>
    <t>16.12</t>
  </si>
  <si>
    <t>Earnings From Cont. Operations, 1 Yr. Growth %</t>
  </si>
  <si>
    <t>-27.79</t>
  </si>
  <si>
    <t>-8.15</t>
  </si>
  <si>
    <t>25.38</t>
  </si>
  <si>
    <t>5.56</t>
  </si>
  <si>
    <t>6.76</t>
  </si>
  <si>
    <t>-17.38</t>
  </si>
  <si>
    <t>40.35</t>
  </si>
  <si>
    <t>35.44</t>
  </si>
  <si>
    <t>Net Income, 1 Yr. Growth %</t>
  </si>
  <si>
    <t>-31.4</t>
  </si>
  <si>
    <t>-17.52</t>
  </si>
  <si>
    <t>35.23</t>
  </si>
  <si>
    <t>7.82</t>
  </si>
  <si>
    <t>22.72</t>
  </si>
  <si>
    <t>-20.77</t>
  </si>
  <si>
    <t>45.04</t>
  </si>
  <si>
    <t>-34.26</t>
  </si>
  <si>
    <t>Normalized Net Income, 1 Yr. Growth %</t>
  </si>
  <si>
    <t>0.02</t>
  </si>
  <si>
    <t>13.37</t>
  </si>
  <si>
    <t>16.81</t>
  </si>
  <si>
    <t>-0.09</t>
  </si>
  <si>
    <t>-0.19</t>
  </si>
  <si>
    <t>-17.33</t>
  </si>
  <si>
    <t>43.18</t>
  </si>
  <si>
    <t>-11.14</t>
  </si>
  <si>
    <t>42.04</t>
  </si>
  <si>
    <t>Diluted EPS Before Extra, 1 Yr. Growth %</t>
  </si>
  <si>
    <t>-13.62</t>
  </si>
  <si>
    <t>-14.49</t>
  </si>
  <si>
    <t>35.05</t>
  </si>
  <si>
    <t>4.17</t>
  </si>
  <si>
    <t>2.64</t>
  </si>
  <si>
    <t>23.88</t>
  </si>
  <si>
    <t>-21.22</t>
  </si>
  <si>
    <t>44.6</t>
  </si>
  <si>
    <t>-14.36</t>
  </si>
  <si>
    <t>Accounts Receivable, 1 Yr. Growth %</t>
  </si>
  <si>
    <t>24.02</t>
  </si>
  <si>
    <t>30.39</t>
  </si>
  <si>
    <t>7.12</t>
  </si>
  <si>
    <t>6.37</t>
  </si>
  <si>
    <t>0.09</t>
  </si>
  <si>
    <t>8.44</t>
  </si>
  <si>
    <t>12.89</t>
  </si>
  <si>
    <t>18.4</t>
  </si>
  <si>
    <t>4.52</t>
  </si>
  <si>
    <t>14.29</t>
  </si>
  <si>
    <t>Net Property, Plant and Equip., 1 Yr. Growth %</t>
  </si>
  <si>
    <t>11.99</t>
  </si>
  <si>
    <t>28.48</t>
  </si>
  <si>
    <t>6.24</t>
  </si>
  <si>
    <t>7.76</t>
  </si>
  <si>
    <t>36.76</t>
  </si>
  <si>
    <t>9.68</t>
  </si>
  <si>
    <t>15.96</t>
  </si>
  <si>
    <t>13.58</t>
  </si>
  <si>
    <t>11.35</t>
  </si>
  <si>
    <t>Total Assets, 1 Yr. Growth %</t>
  </si>
  <si>
    <t>34.5</t>
  </si>
  <si>
    <t>35.94</t>
  </si>
  <si>
    <t>1.65</t>
  </si>
  <si>
    <t>6.38</t>
  </si>
  <si>
    <t>17.5</t>
  </si>
  <si>
    <t>6.01</t>
  </si>
  <si>
    <t>6.5</t>
  </si>
  <si>
    <t>-17.89</t>
  </si>
  <si>
    <t>8.27</t>
  </si>
  <si>
    <t>Tangible Book Value, 1 Yr. Growth %</t>
  </si>
  <si>
    <t>357.31</t>
  </si>
  <si>
    <t>85.2</t>
  </si>
  <si>
    <t>-5.62</t>
  </si>
  <si>
    <t>-25.5</t>
  </si>
  <si>
    <t>3.62</t>
  </si>
  <si>
    <t>12.77</t>
  </si>
  <si>
    <t>-18.7</t>
  </si>
  <si>
    <t>-19.61</t>
  </si>
  <si>
    <t>-145.59</t>
  </si>
  <si>
    <t>-137.41</t>
  </si>
  <si>
    <t>Common Equity, 1 Yr. Growth %</t>
  </si>
  <si>
    <t>37.32</t>
  </si>
  <si>
    <t>29.21</t>
  </si>
  <si>
    <t>20.36</t>
  </si>
  <si>
    <t>60.58</t>
  </si>
  <si>
    <t>10.78</t>
  </si>
  <si>
    <t>5.91</t>
  </si>
  <si>
    <t>17.44</t>
  </si>
  <si>
    <t>-31.44</t>
  </si>
  <si>
    <t>25.73</t>
  </si>
  <si>
    <t>Cash From Operations, 1 Yr. Growth %</t>
  </si>
  <si>
    <t>-5.4</t>
  </si>
  <si>
    <t>8.97</t>
  </si>
  <si>
    <t>24.9</t>
  </si>
  <si>
    <t>-16.67</t>
  </si>
  <si>
    <t>10.92</t>
  </si>
  <si>
    <t>1.58</t>
  </si>
  <si>
    <t>-1.4</t>
  </si>
  <si>
    <t>20.54</t>
  </si>
  <si>
    <t>Capital Expenditures, 1 Yr. Growth %</t>
  </si>
  <si>
    <t>-12.45</t>
  </si>
  <si>
    <t>-24.87</t>
  </si>
  <si>
    <t>38.4</t>
  </si>
  <si>
    <t>27.07</t>
  </si>
  <si>
    <t>12.71</t>
  </si>
  <si>
    <t>46.33</t>
  </si>
  <si>
    <t>6.34</t>
  </si>
  <si>
    <t>33.56</t>
  </si>
  <si>
    <t>-0.17</t>
  </si>
  <si>
    <t>Levered Free Cash Flow, 1 Yr. Growth %</t>
  </si>
  <si>
    <t>-6.73</t>
  </si>
  <si>
    <t>233.28</t>
  </si>
  <si>
    <t>-32.37</t>
  </si>
  <si>
    <t>11.97</t>
  </si>
  <si>
    <t>76.25</t>
  </si>
  <si>
    <t>-63.35</t>
  </si>
  <si>
    <t>-55.39</t>
  </si>
  <si>
    <t>-57.39</t>
  </si>
  <si>
    <t>-95.48</t>
  </si>
  <si>
    <t>Unlevered Free Cash Flow, 1 Yr. Growth %</t>
  </si>
  <si>
    <t>-5.85</t>
  </si>
  <si>
    <t>172.36</t>
  </si>
  <si>
    <t>-23.66</t>
  </si>
  <si>
    <t>7.42</t>
  </si>
  <si>
    <t>59.79</t>
  </si>
  <si>
    <t>-53.53</t>
  </si>
  <si>
    <t>-33.47</t>
  </si>
  <si>
    <t>-32.66</t>
  </si>
  <si>
    <t>360.29</t>
  </si>
  <si>
    <t>110.67</t>
  </si>
  <si>
    <t>Dividend Per Share, 1 Yr. Growth %</t>
  </si>
  <si>
    <t>116.67</t>
  </si>
  <si>
    <t>12.82</t>
  </si>
  <si>
    <t>6.82</t>
  </si>
  <si>
    <t>1.82</t>
  </si>
  <si>
    <t>0</t>
  </si>
  <si>
    <t>-23.21</t>
  </si>
  <si>
    <t>-30.23</t>
  </si>
  <si>
    <t>Compound Annual Growth Rate Over Two Years</t>
  </si>
  <si>
    <t>Total Revenues, 2 Yr. CAGR %</t>
  </si>
  <si>
    <t>5.46</t>
  </si>
  <si>
    <t>17.75</t>
  </si>
  <si>
    <t>23.92</t>
  </si>
  <si>
    <t>12.15</t>
  </si>
  <si>
    <t>8.36</t>
  </si>
  <si>
    <t>4.2</t>
  </si>
  <si>
    <t>10.42</t>
  </si>
  <si>
    <t>Gross Profit, 2 Yr. CAGR %</t>
  </si>
  <si>
    <t>5.86</t>
  </si>
  <si>
    <t>11.85</t>
  </si>
  <si>
    <t>17.52</t>
  </si>
  <si>
    <t>10.77</t>
  </si>
  <si>
    <t>7.86</t>
  </si>
  <si>
    <t>7.6</t>
  </si>
  <si>
    <t>8.42</t>
  </si>
  <si>
    <t>7.89</t>
  </si>
  <si>
    <t>EBITDA, 2 Yr. CAGR %</t>
  </si>
  <si>
    <t>8.25</t>
  </si>
  <si>
    <t>12.95</t>
  </si>
  <si>
    <t>18.1</t>
  </si>
  <si>
    <t>8.39</t>
  </si>
  <si>
    <t>0.54</t>
  </si>
  <si>
    <t>8.01</t>
  </si>
  <si>
    <t>9.15</t>
  </si>
  <si>
    <t>6.96</t>
  </si>
  <si>
    <t>EBITA, 2 Yr. CAGR %</t>
  </si>
  <si>
    <t>7.55</t>
  </si>
  <si>
    <t>12.49</t>
  </si>
  <si>
    <t>17.92</t>
  </si>
  <si>
    <t>2.35</t>
  </si>
  <si>
    <t>3.67</t>
  </si>
  <si>
    <t>-1.75</t>
  </si>
  <si>
    <t>7.2</t>
  </si>
  <si>
    <t>8.16</t>
  </si>
  <si>
    <t>5.2</t>
  </si>
  <si>
    <t>EBIT, 2 Yr. CAGR %</t>
  </si>
  <si>
    <t>11.12</t>
  </si>
  <si>
    <t>16.13</t>
  </si>
  <si>
    <t>2.31</t>
  </si>
  <si>
    <t>3.27</t>
  </si>
  <si>
    <t>-2.51</t>
  </si>
  <si>
    <t>7.92</t>
  </si>
  <si>
    <t>5.35</t>
  </si>
  <si>
    <t>Earnings From Cont. Operations, 2 Yr. CAGR %</t>
  </si>
  <si>
    <t>9.25</t>
  </si>
  <si>
    <t>-18.56</t>
  </si>
  <si>
    <t>7.32</t>
  </si>
  <si>
    <t>15.05</t>
  </si>
  <si>
    <t>12.84</t>
  </si>
  <si>
    <t>-0.74</t>
  </si>
  <si>
    <t>7.68</t>
  </si>
  <si>
    <t>12.28</t>
  </si>
  <si>
    <t>8.55</t>
  </si>
  <si>
    <t>Net Income, 2 Yr. CAGR %</t>
  </si>
  <si>
    <t>9.54</t>
  </si>
  <si>
    <t>-24.78</t>
  </si>
  <si>
    <t>18.31</t>
  </si>
  <si>
    <t>8.65</t>
  </si>
  <si>
    <t>15.03</t>
  </si>
  <si>
    <t>-2.35</t>
  </si>
  <si>
    <t>-7.59</t>
  </si>
  <si>
    <t>Normalized Net Income, 2 Yr. CAGR %</t>
  </si>
  <si>
    <t>5.6</t>
  </si>
  <si>
    <t>7.11</t>
  </si>
  <si>
    <t>13.77</t>
  </si>
  <si>
    <t>8.03</t>
  </si>
  <si>
    <t>4.29</t>
  </si>
  <si>
    <t>3.98</t>
  </si>
  <si>
    <t>-9.16</t>
  </si>
  <si>
    <t>8.8</t>
  </si>
  <si>
    <t>16.15</t>
  </si>
  <si>
    <t>12.26</t>
  </si>
  <si>
    <t>Diluted EPS Before Extra, 2 Yr. CAGR %</t>
  </si>
  <si>
    <t>17.48</t>
  </si>
  <si>
    <t>-14.02</t>
  </si>
  <si>
    <t>7.46</t>
  </si>
  <si>
    <t>18.61</t>
  </si>
  <si>
    <t>6.22</t>
  </si>
  <si>
    <t>12.76</t>
  </si>
  <si>
    <t>-1.21</t>
  </si>
  <si>
    <t>6.73</t>
  </si>
  <si>
    <t>14.6</t>
  </si>
  <si>
    <t>9.57</t>
  </si>
  <si>
    <t>Accounts Receivable, 2 Yr. CAGR %</t>
  </si>
  <si>
    <t>15.64</t>
  </si>
  <si>
    <t>27.16</t>
  </si>
  <si>
    <t>6.74</t>
  </si>
  <si>
    <t>3.18</t>
  </si>
  <si>
    <t>4.18</t>
  </si>
  <si>
    <t>10.64</t>
  </si>
  <si>
    <t>15.61</t>
  </si>
  <si>
    <t>-3.45</t>
  </si>
  <si>
    <t>Net Property, Plant and Equip., 2 Yr. CAGR %</t>
  </si>
  <si>
    <t>16.76</t>
  </si>
  <si>
    <t>19.95</t>
  </si>
  <si>
    <t>16.83</t>
  </si>
  <si>
    <t>8.38</t>
  </si>
  <si>
    <t>21.4</t>
  </si>
  <si>
    <t>22.48</t>
  </si>
  <si>
    <t>12.78</t>
  </si>
  <si>
    <t>12.46</t>
  </si>
  <si>
    <t>Total Assets, 2 Yr. CAGR %</t>
  </si>
  <si>
    <t>18.58</t>
  </si>
  <si>
    <t>34.81</t>
  </si>
  <si>
    <t>17.55</t>
  </si>
  <si>
    <t>5.13</t>
  </si>
  <si>
    <t>11.8</t>
  </si>
  <si>
    <t>11.61</t>
  </si>
  <si>
    <t>-6.49</t>
  </si>
  <si>
    <t>-5.72</t>
  </si>
  <si>
    <t>Tangible Book Value, 2 Yr. CAGR %</t>
  </si>
  <si>
    <t>104.38</t>
  </si>
  <si>
    <t>191.02</t>
  </si>
  <si>
    <t>32.21</t>
  </si>
  <si>
    <t>-16.15</t>
  </si>
  <si>
    <t>-11.07</t>
  </si>
  <si>
    <t>-4.25</t>
  </si>
  <si>
    <t>-19.16</t>
  </si>
  <si>
    <t>-55.01</t>
  </si>
  <si>
    <t>-58.7</t>
  </si>
  <si>
    <t>Common Equity, 2 Yr. CAGR %</t>
  </si>
  <si>
    <t>27.52</t>
  </si>
  <si>
    <t>33.2</t>
  </si>
  <si>
    <t>24.71</t>
  </si>
  <si>
    <t>39.02</t>
  </si>
  <si>
    <t>31.71</t>
  </si>
  <si>
    <t>8.32</t>
  </si>
  <si>
    <t>11.53</t>
  </si>
  <si>
    <t>18.89</t>
  </si>
  <si>
    <t>-7.16</t>
  </si>
  <si>
    <t>Cash From Operations, 2 Yr. CAGR %</t>
  </si>
  <si>
    <t>1.53</t>
  </si>
  <si>
    <t>16.66</t>
  </si>
  <si>
    <t>14.42</t>
  </si>
  <si>
    <t>9.13</t>
  </si>
  <si>
    <t>-1.76</t>
  </si>
  <si>
    <t>-3.86</t>
  </si>
  <si>
    <t>6.15</t>
  </si>
  <si>
    <t>0.08</t>
  </si>
  <si>
    <t>9.02</t>
  </si>
  <si>
    <t>Capital Expenditures, 2 Yr. CAGR %</t>
  </si>
  <si>
    <t>10.17</t>
  </si>
  <si>
    <t>-18.9</t>
  </si>
  <si>
    <t>1.97</t>
  </si>
  <si>
    <t>32.61</t>
  </si>
  <si>
    <t>19.67</t>
  </si>
  <si>
    <t>28.42</t>
  </si>
  <si>
    <t>24.74</t>
  </si>
  <si>
    <t>19.17</t>
  </si>
  <si>
    <t>19.91</t>
  </si>
  <si>
    <t>3.37</t>
  </si>
  <si>
    <t>Levered Free Cash Flow, 2 Yr. CAGR %</t>
  </si>
  <si>
    <t>11.05</t>
  </si>
  <si>
    <t>77.68</t>
  </si>
  <si>
    <t>47.1</t>
  </si>
  <si>
    <t>-12.98</t>
  </si>
  <si>
    <t>40.78</t>
  </si>
  <si>
    <t>-19.57</t>
  </si>
  <si>
    <t>-59.57</t>
  </si>
  <si>
    <t>-56.4</t>
  </si>
  <si>
    <t>-61.75</t>
  </si>
  <si>
    <t>29.4</t>
  </si>
  <si>
    <t>Unlevered Free Cash Flow, 2 Yr. CAGR %</t>
  </si>
  <si>
    <t>42.2</t>
  </si>
  <si>
    <t>-9.45</t>
  </si>
  <si>
    <t>31.22</t>
  </si>
  <si>
    <t>-13.81</t>
  </si>
  <si>
    <t>-44.39</t>
  </si>
  <si>
    <t>-33.06</t>
  </si>
  <si>
    <t>211.4</t>
  </si>
  <si>
    <t>Dividend Per Share, 2 Yr. CAGR %</t>
  </si>
  <si>
    <t>56.35</t>
  </si>
  <si>
    <t>9.78</t>
  </si>
  <si>
    <t>5.53</t>
  </si>
  <si>
    <t>5.95</t>
  </si>
  <si>
    <t>0.9</t>
  </si>
  <si>
    <t>-12.37</t>
  </si>
  <si>
    <t>-26.81</t>
  </si>
  <si>
    <t>Compound Annual Growth Rate Over Three Years</t>
  </si>
  <si>
    <t>Total Revenues, 3 Yr. CAGR %</t>
  </si>
  <si>
    <t>5.78</t>
  </si>
  <si>
    <t>13.43</t>
  </si>
  <si>
    <t>17.51</t>
  </si>
  <si>
    <t>11.14</t>
  </si>
  <si>
    <t>8.13</t>
  </si>
  <si>
    <t>5.87</t>
  </si>
  <si>
    <t>-1.89</t>
  </si>
  <si>
    <t>Gross Profit, 3 Yr. CAGR %</t>
  </si>
  <si>
    <t>10.25</t>
  </si>
  <si>
    <t>13.05</t>
  </si>
  <si>
    <t>13.63</t>
  </si>
  <si>
    <t>3.05</t>
  </si>
  <si>
    <t>4.71</t>
  </si>
  <si>
    <t>-2.02</t>
  </si>
  <si>
    <t>9.96</t>
  </si>
  <si>
    <t>EBITDA, 3 Yr. CAGR %</t>
  </si>
  <si>
    <t>12.4</t>
  </si>
  <si>
    <t>14.26</t>
  </si>
  <si>
    <t>12.07</t>
  </si>
  <si>
    <t>7.51</t>
  </si>
  <si>
    <t>3.42</t>
  </si>
  <si>
    <t>2.25</t>
  </si>
  <si>
    <t>6.45</t>
  </si>
  <si>
    <t>-1.39</t>
  </si>
  <si>
    <t>11.1</t>
  </si>
  <si>
    <t>EBITA, 3 Yr. CAGR %</t>
  </si>
  <si>
    <t>12.06</t>
  </si>
  <si>
    <t>13.8</t>
  </si>
  <si>
    <t>11.46</t>
  </si>
  <si>
    <t>6.58</t>
  </si>
  <si>
    <t>0.42</t>
  </si>
  <si>
    <t>-4.26</t>
  </si>
  <si>
    <t>10.71</t>
  </si>
  <si>
    <t>EBIT, 3 Yr. CAGR %</t>
  </si>
  <si>
    <t>10.95</t>
  </si>
  <si>
    <t>2.07</t>
  </si>
  <si>
    <t>-3.09</t>
  </si>
  <si>
    <t>11.33</t>
  </si>
  <si>
    <t>Earnings From Cont. Operations, 3 Yr. CAGR %</t>
  </si>
  <si>
    <t>10.3</t>
  </si>
  <si>
    <t>-5.96</t>
  </si>
  <si>
    <t>13.84</t>
  </si>
  <si>
    <t>11.96</t>
  </si>
  <si>
    <t>1.7</t>
  </si>
  <si>
    <t>11.41</t>
  </si>
  <si>
    <t>-7.73</t>
  </si>
  <si>
    <t>19.52</t>
  </si>
  <si>
    <t>Net Income, 3 Yr. CAGR %</t>
  </si>
  <si>
    <t>2.08</t>
  </si>
  <si>
    <t>-0.34</t>
  </si>
  <si>
    <t>-8.54</t>
  </si>
  <si>
    <t>16.87</t>
  </si>
  <si>
    <t>13.15</t>
  </si>
  <si>
    <t>1.59</t>
  </si>
  <si>
    <t>12.14</t>
  </si>
  <si>
    <t>-8.92</t>
  </si>
  <si>
    <t>7.39</t>
  </si>
  <si>
    <t>Normalized Net Income, 3 Yr. CAGR %</t>
  </si>
  <si>
    <t>10.59</t>
  </si>
  <si>
    <t>8.95</t>
  </si>
  <si>
    <t>2.78</t>
  </si>
  <si>
    <t>-3.67</t>
  </si>
  <si>
    <t>-9.96</t>
  </si>
  <si>
    <t>Diluted EPS Before Extra, 3 Yr. CAGR %</t>
  </si>
  <si>
    <t>17.29</t>
  </si>
  <si>
    <t>5.68</t>
  </si>
  <si>
    <t>-0.05</t>
  </si>
  <si>
    <t>6.35</t>
  </si>
  <si>
    <t>15.07</t>
  </si>
  <si>
    <t>11.81</t>
  </si>
  <si>
    <t>0.06</t>
  </si>
  <si>
    <t>12.17</t>
  </si>
  <si>
    <t>-11.01</t>
  </si>
  <si>
    <t>22.81</t>
  </si>
  <si>
    <t>Accounts Receivable, 3 Yr. CAGR %</t>
  </si>
  <si>
    <t>10.8</t>
  </si>
  <si>
    <t>20.1</t>
  </si>
  <si>
    <t>14.1</t>
  </si>
  <si>
    <t>4.47</t>
  </si>
  <si>
    <t>13.17</t>
  </si>
  <si>
    <t>1.72</t>
  </si>
  <si>
    <t>Net Property, Plant and Equip., 3 Yr. CAGR %</t>
  </si>
  <si>
    <t>15.35</t>
  </si>
  <si>
    <t>15.19</t>
  </si>
  <si>
    <t>14.16</t>
  </si>
  <si>
    <t>17.12</t>
  </si>
  <si>
    <t>17.36</t>
  </si>
  <si>
    <t>20.26</t>
  </si>
  <si>
    <t>12.13</t>
  </si>
  <si>
    <t>12.69</t>
  </si>
  <si>
    <t>Total Assets, 3 Yr. CAGR %</t>
  </si>
  <si>
    <t>23.86</t>
  </si>
  <si>
    <t>22.7</t>
  </si>
  <si>
    <t>13.04</t>
  </si>
  <si>
    <t>9.1</t>
  </si>
  <si>
    <t>9.84</t>
  </si>
  <si>
    <t>9.88</t>
  </si>
  <si>
    <t>-2.5</t>
  </si>
  <si>
    <t>-1.81</t>
  </si>
  <si>
    <t>Tangible Book Value, 3 Yr. CAGR %</t>
  </si>
  <si>
    <t>36.26</t>
  </si>
  <si>
    <t>97.78</t>
  </si>
  <si>
    <t>99.94</t>
  </si>
  <si>
    <t>9.2</t>
  </si>
  <si>
    <t>-9.29</t>
  </si>
  <si>
    <t>-3.74</t>
  </si>
  <si>
    <t>-1.7</t>
  </si>
  <si>
    <t>-9.67</t>
  </si>
  <si>
    <t>-45.2</t>
  </si>
  <si>
    <t>-57.69</t>
  </si>
  <si>
    <t>Common Equity, 3 Yr. CAGR %</t>
  </si>
  <si>
    <t>59.33</t>
  </si>
  <si>
    <t>28.08</t>
  </si>
  <si>
    <t>28.78</t>
  </si>
  <si>
    <t>35.67</t>
  </si>
  <si>
    <t>27.82</t>
  </si>
  <si>
    <t>11.28</t>
  </si>
  <si>
    <t>14.4</t>
  </si>
  <si>
    <t>-1.04</t>
  </si>
  <si>
    <t>Cash From Operations, 3 Yr. CAGR %</t>
  </si>
  <si>
    <t>9.09</t>
  </si>
  <si>
    <t>5.62</t>
  </si>
  <si>
    <t>13.89</t>
  </si>
  <si>
    <t>14.95</t>
  </si>
  <si>
    <t>-0.26</t>
  </si>
  <si>
    <t>2.3</t>
  </si>
  <si>
    <t>-2.08</t>
  </si>
  <si>
    <t>3.57</t>
  </si>
  <si>
    <t>Capital Expenditures, 3 Yr. CAGR %</t>
  </si>
  <si>
    <t>19.44</t>
  </si>
  <si>
    <t>-3.03</t>
  </si>
  <si>
    <t>-3.08</t>
  </si>
  <si>
    <t>9.73</t>
  </si>
  <si>
    <t>25.61</t>
  </si>
  <si>
    <t>27.97</t>
  </si>
  <si>
    <t>20.59</t>
  </si>
  <si>
    <t>27.61</t>
  </si>
  <si>
    <t>14.08</t>
  </si>
  <si>
    <t>Levered Free Cash Flow, 3 Yr. CAGR %</t>
  </si>
  <si>
    <t>152.95</t>
  </si>
  <si>
    <t>60.19</t>
  </si>
  <si>
    <t>28.96</t>
  </si>
  <si>
    <t>34.31</t>
  </si>
  <si>
    <t>10.1</t>
  </si>
  <si>
    <t>-10.41</t>
  </si>
  <si>
    <t>-33.92</t>
  </si>
  <si>
    <t>-58.85</t>
  </si>
  <si>
    <t>-74.57</t>
  </si>
  <si>
    <t>75.68</t>
  </si>
  <si>
    <t>Unlevered Free Cash Flow, 3 Yr. CAGR %</t>
  </si>
  <si>
    <t>29.96</t>
  </si>
  <si>
    <t>46.48</t>
  </si>
  <si>
    <t>25.7</t>
  </si>
  <si>
    <t>29.51</t>
  </si>
  <si>
    <t>9.43</t>
  </si>
  <si>
    <t>-7.43</t>
  </si>
  <si>
    <t>-20.94</t>
  </si>
  <si>
    <t>-40.73</t>
  </si>
  <si>
    <t>-31.29</t>
  </si>
  <si>
    <t>33.96</t>
  </si>
  <si>
    <t>Dividend Per Share, 3 Yr. CAGR %</t>
  </si>
  <si>
    <t>37.7</t>
  </si>
  <si>
    <t>7.91</t>
  </si>
  <si>
    <t>5.73</t>
  </si>
  <si>
    <t>4.55</t>
  </si>
  <si>
    <t>2.5</t>
  </si>
  <si>
    <t>-7.88</t>
  </si>
  <si>
    <t>-18.78</t>
  </si>
  <si>
    <t>Compound Annual Growth Rate Over Five Years</t>
  </si>
  <si>
    <t>Total Revenues, 5 Yr. CAGR %</t>
  </si>
  <si>
    <t>10.85</t>
  </si>
  <si>
    <t>12.92</t>
  </si>
  <si>
    <t>13.74</t>
  </si>
  <si>
    <t>14.17</t>
  </si>
  <si>
    <t>7.05</t>
  </si>
  <si>
    <t>2.34</t>
  </si>
  <si>
    <t>Gross Profit, 5 Yr. CAGR %</t>
  </si>
  <si>
    <t>8.71</t>
  </si>
  <si>
    <t>10.6</t>
  </si>
  <si>
    <t>10.54</t>
  </si>
  <si>
    <t>10.46</t>
  </si>
  <si>
    <t>10.9</t>
  </si>
  <si>
    <t>11.11</t>
  </si>
  <si>
    <t>5.96</t>
  </si>
  <si>
    <t>2.36</t>
  </si>
  <si>
    <t>EBITDA, 5 Yr. CAGR %</t>
  </si>
  <si>
    <t>10.2</t>
  </si>
  <si>
    <t>11.73</t>
  </si>
  <si>
    <t>12.62</t>
  </si>
  <si>
    <t>10.87</t>
  </si>
  <si>
    <t>9.75</t>
  </si>
  <si>
    <t>4.67</t>
  </si>
  <si>
    <t>5.23</t>
  </si>
  <si>
    <t>2.68</t>
  </si>
  <si>
    <t>EBITA, 5 Yr. CAGR %</t>
  </si>
  <si>
    <t>11.78</t>
  </si>
  <si>
    <t>12.34</t>
  </si>
  <si>
    <t>10.29</t>
  </si>
  <si>
    <t>3.17</t>
  </si>
  <si>
    <t>4.28</t>
  </si>
  <si>
    <t>-1.16</t>
  </si>
  <si>
    <t>0.84</t>
  </si>
  <si>
    <t>EBIT, 5 Yr. CAGR %</t>
  </si>
  <si>
    <t>11.25</t>
  </si>
  <si>
    <t>9.38</t>
  </si>
  <si>
    <t>8.24</t>
  </si>
  <si>
    <t>7.41</t>
  </si>
  <si>
    <t>4.37</t>
  </si>
  <si>
    <t>-0.6</t>
  </si>
  <si>
    <t>1.43</t>
  </si>
  <si>
    <t>Earnings From Cont. Operations, 5 Yr. CAGR %</t>
  </si>
  <si>
    <t>20.13</t>
  </si>
  <si>
    <t>-22.89</t>
  </si>
  <si>
    <t>7.73</t>
  </si>
  <si>
    <t>-0.43</t>
  </si>
  <si>
    <t>10.08</t>
  </si>
  <si>
    <t>10.23</t>
  </si>
  <si>
    <t>0.01</t>
  </si>
  <si>
    <t>4.88</t>
  </si>
  <si>
    <t>Net Income, 5 Yr. CAGR %</t>
  </si>
  <si>
    <t>18.55</t>
  </si>
  <si>
    <t>-27.26</t>
  </si>
  <si>
    <t>3.48</t>
  </si>
  <si>
    <t>-2.01</t>
  </si>
  <si>
    <t>10.07</t>
  </si>
  <si>
    <t>9.19</t>
  </si>
  <si>
    <t>10.73</t>
  </si>
  <si>
    <t>-0.01</t>
  </si>
  <si>
    <t>Normalized Net Income, 5 Yr. CAGR %</t>
  </si>
  <si>
    <t>23.05</t>
  </si>
  <si>
    <t>17.82</t>
  </si>
  <si>
    <t>5.14</t>
  </si>
  <si>
    <t>-4.62</t>
  </si>
  <si>
    <t>Diluted EPS Before Extra, 5 Yr. CAGR %</t>
  </si>
  <si>
    <t>31.75</t>
  </si>
  <si>
    <t>-25.24</t>
  </si>
  <si>
    <t>13.25</t>
  </si>
  <si>
    <t>10.67</t>
  </si>
  <si>
    <t>2.41</t>
  </si>
  <si>
    <t>10.05</t>
  </si>
  <si>
    <t>8.26</t>
  </si>
  <si>
    <t>-2.17</t>
  </si>
  <si>
    <t>Accounts Receivable, 5 Yr. CAGR %</t>
  </si>
  <si>
    <t>7.45</t>
  </si>
  <si>
    <t>13.79</t>
  </si>
  <si>
    <t>13.69</t>
  </si>
  <si>
    <t>14.72</t>
  </si>
  <si>
    <t>13.02</t>
  </si>
  <si>
    <t>10.03</t>
  </si>
  <si>
    <t>6.9</t>
  </si>
  <si>
    <t>9.06</t>
  </si>
  <si>
    <t>Net Property, Plant and Equip., 5 Yr. CAGR %</t>
  </si>
  <si>
    <t>8.93</t>
  </si>
  <si>
    <t>15.66</t>
  </si>
  <si>
    <t>12.42</t>
  </si>
  <si>
    <t>13.36</t>
  </si>
  <si>
    <t>15.36</t>
  </si>
  <si>
    <t>16.51</t>
  </si>
  <si>
    <t>Total Assets, 5 Yr. CAGR %</t>
  </si>
  <si>
    <t>15.18</t>
  </si>
  <si>
    <t>14.19</t>
  </si>
  <si>
    <t>15.57</t>
  </si>
  <si>
    <t>15.08</t>
  </si>
  <si>
    <t>12.41</t>
  </si>
  <si>
    <t>6.95</t>
  </si>
  <si>
    <t>7.95</t>
  </si>
  <si>
    <t>2.99</t>
  </si>
  <si>
    <t>3.35</t>
  </si>
  <si>
    <t>Tangible Book Value, 5 Yr. CAGR %</t>
  </si>
  <si>
    <t>-8.59</t>
  </si>
  <si>
    <t>24.66</t>
  </si>
  <si>
    <t>34.63</t>
  </si>
  <si>
    <t>-7.31</t>
  </si>
  <si>
    <t>-10.23</t>
  </si>
  <si>
    <t>-28.09</t>
  </si>
  <si>
    <t>-41.34</t>
  </si>
  <si>
    <t>Common Equity, 5 Yr. CAGR %</t>
  </si>
  <si>
    <t>-13.44</t>
  </si>
  <si>
    <t>48.31</t>
  </si>
  <si>
    <t>44.45</t>
  </si>
  <si>
    <t>29.94</t>
  </si>
  <si>
    <t>23.37</t>
  </si>
  <si>
    <t>21.03</t>
  </si>
  <si>
    <t>2.6</t>
  </si>
  <si>
    <t>Cash From Operations, 5 Yr. CAGR %</t>
  </si>
  <si>
    <t>1.84</t>
  </si>
  <si>
    <t>7.93</t>
  </si>
  <si>
    <t>9.82</t>
  </si>
  <si>
    <t>7.02</t>
  </si>
  <si>
    <t>2.22</t>
  </si>
  <si>
    <t>Capital Expenditures, 5 Yr. CAGR %</t>
  </si>
  <si>
    <t>21.97</t>
  </si>
  <si>
    <t>15.38</t>
  </si>
  <si>
    <t>12.12</t>
  </si>
  <si>
    <t>9.91</t>
  </si>
  <si>
    <t>5.45</t>
  </si>
  <si>
    <t>16.86</t>
  </si>
  <si>
    <t>25.26</t>
  </si>
  <si>
    <t>24.38</t>
  </si>
  <si>
    <t>18.04</t>
  </si>
  <si>
    <t>Levered Free Cash Flow, 5 Yr. CAGR %</t>
  </si>
  <si>
    <t>105.49</t>
  </si>
  <si>
    <t>-26.4</t>
  </si>
  <si>
    <t>-32.84</t>
  </si>
  <si>
    <t>-59.7</t>
  </si>
  <si>
    <t>-25.9</t>
  </si>
  <si>
    <t>Unlevered Free Cash Flow, 5 Yr. CAGR %</t>
  </si>
  <si>
    <t>16.47</t>
  </si>
  <si>
    <t>35.58</t>
  </si>
  <si>
    <t>20.94</t>
  </si>
  <si>
    <t>27.8</t>
  </si>
  <si>
    <t>-16.68</t>
  </si>
  <si>
    <t>-18.69</t>
  </si>
  <si>
    <t>-24.77</t>
  </si>
  <si>
    <t>-20.5</t>
  </si>
  <si>
    <t>Dividend Per Share, 5 Yr. CAGR %</t>
  </si>
  <si>
    <t>23.64</t>
  </si>
  <si>
    <t>-2.58</t>
  </si>
  <si>
    <t>-10.42</t>
  </si>
  <si>
    <t>2019</t>
  </si>
  <si>
    <t>2020</t>
  </si>
  <si>
    <t>2021</t>
  </si>
  <si>
    <t>2022</t>
  </si>
  <si>
    <t>2023</t>
  </si>
  <si>
    <t>2024</t>
  </si>
  <si>
    <t>2025</t>
  </si>
  <si>
    <t>2026</t>
  </si>
  <si>
    <t>Capitalization
                                    1</t>
  </si>
  <si>
    <t>6,830</t>
  </si>
  <si>
    <t>8,222</t>
  </si>
  <si>
    <t>6,493</t>
  </si>
  <si>
    <t>5,968</t>
  </si>
  <si>
    <t>6,688</t>
  </si>
  <si>
    <t>9,354</t>
  </si>
  <si>
    <t>-</t>
  </si>
  <si>
    <t>Change</t>
  </si>
  <si>
    <t>20.38%</t>
  </si>
  <si>
    <t>-21.03%</t>
  </si>
  <si>
    <t>-8.08%</t>
  </si>
  <si>
    <t>12.06%</t>
  </si>
  <si>
    <t>39.85%</t>
  </si>
  <si>
    <t>0%</t>
  </si>
  <si>
    <t>Enterprise Value (EV)
                                    1</t>
  </si>
  <si>
    <t>9,798</t>
  </si>
  <si>
    <t>11,287</t>
  </si>
  <si>
    <t>9,660</t>
  </si>
  <si>
    <t>8,682</t>
  </si>
  <si>
    <t>9,296</t>
  </si>
  <si>
    <t>11,753</t>
  </si>
  <si>
    <t>11,632</t>
  </si>
  <si>
    <t>11,498</t>
  </si>
  <si>
    <t>15.2%</t>
  </si>
  <si>
    <t>-14.42%</t>
  </si>
  <si>
    <t>-10.12%</t>
  </si>
  <si>
    <t>7.08%</t>
  </si>
  <si>
    <t>26.42%</t>
  </si>
  <si>
    <t>-1.03%</t>
  </si>
  <si>
    <t>-1.15%</t>
  </si>
  <si>
    <t>P/E ratio</t>
  </si>
  <si>
    <t>19.2x</t>
  </si>
  <si>
    <t>29x</t>
  </si>
  <si>
    <t>15.9x</t>
  </si>
  <si>
    <t>22.2x</t>
  </si>
  <si>
    <t>21.6x</t>
  </si>
  <si>
    <t>19.7x</t>
  </si>
  <si>
    <t>18.1x</t>
  </si>
  <si>
    <t>PBR</t>
  </si>
  <si>
    <t>5.02x</t>
  </si>
  <si>
    <t>5.18x</t>
  </si>
  <si>
    <t>3.4x</t>
  </si>
  <si>
    <t>4.1x</t>
  </si>
  <si>
    <t>3.8x</t>
  </si>
  <si>
    <t>3.26x</t>
  </si>
  <si>
    <t>2.78x</t>
  </si>
  <si>
    <t>PEG</t>
  </si>
  <si>
    <t>-1.4x</t>
  </si>
  <si>
    <t>0.4x</t>
  </si>
  <si>
    <t>-0.6x</t>
  </si>
  <si>
    <t>0.7x</t>
  </si>
  <si>
    <t>0.9x</t>
  </si>
  <si>
    <t>2.03x</t>
  </si>
  <si>
    <t>2.1x</t>
  </si>
  <si>
    <t>Capitalization / Revenue</t>
  </si>
  <si>
    <t>1.48x</t>
  </si>
  <si>
    <t>1.77x</t>
  </si>
  <si>
    <t>1.27x</t>
  </si>
  <si>
    <t>1.37x</t>
  </si>
  <si>
    <t>1.39x</t>
  </si>
  <si>
    <t>1.75x</t>
  </si>
  <si>
    <t>1.61x</t>
  </si>
  <si>
    <t>EV / Revenue</t>
  </si>
  <si>
    <t>2.13x</t>
  </si>
  <si>
    <t>2.43x</t>
  </si>
  <si>
    <t>1.89x</t>
  </si>
  <si>
    <t>2x</t>
  </si>
  <si>
    <t>1.94x</t>
  </si>
  <si>
    <t>2.2x</t>
  </si>
  <si>
    <t>1.82x</t>
  </si>
  <si>
    <t>EV / EBITDA</t>
  </si>
  <si>
    <t>10.2x</t>
  </si>
  <si>
    <t>13.1x</t>
  </si>
  <si>
    <t>9.4x</t>
  </si>
  <si>
    <t>10.6x</t>
  </si>
  <si>
    <t>9.57x</t>
  </si>
  <si>
    <t>10.9x</t>
  </si>
  <si>
    <t>9.88x</t>
  </si>
  <si>
    <t>8.97x</t>
  </si>
  <si>
    <t>EV / EBIT</t>
  </si>
  <si>
    <t>14.1x</t>
  </si>
  <si>
    <t>18.3x</t>
  </si>
  <si>
    <t>12.5x</t>
  </si>
  <si>
    <t>15.1x</t>
  </si>
  <si>
    <t>13.3x</t>
  </si>
  <si>
    <t>15x</t>
  </si>
  <si>
    <t>13.6x</t>
  </si>
  <si>
    <t>12.1x</t>
  </si>
  <si>
    <t>EV / FCF</t>
  </si>
  <si>
    <t>19x</t>
  </si>
  <si>
    <t>36.6x</t>
  </si>
  <si>
    <t>51.7x</t>
  </si>
  <si>
    <t>61.6x</t>
  </si>
  <si>
    <t>34.7x</t>
  </si>
  <si>
    <t>33.8x</t>
  </si>
  <si>
    <t>37.3x</t>
  </si>
  <si>
    <t>59x</t>
  </si>
  <si>
    <t>FCF Yield</t>
  </si>
  <si>
    <t>5.27%</t>
  </si>
  <si>
    <t>2.74%</t>
  </si>
  <si>
    <t>1.93%</t>
  </si>
  <si>
    <t>1.62%</t>
  </si>
  <si>
    <t>2.88%</t>
  </si>
  <si>
    <t>2.96%</t>
  </si>
  <si>
    <t>2.68%</t>
  </si>
  <si>
    <t>1.7%</t>
  </si>
  <si>
    <t>Dividend per Share
                                    2</t>
  </si>
  <si>
    <t>0.62</t>
  </si>
  <si>
    <t>0.66</t>
  </si>
  <si>
    <t>0.69</t>
  </si>
  <si>
    <t>Rate of return</t>
  </si>
  <si>
    <t>1.59%</t>
  </si>
  <si>
    <t>1.35%</t>
  </si>
  <si>
    <t>1.72%</t>
  </si>
  <si>
    <t>0.9%</t>
  </si>
  <si>
    <t>0.67%</t>
  </si>
  <si>
    <t>0.71%</t>
  </si>
  <si>
    <t>0.74%</t>
  </si>
  <si>
    <t>EPS
                                    2</t>
  </si>
  <si>
    <t>4.302</t>
  </si>
  <si>
    <t>4.72</t>
  </si>
  <si>
    <t>5.128</t>
  </si>
  <si>
    <t>Distribution rate</t>
  </si>
  <si>
    <t>30.5%</t>
  </si>
  <si>
    <t>39.3%</t>
  </si>
  <si>
    <t>27.3%</t>
  </si>
  <si>
    <t>17.3%</t>
  </si>
  <si>
    <t>14.4%</t>
  </si>
  <si>
    <t>14%</t>
  </si>
  <si>
    <t>13.5%</t>
  </si>
  <si>
    <t>Net sales
                                    1</t>
  </si>
  <si>
    <t>4,605</t>
  </si>
  <si>
    <t>4,644</t>
  </si>
  <si>
    <t>5,122</t>
  </si>
  <si>
    <t>4,349</t>
  </si>
  <si>
    <t>4,801</t>
  </si>
  <si>
    <t>5,349</t>
  </si>
  <si>
    <t>5,827</t>
  </si>
  <si>
    <t>6,333</t>
  </si>
  <si>
    <t>EBITDA
                                    1</t>
  </si>
  <si>
    <t>964.9</t>
  </si>
  <si>
    <t>860.3</t>
  </si>
  <si>
    <t>1,028</t>
  </si>
  <si>
    <t>819.3</t>
  </si>
  <si>
    <t>971.1</t>
  </si>
  <si>
    <t>1,082</t>
  </si>
  <si>
    <t>1,178</t>
  </si>
  <si>
    <t>1,283</t>
  </si>
  <si>
    <t>EBIT
                                    1</t>
  </si>
  <si>
    <t>692.5</t>
  </si>
  <si>
    <t>617.3</t>
  </si>
  <si>
    <t>771.4</t>
  </si>
  <si>
    <t>575.7</t>
  </si>
  <si>
    <t>697.2</t>
  </si>
  <si>
    <t>783.3</t>
  </si>
  <si>
    <t>857.3</t>
  </si>
  <si>
    <t>952.2</t>
  </si>
  <si>
    <t>Net income
                                    1</t>
  </si>
  <si>
    <t>358.7</t>
  </si>
  <si>
    <t>284.2</t>
  </si>
  <si>
    <t>412.2</t>
  </si>
  <si>
    <t>271</t>
  </si>
  <si>
    <t>352</t>
  </si>
  <si>
    <t>439.9</t>
  </si>
  <si>
    <t>485.5</t>
  </si>
  <si>
    <t>534</t>
  </si>
  <si>
    <t>Net Debt
                                    1</t>
  </si>
  <si>
    <t>2,968</t>
  </si>
  <si>
    <t>3,065</t>
  </si>
  <si>
    <t>3,167</t>
  </si>
  <si>
    <t>2,714</t>
  </si>
  <si>
    <t>2,608</t>
  </si>
  <si>
    <t>2,399</t>
  </si>
  <si>
    <t>2,278</t>
  </si>
  <si>
    <t>2,145</t>
  </si>
  <si>
    <t>Reference price
                                    2</t>
  </si>
  <si>
    <t>69.27</t>
  </si>
  <si>
    <t>82.69</t>
  </si>
  <si>
    <t>65.26</t>
  </si>
  <si>
    <t>59.81</t>
  </si>
  <si>
    <t>66.72</t>
  </si>
  <si>
    <t>92.84</t>
  </si>
  <si>
    <t>Nbr of stocks (in thousands)</t>
  </si>
  <si>
    <t>98,600</t>
  </si>
  <si>
    <t>99,432</t>
  </si>
  <si>
    <t>99,492</t>
  </si>
  <si>
    <t>99,788</t>
  </si>
  <si>
    <t>100,241</t>
  </si>
  <si>
    <t>100,750</t>
  </si>
  <si>
    <t>Announcement Date</t>
  </si>
  <si>
    <t>2/6/20</t>
  </si>
  <si>
    <t>1/26/21</t>
  </si>
  <si>
    <t>2/1/22</t>
  </si>
  <si>
    <t>2/7/23</t>
  </si>
  <si>
    <t>2/7/24</t>
  </si>
  <si>
    <t>address1</t>
  </si>
  <si>
    <t>9001 Liberty Parkway</t>
  </si>
  <si>
    <t>city</t>
  </si>
  <si>
    <t>Birmingham</t>
  </si>
  <si>
    <t>state</t>
  </si>
  <si>
    <t>AL</t>
  </si>
  <si>
    <t>zip</t>
  </si>
  <si>
    <t>35242</t>
  </si>
  <si>
    <t>country</t>
  </si>
  <si>
    <t>phone</t>
  </si>
  <si>
    <t>205 967 7116</t>
  </si>
  <si>
    <t>website</t>
  </si>
  <si>
    <t>https://www.encompasshealth.com</t>
  </si>
  <si>
    <t>industry</t>
  </si>
  <si>
    <t>Medical Care Facilities</t>
  </si>
  <si>
    <t>industryKey</t>
  </si>
  <si>
    <t>medical-care-facilities</t>
  </si>
  <si>
    <t>industryDisp</t>
  </si>
  <si>
    <t>sector</t>
  </si>
  <si>
    <t>Healthcare</t>
  </si>
  <si>
    <t>sectorKey</t>
  </si>
  <si>
    <t>healthcare</t>
  </si>
  <si>
    <t>sectorDisp</t>
  </si>
  <si>
    <t>longBusinessSummary</t>
  </si>
  <si>
    <t>Encompass Health Corporation provides post-acute healthcare services in the United States and Puerto Rico. It owns and operates inpatient rehabilitation hospitals that provide medical, nursing, therapy, and ancillary services. The company provides specialized rehabilitative treatment on an inpatient basis to patients who have experienced physical or cognitive disabilities or injuries due to medical conditions, such as strokes, hip fractures, and various debilitating neurological conditions. It offers services through the Medicare program to federal government, managed care plans and private insurers, state governments, and other patients. The company was formerly known as HealthSouth Corporation and changed its name to Encompass Health Corporation in January 2018. The company was incorporated in 1984 and is based in Birmingham, Alabama.</t>
  </si>
  <si>
    <t>fullTimeEmployees</t>
  </si>
  <si>
    <t>companyOfficers</t>
  </si>
  <si>
    <t>[{'maxAge': 1, 'name': 'Mr. Mark J. Tarr', 'age': 62, 'title': 'CEO, President &amp; Director', 'yearBorn': 1962, 'fiscalYear': 2023, 'totalPay': 3430534, 'exercisedValue': 1127433, 'unexercisedValue': 6162236}, {'maxAge': 1, 'name': 'Mr. Douglas E. Coltharp', 'age': 62, 'title': 'Executive VP &amp; CFO', 'yearBorn': 1962, 'fiscalYear': 2023, 'totalPay': 1830632, 'exercisedValue': 1340948, 'unexercisedValue': 4794939}, {'maxAge': 1, 'name': 'Mr. Andrew L. Price', 'age': 57, 'title': 'Senior VP &amp; Chief Accounting Officer', 'yearBorn': 1967, 'fiscalYear': 2023, 'totalPay': 657426, 'exercisedValue': 0, 'unexercisedValue': 0}, {'maxAge': 1, 'name': 'Mr. John Patrick Darby', 'age': 59, 'title': 'Executive VP, General Counsel &amp; Corporate Secretary', 'yearBorn': 1965, 'fiscalYear': 2023, 'totalPay': 1318683, 'exercisedValue': 0, 'unexercisedValue': 1554638}, {'maxAge': 1, 'name': 'Dr. Elissa Joy Charbonneau D.O., M.S.', 'age': 64, 'title': 'Chief Medical Officer', 'yearBorn': 1960, 'fiscalYear': 2023, 'totalPay': 814423, 'exercisedValue': 0, 'unexercisedValue': 0}, {'maxAge': 1, 'name': 'Mr. Rusty  Yeager', 'title': 'Chief Information Officer &amp; Senior VP', 'fiscalYear': 2023, 'exercisedValue': 0, 'unexercisedValue': 0}, {'maxAge': 1, 'name': 'Mr. Mark  Miller', 'title': 'Senior Vice President of Investor Relations &amp; Strategic Planning', 'fiscalYear': 2023, 'exercisedValue': 0, 'unexercisedValue': 0}, {'maxAge': 1, 'name': 'Ms. Dawn  Rock', 'title': 'Chief Compliance Officer', 'fiscalYear': 2023, 'exercisedValue': 0, 'unexercisedValue': 0}, {'maxAge': 1, 'name': 'Mr. Anthony A. Hernandez', 'age': 58, 'title': 'Chief Human Resources Officer', 'yearBorn': 1966, 'fiscalYear': 2023, 'exercisedValue': 0, 'unexercisedValue': 0}, {'maxAge': 1, 'name': 'Mr. Frank  Brown', 'title': 'President of Southwest Region',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</si>
  <si>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</si>
  <si>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</si>
  <si>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</si>
  <si>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</si>
  <si>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</si>
  <si>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</si>
  <si>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</si>
  <si>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</si>
  <si>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</si>
  <si>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</si>
  <si>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</si>
  <si>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</si>
  <si>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</si>
  <si>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</si>
  <si>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</si>
  <si>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</si>
  <si>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</si>
  <si>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</si>
  <si>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</si>
  <si>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</si>
  <si>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</si>
  <si>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</si>
  <si>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</si>
  <si>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</si>
  <si>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</si>
  <si>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</si>
  <si>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</si>
  <si>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</si>
  <si>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</si>
  <si>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</si>
  <si>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</si>
  <si>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</si>
  <si>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</si>
  <si>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</si>
  <si>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</si>
  <si>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</si>
  <si>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</si>
  <si>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</si>
  <si>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</si>
  <si>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</si>
  <si>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</si>
  <si>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</si>
  <si>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</si>
  <si>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</si>
  <si>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</si>
  <si>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</si>
  <si>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</si>
  <si>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</si>
  <si>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</si>
  <si>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</si>
  <si>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</si>
  <si>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</si>
  <si>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</si>
  <si>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</si>
  <si>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</si>
  <si>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</si>
  <si>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</si>
  <si>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</si>
  <si>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</si>
  <si>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</si>
  <si>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</si>
  <si>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</si>
  <si>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</si>
  <si>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</si>
  <si>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</si>
  <si>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</si>
  <si>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</si>
  <si>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</si>
  <si>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</si>
  <si>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</si>
  <si>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</si>
  <si>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</si>
  <si>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</si>
  <si>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</si>
  <si>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</si>
  <si>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</si>
  <si>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</si>
  <si>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</si>
  <si>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</si>
  <si>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</si>
  <si>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</si>
  <si>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</si>
  <si>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</si>
  <si>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Encompass Health Corporation</t>
  </si>
  <si>
    <t>longName</t>
  </si>
  <si>
    <t>firstTradeDateEpochUtc</t>
  </si>
  <si>
    <t>timeZoneFullName</t>
  </si>
  <si>
    <t>America/New_York</t>
  </si>
  <si>
    <t>timeZoneShortName</t>
  </si>
  <si>
    <t>EST</t>
  </si>
  <si>
    <t>uuid</t>
  </si>
  <si>
    <t>342c2250-4422-3c6f-b5fc-d958b06a7b86</t>
  </si>
  <si>
    <t>messageBoardId</t>
  </si>
  <si>
    <t>finmb_29374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</si>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</sst>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compass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91.22</v>
      </c>
      <c r="C4" s="2"/>
      <c r="D4" s="2"/>
      <c r="E4" s="2"/>
      <c r="F4" s="2"/>
      <c r="G4" s="2"/>
      <c r="H4" s="2"/>
      <c r="I4" s="2"/>
      <c r="J4" s="2"/>
      <c r="K4" s="2"/>
      <c r="L4" s="2"/>
      <c r="M4" s="2"/>
      <c r="N4" s="2"/>
      <c r="O4" s="2"/>
      <c r="P4" s="2"/>
      <c r="Q4" s="2"/>
      <c r="R4" s="2"/>
      <c r="S4" s="2"/>
      <c r="T4" s="2"/>
      <c r="U4" s="2"/>
      <c r="V4" s="2"/>
      <c r="W4" s="2"/>
      <c r="X4" s="2"/>
      <c r="Y4" s="2"/>
      <c r="Z4" s="2"/>
    </row>
    <row r="5">
      <c r="A5" s="1" t="s">
        <v>7</v>
      </c>
      <c r="B5" s="1">
        <v>-24.35933191544747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9.353629696E9</v>
      </c>
      <c r="C8" s="2"/>
      <c r="D8" s="2"/>
      <c r="E8" s="2"/>
      <c r="F8" s="2"/>
      <c r="G8" s="2"/>
      <c r="H8" s="2"/>
      <c r="I8" s="2"/>
      <c r="J8" s="2"/>
      <c r="K8" s="2"/>
      <c r="L8" s="2"/>
      <c r="M8" s="2"/>
      <c r="N8" s="2"/>
      <c r="O8" s="2"/>
      <c r="P8" s="2"/>
      <c r="Q8" s="2"/>
      <c r="R8" s="2"/>
      <c r="S8" s="2"/>
      <c r="T8" s="2"/>
      <c r="U8" s="2"/>
      <c r="V8" s="2"/>
      <c r="W8" s="2"/>
      <c r="X8" s="2"/>
      <c r="Y8" s="2"/>
      <c r="Z8" s="2"/>
    </row>
    <row r="9">
      <c r="A9" s="1" t="s">
        <v>13</v>
      </c>
      <c r="B9" s="1">
        <v>19.442</v>
      </c>
      <c r="C9" s="2"/>
      <c r="D9" s="2"/>
      <c r="E9" s="2"/>
      <c r="F9" s="2"/>
      <c r="G9" s="2"/>
      <c r="H9" s="2"/>
      <c r="I9" s="2"/>
      <c r="J9" s="2"/>
      <c r="K9" s="2"/>
      <c r="L9" s="2"/>
      <c r="M9" s="2"/>
      <c r="N9" s="2"/>
      <c r="O9" s="2"/>
      <c r="P9" s="2"/>
      <c r="Q9" s="2"/>
      <c r="R9" s="2"/>
      <c r="S9" s="2"/>
      <c r="T9" s="2"/>
      <c r="U9" s="2"/>
      <c r="V9" s="2"/>
      <c r="W9" s="2"/>
      <c r="X9" s="2"/>
      <c r="Y9" s="2"/>
      <c r="Z9" s="2"/>
    </row>
    <row r="10">
      <c r="A10" s="1" t="s">
        <v>14</v>
      </c>
      <c r="B10" s="1">
        <v>19.450712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222.0</v>
      </c>
      <c r="C2" s="1">
        <v>183.0</v>
      </c>
      <c r="D2" s="1">
        <v>248.0</v>
      </c>
      <c r="E2" s="1">
        <v>256.0</v>
      </c>
      <c r="F2" s="1">
        <v>292.0</v>
      </c>
      <c r="G2" s="1">
        <v>359.0</v>
      </c>
      <c r="H2" s="1">
        <v>284.0</v>
      </c>
      <c r="I2" s="1">
        <v>412.0</v>
      </c>
      <c r="J2" s="1">
        <v>271.0</v>
      </c>
      <c r="K2" s="1">
        <v>352.0</v>
      </c>
      <c r="L2" s="2"/>
      <c r="M2" s="2"/>
      <c r="N2" s="2"/>
      <c r="O2" s="2"/>
      <c r="P2" s="2"/>
      <c r="Q2" s="2"/>
      <c r="R2" s="2"/>
      <c r="S2" s="2"/>
      <c r="T2" s="2"/>
      <c r="U2" s="2"/>
      <c r="V2" s="2"/>
      <c r="W2" s="2"/>
      <c r="X2" s="2"/>
      <c r="Y2" s="2"/>
      <c r="Z2" s="2"/>
    </row>
    <row r="3">
      <c r="A3" s="1" t="s">
        <v>18</v>
      </c>
      <c r="B3" s="1">
        <v>87.0</v>
      </c>
      <c r="C3" s="1">
        <v>104.0</v>
      </c>
      <c r="D3" s="1">
        <v>124.0</v>
      </c>
      <c r="E3" s="1">
        <v>134.0</v>
      </c>
      <c r="F3" s="1">
        <v>148.0</v>
      </c>
      <c r="G3" s="1">
        <v>160.0</v>
      </c>
      <c r="H3" s="1">
        <v>183.0</v>
      </c>
      <c r="I3" s="1">
        <v>200.0</v>
      </c>
      <c r="J3" s="1">
        <v>215.0</v>
      </c>
      <c r="K3" s="1">
        <v>241.0</v>
      </c>
      <c r="L3" s="2"/>
      <c r="M3" s="2"/>
      <c r="N3" s="2"/>
      <c r="O3" s="2"/>
      <c r="P3" s="2"/>
      <c r="Q3" s="2"/>
      <c r="R3" s="2"/>
      <c r="S3" s="2"/>
      <c r="T3" s="2"/>
      <c r="U3" s="2"/>
      <c r="V3" s="2"/>
      <c r="W3" s="2"/>
      <c r="X3" s="2"/>
      <c r="Y3" s="2"/>
      <c r="Z3" s="2"/>
    </row>
    <row r="4">
      <c r="A4" s="1" t="s">
        <v>19</v>
      </c>
      <c r="B4" s="1">
        <v>20.0</v>
      </c>
      <c r="C4" s="1">
        <v>36.0</v>
      </c>
      <c r="D4" s="1">
        <v>48.0</v>
      </c>
      <c r="E4" s="1">
        <v>49.0</v>
      </c>
      <c r="F4" s="1">
        <v>51.0</v>
      </c>
      <c r="G4" s="1">
        <v>58.0</v>
      </c>
      <c r="H4" s="1">
        <v>59.0</v>
      </c>
      <c r="I4" s="1">
        <v>56.0</v>
      </c>
      <c r="J4" s="1">
        <v>28.0</v>
      </c>
      <c r="K4" s="1">
        <v>32.0</v>
      </c>
      <c r="L4" s="2"/>
      <c r="M4" s="2"/>
      <c r="N4" s="2"/>
      <c r="O4" s="2"/>
      <c r="P4" s="2"/>
      <c r="Q4" s="2"/>
      <c r="R4" s="2"/>
      <c r="S4" s="2"/>
      <c r="T4" s="2"/>
      <c r="U4" s="2"/>
      <c r="V4" s="2"/>
      <c r="W4" s="2"/>
      <c r="X4" s="2"/>
      <c r="Y4" s="2"/>
      <c r="Z4" s="2"/>
    </row>
    <row r="5">
      <c r="A5" s="1" t="s">
        <v>20</v>
      </c>
      <c r="B5" s="1">
        <v>108.0</v>
      </c>
      <c r="C5" s="1">
        <v>140.0</v>
      </c>
      <c r="D5" s="1">
        <v>173.0</v>
      </c>
      <c r="E5" s="1">
        <v>184.0</v>
      </c>
      <c r="F5" s="1">
        <v>200.0</v>
      </c>
      <c r="G5" s="1">
        <v>219.0</v>
      </c>
      <c r="H5" s="1">
        <v>243.0</v>
      </c>
      <c r="I5" s="1">
        <v>257.0</v>
      </c>
      <c r="J5" s="1">
        <v>244.0</v>
      </c>
      <c r="K5" s="1">
        <v>274.0</v>
      </c>
      <c r="L5" s="2"/>
      <c r="M5" s="2"/>
      <c r="N5" s="2"/>
      <c r="O5" s="2"/>
      <c r="P5" s="2"/>
      <c r="Q5" s="2"/>
      <c r="R5" s="2"/>
      <c r="S5" s="2"/>
      <c r="T5" s="2"/>
      <c r="U5" s="2"/>
      <c r="V5" s="2"/>
      <c r="W5" s="2"/>
      <c r="X5" s="2"/>
      <c r="Y5" s="2"/>
      <c r="Z5" s="2"/>
    </row>
    <row r="6">
      <c r="A6" s="1" t="s">
        <v>21</v>
      </c>
      <c r="B6" s="1">
        <v>12.0</v>
      </c>
      <c r="C6" s="1">
        <v>14.0</v>
      </c>
      <c r="D6" s="1">
        <v>13.0</v>
      </c>
      <c r="E6" s="1">
        <v>8.0</v>
      </c>
      <c r="F6" s="1">
        <v>4.0</v>
      </c>
      <c r="G6" s="1">
        <v>4.0</v>
      </c>
      <c r="H6" s="1">
        <v>7.0</v>
      </c>
      <c r="I6" s="1">
        <v>7.0</v>
      </c>
      <c r="J6" s="1">
        <v>9.0</v>
      </c>
      <c r="K6" s="1">
        <v>9.0</v>
      </c>
      <c r="L6" s="2"/>
      <c r="M6" s="2"/>
      <c r="N6" s="2"/>
      <c r="O6" s="2"/>
      <c r="P6" s="2"/>
      <c r="Q6" s="2"/>
      <c r="R6" s="2"/>
      <c r="S6" s="2"/>
      <c r="T6" s="2"/>
      <c r="U6" s="2"/>
      <c r="V6" s="2"/>
      <c r="W6" s="2"/>
      <c r="X6" s="2"/>
      <c r="Y6" s="2"/>
      <c r="Z6" s="2"/>
    </row>
    <row r="7">
      <c r="A7" s="1" t="s">
        <v>22</v>
      </c>
      <c r="B7" s="1">
        <v>-27.0</v>
      </c>
      <c r="C7" s="1">
        <v>0.0</v>
      </c>
      <c r="D7" s="1">
        <v>0.0</v>
      </c>
      <c r="E7" s="1">
        <v>0.0</v>
      </c>
      <c r="F7" s="1">
        <v>0.0</v>
      </c>
      <c r="G7" s="1">
        <v>-19.0</v>
      </c>
      <c r="H7" s="1">
        <v>0.0</v>
      </c>
      <c r="I7" s="1">
        <v>0.0</v>
      </c>
      <c r="J7" s="1">
        <v>0.0</v>
      </c>
      <c r="K7" s="1">
        <v>0.0</v>
      </c>
      <c r="L7" s="2"/>
      <c r="M7" s="2"/>
      <c r="N7" s="2"/>
      <c r="O7" s="2"/>
      <c r="P7" s="2"/>
      <c r="Q7" s="2"/>
      <c r="R7" s="2"/>
      <c r="S7" s="2"/>
      <c r="T7" s="2"/>
      <c r="U7" s="2"/>
      <c r="V7" s="2"/>
      <c r="W7" s="2"/>
      <c r="X7" s="2"/>
      <c r="Y7" s="2"/>
      <c r="Z7" s="2"/>
    </row>
    <row r="8">
      <c r="A8" s="1" t="s">
        <v>23</v>
      </c>
      <c r="B8" s="1">
        <v>1.0</v>
      </c>
      <c r="C8" s="1">
        <v>-1.0</v>
      </c>
      <c r="D8" s="1">
        <v>-1.0</v>
      </c>
      <c r="E8" s="1">
        <v>60.0</v>
      </c>
      <c r="F8" s="1">
        <v>-40.0</v>
      </c>
      <c r="G8" s="1">
        <v>-10.0</v>
      </c>
      <c r="H8" s="1">
        <v>30.0</v>
      </c>
      <c r="I8" s="1">
        <v>-1.0</v>
      </c>
      <c r="J8" s="1">
        <v>1.0</v>
      </c>
      <c r="K8" s="1">
        <v>-1.0</v>
      </c>
      <c r="L8" s="2"/>
      <c r="M8" s="2"/>
      <c r="N8" s="2"/>
      <c r="O8" s="2"/>
      <c r="P8" s="2"/>
      <c r="Q8" s="2"/>
      <c r="R8" s="2"/>
      <c r="S8" s="2"/>
      <c r="T8" s="2"/>
      <c r="U8" s="2"/>
      <c r="V8" s="2"/>
      <c r="W8" s="2"/>
      <c r="X8" s="2"/>
      <c r="Y8" s="2"/>
      <c r="Z8" s="2"/>
    </row>
    <row r="9">
      <c r="A9" s="1" t="s">
        <v>24</v>
      </c>
      <c r="B9" s="1">
        <v>23.0</v>
      </c>
      <c r="C9" s="1">
        <v>26.0</v>
      </c>
      <c r="D9" s="1">
        <v>27.0</v>
      </c>
      <c r="E9" s="1">
        <v>47.0</v>
      </c>
      <c r="F9" s="1">
        <v>85.0</v>
      </c>
      <c r="G9" s="1">
        <v>114.0</v>
      </c>
      <c r="H9" s="1">
        <v>29.0</v>
      </c>
      <c r="I9" s="1">
        <v>32.0</v>
      </c>
      <c r="J9" s="1">
        <v>29.0</v>
      </c>
      <c r="K9" s="1">
        <v>50.0</v>
      </c>
      <c r="L9" s="2"/>
      <c r="M9" s="2"/>
      <c r="N9" s="2"/>
      <c r="O9" s="2"/>
      <c r="P9" s="2"/>
      <c r="Q9" s="2"/>
      <c r="R9" s="2"/>
      <c r="S9" s="2"/>
      <c r="T9" s="2"/>
      <c r="U9" s="2"/>
      <c r="V9" s="2"/>
      <c r="W9" s="2"/>
      <c r="X9" s="2"/>
      <c r="Y9" s="2"/>
      <c r="Z9" s="2"/>
    </row>
    <row r="10">
      <c r="A10" s="1" t="s">
        <v>25</v>
      </c>
      <c r="B10" s="1">
        <v>31.0</v>
      </c>
      <c r="C10" s="1">
        <v>47.0</v>
      </c>
      <c r="D10" s="1">
        <v>61.0</v>
      </c>
      <c r="E10" s="1">
        <v>52.0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v>
      </c>
      <c r="C11" s="1">
        <v>-70.0</v>
      </c>
      <c r="D11" s="1">
        <v>-70.0</v>
      </c>
      <c r="E11" s="1">
        <v>-60.0</v>
      </c>
      <c r="F11" s="1">
        <v>80.0</v>
      </c>
      <c r="G11" s="1">
        <v>-4.0</v>
      </c>
      <c r="H11" s="1">
        <v>-20.0</v>
      </c>
      <c r="I11" s="1">
        <v>-50.0</v>
      </c>
      <c r="J11" s="1">
        <v>52.0</v>
      </c>
      <c r="K11" s="1">
        <v>-16.0</v>
      </c>
      <c r="L11" s="2"/>
      <c r="M11" s="2"/>
      <c r="N11" s="2"/>
      <c r="O11" s="2"/>
      <c r="P11" s="2"/>
      <c r="Q11" s="2"/>
      <c r="R11" s="2"/>
      <c r="S11" s="2"/>
      <c r="T11" s="2"/>
      <c r="U11" s="2"/>
      <c r="V11" s="2"/>
      <c r="W11" s="2"/>
      <c r="X11" s="2"/>
      <c r="Y11" s="2"/>
      <c r="Z11" s="2"/>
    </row>
    <row r="12">
      <c r="A12" s="1" t="s">
        <v>27</v>
      </c>
      <c r="B12" s="1">
        <v>168.0</v>
      </c>
      <c r="C12" s="1">
        <v>227.0</v>
      </c>
      <c r="D12" s="1">
        <v>211.0</v>
      </c>
      <c r="E12" s="1">
        <v>169.0</v>
      </c>
      <c r="F12" s="1">
        <v>134.0</v>
      </c>
      <c r="G12" s="1">
        <v>143.0</v>
      </c>
      <c r="H12" s="1">
        <v>148.0</v>
      </c>
      <c r="I12" s="1">
        <v>126.0</v>
      </c>
      <c r="J12" s="1">
        <v>129.0</v>
      </c>
      <c r="K12" s="1">
        <v>132.0</v>
      </c>
      <c r="L12" s="2"/>
      <c r="M12" s="2"/>
      <c r="N12" s="2"/>
      <c r="O12" s="2"/>
      <c r="P12" s="2"/>
      <c r="Q12" s="2"/>
      <c r="R12" s="2"/>
      <c r="S12" s="2"/>
      <c r="T12" s="2"/>
      <c r="U12" s="2"/>
      <c r="V12" s="2"/>
      <c r="W12" s="2"/>
      <c r="X12" s="2"/>
      <c r="Y12" s="2"/>
      <c r="Z12" s="2"/>
    </row>
    <row r="13">
      <c r="A13" s="1" t="s">
        <v>28</v>
      </c>
      <c r="B13" s="1">
        <v>-91.0</v>
      </c>
      <c r="C13" s="1">
        <v>-134.0</v>
      </c>
      <c r="D13" s="1">
        <v>-128.0</v>
      </c>
      <c r="E13" s="1">
        <v>-83.0</v>
      </c>
      <c r="F13" s="1">
        <v>7.0</v>
      </c>
      <c r="G13" s="1">
        <v>-22.0</v>
      </c>
      <c r="H13" s="1">
        <v>-38.0</v>
      </c>
      <c r="I13" s="1">
        <v>-64.0</v>
      </c>
      <c r="J13" s="1">
        <v>-16.0</v>
      </c>
      <c r="K13" s="1">
        <v>-22.0</v>
      </c>
      <c r="L13" s="2"/>
      <c r="M13" s="2"/>
      <c r="N13" s="2"/>
      <c r="O13" s="2"/>
      <c r="P13" s="2"/>
      <c r="Q13" s="2"/>
      <c r="R13" s="2"/>
      <c r="S13" s="2"/>
      <c r="T13" s="2"/>
      <c r="U13" s="2"/>
      <c r="V13" s="2"/>
      <c r="W13" s="2"/>
      <c r="X13" s="2"/>
      <c r="Y13" s="2"/>
      <c r="Z13" s="2"/>
    </row>
    <row r="14">
      <c r="A14" s="1" t="s">
        <v>29</v>
      </c>
      <c r="B14" s="1">
        <v>5.0</v>
      </c>
      <c r="C14" s="1">
        <v>90.0</v>
      </c>
      <c r="D14" s="1">
        <v>6.0</v>
      </c>
      <c r="E14" s="1">
        <v>7.0</v>
      </c>
      <c r="F14" s="1">
        <v>6.0</v>
      </c>
      <c r="G14" s="1">
        <v>-6.0</v>
      </c>
      <c r="H14" s="1">
        <v>13.0</v>
      </c>
      <c r="I14" s="1">
        <v>14.0</v>
      </c>
      <c r="J14" s="1">
        <v>2.0</v>
      </c>
      <c r="K14" s="1">
        <v>11.0</v>
      </c>
      <c r="L14" s="2"/>
      <c r="M14" s="2"/>
      <c r="N14" s="2"/>
      <c r="O14" s="2"/>
      <c r="P14" s="2"/>
      <c r="Q14" s="2"/>
      <c r="R14" s="2"/>
      <c r="S14" s="2"/>
      <c r="T14" s="2"/>
      <c r="U14" s="2"/>
      <c r="V14" s="2"/>
      <c r="W14" s="2"/>
      <c r="X14" s="2"/>
      <c r="Y14" s="2"/>
      <c r="Z14" s="2"/>
    </row>
    <row r="15">
      <c r="A15" s="1" t="s">
        <v>30</v>
      </c>
      <c r="B15" s="1">
        <v>-8.0</v>
      </c>
      <c r="C15" s="1">
        <v>-17.0</v>
      </c>
      <c r="D15" s="1">
        <v>-4.0</v>
      </c>
      <c r="E15" s="1">
        <v>15.0</v>
      </c>
      <c r="F15" s="1">
        <v>32.0</v>
      </c>
      <c r="G15" s="1">
        <v>-151.0</v>
      </c>
      <c r="H15" s="1">
        <v>17.0</v>
      </c>
      <c r="I15" s="1">
        <v>-68.0</v>
      </c>
      <c r="J15" s="1">
        <v>-15.0</v>
      </c>
      <c r="K15" s="1">
        <v>60.0</v>
      </c>
      <c r="L15" s="2"/>
      <c r="M15" s="2"/>
      <c r="N15" s="2"/>
      <c r="O15" s="2"/>
      <c r="P15" s="2"/>
      <c r="Q15" s="2"/>
      <c r="R15" s="2"/>
      <c r="S15" s="2"/>
      <c r="T15" s="2"/>
      <c r="U15" s="2"/>
      <c r="V15" s="2"/>
      <c r="W15" s="2"/>
      <c r="X15" s="2"/>
      <c r="Y15" s="2"/>
      <c r="Z15" s="2"/>
    </row>
    <row r="16">
      <c r="A16" s="1" t="s">
        <v>31</v>
      </c>
      <c r="B16" s="1">
        <v>445.0</v>
      </c>
      <c r="C16" s="1">
        <v>485.0</v>
      </c>
      <c r="D16" s="1">
        <v>606.0</v>
      </c>
      <c r="E16" s="1">
        <v>657.0</v>
      </c>
      <c r="F16" s="1">
        <v>762.0</v>
      </c>
      <c r="G16" s="1">
        <v>635.0</v>
      </c>
      <c r="H16" s="1">
        <v>705.0</v>
      </c>
      <c r="I16" s="1">
        <v>716.0</v>
      </c>
      <c r="J16" s="1">
        <v>706.0</v>
      </c>
      <c r="K16" s="1">
        <v>851.0</v>
      </c>
      <c r="L16" s="2"/>
      <c r="M16" s="2"/>
      <c r="N16" s="2"/>
      <c r="O16" s="2"/>
      <c r="P16" s="2"/>
      <c r="Q16" s="2"/>
      <c r="R16" s="2"/>
      <c r="S16" s="2"/>
      <c r="T16" s="2"/>
      <c r="U16" s="2"/>
      <c r="V16" s="2"/>
      <c r="W16" s="2"/>
      <c r="X16" s="2"/>
      <c r="Y16" s="2"/>
      <c r="Z16" s="2"/>
    </row>
    <row r="17">
      <c r="A17" s="1" t="s">
        <v>32</v>
      </c>
      <c r="B17" s="1">
        <v>-171.0</v>
      </c>
      <c r="C17" s="1">
        <v>-128.0</v>
      </c>
      <c r="D17" s="1">
        <v>-178.0</v>
      </c>
      <c r="E17" s="1">
        <v>-226.0</v>
      </c>
      <c r="F17" s="1">
        <v>-254.0</v>
      </c>
      <c r="G17" s="1">
        <v>-372.0</v>
      </c>
      <c r="H17" s="1">
        <v>-396.0</v>
      </c>
      <c r="I17" s="1">
        <v>-529.0</v>
      </c>
      <c r="J17" s="1">
        <v>-565.0</v>
      </c>
      <c r="K17" s="1">
        <v>-583.0</v>
      </c>
      <c r="L17" s="2"/>
      <c r="M17" s="2"/>
      <c r="N17" s="2"/>
      <c r="O17" s="2"/>
      <c r="P17" s="2"/>
      <c r="Q17" s="2"/>
      <c r="R17" s="2"/>
      <c r="S17" s="2"/>
      <c r="T17" s="2"/>
      <c r="U17" s="2"/>
      <c r="V17" s="2"/>
      <c r="W17" s="2"/>
      <c r="X17" s="2"/>
      <c r="Y17" s="2"/>
      <c r="Z17" s="2"/>
    </row>
    <row r="18">
      <c r="A18" s="1" t="s">
        <v>33</v>
      </c>
      <c r="B18" s="1">
        <v>0.0</v>
      </c>
      <c r="C18" s="1">
        <v>0.0</v>
      </c>
      <c r="D18" s="1">
        <v>23.0</v>
      </c>
      <c r="E18" s="1">
        <v>12.0</v>
      </c>
      <c r="F18" s="1">
        <v>40.0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-695.0</v>
      </c>
      <c r="C19" s="1">
        <v>-985.0</v>
      </c>
      <c r="D19" s="1">
        <v>-48.0</v>
      </c>
      <c r="E19" s="1">
        <v>-38.0</v>
      </c>
      <c r="F19" s="1">
        <v>-144.0</v>
      </c>
      <c r="G19" s="1">
        <v>-232.0</v>
      </c>
      <c r="H19" s="1">
        <v>-1.0</v>
      </c>
      <c r="I19" s="1">
        <v>-119.0</v>
      </c>
      <c r="J19" s="1">
        <v>0.0</v>
      </c>
      <c r="K19" s="1">
        <v>0.0</v>
      </c>
      <c r="L19" s="2"/>
      <c r="M19" s="2"/>
      <c r="N19" s="2"/>
      <c r="O19" s="2"/>
      <c r="P19" s="2"/>
      <c r="Q19" s="2"/>
      <c r="R19" s="2"/>
      <c r="S19" s="2"/>
      <c r="T19" s="2"/>
      <c r="U19" s="2"/>
      <c r="V19" s="2"/>
      <c r="W19" s="2"/>
      <c r="X19" s="2"/>
      <c r="Y19" s="2"/>
      <c r="Z19" s="2"/>
    </row>
    <row r="20">
      <c r="A20" s="1" t="s">
        <v>35</v>
      </c>
      <c r="B20" s="1">
        <v>-17.0</v>
      </c>
      <c r="C20" s="1">
        <v>-28.0</v>
      </c>
      <c r="D20" s="1">
        <v>-25.0</v>
      </c>
      <c r="E20" s="1">
        <v>-19.0</v>
      </c>
      <c r="F20" s="1">
        <v>-16.0</v>
      </c>
      <c r="G20" s="1">
        <v>-31.0</v>
      </c>
      <c r="H20" s="1">
        <v>-12.0</v>
      </c>
      <c r="I20" s="1">
        <v>-22.0</v>
      </c>
      <c r="J20" s="1">
        <v>-19.0</v>
      </c>
      <c r="K20" s="1">
        <v>0.0</v>
      </c>
      <c r="L20" s="2"/>
      <c r="M20" s="2"/>
      <c r="N20" s="2"/>
      <c r="O20" s="2"/>
      <c r="P20" s="2"/>
      <c r="Q20" s="2"/>
      <c r="R20" s="2"/>
      <c r="S20" s="2"/>
      <c r="T20" s="2"/>
      <c r="U20" s="2"/>
      <c r="V20" s="2"/>
      <c r="W20" s="2"/>
      <c r="X20" s="2"/>
      <c r="Y20" s="2"/>
      <c r="Z20" s="2"/>
    </row>
    <row r="21" ht="15.75" customHeight="1">
      <c r="A21" s="1" t="s">
        <v>36</v>
      </c>
      <c r="B21" s="1">
        <v>0.0</v>
      </c>
      <c r="C21" s="1">
        <v>12.0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5.0</v>
      </c>
      <c r="C22" s="1">
        <v>-1.0</v>
      </c>
      <c r="D22" s="1">
        <v>-17.0</v>
      </c>
      <c r="E22" s="1">
        <v>-13.0</v>
      </c>
      <c r="F22" s="1">
        <v>-10.0</v>
      </c>
      <c r="G22" s="1">
        <v>-21.0</v>
      </c>
      <c r="H22" s="1">
        <v>1.0</v>
      </c>
      <c r="I22" s="1">
        <v>3.0</v>
      </c>
      <c r="J22" s="1">
        <v>-42.0</v>
      </c>
      <c r="K22" s="1">
        <v>-19.0</v>
      </c>
      <c r="L22" s="2"/>
      <c r="M22" s="2"/>
      <c r="N22" s="2"/>
      <c r="O22" s="2"/>
      <c r="P22" s="2"/>
      <c r="Q22" s="2"/>
      <c r="R22" s="2"/>
      <c r="S22" s="2"/>
      <c r="T22" s="2"/>
      <c r="U22" s="2"/>
      <c r="V22" s="2"/>
      <c r="W22" s="2"/>
      <c r="X22" s="2"/>
      <c r="Y22" s="2"/>
      <c r="Z22" s="2"/>
    </row>
    <row r="23" ht="15.75" customHeight="1">
      <c r="A23" s="1" t="s">
        <v>38</v>
      </c>
      <c r="B23" s="1">
        <v>-877.0</v>
      </c>
      <c r="C23" s="1">
        <v>-1130.0</v>
      </c>
      <c r="D23" s="1">
        <v>-245.0</v>
      </c>
      <c r="E23" s="1">
        <v>-284.0</v>
      </c>
      <c r="F23" s="1">
        <v>-424.0</v>
      </c>
      <c r="G23" s="1">
        <v>-657.0</v>
      </c>
      <c r="H23" s="1">
        <v>-408.0</v>
      </c>
      <c r="I23" s="1">
        <v>-666.0</v>
      </c>
      <c r="J23" s="1">
        <v>-627.0</v>
      </c>
      <c r="K23" s="1">
        <v>-603.0</v>
      </c>
      <c r="L23" s="2"/>
      <c r="M23" s="2"/>
      <c r="N23" s="2"/>
      <c r="O23" s="2"/>
      <c r="P23" s="2"/>
      <c r="Q23" s="2"/>
      <c r="R23" s="2"/>
      <c r="S23" s="2"/>
      <c r="T23" s="2"/>
      <c r="U23" s="2"/>
      <c r="V23" s="2"/>
      <c r="W23" s="2"/>
      <c r="X23" s="2"/>
      <c r="Y23" s="2"/>
      <c r="Z23" s="2"/>
    </row>
    <row r="24" ht="15.75" customHeight="1">
      <c r="A24" s="1" t="s">
        <v>39</v>
      </c>
      <c r="B24" s="1">
        <v>1060.0</v>
      </c>
      <c r="C24" s="1">
        <v>2190.0</v>
      </c>
      <c r="D24" s="1">
        <v>335.0</v>
      </c>
      <c r="E24" s="1">
        <v>273.0</v>
      </c>
      <c r="F24" s="1">
        <v>338.0</v>
      </c>
      <c r="G24" s="1">
        <v>1640.0</v>
      </c>
      <c r="H24" s="1">
        <v>1320.0</v>
      </c>
      <c r="I24" s="1">
        <v>300.0</v>
      </c>
      <c r="J24" s="1">
        <v>252.0</v>
      </c>
      <c r="K24" s="1">
        <v>80.0</v>
      </c>
      <c r="L24" s="2"/>
      <c r="M24" s="2"/>
      <c r="N24" s="2"/>
      <c r="O24" s="2"/>
      <c r="P24" s="2"/>
      <c r="Q24" s="2"/>
      <c r="R24" s="2"/>
      <c r="S24" s="2"/>
      <c r="T24" s="2"/>
      <c r="U24" s="2"/>
      <c r="V24" s="2"/>
      <c r="W24" s="2"/>
      <c r="X24" s="2"/>
      <c r="Y24" s="2"/>
      <c r="Z24" s="2"/>
    </row>
    <row r="25" ht="15.75" customHeight="1">
      <c r="A25" s="1" t="s">
        <v>40</v>
      </c>
      <c r="B25" s="1">
        <v>1060.0</v>
      </c>
      <c r="C25" s="1">
        <v>2190.0</v>
      </c>
      <c r="D25" s="1">
        <v>335.0</v>
      </c>
      <c r="E25" s="1">
        <v>273.0</v>
      </c>
      <c r="F25" s="1">
        <v>338.0</v>
      </c>
      <c r="G25" s="1">
        <v>1640.0</v>
      </c>
      <c r="H25" s="1">
        <v>1320.0</v>
      </c>
      <c r="I25" s="1">
        <v>300.0</v>
      </c>
      <c r="J25" s="1">
        <v>252.0</v>
      </c>
      <c r="K25" s="1">
        <v>80.0</v>
      </c>
      <c r="L25" s="2"/>
      <c r="M25" s="2"/>
      <c r="N25" s="2"/>
      <c r="O25" s="2"/>
      <c r="P25" s="2"/>
      <c r="Q25" s="2"/>
      <c r="R25" s="2"/>
      <c r="S25" s="2"/>
      <c r="T25" s="2"/>
      <c r="U25" s="2"/>
      <c r="V25" s="2"/>
      <c r="W25" s="2"/>
      <c r="X25" s="2"/>
      <c r="Y25" s="2"/>
      <c r="Z25" s="2"/>
    </row>
    <row r="26" ht="15.75" customHeight="1">
      <c r="A26" s="1" t="s">
        <v>41</v>
      </c>
      <c r="B26" s="1">
        <v>-469.0</v>
      </c>
      <c r="C26" s="1">
        <v>-1340.0</v>
      </c>
      <c r="D26" s="1">
        <v>-528.0</v>
      </c>
      <c r="E26" s="1">
        <v>-476.0</v>
      </c>
      <c r="F26" s="1">
        <v>-428.0</v>
      </c>
      <c r="G26" s="1">
        <v>-1160.0</v>
      </c>
      <c r="H26" s="1">
        <v>-1120.0</v>
      </c>
      <c r="I26" s="1">
        <v>-366.0</v>
      </c>
      <c r="J26" s="1">
        <v>-750.0</v>
      </c>
      <c r="K26" s="1">
        <v>-163.0</v>
      </c>
      <c r="L26" s="2"/>
      <c r="M26" s="2"/>
      <c r="N26" s="2"/>
      <c r="O26" s="2"/>
      <c r="P26" s="2"/>
      <c r="Q26" s="2"/>
      <c r="R26" s="2"/>
      <c r="S26" s="2"/>
      <c r="T26" s="2"/>
      <c r="U26" s="2"/>
      <c r="V26" s="2"/>
      <c r="W26" s="2"/>
      <c r="X26" s="2"/>
      <c r="Y26" s="2"/>
      <c r="Z26" s="2"/>
    </row>
    <row r="27" ht="15.75" customHeight="1">
      <c r="A27" s="1" t="s">
        <v>42</v>
      </c>
      <c r="B27" s="1">
        <v>-469.0</v>
      </c>
      <c r="C27" s="1">
        <v>-1340.0</v>
      </c>
      <c r="D27" s="1">
        <v>-528.0</v>
      </c>
      <c r="E27" s="1">
        <v>-476.0</v>
      </c>
      <c r="F27" s="1">
        <v>-428.0</v>
      </c>
      <c r="G27" s="1">
        <v>-1160.0</v>
      </c>
      <c r="H27" s="1">
        <v>-1120.0</v>
      </c>
      <c r="I27" s="1">
        <v>-366.0</v>
      </c>
      <c r="J27" s="1">
        <v>-750.0</v>
      </c>
      <c r="K27" s="1">
        <v>-163.0</v>
      </c>
      <c r="L27" s="2"/>
      <c r="M27" s="2"/>
      <c r="N27" s="2"/>
      <c r="O27" s="2"/>
      <c r="P27" s="2"/>
      <c r="Q27" s="2"/>
      <c r="R27" s="2"/>
      <c r="S27" s="2"/>
      <c r="T27" s="2"/>
      <c r="U27" s="2"/>
      <c r="V27" s="2"/>
      <c r="W27" s="2"/>
      <c r="X27" s="2"/>
      <c r="Y27" s="2"/>
      <c r="Z27" s="2"/>
    </row>
    <row r="28" ht="15.75" customHeight="1">
      <c r="A28" s="1" t="s">
        <v>43</v>
      </c>
      <c r="B28" s="1">
        <v>6.0</v>
      </c>
      <c r="C28" s="1">
        <v>0.0</v>
      </c>
      <c r="D28" s="1">
        <v>0.0</v>
      </c>
      <c r="E28" s="1">
        <v>26.0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-43.0</v>
      </c>
      <c r="C29" s="1">
        <v>-45.0</v>
      </c>
      <c r="D29" s="1">
        <v>-65.0</v>
      </c>
      <c r="E29" s="1">
        <v>-57.0</v>
      </c>
      <c r="F29" s="1">
        <v>-8.0</v>
      </c>
      <c r="G29" s="1">
        <v>-62.0</v>
      </c>
      <c r="H29" s="1">
        <v>-21.0</v>
      </c>
      <c r="I29" s="1">
        <v>-16.0</v>
      </c>
      <c r="J29" s="1">
        <v>-7.0</v>
      </c>
      <c r="K29" s="1">
        <v>-8.0</v>
      </c>
      <c r="L29" s="2"/>
      <c r="M29" s="2"/>
      <c r="N29" s="2"/>
      <c r="O29" s="2"/>
      <c r="P29" s="2"/>
      <c r="Q29" s="2"/>
      <c r="R29" s="2"/>
      <c r="S29" s="2"/>
      <c r="T29" s="2"/>
      <c r="U29" s="2"/>
      <c r="V29" s="2"/>
      <c r="W29" s="2"/>
      <c r="X29" s="2"/>
      <c r="Y29" s="2"/>
      <c r="Z29" s="2"/>
    </row>
    <row r="30" ht="15.75" customHeight="1">
      <c r="A30" s="1" t="s">
        <v>45</v>
      </c>
      <c r="B30" s="1">
        <v>-65.0</v>
      </c>
      <c r="C30" s="1">
        <v>-77.0</v>
      </c>
      <c r="D30" s="1">
        <v>-83.0</v>
      </c>
      <c r="E30" s="1">
        <v>-91.0</v>
      </c>
      <c r="F30" s="1">
        <v>-101.0</v>
      </c>
      <c r="G30" s="1">
        <v>-109.0</v>
      </c>
      <c r="H30" s="1">
        <v>-112.0</v>
      </c>
      <c r="I30" s="1">
        <v>-112.0</v>
      </c>
      <c r="J30" s="1">
        <v>-99.0</v>
      </c>
      <c r="K30" s="1">
        <v>-60.0</v>
      </c>
      <c r="L30" s="2"/>
      <c r="M30" s="2"/>
      <c r="N30" s="2"/>
      <c r="O30" s="2"/>
      <c r="P30" s="2"/>
      <c r="Q30" s="2"/>
      <c r="R30" s="2"/>
      <c r="S30" s="2"/>
      <c r="T30" s="2"/>
      <c r="U30" s="2"/>
      <c r="V30" s="2"/>
      <c r="W30" s="2"/>
      <c r="X30" s="2"/>
      <c r="Y30" s="2"/>
      <c r="Z30" s="2"/>
    </row>
    <row r="31" ht="15.75" customHeight="1">
      <c r="A31" s="1" t="s">
        <v>46</v>
      </c>
      <c r="B31" s="1">
        <v>-6.0</v>
      </c>
      <c r="C31" s="1">
        <v>-3.0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-72.0</v>
      </c>
      <c r="C32" s="1">
        <v>-80.0</v>
      </c>
      <c r="D32" s="1">
        <v>-83.0</v>
      </c>
      <c r="E32" s="1">
        <v>-91.0</v>
      </c>
      <c r="F32" s="1">
        <v>-101.0</v>
      </c>
      <c r="G32" s="1">
        <v>-109.0</v>
      </c>
      <c r="H32" s="1">
        <v>-112.0</v>
      </c>
      <c r="I32" s="1">
        <v>-112.0</v>
      </c>
      <c r="J32" s="1">
        <v>-99.0</v>
      </c>
      <c r="K32" s="1">
        <v>-60.0</v>
      </c>
      <c r="L32" s="2"/>
      <c r="M32" s="2"/>
      <c r="N32" s="2"/>
      <c r="O32" s="2"/>
      <c r="P32" s="2"/>
      <c r="Q32" s="2"/>
      <c r="R32" s="2"/>
      <c r="S32" s="2"/>
      <c r="T32" s="2"/>
      <c r="U32" s="2"/>
      <c r="V32" s="2"/>
      <c r="W32" s="2"/>
      <c r="X32" s="2"/>
      <c r="Y32" s="2"/>
      <c r="Z32" s="2"/>
    </row>
    <row r="33" ht="15.75" customHeight="1">
      <c r="A33" s="1" t="s">
        <v>48</v>
      </c>
      <c r="B33" s="1">
        <v>-53.0</v>
      </c>
      <c r="C33" s="1">
        <v>-81.0</v>
      </c>
      <c r="D33" s="1">
        <v>-38.0</v>
      </c>
      <c r="E33" s="1">
        <v>-33.0</v>
      </c>
      <c r="F33" s="1">
        <v>-122.0</v>
      </c>
      <c r="G33" s="1">
        <v>-257.0</v>
      </c>
      <c r="H33" s="1">
        <v>-219.0</v>
      </c>
      <c r="I33" s="1">
        <v>-45.0</v>
      </c>
      <c r="J33" s="1">
        <v>459.0</v>
      </c>
      <c r="K33" s="1">
        <v>-45.0</v>
      </c>
      <c r="L33" s="2"/>
      <c r="M33" s="2"/>
      <c r="N33" s="2"/>
      <c r="O33" s="2"/>
      <c r="P33" s="2"/>
      <c r="Q33" s="2"/>
      <c r="R33" s="2"/>
      <c r="S33" s="2"/>
      <c r="T33" s="2"/>
      <c r="U33" s="2"/>
      <c r="V33" s="2"/>
      <c r="W33" s="2"/>
      <c r="X33" s="2"/>
      <c r="Y33" s="2"/>
      <c r="Z33" s="2"/>
    </row>
    <row r="34" ht="15.75" customHeight="1">
      <c r="A34" s="1" t="s">
        <v>49</v>
      </c>
      <c r="B34" s="1">
        <v>434.0</v>
      </c>
      <c r="C34" s="1">
        <v>640.0</v>
      </c>
      <c r="D34" s="1">
        <v>-382.0</v>
      </c>
      <c r="E34" s="1">
        <v>-359.0</v>
      </c>
      <c r="F34" s="1">
        <v>-321.0</v>
      </c>
      <c r="G34" s="1">
        <v>48.0</v>
      </c>
      <c r="H34" s="1">
        <v>-146.0</v>
      </c>
      <c r="I34" s="1">
        <v>-240.0</v>
      </c>
      <c r="J34" s="1">
        <v>-146.0</v>
      </c>
      <c r="K34" s="1">
        <v>-197.0</v>
      </c>
      <c r="L34" s="2"/>
      <c r="M34" s="2"/>
      <c r="N34" s="2"/>
      <c r="O34" s="2"/>
      <c r="P34" s="2"/>
      <c r="Q34" s="2"/>
      <c r="R34" s="2"/>
      <c r="S34" s="2"/>
      <c r="T34" s="2"/>
      <c r="U34" s="2"/>
      <c r="V34" s="2"/>
      <c r="W34" s="2"/>
      <c r="X34" s="2"/>
      <c r="Y34" s="2"/>
      <c r="Z34" s="2"/>
    </row>
    <row r="35" ht="15.75" customHeight="1">
      <c r="A35" s="1" t="s">
        <v>50</v>
      </c>
      <c r="B35" s="1">
        <v>2.0</v>
      </c>
      <c r="C35" s="1">
        <v>-5.0</v>
      </c>
      <c r="D35" s="1">
        <v>-21.0</v>
      </c>
      <c r="E35" s="1">
        <v>13.0</v>
      </c>
      <c r="F35" s="1">
        <v>16.0</v>
      </c>
      <c r="G35" s="1">
        <v>26.0</v>
      </c>
      <c r="H35" s="1">
        <v>151.0</v>
      </c>
      <c r="I35" s="1">
        <v>-191.0</v>
      </c>
      <c r="J35" s="1">
        <v>-66.0</v>
      </c>
      <c r="K35" s="1">
        <v>50.0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101.0</v>
      </c>
      <c r="C37" s="1">
        <v>121.0</v>
      </c>
      <c r="D37" s="1">
        <v>164.0</v>
      </c>
      <c r="E37" s="1">
        <v>150.0</v>
      </c>
      <c r="F37" s="1">
        <v>150.0</v>
      </c>
      <c r="G37" s="1">
        <v>156.0</v>
      </c>
      <c r="H37" s="1">
        <v>168.0</v>
      </c>
      <c r="I37" s="1">
        <v>168.0</v>
      </c>
      <c r="J37" s="1">
        <v>178.0</v>
      </c>
      <c r="K37" s="1">
        <v>148.0</v>
      </c>
      <c r="L37" s="2"/>
      <c r="M37" s="2"/>
      <c r="N37" s="2"/>
      <c r="O37" s="2"/>
      <c r="P37" s="2"/>
      <c r="Q37" s="2"/>
      <c r="R37" s="2"/>
      <c r="S37" s="2"/>
      <c r="T37" s="2"/>
      <c r="U37" s="2"/>
      <c r="V37" s="2"/>
      <c r="W37" s="2"/>
      <c r="X37" s="2"/>
      <c r="Y37" s="2"/>
      <c r="Z37" s="2"/>
    </row>
    <row r="38" ht="15.75" customHeight="1">
      <c r="A38" s="1" t="s">
        <v>53</v>
      </c>
      <c r="B38" s="1">
        <v>16.0</v>
      </c>
      <c r="C38" s="1">
        <v>9.0</v>
      </c>
      <c r="D38" s="1">
        <v>31.0</v>
      </c>
      <c r="E38" s="1">
        <v>94.0</v>
      </c>
      <c r="F38" s="1">
        <v>115.0</v>
      </c>
      <c r="G38" s="1">
        <v>104.0</v>
      </c>
      <c r="H38" s="1">
        <v>32.0</v>
      </c>
      <c r="I38" s="1">
        <v>130.0</v>
      </c>
      <c r="J38" s="1">
        <v>50.0</v>
      </c>
      <c r="K38" s="1">
        <v>107.0</v>
      </c>
      <c r="L38" s="2"/>
      <c r="M38" s="2"/>
      <c r="N38" s="2"/>
      <c r="O38" s="2"/>
      <c r="P38" s="2"/>
      <c r="Q38" s="2"/>
      <c r="R38" s="2"/>
      <c r="S38" s="2"/>
      <c r="T38" s="2"/>
      <c r="U38" s="2"/>
      <c r="V38" s="2"/>
      <c r="W38" s="2"/>
      <c r="X38" s="2"/>
      <c r="Y38" s="2"/>
      <c r="Z38" s="2"/>
    </row>
    <row r="39" ht="15.75" customHeight="1">
      <c r="A39" s="1" t="s">
        <v>54</v>
      </c>
      <c r="B39" s="1">
        <v>125.0</v>
      </c>
      <c r="C39" s="1">
        <v>417.0</v>
      </c>
      <c r="D39" s="1">
        <v>284.0</v>
      </c>
      <c r="E39" s="1">
        <v>317.0</v>
      </c>
      <c r="F39" s="1">
        <v>560.0</v>
      </c>
      <c r="G39" s="1">
        <v>203.0</v>
      </c>
      <c r="H39" s="1">
        <v>90.0</v>
      </c>
      <c r="I39" s="1">
        <v>38.0</v>
      </c>
      <c r="J39" s="1">
        <v>-3.0</v>
      </c>
      <c r="K39" s="1">
        <v>124.0</v>
      </c>
      <c r="L39" s="2"/>
      <c r="M39" s="2"/>
      <c r="N39" s="2"/>
      <c r="O39" s="2"/>
      <c r="P39" s="2"/>
      <c r="Q39" s="2"/>
      <c r="R39" s="2"/>
      <c r="S39" s="2"/>
      <c r="T39" s="2"/>
      <c r="U39" s="2"/>
      <c r="V39" s="2"/>
      <c r="W39" s="2"/>
      <c r="X39" s="2"/>
      <c r="Y39" s="2"/>
      <c r="Z39" s="2"/>
    </row>
    <row r="40" ht="15.75" customHeight="1">
      <c r="A40" s="1" t="s">
        <v>55</v>
      </c>
      <c r="B40" s="1">
        <v>181.0</v>
      </c>
      <c r="C40" s="1">
        <v>492.0</v>
      </c>
      <c r="D40" s="1">
        <v>377.0</v>
      </c>
      <c r="E40" s="1">
        <v>405.0</v>
      </c>
      <c r="F40" s="1">
        <v>648.0</v>
      </c>
      <c r="G40" s="1">
        <v>298.0</v>
      </c>
      <c r="H40" s="1">
        <v>198.0</v>
      </c>
      <c r="I40" s="1">
        <v>134.0</v>
      </c>
      <c r="J40" s="1">
        <v>96.0</v>
      </c>
      <c r="K40" s="1">
        <v>204.0</v>
      </c>
      <c r="L40" s="2"/>
      <c r="M40" s="2"/>
      <c r="N40" s="2"/>
      <c r="O40" s="2"/>
      <c r="P40" s="2"/>
      <c r="Q40" s="2"/>
      <c r="R40" s="2"/>
      <c r="S40" s="2"/>
      <c r="T40" s="2"/>
      <c r="U40" s="2"/>
      <c r="V40" s="2"/>
      <c r="W40" s="2"/>
      <c r="X40" s="2"/>
      <c r="Y40" s="2"/>
      <c r="Z40" s="2"/>
    </row>
    <row r="41" ht="15.75" customHeight="1">
      <c r="A41" s="1" t="s">
        <v>56</v>
      </c>
      <c r="B41" s="1">
        <v>59.0</v>
      </c>
      <c r="C41" s="1">
        <v>-129.0</v>
      </c>
      <c r="D41" s="1">
        <v>28.0</v>
      </c>
      <c r="E41" s="1">
        <v>-12.0</v>
      </c>
      <c r="F41" s="1">
        <v>-206.0</v>
      </c>
      <c r="G41" s="1">
        <v>63.0</v>
      </c>
      <c r="H41" s="1">
        <v>70.0</v>
      </c>
      <c r="I41" s="1">
        <v>109.0</v>
      </c>
      <c r="J41" s="1">
        <v>-14.0</v>
      </c>
      <c r="K41" s="1">
        <v>-5.0</v>
      </c>
      <c r="L41" s="2"/>
      <c r="M41" s="2"/>
      <c r="N41" s="2"/>
      <c r="O41" s="2"/>
      <c r="P41" s="2"/>
      <c r="Q41" s="2"/>
      <c r="R41" s="2"/>
      <c r="S41" s="2"/>
      <c r="T41" s="2"/>
      <c r="U41" s="2"/>
      <c r="V41" s="2"/>
      <c r="W41" s="2"/>
      <c r="X41" s="2"/>
      <c r="Y41" s="2"/>
      <c r="Z41" s="2"/>
    </row>
    <row r="42" ht="15.75" customHeight="1">
      <c r="A42" s="1" t="s">
        <v>57</v>
      </c>
      <c r="B42" s="1">
        <v>596.0</v>
      </c>
      <c r="C42" s="1">
        <v>847.0</v>
      </c>
      <c r="D42" s="1">
        <v>-193.0</v>
      </c>
      <c r="E42" s="1">
        <v>-202.0</v>
      </c>
      <c r="F42" s="1">
        <v>-90.0</v>
      </c>
      <c r="G42" s="1">
        <v>476.0</v>
      </c>
      <c r="H42" s="1">
        <v>207.0</v>
      </c>
      <c r="I42" s="1">
        <v>-66.0</v>
      </c>
      <c r="J42" s="1">
        <v>-498.0</v>
      </c>
      <c r="K42" s="1">
        <v>-83.0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66.0</v>
      </c>
      <c r="C3" s="1">
        <v>61.0</v>
      </c>
      <c r="D3" s="1">
        <v>40.0</v>
      </c>
      <c r="E3" s="1">
        <v>54.0</v>
      </c>
      <c r="F3" s="1">
        <v>69.0</v>
      </c>
      <c r="G3" s="1">
        <v>94.0</v>
      </c>
      <c r="H3" s="1">
        <v>224.0</v>
      </c>
      <c r="I3" s="1">
        <v>54.0</v>
      </c>
      <c r="J3" s="1">
        <v>21.0</v>
      </c>
      <c r="K3" s="1">
        <v>69.0</v>
      </c>
      <c r="L3" s="2"/>
      <c r="M3" s="2"/>
      <c r="N3" s="2"/>
      <c r="O3" s="2"/>
      <c r="P3" s="2"/>
      <c r="Q3" s="2"/>
      <c r="R3" s="2"/>
      <c r="S3" s="2"/>
      <c r="T3" s="2"/>
      <c r="U3" s="2"/>
      <c r="V3" s="2"/>
      <c r="W3" s="2"/>
      <c r="X3" s="2"/>
      <c r="Y3" s="2"/>
      <c r="Z3" s="2"/>
    </row>
    <row r="4">
      <c r="A4" s="1" t="s">
        <v>60</v>
      </c>
      <c r="B4" s="1">
        <v>66.0</v>
      </c>
      <c r="C4" s="1">
        <v>61.0</v>
      </c>
      <c r="D4" s="1">
        <v>40.0</v>
      </c>
      <c r="E4" s="1">
        <v>54.0</v>
      </c>
      <c r="F4" s="1">
        <v>69.0</v>
      </c>
      <c r="G4" s="1">
        <v>94.0</v>
      </c>
      <c r="H4" s="1">
        <v>224.0</v>
      </c>
      <c r="I4" s="1">
        <v>54.0</v>
      </c>
      <c r="J4" s="1">
        <v>21.0</v>
      </c>
      <c r="K4" s="1">
        <v>69.0</v>
      </c>
      <c r="L4" s="2"/>
      <c r="M4" s="2"/>
      <c r="N4" s="2"/>
      <c r="O4" s="2"/>
      <c r="P4" s="2"/>
      <c r="Q4" s="2"/>
      <c r="R4" s="2"/>
      <c r="S4" s="2"/>
      <c r="T4" s="2"/>
      <c r="U4" s="2"/>
      <c r="V4" s="2"/>
      <c r="W4" s="2"/>
      <c r="X4" s="2"/>
      <c r="Y4" s="2"/>
      <c r="Z4" s="2"/>
    </row>
    <row r="5">
      <c r="A5" s="1" t="s">
        <v>61</v>
      </c>
      <c r="B5" s="1">
        <v>309.0</v>
      </c>
      <c r="C5" s="1">
        <v>403.0</v>
      </c>
      <c r="D5" s="1">
        <v>432.0</v>
      </c>
      <c r="E5" s="1">
        <v>460.0</v>
      </c>
      <c r="F5" s="1">
        <v>460.0</v>
      </c>
      <c r="G5" s="1">
        <v>499.0</v>
      </c>
      <c r="H5" s="1">
        <v>563.0</v>
      </c>
      <c r="I5" s="1">
        <v>667.0</v>
      </c>
      <c r="J5" s="1">
        <v>525.0</v>
      </c>
      <c r="K5" s="1">
        <v>600.0</v>
      </c>
      <c r="L5" s="2"/>
      <c r="M5" s="2"/>
      <c r="N5" s="2"/>
      <c r="O5" s="2"/>
      <c r="P5" s="2"/>
      <c r="Q5" s="2"/>
      <c r="R5" s="2"/>
      <c r="S5" s="2"/>
      <c r="T5" s="2"/>
      <c r="U5" s="2"/>
      <c r="V5" s="2"/>
      <c r="W5" s="2"/>
      <c r="X5" s="2"/>
      <c r="Y5" s="2"/>
      <c r="Z5" s="2"/>
    </row>
    <row r="6">
      <c r="A6" s="1" t="s">
        <v>62</v>
      </c>
      <c r="B6" s="1">
        <v>13.0</v>
      </c>
      <c r="C6" s="1">
        <v>7.0</v>
      </c>
      <c r="D6" s="1">
        <v>11.0</v>
      </c>
      <c r="E6" s="1">
        <v>12.0</v>
      </c>
      <c r="F6" s="1">
        <v>7.0</v>
      </c>
      <c r="G6" s="1">
        <v>7.0</v>
      </c>
      <c r="H6" s="1">
        <v>9.0</v>
      </c>
      <c r="I6" s="1">
        <v>13.0</v>
      </c>
      <c r="J6" s="1">
        <v>12.0</v>
      </c>
      <c r="K6" s="1">
        <v>11.0</v>
      </c>
      <c r="L6" s="2"/>
      <c r="M6" s="2"/>
      <c r="N6" s="2"/>
      <c r="O6" s="2"/>
      <c r="P6" s="2"/>
      <c r="Q6" s="2"/>
      <c r="R6" s="2"/>
      <c r="S6" s="2"/>
      <c r="T6" s="2"/>
      <c r="U6" s="2"/>
      <c r="V6" s="2"/>
      <c r="W6" s="2"/>
      <c r="X6" s="2"/>
      <c r="Y6" s="2"/>
      <c r="Z6" s="2"/>
    </row>
    <row r="7">
      <c r="A7" s="1" t="s">
        <v>63</v>
      </c>
      <c r="B7" s="1">
        <v>323.0</v>
      </c>
      <c r="C7" s="1">
        <v>410.0</v>
      </c>
      <c r="D7" s="1">
        <v>444.0</v>
      </c>
      <c r="E7" s="1">
        <v>472.0</v>
      </c>
      <c r="F7" s="1">
        <v>468.0</v>
      </c>
      <c r="G7" s="1">
        <v>506.0</v>
      </c>
      <c r="H7" s="1">
        <v>573.0</v>
      </c>
      <c r="I7" s="1">
        <v>680.0</v>
      </c>
      <c r="J7" s="1">
        <v>537.0</v>
      </c>
      <c r="K7" s="1">
        <v>612.0</v>
      </c>
      <c r="L7" s="2"/>
      <c r="M7" s="2"/>
      <c r="N7" s="2"/>
      <c r="O7" s="2"/>
      <c r="P7" s="2"/>
      <c r="Q7" s="2"/>
      <c r="R7" s="2"/>
      <c r="S7" s="2"/>
      <c r="T7" s="2"/>
      <c r="U7" s="2"/>
      <c r="V7" s="2"/>
      <c r="W7" s="2"/>
      <c r="X7" s="2"/>
      <c r="Y7" s="2"/>
      <c r="Z7" s="2"/>
    </row>
    <row r="8">
      <c r="A8" s="1" t="s">
        <v>64</v>
      </c>
      <c r="B8" s="1">
        <v>58.0</v>
      </c>
      <c r="C8" s="1">
        <v>64.0</v>
      </c>
      <c r="D8" s="1">
        <v>85.0</v>
      </c>
      <c r="E8" s="1">
        <v>95.0</v>
      </c>
      <c r="F8" s="1">
        <v>66.0</v>
      </c>
      <c r="G8" s="1">
        <v>97.0</v>
      </c>
      <c r="H8" s="1">
        <v>86.0</v>
      </c>
      <c r="I8" s="1">
        <v>121.0</v>
      </c>
      <c r="J8" s="1">
        <v>96.0</v>
      </c>
      <c r="K8" s="1">
        <v>34.0</v>
      </c>
      <c r="L8" s="2"/>
      <c r="M8" s="2"/>
      <c r="N8" s="2"/>
      <c r="O8" s="2"/>
      <c r="P8" s="2"/>
      <c r="Q8" s="2"/>
      <c r="R8" s="2"/>
      <c r="S8" s="2"/>
      <c r="T8" s="2"/>
      <c r="U8" s="2"/>
      <c r="V8" s="2"/>
      <c r="W8" s="2"/>
      <c r="X8" s="2"/>
      <c r="Y8" s="2"/>
      <c r="Z8" s="2"/>
    </row>
    <row r="9">
      <c r="A9" s="1" t="s">
        <v>65</v>
      </c>
      <c r="B9" s="1">
        <v>188.0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45.0</v>
      </c>
      <c r="C10" s="1">
        <v>45.0</v>
      </c>
      <c r="D10" s="1">
        <v>60.0</v>
      </c>
      <c r="E10" s="1">
        <v>62.0</v>
      </c>
      <c r="F10" s="1">
        <v>59.0</v>
      </c>
      <c r="G10" s="1">
        <v>57.0</v>
      </c>
      <c r="H10" s="1">
        <v>65.0</v>
      </c>
      <c r="I10" s="1">
        <v>65.0</v>
      </c>
      <c r="J10" s="1">
        <v>31.0</v>
      </c>
      <c r="K10" s="1">
        <v>35.0</v>
      </c>
      <c r="L10" s="2"/>
      <c r="M10" s="2"/>
      <c r="N10" s="2"/>
      <c r="O10" s="2"/>
      <c r="P10" s="2"/>
      <c r="Q10" s="2"/>
      <c r="R10" s="2"/>
      <c r="S10" s="2"/>
      <c r="T10" s="2"/>
      <c r="U10" s="2"/>
      <c r="V10" s="2"/>
      <c r="W10" s="2"/>
      <c r="X10" s="2"/>
      <c r="Y10" s="2"/>
      <c r="Z10" s="2"/>
    </row>
    <row r="11">
      <c r="A11" s="1" t="s">
        <v>67</v>
      </c>
      <c r="B11" s="1">
        <v>4.0</v>
      </c>
      <c r="C11" s="1">
        <v>16.0</v>
      </c>
      <c r="D11" s="1">
        <v>24.0</v>
      </c>
      <c r="E11" s="1">
        <v>17.0</v>
      </c>
      <c r="F11" s="1">
        <v>0.0</v>
      </c>
      <c r="G11" s="1">
        <v>0.0</v>
      </c>
      <c r="H11" s="1">
        <v>0.0</v>
      </c>
      <c r="I11" s="1">
        <v>0.0</v>
      </c>
      <c r="J11" s="1">
        <v>30.0</v>
      </c>
      <c r="K11" s="1">
        <v>91.0</v>
      </c>
      <c r="L11" s="2"/>
      <c r="M11" s="2"/>
      <c r="N11" s="2"/>
      <c r="O11" s="2"/>
      <c r="P11" s="2"/>
      <c r="Q11" s="2"/>
      <c r="R11" s="2"/>
      <c r="S11" s="2"/>
      <c r="T11" s="2"/>
      <c r="U11" s="2"/>
      <c r="V11" s="2"/>
      <c r="W11" s="2"/>
      <c r="X11" s="2"/>
      <c r="Y11" s="2"/>
      <c r="Z11" s="2"/>
    </row>
    <row r="12">
      <c r="A12" s="1" t="s">
        <v>68</v>
      </c>
      <c r="B12" s="1">
        <v>687.0</v>
      </c>
      <c r="C12" s="1">
        <v>599.0</v>
      </c>
      <c r="D12" s="1">
        <v>654.0</v>
      </c>
      <c r="E12" s="1">
        <v>702.0</v>
      </c>
      <c r="F12" s="1">
        <v>662.0</v>
      </c>
      <c r="G12" s="1">
        <v>756.0</v>
      </c>
      <c r="H12" s="1">
        <v>949.0</v>
      </c>
      <c r="I12" s="1">
        <v>921.0</v>
      </c>
      <c r="J12" s="1">
        <v>717.0</v>
      </c>
      <c r="K12" s="1">
        <v>842.0</v>
      </c>
      <c r="L12" s="2"/>
      <c r="M12" s="2"/>
      <c r="N12" s="2"/>
      <c r="O12" s="2"/>
      <c r="P12" s="2"/>
      <c r="Q12" s="2"/>
      <c r="R12" s="2"/>
      <c r="S12" s="2"/>
      <c r="T12" s="2"/>
      <c r="U12" s="2"/>
      <c r="V12" s="2"/>
      <c r="W12" s="2"/>
      <c r="X12" s="2"/>
      <c r="Y12" s="2"/>
      <c r="Z12" s="2"/>
    </row>
    <row r="13">
      <c r="A13" s="1" t="s">
        <v>69</v>
      </c>
      <c r="B13" s="1">
        <v>1800.0</v>
      </c>
      <c r="C13" s="1">
        <v>2180.0</v>
      </c>
      <c r="D13" s="1">
        <v>2370.0</v>
      </c>
      <c r="E13" s="1">
        <v>2610.0</v>
      </c>
      <c r="F13" s="1">
        <v>2780.0</v>
      </c>
      <c r="G13" s="1">
        <v>3450.0</v>
      </c>
      <c r="H13" s="1">
        <v>3830.0</v>
      </c>
      <c r="I13" s="1">
        <v>4380.0</v>
      </c>
      <c r="J13" s="1">
        <v>4810.0</v>
      </c>
      <c r="K13" s="1">
        <v>5380.0</v>
      </c>
      <c r="L13" s="2"/>
      <c r="M13" s="2"/>
      <c r="N13" s="2"/>
      <c r="O13" s="2"/>
      <c r="P13" s="2"/>
      <c r="Q13" s="2"/>
      <c r="R13" s="2"/>
      <c r="S13" s="2"/>
      <c r="T13" s="2"/>
      <c r="U13" s="2"/>
      <c r="V13" s="2"/>
      <c r="W13" s="2"/>
      <c r="X13" s="2"/>
      <c r="Y13" s="2"/>
      <c r="Z13" s="2"/>
    </row>
    <row r="14">
      <c r="A14" s="1" t="s">
        <v>70</v>
      </c>
      <c r="B14" s="1">
        <v>-784.0</v>
      </c>
      <c r="C14" s="1">
        <v>-874.0</v>
      </c>
      <c r="D14" s="1">
        <v>-982.0</v>
      </c>
      <c r="E14" s="1">
        <v>-1100.0</v>
      </c>
      <c r="F14" s="1">
        <v>-1150.0</v>
      </c>
      <c r="G14" s="1">
        <v>-1210.0</v>
      </c>
      <c r="H14" s="1">
        <v>-1370.0</v>
      </c>
      <c r="I14" s="1">
        <v>-1540.0</v>
      </c>
      <c r="J14" s="1">
        <v>-1660.0</v>
      </c>
      <c r="K14" s="1">
        <v>-1870.0</v>
      </c>
      <c r="L14" s="2"/>
      <c r="M14" s="2"/>
      <c r="N14" s="2"/>
      <c r="O14" s="2"/>
      <c r="P14" s="2"/>
      <c r="Q14" s="2"/>
      <c r="R14" s="2"/>
      <c r="S14" s="2"/>
      <c r="T14" s="2"/>
      <c r="U14" s="2"/>
      <c r="V14" s="2"/>
      <c r="W14" s="2"/>
      <c r="X14" s="2"/>
      <c r="Y14" s="2"/>
      <c r="Z14" s="2"/>
    </row>
    <row r="15">
      <c r="A15" s="1" t="s">
        <v>71</v>
      </c>
      <c r="B15" s="1">
        <v>1020.0</v>
      </c>
      <c r="C15" s="1">
        <v>1310.0</v>
      </c>
      <c r="D15" s="1">
        <v>1390.0</v>
      </c>
      <c r="E15" s="1">
        <v>1520.0</v>
      </c>
      <c r="F15" s="1">
        <v>1630.0</v>
      </c>
      <c r="G15" s="1">
        <v>2240.0</v>
      </c>
      <c r="H15" s="1">
        <v>2450.0</v>
      </c>
      <c r="I15" s="1">
        <v>2840.0</v>
      </c>
      <c r="J15" s="1">
        <v>3150.0</v>
      </c>
      <c r="K15" s="1">
        <v>3510.0</v>
      </c>
      <c r="L15" s="2"/>
      <c r="M15" s="2"/>
      <c r="N15" s="2"/>
      <c r="O15" s="2"/>
      <c r="P15" s="2"/>
      <c r="Q15" s="2"/>
      <c r="R15" s="2"/>
      <c r="S15" s="2"/>
      <c r="T15" s="2"/>
      <c r="U15" s="2"/>
      <c r="V15" s="2"/>
      <c r="W15" s="2"/>
      <c r="X15" s="2"/>
      <c r="Y15" s="2"/>
      <c r="Z15" s="2"/>
    </row>
    <row r="16">
      <c r="A16" s="1" t="s">
        <v>72</v>
      </c>
      <c r="B16" s="1">
        <v>9.0</v>
      </c>
      <c r="C16" s="1">
        <v>11.0</v>
      </c>
      <c r="D16" s="1">
        <v>13.0</v>
      </c>
      <c r="E16" s="1">
        <v>11.0</v>
      </c>
      <c r="F16" s="1">
        <v>12.0</v>
      </c>
      <c r="G16" s="1">
        <v>7.0</v>
      </c>
      <c r="H16" s="1">
        <v>5.0</v>
      </c>
      <c r="I16" s="1">
        <v>4.0</v>
      </c>
      <c r="J16" s="1">
        <v>0.0</v>
      </c>
      <c r="K16" s="1">
        <v>0.0</v>
      </c>
      <c r="L16" s="2"/>
      <c r="M16" s="2"/>
      <c r="N16" s="2"/>
      <c r="O16" s="2"/>
      <c r="P16" s="2"/>
      <c r="Q16" s="2"/>
      <c r="R16" s="2"/>
      <c r="S16" s="2"/>
      <c r="T16" s="2"/>
      <c r="U16" s="2"/>
      <c r="V16" s="2"/>
      <c r="W16" s="2"/>
      <c r="X16" s="2"/>
      <c r="Y16" s="2"/>
      <c r="Z16" s="2"/>
    </row>
    <row r="17">
      <c r="A17" s="1" t="s">
        <v>73</v>
      </c>
      <c r="B17" s="1">
        <v>1080.0</v>
      </c>
      <c r="C17" s="1">
        <v>1890.0</v>
      </c>
      <c r="D17" s="1">
        <v>1930.0</v>
      </c>
      <c r="E17" s="1">
        <v>1970.0</v>
      </c>
      <c r="F17" s="1">
        <v>2100.0</v>
      </c>
      <c r="G17" s="1">
        <v>2310.0</v>
      </c>
      <c r="H17" s="1">
        <v>2320.0</v>
      </c>
      <c r="I17" s="1">
        <v>2430.0</v>
      </c>
      <c r="J17" s="1">
        <v>1260.0</v>
      </c>
      <c r="K17" s="1">
        <v>1280.0</v>
      </c>
      <c r="L17" s="2"/>
      <c r="M17" s="2"/>
      <c r="N17" s="2"/>
      <c r="O17" s="2"/>
      <c r="P17" s="2"/>
      <c r="Q17" s="2"/>
      <c r="R17" s="2"/>
      <c r="S17" s="2"/>
      <c r="T17" s="2"/>
      <c r="U17" s="2"/>
      <c r="V17" s="2"/>
      <c r="W17" s="2"/>
      <c r="X17" s="2"/>
      <c r="Y17" s="2"/>
      <c r="Z17" s="2"/>
    </row>
    <row r="18">
      <c r="A18" s="1" t="s">
        <v>74</v>
      </c>
      <c r="B18" s="1">
        <v>306.0</v>
      </c>
      <c r="C18" s="1">
        <v>419.0</v>
      </c>
      <c r="D18" s="1">
        <v>411.0</v>
      </c>
      <c r="E18" s="1">
        <v>403.0</v>
      </c>
      <c r="F18" s="1">
        <v>443.0</v>
      </c>
      <c r="G18" s="1">
        <v>476.0</v>
      </c>
      <c r="H18" s="1">
        <v>431.0</v>
      </c>
      <c r="I18" s="1">
        <v>418.0</v>
      </c>
      <c r="J18" s="1">
        <v>282.0</v>
      </c>
      <c r="K18" s="1">
        <v>278.0</v>
      </c>
      <c r="L18" s="2"/>
      <c r="M18" s="2"/>
      <c r="N18" s="2"/>
      <c r="O18" s="2"/>
      <c r="P18" s="2"/>
      <c r="Q18" s="2"/>
      <c r="R18" s="2"/>
      <c r="S18" s="2"/>
      <c r="T18" s="2"/>
      <c r="U18" s="2"/>
      <c r="V18" s="2"/>
      <c r="W18" s="2"/>
      <c r="X18" s="2"/>
      <c r="Y18" s="2"/>
      <c r="Z18" s="2"/>
    </row>
    <row r="19">
      <c r="A19" s="1" t="s">
        <v>75</v>
      </c>
      <c r="B19" s="1">
        <v>51.0</v>
      </c>
      <c r="C19" s="1">
        <v>96.0</v>
      </c>
      <c r="D19" s="1">
        <v>126.0</v>
      </c>
      <c r="E19" s="1">
        <v>129.0</v>
      </c>
      <c r="F19" s="1">
        <v>156.0</v>
      </c>
      <c r="G19" s="1">
        <v>152.0</v>
      </c>
      <c r="H19" s="1">
        <v>124.0</v>
      </c>
      <c r="I19" s="1">
        <v>83.0</v>
      </c>
      <c r="J19" s="1">
        <v>73.0</v>
      </c>
      <c r="K19" s="1">
        <v>20.0</v>
      </c>
      <c r="L19" s="2"/>
      <c r="M19" s="2"/>
      <c r="N19" s="2"/>
      <c r="O19" s="2"/>
      <c r="P19" s="2"/>
      <c r="Q19" s="2"/>
      <c r="R19" s="2"/>
      <c r="S19" s="2"/>
      <c r="T19" s="2"/>
      <c r="U19" s="2"/>
      <c r="V19" s="2"/>
      <c r="W19" s="2"/>
      <c r="X19" s="2"/>
      <c r="Y19" s="2"/>
      <c r="Z19" s="2"/>
    </row>
    <row r="20">
      <c r="A20" s="1" t="s">
        <v>76</v>
      </c>
      <c r="B20" s="1">
        <v>129.0</v>
      </c>
      <c r="C20" s="1">
        <v>191.0</v>
      </c>
      <c r="D20" s="1">
        <v>75.0</v>
      </c>
      <c r="E20" s="1">
        <v>63.0</v>
      </c>
      <c r="F20" s="1">
        <v>42.0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122.0</v>
      </c>
      <c r="C21" s="1">
        <v>88.0</v>
      </c>
      <c r="D21" s="1">
        <v>82.0</v>
      </c>
      <c r="E21" s="1">
        <v>94.0</v>
      </c>
      <c r="F21" s="1">
        <v>123.0</v>
      </c>
      <c r="G21" s="1">
        <v>145.0</v>
      </c>
      <c r="H21" s="1">
        <v>166.0</v>
      </c>
      <c r="I21" s="1">
        <v>167.0</v>
      </c>
      <c r="J21" s="1">
        <v>149.0</v>
      </c>
      <c r="K21" s="1">
        <v>171.0</v>
      </c>
      <c r="L21" s="2"/>
      <c r="M21" s="2"/>
      <c r="N21" s="2"/>
      <c r="O21" s="2"/>
      <c r="P21" s="2"/>
      <c r="Q21" s="2"/>
      <c r="R21" s="2"/>
      <c r="S21" s="2"/>
      <c r="T21" s="2"/>
      <c r="U21" s="2"/>
      <c r="V21" s="2"/>
      <c r="W21" s="2"/>
      <c r="X21" s="2"/>
      <c r="Y21" s="2"/>
      <c r="Z21" s="2"/>
    </row>
    <row r="22" ht="15.75" customHeight="1">
      <c r="A22" s="1" t="s">
        <v>78</v>
      </c>
      <c r="B22" s="1">
        <v>3410.0</v>
      </c>
      <c r="C22" s="1">
        <v>4610.0</v>
      </c>
      <c r="D22" s="1">
        <v>4680.0</v>
      </c>
      <c r="E22" s="1">
        <v>4890.0</v>
      </c>
      <c r="F22" s="1">
        <v>5180.0</v>
      </c>
      <c r="G22" s="1">
        <v>6080.0</v>
      </c>
      <c r="H22" s="1">
        <v>6450.0</v>
      </c>
      <c r="I22" s="1">
        <v>6860.0</v>
      </c>
      <c r="J22" s="1">
        <v>5640.0</v>
      </c>
      <c r="K22" s="1">
        <v>6100.0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53.0</v>
      </c>
      <c r="C24" s="1">
        <v>61.0</v>
      </c>
      <c r="D24" s="1">
        <v>68.0</v>
      </c>
      <c r="E24" s="1">
        <v>78.0</v>
      </c>
      <c r="F24" s="1">
        <v>90.0</v>
      </c>
      <c r="G24" s="1">
        <v>94.0</v>
      </c>
      <c r="H24" s="1">
        <v>115.0</v>
      </c>
      <c r="I24" s="1">
        <v>138.0</v>
      </c>
      <c r="J24" s="1">
        <v>133.0</v>
      </c>
      <c r="K24" s="1">
        <v>170.0</v>
      </c>
      <c r="L24" s="2"/>
      <c r="M24" s="2"/>
      <c r="N24" s="2"/>
      <c r="O24" s="2"/>
      <c r="P24" s="2"/>
      <c r="Q24" s="2"/>
      <c r="R24" s="2"/>
      <c r="S24" s="2"/>
      <c r="T24" s="2"/>
      <c r="U24" s="2"/>
      <c r="V24" s="2"/>
      <c r="W24" s="2"/>
      <c r="X24" s="2"/>
      <c r="Y24" s="2"/>
      <c r="Z24" s="2"/>
    </row>
    <row r="25" ht="15.75" customHeight="1">
      <c r="A25" s="1" t="s">
        <v>81</v>
      </c>
      <c r="B25" s="1">
        <v>180.0</v>
      </c>
      <c r="C25" s="1">
        <v>196.0</v>
      </c>
      <c r="D25" s="1">
        <v>234.0</v>
      </c>
      <c r="E25" s="1">
        <v>258.0</v>
      </c>
      <c r="F25" s="1">
        <v>254.0</v>
      </c>
      <c r="G25" s="1">
        <v>384.0</v>
      </c>
      <c r="H25" s="1">
        <v>345.0</v>
      </c>
      <c r="I25" s="1">
        <v>356.0</v>
      </c>
      <c r="J25" s="1">
        <v>258.0</v>
      </c>
      <c r="K25" s="1">
        <v>303.0</v>
      </c>
      <c r="L25" s="2"/>
      <c r="M25" s="2"/>
      <c r="N25" s="2"/>
      <c r="O25" s="2"/>
      <c r="P25" s="2"/>
      <c r="Q25" s="2"/>
      <c r="R25" s="2"/>
      <c r="S25" s="2"/>
      <c r="T25" s="2"/>
      <c r="U25" s="2"/>
      <c r="V25" s="2"/>
      <c r="W25" s="2"/>
      <c r="X25" s="2"/>
      <c r="Y25" s="2"/>
      <c r="Z25" s="2"/>
    </row>
    <row r="26" ht="15.75" customHeight="1">
      <c r="A26" s="1" t="s">
        <v>82</v>
      </c>
      <c r="B26" s="1">
        <v>12.0</v>
      </c>
      <c r="C26" s="1">
        <v>24.0</v>
      </c>
      <c r="D26" s="1">
        <v>23.0</v>
      </c>
      <c r="E26" s="1">
        <v>16.0</v>
      </c>
      <c r="F26" s="1">
        <v>19.0</v>
      </c>
      <c r="G26" s="1">
        <v>18.0</v>
      </c>
      <c r="H26" s="1">
        <v>14.0</v>
      </c>
      <c r="I26" s="1">
        <v>19.0</v>
      </c>
      <c r="J26" s="1">
        <v>5.0</v>
      </c>
      <c r="K26" s="1">
        <v>3.0</v>
      </c>
      <c r="L26" s="2"/>
      <c r="M26" s="2"/>
      <c r="N26" s="2"/>
      <c r="O26" s="2"/>
      <c r="P26" s="2"/>
      <c r="Q26" s="2"/>
      <c r="R26" s="2"/>
      <c r="S26" s="2"/>
      <c r="T26" s="2"/>
      <c r="U26" s="2"/>
      <c r="V26" s="2"/>
      <c r="W26" s="2"/>
      <c r="X26" s="2"/>
      <c r="Y26" s="2"/>
      <c r="Z26" s="2"/>
    </row>
    <row r="27" ht="15.75" customHeight="1">
      <c r="A27" s="1" t="s">
        <v>83</v>
      </c>
      <c r="B27" s="1">
        <v>8.0</v>
      </c>
      <c r="C27" s="1">
        <v>11.0</v>
      </c>
      <c r="D27" s="1">
        <v>13.0</v>
      </c>
      <c r="E27" s="1">
        <v>16.0</v>
      </c>
      <c r="F27" s="1">
        <v>16.0</v>
      </c>
      <c r="G27" s="1">
        <v>61.0</v>
      </c>
      <c r="H27" s="1">
        <v>68.0</v>
      </c>
      <c r="I27" s="1">
        <v>61.0</v>
      </c>
      <c r="J27" s="1">
        <v>45.0</v>
      </c>
      <c r="K27" s="1">
        <v>45.0</v>
      </c>
      <c r="L27" s="2"/>
      <c r="M27" s="2"/>
      <c r="N27" s="2"/>
      <c r="O27" s="2"/>
      <c r="P27" s="2"/>
      <c r="Q27" s="2"/>
      <c r="R27" s="2"/>
      <c r="S27" s="2"/>
      <c r="T27" s="2"/>
      <c r="U27" s="2"/>
      <c r="V27" s="2"/>
      <c r="W27" s="2"/>
      <c r="X27" s="2"/>
      <c r="Y27" s="2"/>
      <c r="Z27" s="2"/>
    </row>
    <row r="28" ht="15.75" customHeight="1">
      <c r="A28" s="1" t="s">
        <v>84</v>
      </c>
      <c r="B28" s="1">
        <v>110.0</v>
      </c>
      <c r="C28" s="1">
        <v>132.0</v>
      </c>
      <c r="D28" s="1">
        <v>136.0</v>
      </c>
      <c r="E28" s="1">
        <v>149.0</v>
      </c>
      <c r="F28" s="1">
        <v>293.0</v>
      </c>
      <c r="G28" s="1">
        <v>163.0</v>
      </c>
      <c r="H28" s="1">
        <v>174.0</v>
      </c>
      <c r="I28" s="1">
        <v>174.0</v>
      </c>
      <c r="J28" s="1">
        <v>134.0</v>
      </c>
      <c r="K28" s="1">
        <v>135.0</v>
      </c>
      <c r="L28" s="2"/>
      <c r="M28" s="2"/>
      <c r="N28" s="2"/>
      <c r="O28" s="2"/>
      <c r="P28" s="2"/>
      <c r="Q28" s="2"/>
      <c r="R28" s="2"/>
      <c r="S28" s="2"/>
      <c r="T28" s="2"/>
      <c r="U28" s="2"/>
      <c r="V28" s="2"/>
      <c r="W28" s="2"/>
      <c r="X28" s="2"/>
      <c r="Y28" s="2"/>
      <c r="Z28" s="2"/>
    </row>
    <row r="29" ht="15.75" customHeight="1">
      <c r="A29" s="1" t="s">
        <v>85</v>
      </c>
      <c r="B29" s="1">
        <v>364.0</v>
      </c>
      <c r="C29" s="1">
        <v>426.0</v>
      </c>
      <c r="D29" s="1">
        <v>476.0</v>
      </c>
      <c r="E29" s="1">
        <v>518.0</v>
      </c>
      <c r="F29" s="1">
        <v>672.0</v>
      </c>
      <c r="G29" s="1">
        <v>721.0</v>
      </c>
      <c r="H29" s="1">
        <v>717.0</v>
      </c>
      <c r="I29" s="1">
        <v>749.0</v>
      </c>
      <c r="J29" s="1">
        <v>576.0</v>
      </c>
      <c r="K29" s="1">
        <v>656.0</v>
      </c>
      <c r="L29" s="2"/>
      <c r="M29" s="2"/>
      <c r="N29" s="2"/>
      <c r="O29" s="2"/>
      <c r="P29" s="2"/>
      <c r="Q29" s="2"/>
      <c r="R29" s="2"/>
      <c r="S29" s="2"/>
      <c r="T29" s="2"/>
      <c r="U29" s="2"/>
      <c r="V29" s="2"/>
      <c r="W29" s="2"/>
      <c r="X29" s="2"/>
      <c r="Y29" s="2"/>
      <c r="Z29" s="2"/>
    </row>
    <row r="30" ht="15.75" customHeight="1">
      <c r="A30" s="1" t="s">
        <v>86</v>
      </c>
      <c r="B30" s="1">
        <v>2029.0</v>
      </c>
      <c r="C30" s="1">
        <v>2860.0</v>
      </c>
      <c r="D30" s="1">
        <v>2710.0</v>
      </c>
      <c r="E30" s="1">
        <v>2290.0</v>
      </c>
      <c r="F30" s="1">
        <v>2230.0</v>
      </c>
      <c r="G30" s="1">
        <v>2630.0</v>
      </c>
      <c r="H30" s="1">
        <v>2850.0</v>
      </c>
      <c r="I30" s="1">
        <v>2850.0</v>
      </c>
      <c r="J30" s="1">
        <v>2370.0</v>
      </c>
      <c r="K30" s="1">
        <v>2340.0</v>
      </c>
      <c r="L30" s="2"/>
      <c r="M30" s="2"/>
      <c r="N30" s="2"/>
      <c r="O30" s="2"/>
      <c r="P30" s="2"/>
      <c r="Q30" s="2"/>
      <c r="R30" s="2"/>
      <c r="S30" s="2"/>
      <c r="T30" s="2"/>
      <c r="U30" s="2"/>
      <c r="V30" s="2"/>
      <c r="W30" s="2"/>
      <c r="X30" s="2"/>
      <c r="Y30" s="2"/>
      <c r="Z30" s="2"/>
    </row>
    <row r="31" ht="15.75" customHeight="1">
      <c r="A31" s="1" t="s">
        <v>87</v>
      </c>
      <c r="B31" s="1">
        <v>78.0</v>
      </c>
      <c r="C31" s="1">
        <v>276.0</v>
      </c>
      <c r="D31" s="1">
        <v>266.0</v>
      </c>
      <c r="E31" s="1">
        <v>256.0</v>
      </c>
      <c r="F31" s="1">
        <v>247.0</v>
      </c>
      <c r="G31" s="1">
        <v>635.0</v>
      </c>
      <c r="H31" s="1">
        <v>606.0</v>
      </c>
      <c r="I31" s="1">
        <v>605.0</v>
      </c>
      <c r="J31" s="1">
        <v>568.0</v>
      </c>
      <c r="K31" s="1">
        <v>543.0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51.0</v>
      </c>
      <c r="I32" s="1">
        <v>86.0</v>
      </c>
      <c r="J32" s="1">
        <v>83.0</v>
      </c>
      <c r="K32" s="1">
        <v>87.0</v>
      </c>
      <c r="L32" s="2"/>
      <c r="M32" s="2"/>
      <c r="N32" s="2"/>
      <c r="O32" s="2"/>
      <c r="P32" s="2"/>
      <c r="Q32" s="2"/>
      <c r="R32" s="2"/>
      <c r="S32" s="2"/>
      <c r="T32" s="2"/>
      <c r="U32" s="2"/>
      <c r="V32" s="2"/>
      <c r="W32" s="2"/>
      <c r="X32" s="2"/>
      <c r="Y32" s="2"/>
      <c r="Z32" s="2"/>
    </row>
    <row r="33" ht="15.75" customHeight="1">
      <c r="A33" s="1" t="s">
        <v>89</v>
      </c>
      <c r="B33" s="1">
        <v>136.0</v>
      </c>
      <c r="C33" s="1">
        <v>145.0</v>
      </c>
      <c r="D33" s="1">
        <v>160.0</v>
      </c>
      <c r="E33" s="1">
        <v>185.0</v>
      </c>
      <c r="F33" s="1">
        <v>205.0</v>
      </c>
      <c r="G33" s="1">
        <v>160.0</v>
      </c>
      <c r="H33" s="1">
        <v>215.0</v>
      </c>
      <c r="I33" s="1">
        <v>173.0</v>
      </c>
      <c r="J33" s="1">
        <v>174.0</v>
      </c>
      <c r="K33" s="1">
        <v>178.0</v>
      </c>
      <c r="L33" s="2"/>
      <c r="M33" s="2"/>
      <c r="N33" s="2"/>
      <c r="O33" s="2"/>
      <c r="P33" s="2"/>
      <c r="Q33" s="2"/>
      <c r="R33" s="2"/>
      <c r="S33" s="2"/>
      <c r="T33" s="2"/>
      <c r="U33" s="2"/>
      <c r="V33" s="2"/>
      <c r="W33" s="2"/>
      <c r="X33" s="2"/>
      <c r="Y33" s="2"/>
      <c r="Z33" s="2"/>
    </row>
    <row r="34" ht="15.75" customHeight="1">
      <c r="A34" s="1" t="s">
        <v>90</v>
      </c>
      <c r="B34" s="1">
        <v>2610.0</v>
      </c>
      <c r="C34" s="1">
        <v>3710.0</v>
      </c>
      <c r="D34" s="1">
        <v>3610.0</v>
      </c>
      <c r="E34" s="1">
        <v>3250.0</v>
      </c>
      <c r="F34" s="1">
        <v>3360.0</v>
      </c>
      <c r="G34" s="1">
        <v>4150.0</v>
      </c>
      <c r="H34" s="1">
        <v>4440.0</v>
      </c>
      <c r="I34" s="1">
        <v>4470.0</v>
      </c>
      <c r="J34" s="1">
        <v>3770.0</v>
      </c>
      <c r="K34" s="1">
        <v>3810.0</v>
      </c>
      <c r="L34" s="2"/>
      <c r="M34" s="2"/>
      <c r="N34" s="2"/>
      <c r="O34" s="2"/>
      <c r="P34" s="2"/>
      <c r="Q34" s="2"/>
      <c r="R34" s="2"/>
      <c r="S34" s="2"/>
      <c r="T34" s="2"/>
      <c r="U34" s="2"/>
      <c r="V34" s="2"/>
      <c r="W34" s="2"/>
      <c r="X34" s="2"/>
      <c r="Y34" s="2"/>
      <c r="Z34" s="2"/>
    </row>
    <row r="35" ht="15.75" customHeight="1">
      <c r="A35" s="1" t="s">
        <v>91</v>
      </c>
      <c r="B35" s="1">
        <v>93.0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92</v>
      </c>
      <c r="B36" s="1">
        <v>93.0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94</v>
      </c>
      <c r="B38" s="1">
        <v>2810.0</v>
      </c>
      <c r="C38" s="1">
        <v>2830.0</v>
      </c>
      <c r="D38" s="1">
        <v>2800.0</v>
      </c>
      <c r="E38" s="1">
        <v>2790.0</v>
      </c>
      <c r="F38" s="1">
        <v>2590.0</v>
      </c>
      <c r="G38" s="1">
        <v>2370.0</v>
      </c>
      <c r="H38" s="1">
        <v>2330.0</v>
      </c>
      <c r="I38" s="1">
        <v>2290.0</v>
      </c>
      <c r="J38" s="1">
        <v>1730.0</v>
      </c>
      <c r="K38" s="1">
        <v>1790.0</v>
      </c>
      <c r="L38" s="2"/>
      <c r="M38" s="2"/>
      <c r="N38" s="2"/>
      <c r="O38" s="2"/>
      <c r="P38" s="2"/>
      <c r="Q38" s="2"/>
      <c r="R38" s="2"/>
      <c r="S38" s="2"/>
      <c r="T38" s="2"/>
      <c r="U38" s="2"/>
      <c r="V38" s="2"/>
      <c r="W38" s="2"/>
      <c r="X38" s="2"/>
      <c r="Y38" s="2"/>
      <c r="Z38" s="2"/>
    </row>
    <row r="39" ht="15.75" customHeight="1">
      <c r="A39" s="1" t="s">
        <v>95</v>
      </c>
      <c r="B39" s="1">
        <v>-1880.0</v>
      </c>
      <c r="C39" s="1">
        <v>-1700.0</v>
      </c>
      <c r="D39" s="1">
        <v>-1450.0</v>
      </c>
      <c r="E39" s="1">
        <v>-1190.0</v>
      </c>
      <c r="F39" s="1">
        <v>-885.0</v>
      </c>
      <c r="G39" s="1">
        <v>-526.0</v>
      </c>
      <c r="H39" s="1">
        <v>-242.0</v>
      </c>
      <c r="I39" s="1">
        <v>142.0</v>
      </c>
      <c r="J39" s="1">
        <v>116.0</v>
      </c>
      <c r="K39" s="1">
        <v>406.0</v>
      </c>
      <c r="L39" s="2"/>
      <c r="M39" s="2"/>
      <c r="N39" s="2"/>
      <c r="O39" s="2"/>
      <c r="P39" s="2"/>
      <c r="Q39" s="2"/>
      <c r="R39" s="2"/>
      <c r="S39" s="2"/>
      <c r="T39" s="2"/>
      <c r="U39" s="2"/>
      <c r="V39" s="2"/>
      <c r="W39" s="2"/>
      <c r="X39" s="2"/>
      <c r="Y39" s="2"/>
      <c r="Z39" s="2"/>
    </row>
    <row r="40" ht="15.75" customHeight="1">
      <c r="A40" s="1" t="s">
        <v>96</v>
      </c>
      <c r="B40" s="1">
        <v>-459.0</v>
      </c>
      <c r="C40" s="1">
        <v>-527.0</v>
      </c>
      <c r="D40" s="1">
        <v>-615.0</v>
      </c>
      <c r="E40" s="1">
        <v>-418.0</v>
      </c>
      <c r="F40" s="1">
        <v>-428.0</v>
      </c>
      <c r="G40" s="1">
        <v>-492.0</v>
      </c>
      <c r="H40" s="1">
        <v>-497.0</v>
      </c>
      <c r="I40" s="1">
        <v>-521.0</v>
      </c>
      <c r="J40" s="1">
        <v>-537.0</v>
      </c>
      <c r="K40" s="1">
        <v>-547.0</v>
      </c>
      <c r="L40" s="2"/>
      <c r="M40" s="2"/>
      <c r="N40" s="2"/>
      <c r="O40" s="2"/>
      <c r="P40" s="2"/>
      <c r="Q40" s="2"/>
      <c r="R40" s="2"/>
      <c r="S40" s="2"/>
      <c r="T40" s="2"/>
      <c r="U40" s="2"/>
      <c r="V40" s="2"/>
      <c r="W40" s="2"/>
      <c r="X40" s="2"/>
      <c r="Y40" s="2"/>
      <c r="Z40" s="2"/>
    </row>
    <row r="41" ht="15.75" customHeight="1">
      <c r="A41" s="1" t="s">
        <v>97</v>
      </c>
      <c r="B41" s="1">
        <v>-50.0</v>
      </c>
      <c r="C41" s="1">
        <v>-1.0</v>
      </c>
      <c r="D41" s="1">
        <v>-1.0</v>
      </c>
      <c r="E41" s="1">
        <v>-1.0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98</v>
      </c>
      <c r="B42" s="1">
        <v>473.0</v>
      </c>
      <c r="C42" s="1">
        <v>611.0</v>
      </c>
      <c r="D42" s="1">
        <v>736.0</v>
      </c>
      <c r="E42" s="1">
        <v>1180.0</v>
      </c>
      <c r="F42" s="1">
        <v>1280.0</v>
      </c>
      <c r="G42" s="1">
        <v>1350.0</v>
      </c>
      <c r="H42" s="1">
        <v>1590.0</v>
      </c>
      <c r="I42" s="1">
        <v>1910.0</v>
      </c>
      <c r="J42" s="1">
        <v>1310.0</v>
      </c>
      <c r="K42" s="1">
        <v>1650.0</v>
      </c>
      <c r="L42" s="2"/>
      <c r="M42" s="2"/>
      <c r="N42" s="2"/>
      <c r="O42" s="2"/>
      <c r="P42" s="2"/>
      <c r="Q42" s="2"/>
      <c r="R42" s="2"/>
      <c r="S42" s="2"/>
      <c r="T42" s="2"/>
      <c r="U42" s="2"/>
      <c r="V42" s="2"/>
      <c r="W42" s="2"/>
      <c r="X42" s="2"/>
      <c r="Y42" s="2"/>
      <c r="Z42" s="2"/>
    </row>
    <row r="43" ht="15.75" customHeight="1">
      <c r="A43" s="1" t="s">
        <v>99</v>
      </c>
      <c r="B43" s="1">
        <v>231.0</v>
      </c>
      <c r="C43" s="1">
        <v>289.0</v>
      </c>
      <c r="D43" s="1">
        <v>331.0</v>
      </c>
      <c r="E43" s="1">
        <v>464.0</v>
      </c>
      <c r="F43" s="1">
        <v>542.0</v>
      </c>
      <c r="G43" s="1">
        <v>580.0</v>
      </c>
      <c r="H43" s="1">
        <v>414.0</v>
      </c>
      <c r="I43" s="1">
        <v>488.0</v>
      </c>
      <c r="J43" s="1">
        <v>552.0</v>
      </c>
      <c r="K43" s="1">
        <v>650.0</v>
      </c>
      <c r="L43" s="2"/>
      <c r="M43" s="2"/>
      <c r="N43" s="2"/>
      <c r="O43" s="2"/>
      <c r="P43" s="2"/>
      <c r="Q43" s="2"/>
      <c r="R43" s="2"/>
      <c r="S43" s="2"/>
      <c r="T43" s="2"/>
      <c r="U43" s="2"/>
      <c r="V43" s="2"/>
      <c r="W43" s="2"/>
      <c r="X43" s="2"/>
      <c r="Y43" s="2"/>
      <c r="Z43" s="2"/>
    </row>
    <row r="44" ht="15.75" customHeight="1">
      <c r="A44" s="1" t="s">
        <v>100</v>
      </c>
      <c r="B44" s="1">
        <v>797.0</v>
      </c>
      <c r="C44" s="1">
        <v>900.0</v>
      </c>
      <c r="D44" s="1">
        <v>1070.0</v>
      </c>
      <c r="E44" s="1">
        <v>1650.0</v>
      </c>
      <c r="F44" s="1">
        <v>1820.0</v>
      </c>
      <c r="G44" s="1">
        <v>1930.0</v>
      </c>
      <c r="H44" s="1">
        <v>2000.0</v>
      </c>
      <c r="I44" s="1">
        <v>2400.0</v>
      </c>
      <c r="J44" s="1">
        <v>1860.0</v>
      </c>
      <c r="K44" s="1">
        <v>2300.0</v>
      </c>
      <c r="L44" s="2"/>
      <c r="M44" s="2"/>
      <c r="N44" s="2"/>
      <c r="O44" s="2"/>
      <c r="P44" s="2"/>
      <c r="Q44" s="2"/>
      <c r="R44" s="2"/>
      <c r="S44" s="2"/>
      <c r="T44" s="2"/>
      <c r="U44" s="2"/>
      <c r="V44" s="2"/>
      <c r="W44" s="2"/>
      <c r="X44" s="2"/>
      <c r="Y44" s="2"/>
      <c r="Z44" s="2"/>
    </row>
    <row r="45" ht="15.75" customHeight="1">
      <c r="A45" s="1" t="s">
        <v>101</v>
      </c>
      <c r="B45" s="1">
        <v>3410.0</v>
      </c>
      <c r="C45" s="1">
        <v>4610.0</v>
      </c>
      <c r="D45" s="1">
        <v>4680.0</v>
      </c>
      <c r="E45" s="1">
        <v>4890.0</v>
      </c>
      <c r="F45" s="1">
        <v>5180.0</v>
      </c>
      <c r="G45" s="1">
        <v>6080.0</v>
      </c>
      <c r="H45" s="1">
        <v>6450.0</v>
      </c>
      <c r="I45" s="1">
        <v>6860.0</v>
      </c>
      <c r="J45" s="1">
        <v>5640.0</v>
      </c>
      <c r="K45" s="1">
        <v>6100.0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87.0</v>
      </c>
      <c r="C47" s="1">
        <v>89.0</v>
      </c>
      <c r="D47" s="1">
        <v>89.0</v>
      </c>
      <c r="E47" s="1">
        <v>98.0</v>
      </c>
      <c r="F47" s="1">
        <v>98.0</v>
      </c>
      <c r="G47" s="1">
        <v>98.0</v>
      </c>
      <c r="H47" s="1">
        <v>99.0</v>
      </c>
      <c r="I47" s="1">
        <v>99.0</v>
      </c>
      <c r="J47" s="1">
        <v>99.0</v>
      </c>
      <c r="K47" s="1">
        <v>100.0</v>
      </c>
      <c r="L47" s="2"/>
      <c r="M47" s="2"/>
      <c r="N47" s="2"/>
      <c r="O47" s="2"/>
      <c r="P47" s="2"/>
      <c r="Q47" s="2"/>
      <c r="R47" s="2"/>
      <c r="S47" s="2"/>
      <c r="T47" s="2"/>
      <c r="U47" s="2"/>
      <c r="V47" s="2"/>
      <c r="W47" s="2"/>
      <c r="X47" s="2"/>
      <c r="Y47" s="2"/>
      <c r="Z47" s="2"/>
    </row>
    <row r="48" ht="15.75" customHeight="1">
      <c r="A48" s="1" t="s">
        <v>103</v>
      </c>
      <c r="B48" s="1">
        <v>87.0</v>
      </c>
      <c r="C48" s="1">
        <v>90.0</v>
      </c>
      <c r="D48" s="1">
        <v>88.0</v>
      </c>
      <c r="E48" s="1">
        <v>98.0</v>
      </c>
      <c r="F48" s="1">
        <v>98.0</v>
      </c>
      <c r="G48" s="1">
        <v>98.0</v>
      </c>
      <c r="H48" s="1">
        <v>99.0</v>
      </c>
      <c r="I48" s="1">
        <v>99.0</v>
      </c>
      <c r="J48" s="1">
        <v>99.0</v>
      </c>
      <c r="K48" s="1">
        <v>100.0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-917.0</v>
      </c>
      <c r="C50" s="1">
        <v>-1700.0</v>
      </c>
      <c r="D50" s="1">
        <v>-1600.0</v>
      </c>
      <c r="E50" s="1">
        <v>-1190.0</v>
      </c>
      <c r="F50" s="1">
        <v>-1270.0</v>
      </c>
      <c r="G50" s="1">
        <v>-1430.0</v>
      </c>
      <c r="H50" s="1">
        <v>-1160.0</v>
      </c>
      <c r="I50" s="1">
        <v>-934.0</v>
      </c>
      <c r="J50" s="1">
        <v>-235.0</v>
      </c>
      <c r="K50" s="1">
        <v>88.0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2130.0</v>
      </c>
      <c r="C52" s="1">
        <v>3170.0</v>
      </c>
      <c r="D52" s="1">
        <v>3020.0</v>
      </c>
      <c r="E52" s="1">
        <v>2580.0</v>
      </c>
      <c r="F52" s="1">
        <v>2510.0</v>
      </c>
      <c r="G52" s="1">
        <v>3350.0</v>
      </c>
      <c r="H52" s="1">
        <v>3540.0</v>
      </c>
      <c r="I52" s="1">
        <v>3540.0</v>
      </c>
      <c r="J52" s="1">
        <v>2990.0</v>
      </c>
      <c r="K52" s="1">
        <v>2930.0</v>
      </c>
      <c r="L52" s="2"/>
      <c r="M52" s="2"/>
      <c r="N52" s="2"/>
      <c r="O52" s="2"/>
      <c r="P52" s="2"/>
      <c r="Q52" s="2"/>
      <c r="R52" s="2"/>
      <c r="S52" s="2"/>
      <c r="T52" s="2"/>
      <c r="U52" s="2"/>
      <c r="V52" s="2"/>
      <c r="W52" s="2"/>
      <c r="X52" s="2"/>
      <c r="Y52" s="2"/>
      <c r="Z52" s="2"/>
    </row>
    <row r="53" ht="15.75" customHeight="1">
      <c r="A53" s="1" t="s">
        <v>128</v>
      </c>
      <c r="B53" s="1">
        <v>2060.0</v>
      </c>
      <c r="C53" s="1">
        <v>3110.0</v>
      </c>
      <c r="D53" s="1">
        <v>2980.0</v>
      </c>
      <c r="E53" s="1">
        <v>2520.0</v>
      </c>
      <c r="F53" s="1">
        <v>2450.0</v>
      </c>
      <c r="G53" s="1">
        <v>3250.0</v>
      </c>
      <c r="H53" s="1">
        <v>3320.0</v>
      </c>
      <c r="I53" s="1">
        <v>3480.0</v>
      </c>
      <c r="J53" s="1">
        <v>2970.0</v>
      </c>
      <c r="K53" s="1">
        <v>2860.0</v>
      </c>
      <c r="L53" s="2"/>
      <c r="M53" s="2"/>
      <c r="N53" s="2"/>
      <c r="O53" s="2"/>
      <c r="P53" s="2"/>
      <c r="Q53" s="2"/>
      <c r="R53" s="2"/>
      <c r="S53" s="2"/>
      <c r="T53" s="2"/>
      <c r="U53" s="2"/>
      <c r="V53" s="2"/>
      <c r="W53" s="2"/>
      <c r="X53" s="2"/>
      <c r="Y53" s="2"/>
      <c r="Z53" s="2"/>
    </row>
    <row r="54" ht="15.75" customHeight="1">
      <c r="A54" s="1" t="s">
        <v>129</v>
      </c>
      <c r="B54" s="1">
        <v>434.0</v>
      </c>
      <c r="C54" s="1">
        <v>554.0</v>
      </c>
      <c r="D54" s="1">
        <v>735.0</v>
      </c>
      <c r="E54" s="1">
        <v>773.0</v>
      </c>
      <c r="F54" s="1">
        <v>806.0</v>
      </c>
      <c r="G54" s="1">
        <v>633.0</v>
      </c>
      <c r="H54" s="1">
        <v>624.0</v>
      </c>
      <c r="I54" s="1">
        <v>617.0</v>
      </c>
      <c r="J54" s="1">
        <v>414.0</v>
      </c>
      <c r="K54" s="1">
        <v>424.0</v>
      </c>
      <c r="L54" s="2"/>
      <c r="M54" s="2"/>
      <c r="N54" s="2"/>
      <c r="O54" s="2"/>
      <c r="P54" s="2"/>
      <c r="Q54" s="2"/>
      <c r="R54" s="2"/>
      <c r="S54" s="2"/>
      <c r="T54" s="2"/>
      <c r="U54" s="2"/>
      <c r="V54" s="2"/>
      <c r="W54" s="2"/>
      <c r="X54" s="2"/>
      <c r="Y54" s="2"/>
      <c r="Z54" s="2"/>
    </row>
    <row r="55" ht="15.75" customHeight="1">
      <c r="A55" s="1" t="s">
        <v>130</v>
      </c>
      <c r="B55" s="1">
        <v>231.0</v>
      </c>
      <c r="C55" s="1">
        <v>289.0</v>
      </c>
      <c r="D55" s="1">
        <v>331.0</v>
      </c>
      <c r="E55" s="1">
        <v>464.0</v>
      </c>
      <c r="F55" s="1">
        <v>542.0</v>
      </c>
      <c r="G55" s="1">
        <v>580.0</v>
      </c>
      <c r="H55" s="1">
        <v>414.0</v>
      </c>
      <c r="I55" s="1">
        <v>488.0</v>
      </c>
      <c r="J55" s="1">
        <v>552.0</v>
      </c>
      <c r="K55" s="1">
        <v>650.0</v>
      </c>
      <c r="L55" s="2"/>
      <c r="M55" s="2"/>
      <c r="N55" s="2"/>
      <c r="O55" s="2"/>
      <c r="P55" s="2"/>
      <c r="Q55" s="2"/>
      <c r="R55" s="2"/>
      <c r="S55" s="2"/>
      <c r="T55" s="2"/>
      <c r="U55" s="2"/>
      <c r="V55" s="2"/>
      <c r="W55" s="2"/>
      <c r="X55" s="2"/>
      <c r="Y55" s="2"/>
      <c r="Z55" s="2"/>
    </row>
    <row r="56" ht="15.75" customHeight="1">
      <c r="A56" s="1" t="s">
        <v>131</v>
      </c>
      <c r="B56" s="1">
        <v>8.0</v>
      </c>
      <c r="C56" s="1">
        <v>11.0</v>
      </c>
      <c r="D56" s="1">
        <v>12.0</v>
      </c>
      <c r="E56" s="1">
        <v>11.0</v>
      </c>
      <c r="F56" s="1">
        <v>12.0</v>
      </c>
      <c r="G56" s="1">
        <v>5.0</v>
      </c>
      <c r="H56" s="1">
        <v>3.0</v>
      </c>
      <c r="I56" s="1">
        <v>2.0</v>
      </c>
      <c r="J56" s="1">
        <v>0.0</v>
      </c>
      <c r="K56" s="1">
        <v>0.0</v>
      </c>
      <c r="L56" s="2"/>
      <c r="M56" s="2"/>
      <c r="N56" s="2"/>
      <c r="O56" s="2"/>
      <c r="P56" s="2"/>
      <c r="Q56" s="2"/>
      <c r="R56" s="2"/>
      <c r="S56" s="2"/>
      <c r="T56" s="2"/>
      <c r="U56" s="2"/>
      <c r="V56" s="2"/>
      <c r="W56" s="2"/>
      <c r="X56" s="2"/>
      <c r="Y56" s="2"/>
      <c r="Z56" s="2"/>
    </row>
    <row r="57" ht="15.75" customHeight="1">
      <c r="A57" s="1" t="s">
        <v>132</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133</v>
      </c>
      <c r="B58" s="1">
        <v>108.0</v>
      </c>
      <c r="C58" s="1">
        <v>113.0</v>
      </c>
      <c r="D58" s="1">
        <v>125.0</v>
      </c>
      <c r="E58" s="1">
        <v>125.0</v>
      </c>
      <c r="F58" s="1">
        <v>142.0</v>
      </c>
      <c r="G58" s="1">
        <v>170.0</v>
      </c>
      <c r="H58" s="1">
        <v>217.0</v>
      </c>
      <c r="I58" s="1">
        <v>260.0</v>
      </c>
      <c r="J58" s="1">
        <v>286.0</v>
      </c>
      <c r="K58" s="1">
        <v>294.0</v>
      </c>
      <c r="L58" s="2"/>
      <c r="M58" s="2"/>
      <c r="N58" s="2"/>
      <c r="O58" s="2"/>
      <c r="P58" s="2"/>
      <c r="Q58" s="2"/>
      <c r="R58" s="2"/>
      <c r="S58" s="2"/>
      <c r="T58" s="2"/>
      <c r="U58" s="2"/>
      <c r="V58" s="2"/>
      <c r="W58" s="2"/>
      <c r="X58" s="2"/>
      <c r="Y58" s="2"/>
      <c r="Z58" s="2"/>
    </row>
    <row r="59" ht="15.75" customHeight="1">
      <c r="A59" s="1" t="s">
        <v>134</v>
      </c>
      <c r="B59" s="1">
        <v>1090.0</v>
      </c>
      <c r="C59" s="1">
        <v>1190.0</v>
      </c>
      <c r="D59" s="1">
        <v>1270.0</v>
      </c>
      <c r="E59" s="1">
        <v>1380.0</v>
      </c>
      <c r="F59" s="1">
        <v>1550.0</v>
      </c>
      <c r="G59" s="1">
        <v>2080.0</v>
      </c>
      <c r="H59" s="1">
        <v>2360.0</v>
      </c>
      <c r="I59" s="1">
        <v>2630.0</v>
      </c>
      <c r="J59" s="1">
        <v>3020.0</v>
      </c>
      <c r="K59" s="1">
        <v>3400.0</v>
      </c>
      <c r="L59" s="2"/>
      <c r="M59" s="2"/>
      <c r="N59" s="2"/>
      <c r="O59" s="2"/>
      <c r="P59" s="2"/>
      <c r="Q59" s="2"/>
      <c r="R59" s="2"/>
      <c r="S59" s="2"/>
      <c r="T59" s="2"/>
      <c r="U59" s="2"/>
      <c r="V59" s="2"/>
      <c r="W59" s="2"/>
      <c r="X59" s="2"/>
      <c r="Y59" s="2"/>
      <c r="Z59" s="2"/>
    </row>
    <row r="60" ht="15.75" customHeight="1">
      <c r="A60" s="1" t="s">
        <v>135</v>
      </c>
      <c r="B60" s="1">
        <v>368.0</v>
      </c>
      <c r="C60" s="1">
        <v>396.0</v>
      </c>
      <c r="D60" s="1">
        <v>428.0</v>
      </c>
      <c r="E60" s="1">
        <v>464.0</v>
      </c>
      <c r="F60" s="1">
        <v>445.0</v>
      </c>
      <c r="G60" s="1">
        <v>536.0</v>
      </c>
      <c r="H60" s="1">
        <v>572.0</v>
      </c>
      <c r="I60" s="1">
        <v>641.0</v>
      </c>
      <c r="J60" s="1">
        <v>652.0</v>
      </c>
      <c r="K60" s="1">
        <v>729.0</v>
      </c>
      <c r="L60" s="2"/>
      <c r="M60" s="2"/>
      <c r="N60" s="2"/>
      <c r="O60" s="2"/>
      <c r="P60" s="2"/>
      <c r="Q60" s="2"/>
      <c r="R60" s="2"/>
      <c r="S60" s="2"/>
      <c r="T60" s="2"/>
      <c r="U60" s="2"/>
      <c r="V60" s="2"/>
      <c r="W60" s="2"/>
      <c r="X60" s="2"/>
      <c r="Y60" s="2"/>
      <c r="Z60" s="2"/>
    </row>
    <row r="61" ht="15.75" customHeight="1">
      <c r="A61" s="1" t="s">
        <v>136</v>
      </c>
      <c r="B61" s="1">
        <v>1.0</v>
      </c>
      <c r="C61" s="1">
        <v>2.0</v>
      </c>
      <c r="D61" s="1">
        <v>2.0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137</v>
      </c>
      <c r="B62" s="1">
        <v>1.0</v>
      </c>
      <c r="C62" s="1">
        <v>1.0</v>
      </c>
      <c r="D62" s="1">
        <v>1.0</v>
      </c>
      <c r="E62" s="1">
        <v>1.0</v>
      </c>
      <c r="F62" s="1">
        <v>1.0</v>
      </c>
      <c r="G62" s="1">
        <v>1.0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130.0</v>
      </c>
      <c r="C63" s="1">
        <v>341.0</v>
      </c>
      <c r="D63" s="1">
        <v>340.0</v>
      </c>
      <c r="E63" s="1">
        <v>343.0</v>
      </c>
      <c r="F63" s="1">
        <v>351.0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-55.0</v>
      </c>
      <c r="C64" s="1">
        <v>-66.0</v>
      </c>
      <c r="D64" s="1">
        <v>-83.0</v>
      </c>
      <c r="E64" s="1">
        <v>-105.0</v>
      </c>
      <c r="F64" s="1">
        <v>-127.0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140</v>
      </c>
      <c r="B65" s="1">
        <v>22.0</v>
      </c>
      <c r="C65" s="1">
        <v>39.0</v>
      </c>
      <c r="D65" s="1">
        <v>53.0</v>
      </c>
      <c r="E65" s="1">
        <v>60.0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2370.0</v>
      </c>
      <c r="C2" s="1">
        <v>3120.0</v>
      </c>
      <c r="D2" s="1">
        <v>3650.0</v>
      </c>
      <c r="E2" s="1">
        <v>3920.0</v>
      </c>
      <c r="F2" s="1">
        <v>4280.0</v>
      </c>
      <c r="G2" s="1">
        <v>4600.0</v>
      </c>
      <c r="H2" s="1">
        <v>4640.0</v>
      </c>
      <c r="I2" s="1">
        <v>5120.0</v>
      </c>
      <c r="J2" s="1">
        <v>4350.0</v>
      </c>
      <c r="K2" s="1">
        <v>4800.0</v>
      </c>
      <c r="L2" s="2"/>
      <c r="M2" s="2"/>
      <c r="N2" s="2"/>
      <c r="O2" s="2"/>
      <c r="P2" s="2"/>
      <c r="Q2" s="2"/>
      <c r="R2" s="2"/>
      <c r="S2" s="2"/>
      <c r="T2" s="2"/>
      <c r="U2" s="2"/>
      <c r="V2" s="2"/>
      <c r="W2" s="2"/>
      <c r="X2" s="2"/>
      <c r="Y2" s="2"/>
      <c r="Z2" s="2"/>
    </row>
    <row r="3">
      <c r="A3" s="1" t="s">
        <v>142</v>
      </c>
      <c r="B3" s="1">
        <v>2370.0</v>
      </c>
      <c r="C3" s="1">
        <v>3120.0</v>
      </c>
      <c r="D3" s="1">
        <v>3650.0</v>
      </c>
      <c r="E3" s="1">
        <v>3920.0</v>
      </c>
      <c r="F3" s="1">
        <v>4280.0</v>
      </c>
      <c r="G3" s="1">
        <v>4600.0</v>
      </c>
      <c r="H3" s="1">
        <v>4640.0</v>
      </c>
      <c r="I3" s="1">
        <v>5120.0</v>
      </c>
      <c r="J3" s="1">
        <v>4350.0</v>
      </c>
      <c r="K3" s="1">
        <v>4800.0</v>
      </c>
      <c r="L3" s="2"/>
      <c r="M3" s="2"/>
      <c r="N3" s="2"/>
      <c r="O3" s="2"/>
      <c r="P3" s="2"/>
      <c r="Q3" s="2"/>
      <c r="R3" s="2"/>
      <c r="S3" s="2"/>
      <c r="T3" s="2"/>
      <c r="U3" s="2"/>
      <c r="V3" s="2"/>
      <c r="W3" s="2"/>
      <c r="X3" s="2"/>
      <c r="Y3" s="2"/>
      <c r="Z3" s="2"/>
    </row>
    <row r="4">
      <c r="A4" s="1" t="s">
        <v>143</v>
      </c>
      <c r="B4" s="1">
        <v>1270.0</v>
      </c>
      <c r="C4" s="1">
        <v>1800.0</v>
      </c>
      <c r="D4" s="1">
        <v>2130.0</v>
      </c>
      <c r="E4" s="1">
        <v>2300.0</v>
      </c>
      <c r="F4" s="1">
        <v>2510.0</v>
      </c>
      <c r="G4" s="1">
        <v>2740.0</v>
      </c>
      <c r="H4" s="1">
        <v>2880.0</v>
      </c>
      <c r="I4" s="1">
        <v>3100.0</v>
      </c>
      <c r="J4" s="1">
        <v>2600.0</v>
      </c>
      <c r="K4" s="1">
        <v>2820.0</v>
      </c>
      <c r="L4" s="2"/>
      <c r="M4" s="2"/>
      <c r="N4" s="2"/>
      <c r="O4" s="2"/>
      <c r="P4" s="2"/>
      <c r="Q4" s="2"/>
      <c r="R4" s="2"/>
      <c r="S4" s="2"/>
      <c r="T4" s="2"/>
      <c r="U4" s="2"/>
      <c r="V4" s="2"/>
      <c r="W4" s="2"/>
      <c r="X4" s="2"/>
      <c r="Y4" s="2"/>
      <c r="Z4" s="2"/>
    </row>
    <row r="5">
      <c r="A5" s="1" t="s">
        <v>144</v>
      </c>
      <c r="B5" s="1">
        <v>1100.0</v>
      </c>
      <c r="C5" s="1">
        <v>1320.0</v>
      </c>
      <c r="D5" s="1">
        <v>1520.0</v>
      </c>
      <c r="E5" s="1">
        <v>1620.0</v>
      </c>
      <c r="F5" s="1">
        <v>1760.0</v>
      </c>
      <c r="G5" s="1">
        <v>1860.0</v>
      </c>
      <c r="H5" s="1">
        <v>1760.0</v>
      </c>
      <c r="I5" s="1">
        <v>2029.0</v>
      </c>
      <c r="J5" s="1">
        <v>1750.0</v>
      </c>
      <c r="K5" s="1">
        <v>1980.0</v>
      </c>
      <c r="L5" s="2"/>
      <c r="M5" s="2"/>
      <c r="N5" s="2"/>
      <c r="O5" s="2"/>
      <c r="P5" s="2"/>
      <c r="Q5" s="2"/>
      <c r="R5" s="2"/>
      <c r="S5" s="2"/>
      <c r="T5" s="2"/>
      <c r="U5" s="2"/>
      <c r="V5" s="2"/>
      <c r="W5" s="2"/>
      <c r="X5" s="2"/>
      <c r="Y5" s="2"/>
      <c r="Z5" s="2"/>
    </row>
    <row r="6">
      <c r="A6" s="1" t="s">
        <v>145</v>
      </c>
      <c r="B6" s="1">
        <v>166.0</v>
      </c>
      <c r="C6" s="1">
        <v>178.0</v>
      </c>
      <c r="D6" s="1">
        <v>205.0</v>
      </c>
      <c r="E6" s="1">
        <v>245.0</v>
      </c>
      <c r="F6" s="1">
        <v>298.0</v>
      </c>
      <c r="G6" s="1">
        <v>329.0</v>
      </c>
      <c r="H6" s="1">
        <v>237.0</v>
      </c>
      <c r="I6" s="1">
        <v>278.0</v>
      </c>
      <c r="J6" s="1">
        <v>209.0</v>
      </c>
      <c r="K6" s="1">
        <v>258.0</v>
      </c>
      <c r="L6" s="2"/>
      <c r="M6" s="2"/>
      <c r="N6" s="2"/>
      <c r="O6" s="2"/>
      <c r="P6" s="2"/>
      <c r="Q6" s="2"/>
      <c r="R6" s="2"/>
      <c r="S6" s="2"/>
      <c r="T6" s="2"/>
      <c r="U6" s="2"/>
      <c r="V6" s="2"/>
      <c r="W6" s="2"/>
      <c r="X6" s="2"/>
      <c r="Y6" s="2"/>
      <c r="Z6" s="2"/>
    </row>
    <row r="7">
      <c r="A7" s="1" t="s">
        <v>146</v>
      </c>
      <c r="B7" s="1">
        <v>108.0</v>
      </c>
      <c r="C7" s="1">
        <v>140.0</v>
      </c>
      <c r="D7" s="1">
        <v>173.0</v>
      </c>
      <c r="E7" s="1">
        <v>184.0</v>
      </c>
      <c r="F7" s="1">
        <v>200.0</v>
      </c>
      <c r="G7" s="1">
        <v>219.0</v>
      </c>
      <c r="H7" s="1">
        <v>243.0</v>
      </c>
      <c r="I7" s="1">
        <v>257.0</v>
      </c>
      <c r="J7" s="1">
        <v>244.0</v>
      </c>
      <c r="K7" s="1">
        <v>274.0</v>
      </c>
      <c r="L7" s="2"/>
      <c r="M7" s="2"/>
      <c r="N7" s="2"/>
      <c r="O7" s="2"/>
      <c r="P7" s="2"/>
      <c r="Q7" s="2"/>
      <c r="R7" s="2"/>
      <c r="S7" s="2"/>
      <c r="T7" s="2"/>
      <c r="U7" s="2"/>
      <c r="V7" s="2"/>
      <c r="W7" s="2"/>
      <c r="X7" s="2"/>
      <c r="Y7" s="2"/>
      <c r="Z7" s="2"/>
    </row>
    <row r="8">
      <c r="A8" s="1" t="s">
        <v>147</v>
      </c>
      <c r="B8" s="1">
        <v>352.0</v>
      </c>
      <c r="C8" s="1">
        <v>432.0</v>
      </c>
      <c r="D8" s="1">
        <v>490.0</v>
      </c>
      <c r="E8" s="1">
        <v>537.0</v>
      </c>
      <c r="F8" s="1">
        <v>585.0</v>
      </c>
      <c r="G8" s="1">
        <v>624.0</v>
      </c>
      <c r="H8" s="1">
        <v>634.0</v>
      </c>
      <c r="I8" s="1">
        <v>685.0</v>
      </c>
      <c r="J8" s="1">
        <v>670.0</v>
      </c>
      <c r="K8" s="1">
        <v>719.0</v>
      </c>
      <c r="L8" s="2"/>
      <c r="M8" s="2"/>
      <c r="N8" s="2"/>
      <c r="O8" s="2"/>
      <c r="P8" s="2"/>
      <c r="Q8" s="2"/>
      <c r="R8" s="2"/>
      <c r="S8" s="2"/>
      <c r="T8" s="2"/>
      <c r="U8" s="2"/>
      <c r="V8" s="2"/>
      <c r="W8" s="2"/>
      <c r="X8" s="2"/>
      <c r="Y8" s="2"/>
      <c r="Z8" s="2"/>
    </row>
    <row r="9">
      <c r="A9" s="1" t="s">
        <v>148</v>
      </c>
      <c r="B9" s="1">
        <v>626.0</v>
      </c>
      <c r="C9" s="1">
        <v>750.0</v>
      </c>
      <c r="D9" s="1">
        <v>867.0</v>
      </c>
      <c r="E9" s="1">
        <v>966.0</v>
      </c>
      <c r="F9" s="1">
        <v>1080.0</v>
      </c>
      <c r="G9" s="1">
        <v>1170.0</v>
      </c>
      <c r="H9" s="1">
        <v>1110.0</v>
      </c>
      <c r="I9" s="1">
        <v>1220.0</v>
      </c>
      <c r="J9" s="1">
        <v>1120.0</v>
      </c>
      <c r="K9" s="1">
        <v>1250.0</v>
      </c>
      <c r="L9" s="2"/>
      <c r="M9" s="2"/>
      <c r="N9" s="2"/>
      <c r="O9" s="2"/>
      <c r="P9" s="2"/>
      <c r="Q9" s="2"/>
      <c r="R9" s="2"/>
      <c r="S9" s="2"/>
      <c r="T9" s="2"/>
      <c r="U9" s="2"/>
      <c r="V9" s="2"/>
      <c r="W9" s="2"/>
      <c r="X9" s="2"/>
      <c r="Y9" s="2"/>
      <c r="Z9" s="2"/>
    </row>
    <row r="10">
      <c r="A10" s="1" t="s">
        <v>149</v>
      </c>
      <c r="B10" s="1">
        <v>475.0</v>
      </c>
      <c r="C10" s="1">
        <v>566.0</v>
      </c>
      <c r="D10" s="1">
        <v>653.0</v>
      </c>
      <c r="E10" s="1">
        <v>649.0</v>
      </c>
      <c r="F10" s="1">
        <v>682.0</v>
      </c>
      <c r="G10" s="1">
        <v>692.0</v>
      </c>
      <c r="H10" s="1">
        <v>648.0</v>
      </c>
      <c r="I10" s="1">
        <v>806.0</v>
      </c>
      <c r="J10" s="1">
        <v>630.0</v>
      </c>
      <c r="K10" s="1">
        <v>732.0</v>
      </c>
      <c r="L10" s="2"/>
      <c r="M10" s="2"/>
      <c r="N10" s="2"/>
      <c r="O10" s="2"/>
      <c r="P10" s="2"/>
      <c r="Q10" s="2"/>
      <c r="R10" s="2"/>
      <c r="S10" s="2"/>
      <c r="T10" s="2"/>
      <c r="U10" s="2"/>
      <c r="V10" s="2"/>
      <c r="W10" s="2"/>
      <c r="X10" s="2"/>
      <c r="Y10" s="2"/>
      <c r="Z10" s="2"/>
    </row>
    <row r="11">
      <c r="A11" s="1" t="s">
        <v>150</v>
      </c>
      <c r="B11" s="1">
        <v>-109.0</v>
      </c>
      <c r="C11" s="1">
        <v>-143.0</v>
      </c>
      <c r="D11" s="1">
        <v>-172.0</v>
      </c>
      <c r="E11" s="1">
        <v>-154.0</v>
      </c>
      <c r="F11" s="1">
        <v>-147.0</v>
      </c>
      <c r="G11" s="1">
        <v>-160.0</v>
      </c>
      <c r="H11" s="1">
        <v>-184.0</v>
      </c>
      <c r="I11" s="1">
        <v>-165.0</v>
      </c>
      <c r="J11" s="1">
        <v>-176.0</v>
      </c>
      <c r="K11" s="1">
        <v>-144.0</v>
      </c>
      <c r="L11" s="2"/>
      <c r="M11" s="2"/>
      <c r="N11" s="2"/>
      <c r="O11" s="2"/>
      <c r="P11" s="2"/>
      <c r="Q11" s="2"/>
      <c r="R11" s="2"/>
      <c r="S11" s="2"/>
      <c r="T11" s="2"/>
      <c r="U11" s="2"/>
      <c r="V11" s="2"/>
      <c r="W11" s="2"/>
      <c r="X11" s="2"/>
      <c r="Y11" s="2"/>
      <c r="Z11" s="2"/>
    </row>
    <row r="12">
      <c r="A12" s="1" t="s">
        <v>151</v>
      </c>
      <c r="B12" s="1">
        <v>-109.0</v>
      </c>
      <c r="C12" s="1">
        <v>-143.0</v>
      </c>
      <c r="D12" s="1">
        <v>-172.0</v>
      </c>
      <c r="E12" s="1">
        <v>-154.0</v>
      </c>
      <c r="F12" s="1">
        <v>-147.0</v>
      </c>
      <c r="G12" s="1">
        <v>-160.0</v>
      </c>
      <c r="H12" s="1">
        <v>-184.0</v>
      </c>
      <c r="I12" s="1">
        <v>-165.0</v>
      </c>
      <c r="J12" s="1">
        <v>-176.0</v>
      </c>
      <c r="K12" s="1">
        <v>-144.0</v>
      </c>
      <c r="L12" s="2"/>
      <c r="M12" s="2"/>
      <c r="N12" s="2"/>
      <c r="O12" s="2"/>
      <c r="P12" s="2"/>
      <c r="Q12" s="2"/>
      <c r="R12" s="2"/>
      <c r="S12" s="2"/>
      <c r="T12" s="2"/>
      <c r="U12" s="2"/>
      <c r="V12" s="2"/>
      <c r="W12" s="2"/>
      <c r="X12" s="2"/>
      <c r="Y12" s="2"/>
      <c r="Z12" s="2"/>
    </row>
    <row r="13">
      <c r="A13" s="1" t="s">
        <v>152</v>
      </c>
      <c r="B13" s="1">
        <v>10.0</v>
      </c>
      <c r="C13" s="1">
        <v>8.0</v>
      </c>
      <c r="D13" s="1">
        <v>9.0</v>
      </c>
      <c r="E13" s="1">
        <v>8.0</v>
      </c>
      <c r="F13" s="1">
        <v>8.0</v>
      </c>
      <c r="G13" s="1">
        <v>6.0</v>
      </c>
      <c r="H13" s="1">
        <v>3.0</v>
      </c>
      <c r="I13" s="1">
        <v>4.0</v>
      </c>
      <c r="J13" s="1">
        <v>2.0</v>
      </c>
      <c r="K13" s="1">
        <v>3.0</v>
      </c>
      <c r="L13" s="2"/>
      <c r="M13" s="2"/>
      <c r="N13" s="2"/>
      <c r="O13" s="2"/>
      <c r="P13" s="2"/>
      <c r="Q13" s="2"/>
      <c r="R13" s="2"/>
      <c r="S13" s="2"/>
      <c r="T13" s="2"/>
      <c r="U13" s="2"/>
      <c r="V13" s="2"/>
      <c r="W13" s="2"/>
      <c r="X13" s="2"/>
      <c r="Y13" s="2"/>
      <c r="Z13" s="2"/>
    </row>
    <row r="14">
      <c r="A14" s="1" t="s">
        <v>153</v>
      </c>
      <c r="B14" s="1">
        <v>4.0</v>
      </c>
      <c r="C14" s="1">
        <v>2.0</v>
      </c>
      <c r="D14" s="1">
        <v>2.0</v>
      </c>
      <c r="E14" s="1">
        <v>4.0</v>
      </c>
      <c r="F14" s="1">
        <v>2.0</v>
      </c>
      <c r="G14" s="1">
        <v>11.0</v>
      </c>
      <c r="H14" s="1">
        <v>8.0</v>
      </c>
      <c r="I14" s="1">
        <v>9.0</v>
      </c>
      <c r="J14" s="1">
        <v>-5.0</v>
      </c>
      <c r="K14" s="1">
        <v>15.0</v>
      </c>
      <c r="L14" s="2"/>
      <c r="M14" s="2"/>
      <c r="N14" s="2"/>
      <c r="O14" s="2"/>
      <c r="P14" s="2"/>
      <c r="Q14" s="2"/>
      <c r="R14" s="2"/>
      <c r="S14" s="2"/>
      <c r="T14" s="2"/>
      <c r="U14" s="2"/>
      <c r="V14" s="2"/>
      <c r="W14" s="2"/>
      <c r="X14" s="2"/>
      <c r="Y14" s="2"/>
      <c r="Z14" s="2"/>
    </row>
    <row r="15">
      <c r="A15" s="1" t="s">
        <v>154</v>
      </c>
      <c r="B15" s="1">
        <v>380.0</v>
      </c>
      <c r="C15" s="1">
        <v>435.0</v>
      </c>
      <c r="D15" s="1">
        <v>494.0</v>
      </c>
      <c r="E15" s="1">
        <v>507.0</v>
      </c>
      <c r="F15" s="1">
        <v>545.0</v>
      </c>
      <c r="G15" s="1">
        <v>551.0</v>
      </c>
      <c r="H15" s="1">
        <v>476.0</v>
      </c>
      <c r="I15" s="1">
        <v>655.0</v>
      </c>
      <c r="J15" s="1">
        <v>452.0</v>
      </c>
      <c r="K15" s="1">
        <v>607.0</v>
      </c>
      <c r="L15" s="2"/>
      <c r="M15" s="2"/>
      <c r="N15" s="2"/>
      <c r="O15" s="2"/>
      <c r="P15" s="2"/>
      <c r="Q15" s="2"/>
      <c r="R15" s="2"/>
      <c r="S15" s="2"/>
      <c r="T15" s="2"/>
      <c r="U15" s="2"/>
      <c r="V15" s="2"/>
      <c r="W15" s="2"/>
      <c r="X15" s="2"/>
      <c r="Y15" s="2"/>
      <c r="Z15" s="2"/>
    </row>
    <row r="16">
      <c r="A16" s="1" t="s">
        <v>155</v>
      </c>
      <c r="B16" s="1">
        <v>-9.0</v>
      </c>
      <c r="C16" s="1">
        <v>-12.0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27.0</v>
      </c>
      <c r="C17" s="1">
        <v>3.0</v>
      </c>
      <c r="D17" s="1">
        <v>0.0</v>
      </c>
      <c r="E17" s="1">
        <v>0.0</v>
      </c>
      <c r="F17" s="1">
        <v>0.0</v>
      </c>
      <c r="G17" s="1">
        <v>19.0</v>
      </c>
      <c r="H17" s="1">
        <v>2.0</v>
      </c>
      <c r="I17" s="1">
        <v>3.0</v>
      </c>
      <c r="J17" s="1">
        <v>0.0</v>
      </c>
      <c r="K17" s="1">
        <v>0.0</v>
      </c>
      <c r="L17" s="2"/>
      <c r="M17" s="2"/>
      <c r="N17" s="2"/>
      <c r="O17" s="2"/>
      <c r="P17" s="2"/>
      <c r="Q17" s="2"/>
      <c r="R17" s="2"/>
      <c r="S17" s="2"/>
      <c r="T17" s="2"/>
      <c r="U17" s="2"/>
      <c r="V17" s="2"/>
      <c r="W17" s="2"/>
      <c r="X17" s="2"/>
      <c r="Y17" s="2"/>
      <c r="Z17" s="2"/>
    </row>
    <row r="18">
      <c r="A18" s="1" t="s">
        <v>157</v>
      </c>
      <c r="B18" s="1">
        <v>0.0</v>
      </c>
      <c r="C18" s="1">
        <v>0.0</v>
      </c>
      <c r="D18" s="1">
        <v>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1.0</v>
      </c>
      <c r="C19" s="1">
        <v>-7.0</v>
      </c>
      <c r="D19" s="1">
        <v>-5.0</v>
      </c>
      <c r="E19" s="1">
        <v>0.0</v>
      </c>
      <c r="F19" s="1">
        <v>-52.0</v>
      </c>
      <c r="G19" s="1">
        <v>0.0</v>
      </c>
      <c r="H19" s="1">
        <v>-2.0</v>
      </c>
      <c r="I19" s="1">
        <v>0.0</v>
      </c>
      <c r="J19" s="1">
        <v>0.0</v>
      </c>
      <c r="K19" s="1">
        <v>0.0</v>
      </c>
      <c r="L19" s="2"/>
      <c r="M19" s="2"/>
      <c r="N19" s="2"/>
      <c r="O19" s="2"/>
      <c r="P19" s="2"/>
      <c r="Q19" s="2"/>
      <c r="R19" s="2"/>
      <c r="S19" s="2"/>
      <c r="T19" s="2"/>
      <c r="U19" s="2"/>
      <c r="V19" s="2"/>
      <c r="W19" s="2"/>
      <c r="X19" s="2"/>
      <c r="Y19" s="2"/>
      <c r="Z19" s="2"/>
    </row>
    <row r="20">
      <c r="A20" s="1" t="s">
        <v>159</v>
      </c>
      <c r="B20" s="1">
        <v>-13.0</v>
      </c>
      <c r="C20" s="1">
        <v>-22.0</v>
      </c>
      <c r="D20" s="1">
        <v>-9.0</v>
      </c>
      <c r="E20" s="1">
        <v>-10.0</v>
      </c>
      <c r="F20" s="1">
        <v>0.0</v>
      </c>
      <c r="G20" s="1">
        <v>-7.0</v>
      </c>
      <c r="H20" s="1">
        <v>-2.0</v>
      </c>
      <c r="I20" s="1">
        <v>-1.0</v>
      </c>
      <c r="J20" s="1">
        <v>-1.0</v>
      </c>
      <c r="K20" s="1">
        <v>0.0</v>
      </c>
      <c r="L20" s="2"/>
      <c r="M20" s="2"/>
      <c r="N20" s="2"/>
      <c r="O20" s="2"/>
      <c r="P20" s="2"/>
      <c r="Q20" s="2"/>
      <c r="R20" s="2"/>
      <c r="S20" s="2"/>
      <c r="T20" s="2"/>
      <c r="U20" s="2"/>
      <c r="V20" s="2"/>
      <c r="W20" s="2"/>
      <c r="X20" s="2"/>
      <c r="Y20" s="2"/>
      <c r="Z20" s="2"/>
    </row>
    <row r="21" ht="15.75" customHeight="1">
      <c r="A21" s="1" t="s">
        <v>160</v>
      </c>
      <c r="B21" s="1">
        <v>387.0</v>
      </c>
      <c r="C21" s="1">
        <v>396.0</v>
      </c>
      <c r="D21" s="1">
        <v>482.0</v>
      </c>
      <c r="E21" s="1">
        <v>496.0</v>
      </c>
      <c r="F21" s="1">
        <v>493.0</v>
      </c>
      <c r="G21" s="1">
        <v>562.0</v>
      </c>
      <c r="H21" s="1">
        <v>473.0</v>
      </c>
      <c r="I21" s="1">
        <v>657.0</v>
      </c>
      <c r="J21" s="1">
        <v>451.0</v>
      </c>
      <c r="K21" s="1">
        <v>607.0</v>
      </c>
      <c r="L21" s="2"/>
      <c r="M21" s="2"/>
      <c r="N21" s="2"/>
      <c r="O21" s="2"/>
      <c r="P21" s="2"/>
      <c r="Q21" s="2"/>
      <c r="R21" s="2"/>
      <c r="S21" s="2"/>
      <c r="T21" s="2"/>
      <c r="U21" s="2"/>
      <c r="V21" s="2"/>
      <c r="W21" s="2"/>
      <c r="X21" s="2"/>
      <c r="Y21" s="2"/>
      <c r="Z21" s="2"/>
    </row>
    <row r="22" ht="15.75" customHeight="1">
      <c r="A22" s="1" t="s">
        <v>161</v>
      </c>
      <c r="B22" s="1">
        <v>111.0</v>
      </c>
      <c r="C22" s="1">
        <v>142.0</v>
      </c>
      <c r="D22" s="1">
        <v>164.0</v>
      </c>
      <c r="E22" s="1">
        <v>161.0</v>
      </c>
      <c r="F22" s="1">
        <v>119.0</v>
      </c>
      <c r="G22" s="1">
        <v>116.0</v>
      </c>
      <c r="H22" s="1">
        <v>104.0</v>
      </c>
      <c r="I22" s="1">
        <v>140.0</v>
      </c>
      <c r="J22" s="1">
        <v>100.0</v>
      </c>
      <c r="K22" s="1">
        <v>132.0</v>
      </c>
      <c r="L22" s="2"/>
      <c r="M22" s="2"/>
      <c r="N22" s="2"/>
      <c r="O22" s="2"/>
      <c r="P22" s="2"/>
      <c r="Q22" s="2"/>
      <c r="R22" s="2"/>
      <c r="S22" s="2"/>
      <c r="T22" s="2"/>
      <c r="U22" s="2"/>
      <c r="V22" s="2"/>
      <c r="W22" s="2"/>
      <c r="X22" s="2"/>
      <c r="Y22" s="2"/>
      <c r="Z22" s="2"/>
    </row>
    <row r="23" ht="15.75" customHeight="1">
      <c r="A23" s="1" t="s">
        <v>162</v>
      </c>
      <c r="B23" s="1">
        <v>276.0</v>
      </c>
      <c r="C23" s="1">
        <v>254.0</v>
      </c>
      <c r="D23" s="1">
        <v>318.0</v>
      </c>
      <c r="E23" s="1">
        <v>336.0</v>
      </c>
      <c r="F23" s="1">
        <v>374.0</v>
      </c>
      <c r="G23" s="1">
        <v>446.0</v>
      </c>
      <c r="H23" s="1">
        <v>369.0</v>
      </c>
      <c r="I23" s="1">
        <v>518.0</v>
      </c>
      <c r="J23" s="1">
        <v>351.0</v>
      </c>
      <c r="K23" s="1">
        <v>475.0</v>
      </c>
      <c r="L23" s="2"/>
      <c r="M23" s="2"/>
      <c r="N23" s="2"/>
      <c r="O23" s="2"/>
      <c r="P23" s="2"/>
      <c r="Q23" s="2"/>
      <c r="R23" s="2"/>
      <c r="S23" s="2"/>
      <c r="T23" s="2"/>
      <c r="U23" s="2"/>
      <c r="V23" s="2"/>
      <c r="W23" s="2"/>
      <c r="X23" s="2"/>
      <c r="Y23" s="2"/>
      <c r="Z23" s="2"/>
    </row>
    <row r="24" ht="15.75" customHeight="1">
      <c r="A24" s="1" t="s">
        <v>163</v>
      </c>
      <c r="B24" s="1">
        <v>5.0</v>
      </c>
      <c r="C24" s="1">
        <v>-90.0</v>
      </c>
      <c r="D24" s="1">
        <v>0.0</v>
      </c>
      <c r="E24" s="1">
        <v>-40.0</v>
      </c>
      <c r="F24" s="1">
        <v>1.0</v>
      </c>
      <c r="G24" s="1">
        <v>-60.0</v>
      </c>
      <c r="H24" s="1">
        <v>0.0</v>
      </c>
      <c r="I24" s="1">
        <v>-40.0</v>
      </c>
      <c r="J24" s="1">
        <v>15.0</v>
      </c>
      <c r="K24" s="1">
        <v>-12.0</v>
      </c>
      <c r="L24" s="2"/>
      <c r="M24" s="2"/>
      <c r="N24" s="2"/>
      <c r="O24" s="2"/>
      <c r="P24" s="2"/>
      <c r="Q24" s="2"/>
      <c r="R24" s="2"/>
      <c r="S24" s="2"/>
      <c r="T24" s="2"/>
      <c r="U24" s="2"/>
      <c r="V24" s="2"/>
      <c r="W24" s="2"/>
      <c r="X24" s="2"/>
      <c r="Y24" s="2"/>
      <c r="Z24" s="2"/>
    </row>
    <row r="25" ht="15.75" customHeight="1">
      <c r="A25" s="1" t="s">
        <v>164</v>
      </c>
      <c r="B25" s="1">
        <v>282.0</v>
      </c>
      <c r="C25" s="1">
        <v>253.0</v>
      </c>
      <c r="D25" s="1">
        <v>318.0</v>
      </c>
      <c r="E25" s="1">
        <v>335.0</v>
      </c>
      <c r="F25" s="1">
        <v>375.0</v>
      </c>
      <c r="G25" s="1">
        <v>446.0</v>
      </c>
      <c r="H25" s="1">
        <v>369.0</v>
      </c>
      <c r="I25" s="1">
        <v>517.0</v>
      </c>
      <c r="J25" s="1">
        <v>366.0</v>
      </c>
      <c r="K25" s="1">
        <v>463.0</v>
      </c>
      <c r="L25" s="2"/>
      <c r="M25" s="2"/>
      <c r="N25" s="2"/>
      <c r="O25" s="2"/>
      <c r="P25" s="2"/>
      <c r="Q25" s="2"/>
      <c r="R25" s="2"/>
      <c r="S25" s="2"/>
      <c r="T25" s="2"/>
      <c r="U25" s="2"/>
      <c r="V25" s="2"/>
      <c r="W25" s="2"/>
      <c r="X25" s="2"/>
      <c r="Y25" s="2"/>
      <c r="Z25" s="2"/>
    </row>
    <row r="26" ht="15.75" customHeight="1">
      <c r="A26" s="1" t="s">
        <v>99</v>
      </c>
      <c r="B26" s="1">
        <v>-59.0</v>
      </c>
      <c r="C26" s="1">
        <v>-69.0</v>
      </c>
      <c r="D26" s="1">
        <v>-70.0</v>
      </c>
      <c r="E26" s="1">
        <v>-79.0</v>
      </c>
      <c r="F26" s="1">
        <v>-83.0</v>
      </c>
      <c r="G26" s="1">
        <v>-87.0</v>
      </c>
      <c r="H26" s="1">
        <v>-84.0</v>
      </c>
      <c r="I26" s="1">
        <v>-105.0</v>
      </c>
      <c r="J26" s="1">
        <v>-94.0</v>
      </c>
      <c r="K26" s="1">
        <v>-111.0</v>
      </c>
      <c r="L26" s="2"/>
      <c r="M26" s="2"/>
      <c r="N26" s="2"/>
      <c r="O26" s="2"/>
      <c r="P26" s="2"/>
      <c r="Q26" s="2"/>
      <c r="R26" s="2"/>
      <c r="S26" s="2"/>
      <c r="T26" s="2"/>
      <c r="U26" s="2"/>
      <c r="V26" s="2"/>
      <c r="W26" s="2"/>
      <c r="X26" s="2"/>
      <c r="Y26" s="2"/>
      <c r="Z26" s="2"/>
    </row>
    <row r="27" ht="15.75" customHeight="1">
      <c r="A27" s="1" t="s">
        <v>165</v>
      </c>
      <c r="B27" s="1">
        <v>222.0</v>
      </c>
      <c r="C27" s="1">
        <v>183.0</v>
      </c>
      <c r="D27" s="1">
        <v>248.0</v>
      </c>
      <c r="E27" s="1">
        <v>256.0</v>
      </c>
      <c r="F27" s="1">
        <v>292.0</v>
      </c>
      <c r="G27" s="1">
        <v>359.0</v>
      </c>
      <c r="H27" s="1">
        <v>284.0</v>
      </c>
      <c r="I27" s="1">
        <v>412.0</v>
      </c>
      <c r="J27" s="1">
        <v>271.0</v>
      </c>
      <c r="K27" s="1">
        <v>352.0</v>
      </c>
      <c r="L27" s="2"/>
      <c r="M27" s="2"/>
      <c r="N27" s="2"/>
      <c r="O27" s="2"/>
      <c r="P27" s="2"/>
      <c r="Q27" s="2"/>
      <c r="R27" s="2"/>
      <c r="S27" s="2"/>
      <c r="T27" s="2"/>
      <c r="U27" s="2"/>
      <c r="V27" s="2"/>
      <c r="W27" s="2"/>
      <c r="X27" s="2"/>
      <c r="Y27" s="2"/>
      <c r="Z27" s="2"/>
    </row>
    <row r="28" ht="15.75" customHeight="1">
      <c r="A28" s="1" t="s">
        <v>166</v>
      </c>
      <c r="B28" s="1">
        <v>8.0</v>
      </c>
      <c r="C28" s="1">
        <v>2.0</v>
      </c>
      <c r="D28" s="1">
        <v>80.0</v>
      </c>
      <c r="E28" s="1">
        <v>80.0</v>
      </c>
      <c r="F28" s="1">
        <v>90.0</v>
      </c>
      <c r="G28" s="1">
        <v>1.0</v>
      </c>
      <c r="H28" s="1">
        <v>1.0</v>
      </c>
      <c r="I28" s="1">
        <v>1.0</v>
      </c>
      <c r="J28" s="1">
        <v>1.0</v>
      </c>
      <c r="K28" s="1">
        <v>2.0</v>
      </c>
      <c r="L28" s="2"/>
      <c r="M28" s="2"/>
      <c r="N28" s="2"/>
      <c r="O28" s="2"/>
      <c r="P28" s="2"/>
      <c r="Q28" s="2"/>
      <c r="R28" s="2"/>
      <c r="S28" s="2"/>
      <c r="T28" s="2"/>
      <c r="U28" s="2"/>
      <c r="V28" s="2"/>
      <c r="W28" s="2"/>
      <c r="X28" s="2"/>
      <c r="Y28" s="2"/>
      <c r="Z28" s="2"/>
    </row>
    <row r="29" ht="15.75" customHeight="1">
      <c r="A29" s="1" t="s">
        <v>167</v>
      </c>
      <c r="B29" s="1">
        <v>213.0</v>
      </c>
      <c r="C29" s="1">
        <v>180.0</v>
      </c>
      <c r="D29" s="1">
        <v>247.0</v>
      </c>
      <c r="E29" s="1">
        <v>256.0</v>
      </c>
      <c r="F29" s="1">
        <v>291.0</v>
      </c>
      <c r="G29" s="1">
        <v>357.0</v>
      </c>
      <c r="H29" s="1">
        <v>283.0</v>
      </c>
      <c r="I29" s="1">
        <v>410.0</v>
      </c>
      <c r="J29" s="1">
        <v>270.0</v>
      </c>
      <c r="K29" s="1">
        <v>350.0</v>
      </c>
      <c r="L29" s="2"/>
      <c r="M29" s="2"/>
      <c r="N29" s="2"/>
      <c r="O29" s="2"/>
      <c r="P29" s="2"/>
      <c r="Q29" s="2"/>
      <c r="R29" s="2"/>
      <c r="S29" s="2"/>
      <c r="T29" s="2"/>
      <c r="U29" s="2"/>
      <c r="V29" s="2"/>
      <c r="W29" s="2"/>
      <c r="X29" s="2"/>
      <c r="Y29" s="2"/>
      <c r="Z29" s="2"/>
    </row>
    <row r="30" ht="15.75" customHeight="1">
      <c r="A30" s="1" t="s">
        <v>168</v>
      </c>
      <c r="B30" s="1">
        <v>208.0</v>
      </c>
      <c r="C30" s="1">
        <v>181.0</v>
      </c>
      <c r="D30" s="1">
        <v>247.0</v>
      </c>
      <c r="E30" s="1">
        <v>256.0</v>
      </c>
      <c r="F30" s="1">
        <v>290.0</v>
      </c>
      <c r="G30" s="1">
        <v>358.0</v>
      </c>
      <c r="H30" s="1">
        <v>283.0</v>
      </c>
      <c r="I30" s="1">
        <v>411.0</v>
      </c>
      <c r="J30" s="1">
        <v>255.0</v>
      </c>
      <c r="K30" s="1">
        <v>362.0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182</v>
      </c>
      <c r="C33" s="1" t="s">
        <v>183</v>
      </c>
      <c r="D33" s="1" t="s">
        <v>173</v>
      </c>
      <c r="E33" s="1" t="s">
        <v>174</v>
      </c>
      <c r="F33" s="1" t="s">
        <v>184</v>
      </c>
      <c r="G33" s="1" t="s">
        <v>176</v>
      </c>
      <c r="H33" s="1" t="s">
        <v>177</v>
      </c>
      <c r="I33" s="1" t="s">
        <v>178</v>
      </c>
      <c r="J33" s="1" t="s">
        <v>185</v>
      </c>
      <c r="K33" s="1" t="s">
        <v>186</v>
      </c>
      <c r="L33" s="2"/>
      <c r="M33" s="2"/>
      <c r="N33" s="2"/>
      <c r="O33" s="2"/>
      <c r="P33" s="2"/>
      <c r="Q33" s="2"/>
      <c r="R33" s="2"/>
      <c r="S33" s="2"/>
      <c r="T33" s="2"/>
      <c r="U33" s="2"/>
      <c r="V33" s="2"/>
      <c r="W33" s="2"/>
      <c r="X33" s="2"/>
      <c r="Y33" s="2"/>
      <c r="Z33" s="2"/>
    </row>
    <row r="34" ht="15.75" customHeight="1">
      <c r="A34" s="1" t="s">
        <v>187</v>
      </c>
      <c r="B34" s="1">
        <v>86.0</v>
      </c>
      <c r="C34" s="1">
        <v>89.0</v>
      </c>
      <c r="D34" s="1">
        <v>89.0</v>
      </c>
      <c r="E34" s="1">
        <v>93.0</v>
      </c>
      <c r="F34" s="1">
        <v>97.0</v>
      </c>
      <c r="G34" s="1">
        <v>98.0</v>
      </c>
      <c r="H34" s="1">
        <v>98.0</v>
      </c>
      <c r="I34" s="1">
        <v>99.0</v>
      </c>
      <c r="J34" s="1">
        <v>99.0</v>
      </c>
      <c r="K34" s="1">
        <v>99.0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190</v>
      </c>
      <c r="D36" s="1" t="s">
        <v>191</v>
      </c>
      <c r="E36" s="1" t="s">
        <v>192</v>
      </c>
      <c r="F36" s="1" t="s">
        <v>201</v>
      </c>
      <c r="G36" s="1" t="s">
        <v>194</v>
      </c>
      <c r="H36" s="1" t="s">
        <v>195</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v>101.0</v>
      </c>
      <c r="C37" s="1">
        <v>101.0</v>
      </c>
      <c r="D37" s="1">
        <v>99.0</v>
      </c>
      <c r="E37" s="1">
        <v>99.0</v>
      </c>
      <c r="F37" s="1">
        <v>99.0</v>
      </c>
      <c r="G37" s="1">
        <v>99.0</v>
      </c>
      <c r="H37" s="1">
        <v>99.0</v>
      </c>
      <c r="I37" s="1">
        <v>100.0</v>
      </c>
      <c r="J37" s="1">
        <v>100.0</v>
      </c>
      <c r="K37" s="1">
        <v>101.0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197</v>
      </c>
      <c r="L38" s="2"/>
      <c r="M38" s="2"/>
      <c r="N38" s="2"/>
      <c r="O38" s="2"/>
      <c r="P38" s="2"/>
      <c r="Q38" s="2"/>
      <c r="R38" s="2"/>
      <c r="S38" s="2"/>
      <c r="T38" s="2"/>
      <c r="U38" s="2"/>
      <c r="V38" s="2"/>
      <c r="W38" s="2"/>
      <c r="X38" s="2"/>
      <c r="Y38" s="2"/>
      <c r="Z38" s="2"/>
    </row>
    <row r="39" ht="15.75" customHeight="1">
      <c r="A39" s="1" t="s">
        <v>216</v>
      </c>
      <c r="B39" s="1" t="s">
        <v>217</v>
      </c>
      <c r="C39" s="1">
        <v>2.0</v>
      </c>
      <c r="D39" s="1" t="s">
        <v>182</v>
      </c>
      <c r="E39" s="1" t="s">
        <v>218</v>
      </c>
      <c r="F39" s="1" t="s">
        <v>219</v>
      </c>
      <c r="G39" s="1" t="s">
        <v>191</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126</v>
      </c>
      <c r="D40" s="1" t="s">
        <v>226</v>
      </c>
      <c r="E40" s="1" t="s">
        <v>227</v>
      </c>
      <c r="F40" s="1" t="s">
        <v>228</v>
      </c>
      <c r="G40" s="1" t="s">
        <v>229</v>
      </c>
      <c r="H40" s="1" t="s">
        <v>230</v>
      </c>
      <c r="I40" s="1" t="s">
        <v>230</v>
      </c>
      <c r="J40" s="1" t="s">
        <v>231</v>
      </c>
      <c r="K40" s="1" t="s">
        <v>232</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t="s">
        <v>237</v>
      </c>
      <c r="F41" s="1" t="s">
        <v>238</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244</v>
      </c>
      <c r="B43" s="1">
        <v>583.0</v>
      </c>
      <c r="C43" s="1">
        <v>706.0</v>
      </c>
      <c r="D43" s="1">
        <v>826.0</v>
      </c>
      <c r="E43" s="1">
        <v>833.0</v>
      </c>
      <c r="F43" s="1">
        <v>881.0</v>
      </c>
      <c r="G43" s="1">
        <v>911.0</v>
      </c>
      <c r="H43" s="1">
        <v>891.0</v>
      </c>
      <c r="I43" s="1">
        <v>1060.0</v>
      </c>
      <c r="J43" s="1">
        <v>874.0</v>
      </c>
      <c r="K43" s="1">
        <v>1010.0</v>
      </c>
      <c r="L43" s="2"/>
      <c r="M43" s="2"/>
      <c r="N43" s="2"/>
      <c r="O43" s="2"/>
      <c r="P43" s="2"/>
      <c r="Q43" s="2"/>
      <c r="R43" s="2"/>
      <c r="S43" s="2"/>
      <c r="T43" s="2"/>
      <c r="U43" s="2"/>
      <c r="V43" s="2"/>
      <c r="W43" s="2"/>
      <c r="X43" s="2"/>
      <c r="Y43" s="2"/>
      <c r="Z43" s="2"/>
    </row>
    <row r="44" ht="15.75" customHeight="1">
      <c r="A44" s="1" t="s">
        <v>245</v>
      </c>
      <c r="B44" s="1">
        <v>495.0</v>
      </c>
      <c r="C44" s="1">
        <v>602.0</v>
      </c>
      <c r="D44" s="1">
        <v>702.0</v>
      </c>
      <c r="E44" s="1">
        <v>699.0</v>
      </c>
      <c r="F44" s="1">
        <v>733.0</v>
      </c>
      <c r="G44" s="1">
        <v>751.0</v>
      </c>
      <c r="H44" s="1">
        <v>708.0</v>
      </c>
      <c r="I44" s="1">
        <v>863.0</v>
      </c>
      <c r="J44" s="1">
        <v>659.0</v>
      </c>
      <c r="K44" s="1">
        <v>764.0</v>
      </c>
      <c r="L44" s="2"/>
      <c r="M44" s="2"/>
      <c r="N44" s="2"/>
      <c r="O44" s="2"/>
      <c r="P44" s="2"/>
      <c r="Q44" s="2"/>
      <c r="R44" s="2"/>
      <c r="S44" s="2"/>
      <c r="T44" s="2"/>
      <c r="U44" s="2"/>
      <c r="V44" s="2"/>
      <c r="W44" s="2"/>
      <c r="X44" s="2"/>
      <c r="Y44" s="2"/>
      <c r="Z44" s="2"/>
    </row>
    <row r="45" ht="15.75" customHeight="1">
      <c r="A45" s="1" t="s">
        <v>246</v>
      </c>
      <c r="B45" s="1">
        <v>475.0</v>
      </c>
      <c r="C45" s="1">
        <v>566.0</v>
      </c>
      <c r="D45" s="1">
        <v>653.0</v>
      </c>
      <c r="E45" s="1">
        <v>649.0</v>
      </c>
      <c r="F45" s="1">
        <v>682.0</v>
      </c>
      <c r="G45" s="1">
        <v>692.0</v>
      </c>
      <c r="H45" s="1">
        <v>648.0</v>
      </c>
      <c r="I45" s="1">
        <v>806.0</v>
      </c>
      <c r="J45" s="1">
        <v>630.0</v>
      </c>
      <c r="K45" s="1">
        <v>732.0</v>
      </c>
      <c r="L45" s="2"/>
      <c r="M45" s="2"/>
      <c r="N45" s="2"/>
      <c r="O45" s="2"/>
      <c r="P45" s="2"/>
      <c r="Q45" s="2"/>
      <c r="R45" s="2"/>
      <c r="S45" s="2"/>
      <c r="T45" s="2"/>
      <c r="U45" s="2"/>
      <c r="V45" s="2"/>
      <c r="W45" s="2"/>
      <c r="X45" s="2"/>
      <c r="Y45" s="2"/>
      <c r="Z45" s="2"/>
    </row>
    <row r="46" ht="15.75" customHeight="1">
      <c r="A46" s="1" t="s">
        <v>247</v>
      </c>
      <c r="B46" s="1">
        <v>637.0</v>
      </c>
      <c r="C46" s="1">
        <v>775.0</v>
      </c>
      <c r="D46" s="1">
        <v>918.0</v>
      </c>
      <c r="E46" s="1">
        <v>930.0</v>
      </c>
      <c r="F46" s="1">
        <v>982.0</v>
      </c>
      <c r="G46" s="1">
        <v>990.0</v>
      </c>
      <c r="H46" s="1">
        <v>969.0</v>
      </c>
      <c r="I46" s="1">
        <v>1140.0</v>
      </c>
      <c r="J46" s="1">
        <v>926.0</v>
      </c>
      <c r="K46" s="1">
        <v>1060.0</v>
      </c>
      <c r="L46" s="2"/>
      <c r="M46" s="2"/>
      <c r="N46" s="2"/>
      <c r="O46" s="2"/>
      <c r="P46" s="2"/>
      <c r="Q46" s="2"/>
      <c r="R46" s="2"/>
      <c r="S46" s="2"/>
      <c r="T46" s="2"/>
      <c r="U46" s="2"/>
      <c r="V46" s="2"/>
      <c r="W46" s="2"/>
      <c r="X46" s="2"/>
      <c r="Y46" s="2"/>
      <c r="Z46" s="2"/>
    </row>
    <row r="47" ht="15.75" customHeight="1">
      <c r="A47" s="1" t="s">
        <v>248</v>
      </c>
      <c r="B47" s="1">
        <v>2370.0</v>
      </c>
      <c r="C47" s="1">
        <v>3120.0</v>
      </c>
      <c r="D47" s="1">
        <v>3650.0</v>
      </c>
      <c r="E47" s="1">
        <v>3920.0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249</v>
      </c>
      <c r="B48" s="1" t="s">
        <v>250</v>
      </c>
      <c r="C48" s="1" t="s">
        <v>251</v>
      </c>
      <c r="D48" s="1">
        <v>34.0</v>
      </c>
      <c r="E48" s="1" t="s">
        <v>252</v>
      </c>
      <c r="F48" s="1" t="s">
        <v>253</v>
      </c>
      <c r="G48" s="1" t="s">
        <v>254</v>
      </c>
      <c r="H48" s="1" t="s">
        <v>255</v>
      </c>
      <c r="I48" s="1" t="s">
        <v>256</v>
      </c>
      <c r="J48" s="1" t="s">
        <v>257</v>
      </c>
      <c r="K48" s="1" t="s">
        <v>258</v>
      </c>
      <c r="L48" s="2"/>
      <c r="M48" s="2"/>
      <c r="N48" s="2"/>
      <c r="O48" s="2"/>
      <c r="P48" s="2"/>
      <c r="Q48" s="2"/>
      <c r="R48" s="2"/>
      <c r="S48" s="2"/>
      <c r="T48" s="2"/>
      <c r="U48" s="2"/>
      <c r="V48" s="2"/>
      <c r="W48" s="2"/>
      <c r="X48" s="2"/>
      <c r="Y48" s="2"/>
      <c r="Z48" s="2"/>
    </row>
    <row r="49" ht="15.75" customHeight="1">
      <c r="A49" s="1" t="s">
        <v>259</v>
      </c>
      <c r="B49" s="1">
        <v>13.0</v>
      </c>
      <c r="C49" s="1">
        <v>14.0</v>
      </c>
      <c r="D49" s="1">
        <v>31.0</v>
      </c>
      <c r="E49" s="1">
        <v>85.0</v>
      </c>
      <c r="F49" s="1">
        <v>128.0</v>
      </c>
      <c r="G49" s="1">
        <v>75.0</v>
      </c>
      <c r="H49" s="1">
        <v>51.0</v>
      </c>
      <c r="I49" s="1">
        <v>112.0</v>
      </c>
      <c r="J49" s="1">
        <v>72.0</v>
      </c>
      <c r="K49" s="1">
        <v>128.0</v>
      </c>
      <c r="L49" s="2"/>
      <c r="M49" s="2"/>
      <c r="N49" s="2"/>
      <c r="O49" s="2"/>
      <c r="P49" s="2"/>
      <c r="Q49" s="2"/>
      <c r="R49" s="2"/>
      <c r="S49" s="2"/>
      <c r="T49" s="2"/>
      <c r="U49" s="2"/>
      <c r="V49" s="2"/>
      <c r="W49" s="2"/>
      <c r="X49" s="2"/>
      <c r="Y49" s="2"/>
      <c r="Z49" s="2"/>
    </row>
    <row r="50" ht="15.75" customHeight="1">
      <c r="A50" s="1" t="s">
        <v>260</v>
      </c>
      <c r="B50" s="1">
        <v>13.0</v>
      </c>
      <c r="C50" s="1">
        <v>14.0</v>
      </c>
      <c r="D50" s="1">
        <v>31.0</v>
      </c>
      <c r="E50" s="1">
        <v>85.0</v>
      </c>
      <c r="F50" s="1">
        <v>128.0</v>
      </c>
      <c r="G50" s="1">
        <v>75.0</v>
      </c>
      <c r="H50" s="1">
        <v>51.0</v>
      </c>
      <c r="I50" s="1">
        <v>112.0</v>
      </c>
      <c r="J50" s="1">
        <v>72.0</v>
      </c>
      <c r="K50" s="1">
        <v>128.0</v>
      </c>
      <c r="L50" s="2"/>
      <c r="M50" s="2"/>
      <c r="N50" s="2"/>
      <c r="O50" s="2"/>
      <c r="P50" s="2"/>
      <c r="Q50" s="2"/>
      <c r="R50" s="2"/>
      <c r="S50" s="2"/>
      <c r="T50" s="2"/>
      <c r="U50" s="2"/>
      <c r="V50" s="2"/>
      <c r="W50" s="2"/>
      <c r="X50" s="2"/>
      <c r="Y50" s="2"/>
      <c r="Z50" s="2"/>
    </row>
    <row r="51" ht="15.75" customHeight="1">
      <c r="A51" s="1" t="s">
        <v>261</v>
      </c>
      <c r="B51" s="1">
        <v>97.0</v>
      </c>
      <c r="C51" s="1">
        <v>127.0</v>
      </c>
      <c r="D51" s="1">
        <v>133.0</v>
      </c>
      <c r="E51" s="1">
        <v>75.0</v>
      </c>
      <c r="F51" s="1">
        <v>-9.0</v>
      </c>
      <c r="G51" s="1">
        <v>40.0</v>
      </c>
      <c r="H51" s="1">
        <v>52.0</v>
      </c>
      <c r="I51" s="1">
        <v>27.0</v>
      </c>
      <c r="J51" s="1">
        <v>27.0</v>
      </c>
      <c r="K51" s="1">
        <v>3.0</v>
      </c>
      <c r="L51" s="2"/>
      <c r="M51" s="2"/>
      <c r="N51" s="2"/>
      <c r="O51" s="2"/>
      <c r="P51" s="2"/>
      <c r="Q51" s="2"/>
      <c r="R51" s="2"/>
      <c r="S51" s="2"/>
      <c r="T51" s="2"/>
      <c r="U51" s="2"/>
      <c r="V51" s="2"/>
      <c r="W51" s="2"/>
      <c r="X51" s="2"/>
      <c r="Y51" s="2"/>
      <c r="Z51" s="2"/>
    </row>
    <row r="52" ht="15.75" customHeight="1">
      <c r="A52" s="1" t="s">
        <v>262</v>
      </c>
      <c r="B52" s="1">
        <v>97.0</v>
      </c>
      <c r="C52" s="1">
        <v>127.0</v>
      </c>
      <c r="D52" s="1">
        <v>133.0</v>
      </c>
      <c r="E52" s="1">
        <v>75.0</v>
      </c>
      <c r="F52" s="1">
        <v>-9.0</v>
      </c>
      <c r="G52" s="1">
        <v>40.0</v>
      </c>
      <c r="H52" s="1">
        <v>52.0</v>
      </c>
      <c r="I52" s="1">
        <v>27.0</v>
      </c>
      <c r="J52" s="1">
        <v>27.0</v>
      </c>
      <c r="K52" s="1">
        <v>3.0</v>
      </c>
      <c r="L52" s="2"/>
      <c r="M52" s="2"/>
      <c r="N52" s="2"/>
      <c r="O52" s="2"/>
      <c r="P52" s="2"/>
      <c r="Q52" s="2"/>
      <c r="R52" s="2"/>
      <c r="S52" s="2"/>
      <c r="T52" s="2"/>
      <c r="U52" s="2"/>
      <c r="V52" s="2"/>
      <c r="W52" s="2"/>
      <c r="X52" s="2"/>
      <c r="Y52" s="2"/>
      <c r="Z52" s="2"/>
    </row>
    <row r="53" ht="15.75" customHeight="1">
      <c r="A53" s="1" t="s">
        <v>263</v>
      </c>
      <c r="B53" s="1">
        <v>178.0</v>
      </c>
      <c r="C53" s="1">
        <v>202.0</v>
      </c>
      <c r="D53" s="1">
        <v>238.0</v>
      </c>
      <c r="E53" s="1">
        <v>238.0</v>
      </c>
      <c r="F53" s="1">
        <v>258.0</v>
      </c>
      <c r="G53" s="1">
        <v>257.0</v>
      </c>
      <c r="H53" s="1">
        <v>213.0</v>
      </c>
      <c r="I53" s="1">
        <v>304.0</v>
      </c>
      <c r="J53" s="1">
        <v>188.0</v>
      </c>
      <c r="K53" s="1">
        <v>268.0</v>
      </c>
      <c r="L53" s="2"/>
      <c r="M53" s="2"/>
      <c r="N53" s="2"/>
      <c r="O53" s="2"/>
      <c r="P53" s="2"/>
      <c r="Q53" s="2"/>
      <c r="R53" s="2"/>
      <c r="S53" s="2"/>
      <c r="T53" s="2"/>
      <c r="U53" s="2"/>
      <c r="V53" s="2"/>
      <c r="W53" s="2"/>
      <c r="X53" s="2"/>
      <c r="Y53" s="2"/>
      <c r="Z53" s="2"/>
    </row>
    <row r="54" ht="15.75" customHeight="1">
      <c r="A54" s="1" t="s">
        <v>264</v>
      </c>
      <c r="B54" s="1">
        <v>1.0</v>
      </c>
      <c r="C54" s="1">
        <v>1.0</v>
      </c>
      <c r="D54" s="1">
        <v>2.0</v>
      </c>
      <c r="E54" s="1">
        <v>3.0</v>
      </c>
      <c r="F54" s="1">
        <v>6.0</v>
      </c>
      <c r="G54" s="1">
        <v>8.0</v>
      </c>
      <c r="H54" s="1">
        <v>6.0</v>
      </c>
      <c r="I54" s="1">
        <v>8.0</v>
      </c>
      <c r="J54" s="1">
        <v>10.0</v>
      </c>
      <c r="K54" s="1">
        <v>13.0</v>
      </c>
      <c r="L54" s="2"/>
      <c r="M54" s="2"/>
      <c r="N54" s="2"/>
      <c r="O54" s="2"/>
      <c r="P54" s="2"/>
      <c r="Q54" s="2"/>
      <c r="R54" s="2"/>
      <c r="S54" s="2"/>
      <c r="T54" s="2"/>
      <c r="U54" s="2"/>
      <c r="V54" s="2"/>
      <c r="W54" s="2"/>
      <c r="X54" s="2"/>
      <c r="Y54" s="2"/>
      <c r="Z54" s="2"/>
    </row>
    <row r="55" ht="15.75" customHeight="1">
      <c r="A55" s="1" t="s">
        <v>265</v>
      </c>
      <c r="B55" s="1">
        <v>0.0</v>
      </c>
      <c r="C55" s="1">
        <v>0.0</v>
      </c>
      <c r="D55" s="1">
        <v>0.0</v>
      </c>
      <c r="E55" s="1">
        <v>0.0</v>
      </c>
      <c r="F55" s="1">
        <v>0.0</v>
      </c>
      <c r="G55" s="1">
        <v>37.0</v>
      </c>
      <c r="H55" s="1">
        <v>35.0</v>
      </c>
      <c r="I55" s="1">
        <v>39.0</v>
      </c>
      <c r="J55" s="1">
        <v>39.0</v>
      </c>
      <c r="K55" s="1">
        <v>39.0</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5.0</v>
      </c>
      <c r="C57" s="1">
        <v>7.0</v>
      </c>
      <c r="D57" s="1">
        <v>7.0</v>
      </c>
      <c r="E57" s="1">
        <v>6.0</v>
      </c>
      <c r="F57" s="1">
        <v>6.0</v>
      </c>
      <c r="G57" s="1">
        <v>6.0</v>
      </c>
      <c r="H57" s="1">
        <v>4.0</v>
      </c>
      <c r="I57" s="1">
        <v>5.0</v>
      </c>
      <c r="J57" s="1">
        <v>6.0</v>
      </c>
      <c r="K57" s="1">
        <v>6.0</v>
      </c>
      <c r="L57" s="2"/>
      <c r="M57" s="2"/>
      <c r="N57" s="2"/>
      <c r="O57" s="2"/>
      <c r="P57" s="2"/>
      <c r="Q57" s="2"/>
      <c r="R57" s="2"/>
      <c r="S57" s="2"/>
      <c r="T57" s="2"/>
      <c r="U57" s="2"/>
      <c r="V57" s="2"/>
      <c r="W57" s="2"/>
      <c r="X57" s="2"/>
      <c r="Y57" s="2"/>
      <c r="Z57" s="2"/>
    </row>
    <row r="58" ht="15.75" customHeight="1">
      <c r="A58" s="1" t="s">
        <v>268</v>
      </c>
      <c r="B58" s="1">
        <v>125.0</v>
      </c>
      <c r="C58" s="1">
        <v>124.0</v>
      </c>
      <c r="D58" s="1">
        <v>133.0</v>
      </c>
      <c r="E58" s="1">
        <v>172.0</v>
      </c>
      <c r="F58" s="1">
        <v>220.0</v>
      </c>
      <c r="G58" s="1">
        <v>247.0</v>
      </c>
      <c r="H58" s="1">
        <v>156.0</v>
      </c>
      <c r="I58" s="1">
        <v>197.0</v>
      </c>
      <c r="J58" s="1">
        <v>154.0</v>
      </c>
      <c r="K58" s="1">
        <v>202.0</v>
      </c>
      <c r="L58" s="2"/>
      <c r="M58" s="2"/>
      <c r="N58" s="2"/>
      <c r="O58" s="2"/>
      <c r="P58" s="2"/>
      <c r="Q58" s="2"/>
      <c r="R58" s="2"/>
      <c r="S58" s="2"/>
      <c r="T58" s="2"/>
      <c r="U58" s="2"/>
      <c r="V58" s="2"/>
      <c r="W58" s="2"/>
      <c r="X58" s="2"/>
      <c r="Y58" s="2"/>
      <c r="Z58" s="2"/>
    </row>
    <row r="59" ht="15.75" customHeight="1">
      <c r="A59" s="1" t="s">
        <v>269</v>
      </c>
      <c r="B59" s="1">
        <v>54.0</v>
      </c>
      <c r="C59" s="1">
        <v>69.0</v>
      </c>
      <c r="D59" s="1">
        <v>91.0</v>
      </c>
      <c r="E59" s="1">
        <v>96.0</v>
      </c>
      <c r="F59" s="1">
        <v>101.0</v>
      </c>
      <c r="G59" s="1">
        <v>79.0</v>
      </c>
      <c r="H59" s="1">
        <v>78.0</v>
      </c>
      <c r="I59" s="1">
        <v>77.0</v>
      </c>
      <c r="J59" s="1">
        <v>51.0</v>
      </c>
      <c r="K59" s="1">
        <v>53.0</v>
      </c>
      <c r="L59" s="2"/>
      <c r="M59" s="2"/>
      <c r="N59" s="2"/>
      <c r="O59" s="2"/>
      <c r="P59" s="2"/>
      <c r="Q59" s="2"/>
      <c r="R59" s="2"/>
      <c r="S59" s="2"/>
      <c r="T59" s="2"/>
      <c r="U59" s="2"/>
      <c r="V59" s="2"/>
      <c r="W59" s="2"/>
      <c r="X59" s="2"/>
      <c r="Y59" s="2"/>
      <c r="Z59" s="2"/>
    </row>
    <row r="60" ht="15.75" customHeight="1">
      <c r="A60" s="1" t="s">
        <v>270</v>
      </c>
      <c r="B60" s="1">
        <v>26.0</v>
      </c>
      <c r="C60" s="1">
        <v>30.0</v>
      </c>
      <c r="D60" s="1">
        <v>41.0</v>
      </c>
      <c r="E60" s="1">
        <v>43.0</v>
      </c>
      <c r="F60" s="1">
        <v>48.0</v>
      </c>
      <c r="G60" s="1">
        <v>36.0</v>
      </c>
      <c r="H60" s="1">
        <v>34.0</v>
      </c>
      <c r="I60" s="1">
        <v>30.0</v>
      </c>
      <c r="J60" s="1">
        <v>23.0</v>
      </c>
      <c r="K60" s="1">
        <v>22.0</v>
      </c>
      <c r="L60" s="2"/>
      <c r="M60" s="2"/>
      <c r="N60" s="2"/>
      <c r="O60" s="2"/>
      <c r="P60" s="2"/>
      <c r="Q60" s="2"/>
      <c r="R60" s="2"/>
      <c r="S60" s="2"/>
      <c r="T60" s="2"/>
      <c r="U60" s="2"/>
      <c r="V60" s="2"/>
      <c r="W60" s="2"/>
      <c r="X60" s="2"/>
      <c r="Y60" s="2"/>
      <c r="Z60" s="2"/>
    </row>
    <row r="61" ht="15.75" customHeight="1">
      <c r="A61" s="1" t="s">
        <v>271</v>
      </c>
      <c r="B61" s="1">
        <v>27.0</v>
      </c>
      <c r="C61" s="1">
        <v>38.0</v>
      </c>
      <c r="D61" s="1">
        <v>50.0</v>
      </c>
      <c r="E61" s="1">
        <v>52.0</v>
      </c>
      <c r="F61" s="1">
        <v>52.0</v>
      </c>
      <c r="G61" s="1">
        <v>42.0</v>
      </c>
      <c r="H61" s="1">
        <v>43.0</v>
      </c>
      <c r="I61" s="1">
        <v>46.0</v>
      </c>
      <c r="J61" s="1">
        <v>27.0</v>
      </c>
      <c r="K61" s="1">
        <v>30.0</v>
      </c>
      <c r="L61" s="2"/>
      <c r="M61" s="2"/>
      <c r="N61" s="2"/>
      <c r="O61" s="2"/>
      <c r="P61" s="2"/>
      <c r="Q61" s="2"/>
      <c r="R61" s="2"/>
      <c r="S61" s="2"/>
      <c r="T61" s="2"/>
      <c r="U61" s="2"/>
      <c r="V61" s="2"/>
      <c r="W61" s="2"/>
      <c r="X61" s="2"/>
      <c r="Y61" s="2"/>
      <c r="Z61" s="2"/>
    </row>
    <row r="62" ht="15.75" customHeight="1">
      <c r="A62" s="1" t="s">
        <v>272</v>
      </c>
      <c r="B62" s="1">
        <v>23.0</v>
      </c>
      <c r="C62" s="1">
        <v>26.0</v>
      </c>
      <c r="D62" s="1">
        <v>27.0</v>
      </c>
      <c r="E62" s="1">
        <v>47.0</v>
      </c>
      <c r="F62" s="1">
        <v>86.0</v>
      </c>
      <c r="G62" s="1">
        <v>114.0</v>
      </c>
      <c r="H62" s="1">
        <v>29.0</v>
      </c>
      <c r="I62" s="1">
        <v>32.0</v>
      </c>
      <c r="J62" s="1">
        <v>29.0</v>
      </c>
      <c r="K62" s="1">
        <v>50.0</v>
      </c>
      <c r="L62" s="2"/>
      <c r="M62" s="2"/>
      <c r="N62" s="2"/>
      <c r="O62" s="2"/>
      <c r="P62" s="2"/>
      <c r="Q62" s="2"/>
      <c r="R62" s="2"/>
      <c r="S62" s="2"/>
      <c r="T62" s="2"/>
      <c r="U62" s="2"/>
      <c r="V62" s="2"/>
      <c r="W62" s="2"/>
      <c r="X62" s="2"/>
      <c r="Y62" s="2"/>
      <c r="Z62" s="2"/>
    </row>
    <row r="63" ht="15.75" customHeight="1">
      <c r="A63" s="1" t="s">
        <v>273</v>
      </c>
      <c r="B63" s="1">
        <v>23.0</v>
      </c>
      <c r="C63" s="1">
        <v>26.0</v>
      </c>
      <c r="D63" s="1">
        <v>27.0</v>
      </c>
      <c r="E63" s="1">
        <v>47.0</v>
      </c>
      <c r="F63" s="1">
        <v>86.0</v>
      </c>
      <c r="G63" s="1">
        <v>114.0</v>
      </c>
      <c r="H63" s="1">
        <v>29.0</v>
      </c>
      <c r="I63" s="1">
        <v>32.0</v>
      </c>
      <c r="J63" s="1">
        <v>29.0</v>
      </c>
      <c r="K63" s="1">
        <v>50.0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276</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359</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388</v>
      </c>
      <c r="F14" s="1" t="s">
        <v>389</v>
      </c>
      <c r="G14" s="1" t="s">
        <v>285</v>
      </c>
      <c r="H14" s="1" t="s">
        <v>390</v>
      </c>
      <c r="I14" s="1" t="s">
        <v>391</v>
      </c>
      <c r="J14" s="1" t="s">
        <v>392</v>
      </c>
      <c r="K14" s="1" t="s">
        <v>393</v>
      </c>
      <c r="L14" s="2"/>
      <c r="M14" s="2"/>
      <c r="N14" s="2"/>
      <c r="O14" s="2"/>
      <c r="P14" s="2"/>
      <c r="Q14" s="2"/>
      <c r="R14" s="2"/>
      <c r="S14" s="2"/>
      <c r="T14" s="2"/>
      <c r="U14" s="2"/>
      <c r="V14" s="2"/>
      <c r="W14" s="2"/>
      <c r="X14" s="2"/>
      <c r="Y14" s="2"/>
      <c r="Z14" s="2"/>
    </row>
    <row r="15">
      <c r="A15" s="1" t="s">
        <v>394</v>
      </c>
      <c r="B15" s="1" t="s">
        <v>378</v>
      </c>
      <c r="C15" s="1" t="s">
        <v>395</v>
      </c>
      <c r="D15" s="1" t="s">
        <v>396</v>
      </c>
      <c r="E15" s="1" t="s">
        <v>397</v>
      </c>
      <c r="F15" s="1" t="s">
        <v>387</v>
      </c>
      <c r="G15" s="1" t="s">
        <v>398</v>
      </c>
      <c r="H15" s="1" t="s">
        <v>399</v>
      </c>
      <c r="I15" s="1" t="s">
        <v>400</v>
      </c>
      <c r="J15" s="1" t="s">
        <v>401</v>
      </c>
      <c r="K15" s="1" t="s">
        <v>402</v>
      </c>
      <c r="L15" s="2"/>
      <c r="M15" s="2"/>
      <c r="N15" s="2"/>
      <c r="O15" s="2"/>
      <c r="P15" s="2"/>
      <c r="Q15" s="2"/>
      <c r="R15" s="2"/>
      <c r="S15" s="2"/>
      <c r="T15" s="2"/>
      <c r="U15" s="2"/>
      <c r="V15" s="2"/>
      <c r="W15" s="2"/>
      <c r="X15" s="2"/>
      <c r="Y15" s="2"/>
      <c r="Z15" s="2"/>
    </row>
    <row r="16">
      <c r="A16" s="1" t="s">
        <v>403</v>
      </c>
      <c r="B16" s="1" t="s">
        <v>404</v>
      </c>
      <c r="C16" s="1" t="s">
        <v>405</v>
      </c>
      <c r="D16" s="1" t="s">
        <v>397</v>
      </c>
      <c r="E16" s="1" t="s">
        <v>406</v>
      </c>
      <c r="F16" s="1" t="s">
        <v>407</v>
      </c>
      <c r="G16" s="1" t="s">
        <v>408</v>
      </c>
      <c r="H16" s="1" t="s">
        <v>409</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418</v>
      </c>
      <c r="G17" s="1" t="s">
        <v>419</v>
      </c>
      <c r="H17" s="1" t="s">
        <v>420</v>
      </c>
      <c r="I17" s="1" t="s">
        <v>421</v>
      </c>
      <c r="J17" s="1" t="s">
        <v>422</v>
      </c>
      <c r="K17" s="1" t="s">
        <v>219</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405</v>
      </c>
      <c r="H18" s="1" t="s">
        <v>429</v>
      </c>
      <c r="I18" s="1" t="s">
        <v>430</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225</v>
      </c>
      <c r="D20" s="1" t="s">
        <v>435</v>
      </c>
      <c r="E20" s="1" t="s">
        <v>436</v>
      </c>
      <c r="F20" s="1" t="s">
        <v>437</v>
      </c>
      <c r="G20" s="1" t="s">
        <v>436</v>
      </c>
      <c r="H20" s="1" t="s">
        <v>438</v>
      </c>
      <c r="I20" s="1" t="s">
        <v>439</v>
      </c>
      <c r="J20" s="1" t="s">
        <v>440</v>
      </c>
      <c r="K20" s="1" t="s">
        <v>436</v>
      </c>
      <c r="L20" s="2"/>
      <c r="M20" s="2"/>
      <c r="N20" s="2"/>
      <c r="O20" s="2"/>
      <c r="P20" s="2"/>
      <c r="Q20" s="2"/>
      <c r="R20" s="2"/>
      <c r="S20" s="2"/>
      <c r="T20" s="2"/>
      <c r="U20" s="2"/>
      <c r="V20" s="2"/>
      <c r="W20" s="2"/>
      <c r="X20" s="2"/>
      <c r="Y20" s="2"/>
      <c r="Z20" s="2"/>
    </row>
    <row r="21" ht="15.75" customHeight="1">
      <c r="A21" s="1" t="s">
        <v>441</v>
      </c>
      <c r="B21" s="1" t="s">
        <v>171</v>
      </c>
      <c r="C21" s="1" t="s">
        <v>209</v>
      </c>
      <c r="D21" s="1" t="s">
        <v>197</v>
      </c>
      <c r="E21" s="1" t="s">
        <v>192</v>
      </c>
      <c r="F21" s="1" t="s">
        <v>442</v>
      </c>
      <c r="G21" s="1" t="s">
        <v>443</v>
      </c>
      <c r="H21" s="1" t="s">
        <v>444</v>
      </c>
      <c r="I21" s="1" t="s">
        <v>445</v>
      </c>
      <c r="J21" s="1" t="s">
        <v>446</v>
      </c>
      <c r="K21" s="1" t="s">
        <v>447</v>
      </c>
      <c r="L21" s="2"/>
      <c r="M21" s="2"/>
      <c r="N21" s="2"/>
      <c r="O21" s="2"/>
      <c r="P21" s="2"/>
      <c r="Q21" s="2"/>
      <c r="R21" s="2"/>
      <c r="S21" s="2"/>
      <c r="T21" s="2"/>
      <c r="U21" s="2"/>
      <c r="V21" s="2"/>
      <c r="W21" s="2"/>
      <c r="X21" s="2"/>
      <c r="Y21" s="2"/>
      <c r="Z21" s="2"/>
    </row>
    <row r="22" ht="15.75" customHeight="1">
      <c r="A22" s="1" t="s">
        <v>448</v>
      </c>
      <c r="B22" s="1" t="s">
        <v>449</v>
      </c>
      <c r="C22" s="1" t="s">
        <v>450</v>
      </c>
      <c r="D22" s="1" t="s">
        <v>451</v>
      </c>
      <c r="E22" s="1" t="s">
        <v>278</v>
      </c>
      <c r="F22" s="1" t="s">
        <v>452</v>
      </c>
      <c r="G22" s="1" t="s">
        <v>453</v>
      </c>
      <c r="H22" s="1" t="s">
        <v>378</v>
      </c>
      <c r="I22" s="1" t="s">
        <v>454</v>
      </c>
      <c r="J22" s="1" t="s">
        <v>455</v>
      </c>
      <c r="K22" s="1" t="s">
        <v>456</v>
      </c>
      <c r="L22" s="2"/>
      <c r="M22" s="2"/>
      <c r="N22" s="2"/>
      <c r="O22" s="2"/>
      <c r="P22" s="2"/>
      <c r="Q22" s="2"/>
      <c r="R22" s="2"/>
      <c r="S22" s="2"/>
      <c r="T22" s="2"/>
      <c r="U22" s="2"/>
      <c r="V22" s="2"/>
      <c r="W22" s="2"/>
      <c r="X22" s="2"/>
      <c r="Y22" s="2"/>
      <c r="Z22" s="2"/>
    </row>
    <row r="23" ht="15.75" customHeight="1">
      <c r="A23" s="1" t="s">
        <v>457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458</v>
      </c>
      <c r="B24" s="1" t="s">
        <v>459</v>
      </c>
      <c r="C24" s="1" t="s">
        <v>460</v>
      </c>
      <c r="D24" s="1" t="s">
        <v>461</v>
      </c>
      <c r="E24" s="1" t="s">
        <v>462</v>
      </c>
      <c r="F24" s="1" t="s">
        <v>227</v>
      </c>
      <c r="G24" s="1" t="s">
        <v>463</v>
      </c>
      <c r="H24" s="1" t="s">
        <v>464</v>
      </c>
      <c r="I24" s="1" t="s">
        <v>465</v>
      </c>
      <c r="J24" s="1" t="s">
        <v>466</v>
      </c>
      <c r="K24" s="1" t="s">
        <v>467</v>
      </c>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471</v>
      </c>
      <c r="F25" s="1" t="s">
        <v>434</v>
      </c>
      <c r="G25" s="1" t="s">
        <v>472</v>
      </c>
      <c r="H25" s="1" t="s">
        <v>470</v>
      </c>
      <c r="I25" s="1" t="s">
        <v>227</v>
      </c>
      <c r="J25" s="1" t="s">
        <v>473</v>
      </c>
      <c r="K25" s="1" t="s">
        <v>228</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477</v>
      </c>
      <c r="F26" s="1" t="s">
        <v>478</v>
      </c>
      <c r="G26" s="1" t="s">
        <v>126</v>
      </c>
      <c r="H26" s="1" t="s">
        <v>227</v>
      </c>
      <c r="I26" s="1" t="s">
        <v>479</v>
      </c>
      <c r="J26" s="1" t="s">
        <v>465</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1" t="s">
        <v>527</v>
      </c>
      <c r="C32" s="1" t="s">
        <v>528</v>
      </c>
      <c r="D32" s="1" t="s">
        <v>529</v>
      </c>
      <c r="E32" s="1" t="s">
        <v>530</v>
      </c>
      <c r="F32" s="1" t="s">
        <v>531</v>
      </c>
      <c r="G32" s="1" t="s">
        <v>532</v>
      </c>
      <c r="H32" s="1" t="s">
        <v>533</v>
      </c>
      <c r="I32" s="1" t="s">
        <v>534</v>
      </c>
      <c r="J32" s="1" t="s">
        <v>535</v>
      </c>
      <c r="K32" s="1" t="s">
        <v>536</v>
      </c>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204</v>
      </c>
      <c r="K35" s="1" t="s">
        <v>337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414</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579</v>
      </c>
      <c r="E37" s="1" t="s">
        <v>581</v>
      </c>
      <c r="F37" s="1" t="s">
        <v>582</v>
      </c>
      <c r="G37" s="1" t="s">
        <v>583</v>
      </c>
      <c r="H37" s="1" t="s">
        <v>584</v>
      </c>
      <c r="I37" s="1" t="s">
        <v>585</v>
      </c>
      <c r="J37" s="1" t="s">
        <v>207</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176</v>
      </c>
      <c r="E38" s="1" t="s">
        <v>590</v>
      </c>
      <c r="F38" s="1" t="s">
        <v>195</v>
      </c>
      <c r="G38" s="1" t="s">
        <v>591</v>
      </c>
      <c r="H38" s="1" t="s">
        <v>588</v>
      </c>
      <c r="I38" s="1" t="s">
        <v>592</v>
      </c>
      <c r="J38" s="1" t="s">
        <v>593</v>
      </c>
      <c r="K38" s="1" t="s">
        <v>173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173</v>
      </c>
      <c r="G39" s="1" t="s">
        <v>599</v>
      </c>
      <c r="H39" s="1" t="s">
        <v>600</v>
      </c>
      <c r="I39" s="1" t="s">
        <v>601</v>
      </c>
      <c r="J39" s="1" t="s">
        <v>602</v>
      </c>
      <c r="K39" s="1" t="s">
        <v>197</v>
      </c>
      <c r="L39" s="2"/>
      <c r="M39" s="2"/>
      <c r="N39" s="2"/>
      <c r="O39" s="2"/>
      <c r="P39" s="2"/>
      <c r="Q39" s="2"/>
      <c r="R39" s="2"/>
      <c r="S39" s="2"/>
      <c r="T39" s="2"/>
      <c r="U39" s="2"/>
      <c r="V39" s="2"/>
      <c r="W39" s="2"/>
      <c r="X39" s="2"/>
      <c r="Y39" s="2"/>
      <c r="Z39" s="2"/>
    </row>
    <row r="40" ht="15.75" customHeight="1">
      <c r="A40" s="1" t="s">
        <v>603</v>
      </c>
      <c r="B40" s="1" t="s">
        <v>604</v>
      </c>
      <c r="C40" s="1" t="s">
        <v>605</v>
      </c>
      <c r="D40" s="1" t="s">
        <v>606</v>
      </c>
      <c r="E40" s="1" t="s">
        <v>607</v>
      </c>
      <c r="F40" s="1" t="s">
        <v>608</v>
      </c>
      <c r="G40" s="1" t="s">
        <v>338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178</v>
      </c>
      <c r="F41" s="1" t="s">
        <v>617</v>
      </c>
      <c r="G41" s="1" t="s">
        <v>575</v>
      </c>
      <c r="H41" s="1" t="s">
        <v>610</v>
      </c>
      <c r="I41" s="1" t="s">
        <v>618</v>
      </c>
      <c r="J41" s="1" t="s">
        <v>619</v>
      </c>
      <c r="K41" s="1" t="s">
        <v>407</v>
      </c>
      <c r="L41" s="2"/>
      <c r="M41" s="2"/>
      <c r="N41" s="2"/>
      <c r="O41" s="2"/>
      <c r="P41" s="2"/>
      <c r="Q41" s="2"/>
      <c r="R41" s="2"/>
      <c r="S41" s="2"/>
      <c r="T41" s="2"/>
      <c r="U41" s="2"/>
      <c r="V41" s="2"/>
      <c r="W41" s="2"/>
      <c r="X41" s="2"/>
      <c r="Y41" s="2"/>
      <c r="Z41" s="2"/>
    </row>
    <row r="42" ht="15.75" customHeight="1">
      <c r="A42" s="1" t="s">
        <v>620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627</v>
      </c>
      <c r="H43" s="1" t="s">
        <v>231</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636</v>
      </c>
      <c r="G44" s="1" t="s">
        <v>637</v>
      </c>
      <c r="H44" s="1" t="s">
        <v>638</v>
      </c>
      <c r="I44" s="1" t="s">
        <v>639</v>
      </c>
      <c r="J44" s="1" t="s">
        <v>201</v>
      </c>
      <c r="K44" s="1" t="s">
        <v>640</v>
      </c>
      <c r="L44" s="2"/>
      <c r="M44" s="2"/>
      <c r="N44" s="2"/>
      <c r="O44" s="2"/>
      <c r="P44" s="2"/>
      <c r="Q44" s="2"/>
      <c r="R44" s="2"/>
      <c r="S44" s="2"/>
      <c r="T44" s="2"/>
      <c r="U44" s="2"/>
      <c r="V44" s="2"/>
      <c r="W44" s="2"/>
      <c r="X44" s="2"/>
      <c r="Y44" s="2"/>
      <c r="Z44" s="2"/>
    </row>
    <row r="45" ht="15.75" customHeight="1">
      <c r="A45" s="1" t="s">
        <v>641</v>
      </c>
      <c r="B45" s="1" t="s">
        <v>606</v>
      </c>
      <c r="C45" s="1" t="s">
        <v>642</v>
      </c>
      <c r="D45" s="1" t="s">
        <v>114</v>
      </c>
      <c r="E45" s="1" t="s">
        <v>643</v>
      </c>
      <c r="F45" s="1" t="s">
        <v>644</v>
      </c>
      <c r="G45" s="1" t="s">
        <v>645</v>
      </c>
      <c r="H45" s="1" t="s">
        <v>646</v>
      </c>
      <c r="I45" s="1" t="s">
        <v>354</v>
      </c>
      <c r="J45" s="1" t="s">
        <v>647</v>
      </c>
      <c r="K45" s="1" t="s">
        <v>648</v>
      </c>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314</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314</v>
      </c>
      <c r="H48" s="1" t="s">
        <v>676</v>
      </c>
      <c r="I48" s="1" t="s">
        <v>677</v>
      </c>
      <c r="J48" s="1">
        <v>-13.0</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180</v>
      </c>
      <c r="F49" s="1" t="s">
        <v>683</v>
      </c>
      <c r="G49" s="1" t="s">
        <v>684</v>
      </c>
      <c r="H49" s="1" t="s">
        <v>685</v>
      </c>
      <c r="I49" s="1" t="s">
        <v>686</v>
      </c>
      <c r="J49" s="1" t="s">
        <v>687</v>
      </c>
      <c r="K49" s="1" t="s">
        <v>298</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454</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705</v>
      </c>
      <c r="I51" s="1" t="s">
        <v>706</v>
      </c>
      <c r="J51" s="1" t="s">
        <v>707</v>
      </c>
      <c r="K51" s="1" t="s">
        <v>328</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v>9.0</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717</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753</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204</v>
      </c>
      <c r="F57" s="1" t="s">
        <v>316</v>
      </c>
      <c r="G57" s="1" t="s">
        <v>764</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774</v>
      </c>
      <c r="G58" s="1" t="s">
        <v>775</v>
      </c>
      <c r="H58" s="1" t="s">
        <v>776</v>
      </c>
      <c r="I58" s="1" t="s">
        <v>777</v>
      </c>
      <c r="J58" s="1" t="s">
        <v>627</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782</v>
      </c>
      <c r="E59" s="1" t="s">
        <v>783</v>
      </c>
      <c r="F59" s="1" t="s">
        <v>784</v>
      </c>
      <c r="G59" s="1" t="s">
        <v>785</v>
      </c>
      <c r="H59" s="1" t="s">
        <v>786</v>
      </c>
      <c r="I59" s="1" t="s">
        <v>787</v>
      </c>
      <c r="J59" s="1" t="s">
        <v>788</v>
      </c>
      <c r="K59" s="1">
        <v>0.0</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t="s">
        <v>582</v>
      </c>
      <c r="F61" s="1" t="s">
        <v>390</v>
      </c>
      <c r="G61" s="1" t="s">
        <v>644</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455</v>
      </c>
      <c r="H63" s="1" t="s">
        <v>815</v>
      </c>
      <c r="I63" s="1" t="s">
        <v>810</v>
      </c>
      <c r="J63" s="1" t="s">
        <v>816</v>
      </c>
      <c r="K63" s="1" t="s">
        <v>385</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422</v>
      </c>
      <c r="I64" s="1" t="s">
        <v>432</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600</v>
      </c>
      <c r="G65" s="1" t="s">
        <v>409</v>
      </c>
      <c r="H65" s="1" t="s">
        <v>831</v>
      </c>
      <c r="I65" s="1" t="s">
        <v>832</v>
      </c>
      <c r="J65" s="1" t="s">
        <v>833</v>
      </c>
      <c r="K65" s="1" t="s">
        <v>834</v>
      </c>
      <c r="L65" s="2"/>
      <c r="M65" s="2"/>
      <c r="N65" s="2"/>
      <c r="O65" s="2"/>
      <c r="P65" s="2"/>
      <c r="Q65" s="2"/>
      <c r="R65" s="2"/>
      <c r="S65" s="2"/>
      <c r="T65" s="2"/>
      <c r="U65" s="2"/>
      <c r="V65" s="2"/>
      <c r="W65" s="2"/>
      <c r="X65" s="2"/>
      <c r="Y65" s="2"/>
      <c r="Z65" s="2"/>
    </row>
    <row r="66" ht="15.75" customHeight="1">
      <c r="A66" s="1" t="s">
        <v>835</v>
      </c>
      <c r="B66" s="1" t="s">
        <v>836</v>
      </c>
      <c r="C66" s="1" t="s">
        <v>837</v>
      </c>
      <c r="D66" s="1" t="s">
        <v>838</v>
      </c>
      <c r="E66" s="1" t="s">
        <v>793</v>
      </c>
      <c r="F66" s="1" t="s">
        <v>839</v>
      </c>
      <c r="G66" s="1" t="s">
        <v>840</v>
      </c>
      <c r="H66" s="1" t="s">
        <v>841</v>
      </c>
      <c r="I66" s="1" t="s">
        <v>842</v>
      </c>
      <c r="J66" s="1" t="s">
        <v>843</v>
      </c>
      <c r="K66" s="1" t="s">
        <v>844</v>
      </c>
      <c r="L66" s="2"/>
      <c r="M66" s="2"/>
      <c r="N66" s="2"/>
      <c r="O66" s="2"/>
      <c r="P66" s="2"/>
      <c r="Q66" s="2"/>
      <c r="R66" s="2"/>
      <c r="S66" s="2"/>
      <c r="T66" s="2"/>
      <c r="U66" s="2"/>
      <c r="V66" s="2"/>
      <c r="W66" s="2"/>
      <c r="X66" s="2"/>
      <c r="Y66" s="2"/>
      <c r="Z66" s="2"/>
    </row>
    <row r="67" ht="15.75" customHeight="1">
      <c r="A67" s="1" t="s">
        <v>845</v>
      </c>
      <c r="B67" s="1" t="s">
        <v>331</v>
      </c>
      <c r="C67" s="1" t="s">
        <v>846</v>
      </c>
      <c r="D67" s="1" t="s">
        <v>847</v>
      </c>
      <c r="E67" s="1" t="s">
        <v>106</v>
      </c>
      <c r="F67" s="1" t="s">
        <v>848</v>
      </c>
      <c r="G67" s="1" t="s">
        <v>849</v>
      </c>
      <c r="H67" s="1" t="s">
        <v>850</v>
      </c>
      <c r="I67" s="1" t="s">
        <v>851</v>
      </c>
      <c r="J67" s="1">
        <v>9.0</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455</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333</v>
      </c>
      <c r="E69" s="1" t="s">
        <v>866</v>
      </c>
      <c r="F69" s="1" t="s">
        <v>867</v>
      </c>
      <c r="G69" s="1" t="s">
        <v>868</v>
      </c>
      <c r="H69" s="1" t="s">
        <v>767</v>
      </c>
      <c r="I69" s="1" t="s">
        <v>842</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365</v>
      </c>
      <c r="E72" s="1" t="s">
        <v>896</v>
      </c>
      <c r="F72" s="1" t="s">
        <v>897</v>
      </c>
      <c r="G72" s="1" t="s">
        <v>898</v>
      </c>
      <c r="H72" s="1" t="s">
        <v>899</v>
      </c>
      <c r="I72" s="1" t="s">
        <v>900</v>
      </c>
      <c r="J72" s="1" t="s">
        <v>901</v>
      </c>
      <c r="K72" s="1" t="s">
        <v>452</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424</v>
      </c>
      <c r="F73" s="1" t="s">
        <v>906</v>
      </c>
      <c r="G73" s="1" t="s">
        <v>907</v>
      </c>
      <c r="H73" s="1" t="s">
        <v>908</v>
      </c>
      <c r="I73" s="1" t="s">
        <v>909</v>
      </c>
      <c r="J73" s="1" t="s">
        <v>690</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214</v>
      </c>
      <c r="F74" s="1" t="s">
        <v>915</v>
      </c>
      <c r="G74" s="1" t="s">
        <v>916</v>
      </c>
      <c r="H74" s="1" t="s">
        <v>917</v>
      </c>
      <c r="I74" s="1" t="s">
        <v>635</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417</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878</v>
      </c>
      <c r="K76" s="1" t="s">
        <v>939</v>
      </c>
      <c r="L76" s="2"/>
      <c r="M76" s="2"/>
      <c r="N76" s="2"/>
      <c r="O76" s="2"/>
      <c r="P76" s="2"/>
      <c r="Q76" s="2"/>
      <c r="R76" s="2"/>
      <c r="S76" s="2"/>
      <c r="T76" s="2"/>
      <c r="U76" s="2"/>
      <c r="V76" s="2"/>
      <c r="W76" s="2"/>
      <c r="X76" s="2"/>
      <c r="Y76" s="2"/>
      <c r="Z76" s="2"/>
    </row>
    <row r="77" ht="15.75" customHeight="1">
      <c r="A77" s="1" t="s">
        <v>940</v>
      </c>
      <c r="B77" s="1" t="s">
        <v>877</v>
      </c>
      <c r="C77" s="1" t="s">
        <v>941</v>
      </c>
      <c r="D77" s="1" t="s">
        <v>942</v>
      </c>
      <c r="E77" s="1" t="s">
        <v>943</v>
      </c>
      <c r="F77" s="1" t="s">
        <v>944</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793</v>
      </c>
      <c r="C80" s="1">
        <v>61.0</v>
      </c>
      <c r="D80" s="1" t="s">
        <v>973</v>
      </c>
      <c r="E80" s="1" t="s">
        <v>974</v>
      </c>
      <c r="F80" s="1" t="s">
        <v>975</v>
      </c>
      <c r="G80" s="1" t="s">
        <v>976</v>
      </c>
      <c r="H80" s="1" t="s">
        <v>977</v>
      </c>
      <c r="I80" s="1" t="s">
        <v>978</v>
      </c>
      <c r="J80" s="1" t="s">
        <v>389</v>
      </c>
      <c r="K80" s="1" t="s">
        <v>979</v>
      </c>
      <c r="L80" s="2"/>
      <c r="M80" s="2"/>
      <c r="N80" s="2"/>
      <c r="O80" s="2"/>
      <c r="P80" s="2"/>
      <c r="Q80" s="2"/>
      <c r="R80" s="2"/>
      <c r="S80" s="2"/>
      <c r="T80" s="2"/>
      <c r="U80" s="2"/>
      <c r="V80" s="2"/>
      <c r="W80" s="2"/>
      <c r="X80" s="2"/>
      <c r="Y80" s="2"/>
      <c r="Z80" s="2"/>
    </row>
    <row r="81" ht="15.75" customHeight="1">
      <c r="A81" s="1" t="s">
        <v>980</v>
      </c>
      <c r="B81" s="1">
        <v>0.0</v>
      </c>
      <c r="C81" s="1" t="s">
        <v>981</v>
      </c>
      <c r="D81" s="1" t="s">
        <v>982</v>
      </c>
      <c r="E81" s="1" t="s">
        <v>983</v>
      </c>
      <c r="F81" s="1" t="s">
        <v>604</v>
      </c>
      <c r="G81" s="1" t="s">
        <v>984</v>
      </c>
      <c r="H81" s="1" t="s">
        <v>579</v>
      </c>
      <c r="I81" s="1" t="s">
        <v>985</v>
      </c>
      <c r="J81" s="1" t="s">
        <v>986</v>
      </c>
      <c r="K81" s="1" t="s">
        <v>987</v>
      </c>
      <c r="L81" s="2"/>
      <c r="M81" s="2"/>
      <c r="N81" s="2"/>
      <c r="O81" s="2"/>
      <c r="P81" s="2"/>
      <c r="Q81" s="2"/>
      <c r="R81" s="2"/>
      <c r="S81" s="2"/>
      <c r="T81" s="2"/>
      <c r="U81" s="2"/>
      <c r="V81" s="2"/>
      <c r="W81" s="2"/>
      <c r="X81" s="2"/>
      <c r="Y81" s="2"/>
      <c r="Z81" s="2"/>
    </row>
    <row r="82" ht="15.75" customHeight="1">
      <c r="A82" s="1" t="s">
        <v>988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365</v>
      </c>
      <c r="F83" s="1" t="s">
        <v>993</v>
      </c>
      <c r="G83" s="1" t="s">
        <v>994</v>
      </c>
      <c r="H83" s="1" t="s">
        <v>995</v>
      </c>
      <c r="I83" s="1" t="s">
        <v>609</v>
      </c>
      <c r="J83" s="1" t="s">
        <v>996</v>
      </c>
      <c r="K83" s="1" t="s">
        <v>816</v>
      </c>
      <c r="L83" s="2"/>
      <c r="M83" s="2"/>
      <c r="N83" s="2"/>
      <c r="O83" s="2"/>
      <c r="P83" s="2"/>
      <c r="Q83" s="2"/>
      <c r="R83" s="2"/>
      <c r="S83" s="2"/>
      <c r="T83" s="2"/>
      <c r="U83" s="2"/>
      <c r="V83" s="2"/>
      <c r="W83" s="2"/>
      <c r="X83" s="2"/>
      <c r="Y83" s="2"/>
      <c r="Z83" s="2"/>
    </row>
    <row r="84" ht="15.75" customHeight="1">
      <c r="A84" s="1" t="s">
        <v>997</v>
      </c>
      <c r="B84" s="1" t="s">
        <v>390</v>
      </c>
      <c r="C84" s="1" t="s">
        <v>998</v>
      </c>
      <c r="D84" s="1" t="s">
        <v>999</v>
      </c>
      <c r="E84" s="1" t="s">
        <v>1000</v>
      </c>
      <c r="F84" s="1" t="s">
        <v>628</v>
      </c>
      <c r="G84" s="1" t="s">
        <v>711</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t="s">
        <v>456</v>
      </c>
      <c r="C85" s="1" t="s">
        <v>1006</v>
      </c>
      <c r="D85" s="1" t="s">
        <v>1007</v>
      </c>
      <c r="E85" s="1" t="s">
        <v>1008</v>
      </c>
      <c r="F85" s="1" t="s">
        <v>1009</v>
      </c>
      <c r="G85" s="1" t="s">
        <v>1010</v>
      </c>
      <c r="H85" s="1" t="s">
        <v>1011</v>
      </c>
      <c r="I85" s="1" t="s">
        <v>1012</v>
      </c>
      <c r="J85" s="1" t="s">
        <v>1013</v>
      </c>
      <c r="K85" s="1" t="s">
        <v>1014</v>
      </c>
      <c r="L85" s="2"/>
      <c r="M85" s="2"/>
      <c r="N85" s="2"/>
      <c r="O85" s="2"/>
      <c r="P85" s="2"/>
      <c r="Q85" s="2"/>
      <c r="R85" s="2"/>
      <c r="S85" s="2"/>
      <c r="T85" s="2"/>
      <c r="U85" s="2"/>
      <c r="V85" s="2"/>
      <c r="W85" s="2"/>
      <c r="X85" s="2"/>
      <c r="Y85" s="2"/>
      <c r="Z85" s="2"/>
    </row>
    <row r="86" ht="15.75" customHeight="1">
      <c r="A86" s="1" t="s">
        <v>1015</v>
      </c>
      <c r="B86" s="1" t="s">
        <v>417</v>
      </c>
      <c r="C86" s="1" t="s">
        <v>1016</v>
      </c>
      <c r="D86" s="1" t="s">
        <v>1017</v>
      </c>
      <c r="E86" s="1" t="s">
        <v>1018</v>
      </c>
      <c r="F86" s="1" t="s">
        <v>1019</v>
      </c>
      <c r="G86" s="1" t="s">
        <v>443</v>
      </c>
      <c r="H86" s="1" t="s">
        <v>1020</v>
      </c>
      <c r="I86" s="1" t="s">
        <v>412</v>
      </c>
      <c r="J86" s="1" t="s">
        <v>1021</v>
      </c>
      <c r="K86" s="1" t="s">
        <v>1022</v>
      </c>
      <c r="L86" s="2"/>
      <c r="M86" s="2"/>
      <c r="N86" s="2"/>
      <c r="O86" s="2"/>
      <c r="P86" s="2"/>
      <c r="Q86" s="2"/>
      <c r="R86" s="2"/>
      <c r="S86" s="2"/>
      <c r="T86" s="2"/>
      <c r="U86" s="2"/>
      <c r="V86" s="2"/>
      <c r="W86" s="2"/>
      <c r="X86" s="2"/>
      <c r="Y86" s="2"/>
      <c r="Z86" s="2"/>
    </row>
    <row r="87" ht="15.75" customHeight="1">
      <c r="A87" s="1" t="s">
        <v>1023</v>
      </c>
      <c r="B87" s="1" t="s">
        <v>400</v>
      </c>
      <c r="C87" s="1" t="s">
        <v>1024</v>
      </c>
      <c r="D87" s="1" t="s">
        <v>837</v>
      </c>
      <c r="E87" s="1" t="s">
        <v>628</v>
      </c>
      <c r="F87" s="1" t="s">
        <v>612</v>
      </c>
      <c r="G87" s="1" t="s">
        <v>1025</v>
      </c>
      <c r="H87" s="1" t="s">
        <v>422</v>
      </c>
      <c r="I87" s="1" t="s">
        <v>644</v>
      </c>
      <c r="J87" s="1" t="s">
        <v>1026</v>
      </c>
      <c r="K87" s="1" t="s">
        <v>1027</v>
      </c>
      <c r="L87" s="2"/>
      <c r="M87" s="2"/>
      <c r="N87" s="2"/>
      <c r="O87" s="2"/>
      <c r="P87" s="2"/>
      <c r="Q87" s="2"/>
      <c r="R87" s="2"/>
      <c r="S87" s="2"/>
      <c r="T87" s="2"/>
      <c r="U87" s="2"/>
      <c r="V87" s="2"/>
      <c r="W87" s="2"/>
      <c r="X87" s="2"/>
      <c r="Y87" s="2"/>
      <c r="Z87" s="2"/>
    </row>
    <row r="88" ht="15.75" customHeight="1">
      <c r="A88" s="1" t="s">
        <v>1028</v>
      </c>
      <c r="B88" s="1" t="s">
        <v>1029</v>
      </c>
      <c r="C88" s="1" t="s">
        <v>584</v>
      </c>
      <c r="D88" s="1" t="s">
        <v>1030</v>
      </c>
      <c r="E88" s="1" t="s">
        <v>890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654</v>
      </c>
      <c r="F89" s="1" t="s">
        <v>1041</v>
      </c>
      <c r="G89" s="1" t="s">
        <v>1042</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888</v>
      </c>
      <c r="C90" s="1" t="s">
        <v>994</v>
      </c>
      <c r="D90" s="1" t="s">
        <v>1048</v>
      </c>
      <c r="E90" s="1" t="s">
        <v>1049</v>
      </c>
      <c r="F90" s="1" t="s">
        <v>994</v>
      </c>
      <c r="G90" s="1" t="s">
        <v>1050</v>
      </c>
      <c r="H90" s="1" t="s">
        <v>1051</v>
      </c>
      <c r="I90" s="1" t="s">
        <v>332</v>
      </c>
      <c r="J90" s="1" t="s">
        <v>1052</v>
      </c>
      <c r="K90" s="1" t="s">
        <v>667</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753</v>
      </c>
      <c r="D92" s="1" t="s">
        <v>1066</v>
      </c>
      <c r="E92" s="1" t="s">
        <v>1067</v>
      </c>
      <c r="F92" s="1" t="s">
        <v>1068</v>
      </c>
      <c r="G92" s="1" t="s">
        <v>567</v>
      </c>
      <c r="H92" s="1" t="s">
        <v>331</v>
      </c>
      <c r="I92" s="1" t="s">
        <v>1069</v>
      </c>
      <c r="J92" s="1" t="s">
        <v>1070</v>
      </c>
      <c r="K92" s="1" t="s">
        <v>220</v>
      </c>
      <c r="L92" s="2"/>
      <c r="M92" s="2"/>
      <c r="N92" s="2"/>
      <c r="O92" s="2"/>
      <c r="P92" s="2"/>
      <c r="Q92" s="2"/>
      <c r="R92" s="2"/>
      <c r="S92" s="2"/>
      <c r="T92" s="2"/>
      <c r="U92" s="2"/>
      <c r="V92" s="2"/>
      <c r="W92" s="2"/>
      <c r="X92" s="2"/>
      <c r="Y92" s="2"/>
      <c r="Z92" s="2"/>
    </row>
    <row r="93" ht="15.75" customHeight="1">
      <c r="A93" s="1" t="s">
        <v>1071</v>
      </c>
      <c r="B93" s="1" t="s">
        <v>1072</v>
      </c>
      <c r="C93" s="1" t="s">
        <v>768</v>
      </c>
      <c r="D93" s="1" t="s">
        <v>1073</v>
      </c>
      <c r="E93" s="1" t="s">
        <v>1074</v>
      </c>
      <c r="F93" s="1" t="s">
        <v>627</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372</v>
      </c>
      <c r="C94" s="1" t="s">
        <v>1081</v>
      </c>
      <c r="D94" s="1" t="s">
        <v>1082</v>
      </c>
      <c r="E94" s="1" t="s">
        <v>1083</v>
      </c>
      <c r="F94" s="1" t="s">
        <v>561</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908</v>
      </c>
      <c r="H96" s="1" t="s">
        <v>1106</v>
      </c>
      <c r="I96" s="1" t="s">
        <v>1107</v>
      </c>
      <c r="J96" s="1" t="s">
        <v>1108</v>
      </c>
      <c r="K96" s="1" t="s">
        <v>465</v>
      </c>
      <c r="L96" s="2"/>
      <c r="M96" s="2"/>
      <c r="N96" s="2"/>
      <c r="O96" s="2"/>
      <c r="P96" s="2"/>
      <c r="Q96" s="2"/>
      <c r="R96" s="2"/>
      <c r="S96" s="2"/>
      <c r="T96" s="2"/>
      <c r="U96" s="2"/>
      <c r="V96" s="2"/>
      <c r="W96" s="2"/>
      <c r="X96" s="2"/>
      <c r="Y96" s="2"/>
      <c r="Z96" s="2"/>
    </row>
    <row r="97" ht="15.75" customHeight="1">
      <c r="A97" s="1" t="s">
        <v>1109</v>
      </c>
      <c r="B97" s="1" t="s">
        <v>1110</v>
      </c>
      <c r="C97" s="1" t="s">
        <v>1111</v>
      </c>
      <c r="D97" s="1" t="s">
        <v>278</v>
      </c>
      <c r="E97" s="1" t="s">
        <v>1112</v>
      </c>
      <c r="F97" s="1" t="s">
        <v>1113</v>
      </c>
      <c r="G97" s="1" t="s">
        <v>1114</v>
      </c>
      <c r="H97" s="1" t="s">
        <v>1115</v>
      </c>
      <c r="I97" s="1" t="s">
        <v>1116</v>
      </c>
      <c r="J97" s="1" t="s">
        <v>1117</v>
      </c>
      <c r="K97" s="1" t="s">
        <v>405</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1125</v>
      </c>
      <c r="I98" s="1" t="s">
        <v>1126</v>
      </c>
      <c r="J98" s="1" t="s">
        <v>500</v>
      </c>
      <c r="K98" s="1" t="s">
        <v>1127</v>
      </c>
      <c r="L98" s="2"/>
      <c r="M98" s="2"/>
      <c r="N98" s="2"/>
      <c r="O98" s="2"/>
      <c r="P98" s="2"/>
      <c r="Q98" s="2"/>
      <c r="R98" s="2"/>
      <c r="S98" s="2"/>
      <c r="T98" s="2"/>
      <c r="U98" s="2"/>
      <c r="V98" s="2"/>
      <c r="W98" s="2"/>
      <c r="X98" s="2"/>
      <c r="Y98" s="2"/>
      <c r="Z98" s="2"/>
    </row>
    <row r="99" ht="15.75" customHeight="1">
      <c r="A99" s="1" t="s">
        <v>1128</v>
      </c>
      <c r="B99" s="1" t="s">
        <v>1129</v>
      </c>
      <c r="C99" s="1" t="s">
        <v>1130</v>
      </c>
      <c r="D99" s="1" t="s">
        <v>1131</v>
      </c>
      <c r="E99" s="1" t="s">
        <v>1132</v>
      </c>
      <c r="F99" s="1" t="s">
        <v>1133</v>
      </c>
      <c r="G99" s="1" t="s">
        <v>1134</v>
      </c>
      <c r="H99" s="1" t="s">
        <v>1135</v>
      </c>
      <c r="I99" s="1" t="s">
        <v>1136</v>
      </c>
      <c r="J99" s="1" t="s">
        <v>1137</v>
      </c>
      <c r="K99" s="1" t="s">
        <v>1138</v>
      </c>
      <c r="L99" s="2"/>
      <c r="M99" s="2"/>
      <c r="N99" s="2"/>
      <c r="O99" s="2"/>
      <c r="P99" s="2"/>
      <c r="Q99" s="2"/>
      <c r="R99" s="2"/>
      <c r="S99" s="2"/>
      <c r="T99" s="2"/>
      <c r="U99" s="2"/>
      <c r="V99" s="2"/>
      <c r="W99" s="2"/>
      <c r="X99" s="2"/>
      <c r="Y99" s="2"/>
      <c r="Z99" s="2"/>
    </row>
    <row r="100" ht="15.75" customHeight="1">
      <c r="A100" s="1" t="s">
        <v>1139</v>
      </c>
      <c r="B100" s="1" t="s">
        <v>1140</v>
      </c>
      <c r="C100" s="1" t="s">
        <v>1141</v>
      </c>
      <c r="D100" s="1" t="s">
        <v>1142</v>
      </c>
      <c r="E100" s="1" t="s">
        <v>1143</v>
      </c>
      <c r="F100" s="1" t="s">
        <v>1144</v>
      </c>
      <c r="G100" s="1" t="s">
        <v>1145</v>
      </c>
      <c r="H100" s="1" t="s">
        <v>1146</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v>0.0</v>
      </c>
      <c r="C101" s="1">
        <v>0.0</v>
      </c>
      <c r="D101" s="1" t="s">
        <v>1151</v>
      </c>
      <c r="E101" s="1" t="s">
        <v>1152</v>
      </c>
      <c r="F101" s="1" t="s">
        <v>1153</v>
      </c>
      <c r="G101" s="1" t="s">
        <v>615</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1159</v>
      </c>
      <c r="B103" s="1" t="s">
        <v>722</v>
      </c>
      <c r="C103" s="1" t="s">
        <v>1160</v>
      </c>
      <c r="D103" s="1" t="s">
        <v>1079</v>
      </c>
      <c r="E103" s="1" t="s">
        <v>1161</v>
      </c>
      <c r="F103" s="1" t="s">
        <v>1162</v>
      </c>
      <c r="G103" s="1" t="s">
        <v>1163</v>
      </c>
      <c r="H103" s="1" t="s">
        <v>629</v>
      </c>
      <c r="I103" s="1" t="s">
        <v>1164</v>
      </c>
      <c r="J103" s="1" t="s">
        <v>220</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735</v>
      </c>
      <c r="I104" s="1" t="s">
        <v>1173</v>
      </c>
      <c r="J104" s="1" t="s">
        <v>1070</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1178</v>
      </c>
      <c r="E105" s="1" t="s">
        <v>1179</v>
      </c>
      <c r="F105" s="1" t="s">
        <v>1180</v>
      </c>
      <c r="G105" s="1" t="s">
        <v>291</v>
      </c>
      <c r="H105" s="1" t="s">
        <v>1181</v>
      </c>
      <c r="I105" s="1" t="s">
        <v>1182</v>
      </c>
      <c r="J105" s="1" t="s">
        <v>479</v>
      </c>
      <c r="K105" s="1" t="s">
        <v>1183</v>
      </c>
      <c r="L105" s="2"/>
      <c r="M105" s="2"/>
      <c r="N105" s="2"/>
      <c r="O105" s="2"/>
      <c r="P105" s="2"/>
      <c r="Q105" s="2"/>
      <c r="R105" s="2"/>
      <c r="S105" s="2"/>
      <c r="T105" s="2"/>
      <c r="U105" s="2"/>
      <c r="V105" s="2"/>
      <c r="W105" s="2"/>
      <c r="X105" s="2"/>
      <c r="Y105" s="2"/>
      <c r="Z105" s="2"/>
    </row>
    <row r="106" ht="15.75" customHeight="1">
      <c r="A106" s="1" t="s">
        <v>1184</v>
      </c>
      <c r="B106" s="1" t="s">
        <v>427</v>
      </c>
      <c r="C106" s="1" t="s">
        <v>1185</v>
      </c>
      <c r="D106" s="1" t="s">
        <v>1186</v>
      </c>
      <c r="E106" s="1" t="s">
        <v>1187</v>
      </c>
      <c r="F106" s="1" t="s">
        <v>291</v>
      </c>
      <c r="G106" s="1" t="s">
        <v>738</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1029</v>
      </c>
      <c r="C107" s="1" t="s">
        <v>1193</v>
      </c>
      <c r="D107" s="1" t="s">
        <v>496</v>
      </c>
      <c r="E107" s="1" t="s">
        <v>1194</v>
      </c>
      <c r="F107" s="1" t="s">
        <v>1195</v>
      </c>
      <c r="G107" s="1" t="s">
        <v>1196</v>
      </c>
      <c r="H107" s="1" t="s">
        <v>430</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1" t="s">
        <v>1201</v>
      </c>
      <c r="C108" s="1" t="s">
        <v>1202</v>
      </c>
      <c r="D108" s="1" t="s">
        <v>1084</v>
      </c>
      <c r="E108" s="1" t="s">
        <v>1203</v>
      </c>
      <c r="F108" s="1" t="s">
        <v>1204</v>
      </c>
      <c r="G108" s="1" t="s">
        <v>1205</v>
      </c>
      <c r="H108" s="1" t="s">
        <v>398</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t="s">
        <v>1210</v>
      </c>
      <c r="C109" s="1" t="s">
        <v>1211</v>
      </c>
      <c r="D109" s="1" t="s">
        <v>1212</v>
      </c>
      <c r="E109" s="1" t="s">
        <v>896</v>
      </c>
      <c r="F109" s="1" t="s">
        <v>1213</v>
      </c>
      <c r="G109" s="1" t="s">
        <v>1214</v>
      </c>
      <c r="H109" s="1" t="s">
        <v>1215</v>
      </c>
      <c r="I109" s="1" t="s">
        <v>1216</v>
      </c>
      <c r="J109" s="1" t="s">
        <v>1217</v>
      </c>
      <c r="K109" s="1" t="s">
        <v>562</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1112</v>
      </c>
      <c r="E110" s="1" t="s">
        <v>611</v>
      </c>
      <c r="F110" s="1" t="s">
        <v>851</v>
      </c>
      <c r="G110" s="1" t="s">
        <v>576</v>
      </c>
      <c r="H110" s="1" t="s">
        <v>437</v>
      </c>
      <c r="I110" s="1" t="s">
        <v>1221</v>
      </c>
      <c r="J110" s="1" t="s">
        <v>1222</v>
      </c>
      <c r="K110" s="1" t="s">
        <v>472</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1226</v>
      </c>
      <c r="E111" s="1" t="s">
        <v>1227</v>
      </c>
      <c r="F111" s="1" t="s">
        <v>1228</v>
      </c>
      <c r="G111" s="1" t="s">
        <v>1229</v>
      </c>
      <c r="H111" s="1" t="s">
        <v>1230</v>
      </c>
      <c r="I111" s="1" t="s">
        <v>1180</v>
      </c>
      <c r="J111" s="1" t="s">
        <v>1231</v>
      </c>
      <c r="K111" s="1" t="s">
        <v>432</v>
      </c>
      <c r="L111" s="2"/>
      <c r="M111" s="2"/>
      <c r="N111" s="2"/>
      <c r="O111" s="2"/>
      <c r="P111" s="2"/>
      <c r="Q111" s="2"/>
      <c r="R111" s="2"/>
      <c r="S111" s="2"/>
      <c r="T111" s="2"/>
      <c r="U111" s="2"/>
      <c r="V111" s="2"/>
      <c r="W111" s="2"/>
      <c r="X111" s="2"/>
      <c r="Y111" s="2"/>
      <c r="Z111" s="2"/>
    </row>
    <row r="112" ht="15.75" customHeight="1">
      <c r="A112" s="1" t="s">
        <v>1232</v>
      </c>
      <c r="B112" s="1" t="s">
        <v>1233</v>
      </c>
      <c r="C112" s="1" t="s">
        <v>1234</v>
      </c>
      <c r="D112" s="1" t="s">
        <v>1235</v>
      </c>
      <c r="E112" s="1" t="s">
        <v>1236</v>
      </c>
      <c r="F112" s="1" t="s">
        <v>1237</v>
      </c>
      <c r="G112" s="1" t="s">
        <v>1238</v>
      </c>
      <c r="H112" s="1" t="s">
        <v>1239</v>
      </c>
      <c r="I112" s="1" t="s">
        <v>1240</v>
      </c>
      <c r="J112" s="1" t="s">
        <v>192</v>
      </c>
      <c r="K112" s="1" t="s">
        <v>810</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368</v>
      </c>
      <c r="E113" s="1" t="s">
        <v>1073</v>
      </c>
      <c r="F113" s="1" t="s">
        <v>1244</v>
      </c>
      <c r="G113" s="1">
        <v>17.0</v>
      </c>
      <c r="H113" s="1" t="s">
        <v>1245</v>
      </c>
      <c r="I113" s="1" t="s">
        <v>1246</v>
      </c>
      <c r="J113" s="1" t="s">
        <v>371</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1251</v>
      </c>
      <c r="E114" s="1" t="s">
        <v>1252</v>
      </c>
      <c r="F114" s="1" t="s">
        <v>1072</v>
      </c>
      <c r="G114" s="1" t="s">
        <v>1253</v>
      </c>
      <c r="H114" s="1" t="s">
        <v>1254</v>
      </c>
      <c r="I114" s="1" t="s">
        <v>1255</v>
      </c>
      <c r="J114" s="1" t="s">
        <v>1256</v>
      </c>
      <c r="K114" s="1" t="s">
        <v>1257</v>
      </c>
      <c r="L114" s="2"/>
      <c r="M114" s="2"/>
      <c r="N114" s="2"/>
      <c r="O114" s="2"/>
      <c r="P114" s="2"/>
      <c r="Q114" s="2"/>
      <c r="R114" s="2"/>
      <c r="S114" s="2"/>
      <c r="T114" s="2"/>
      <c r="U114" s="2"/>
      <c r="V114" s="2"/>
      <c r="W114" s="2"/>
      <c r="X114" s="2"/>
      <c r="Y114" s="2"/>
      <c r="Z114" s="2"/>
    </row>
    <row r="115" ht="15.75" customHeight="1">
      <c r="A115" s="1" t="s">
        <v>1258</v>
      </c>
      <c r="B115" s="1" t="s">
        <v>1259</v>
      </c>
      <c r="C115" s="1" t="s">
        <v>1260</v>
      </c>
      <c r="D115" s="1" t="s">
        <v>1261</v>
      </c>
      <c r="E115" s="1" t="s">
        <v>328</v>
      </c>
      <c r="F115" s="1" t="s">
        <v>706</v>
      </c>
      <c r="G115" s="1" t="s">
        <v>626</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1269</v>
      </c>
      <c r="E116" s="1" t="s">
        <v>252</v>
      </c>
      <c r="F116" s="1" t="s">
        <v>1270</v>
      </c>
      <c r="G116" s="1" t="s">
        <v>1271</v>
      </c>
      <c r="H116" s="1" t="s">
        <v>1272</v>
      </c>
      <c r="I116" s="1" t="s">
        <v>1272</v>
      </c>
      <c r="J116" s="1" t="s">
        <v>1273</v>
      </c>
      <c r="K116" s="1" t="s">
        <v>1182</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t="s">
        <v>1016</v>
      </c>
      <c r="E117" s="1" t="s">
        <v>1277</v>
      </c>
      <c r="F117" s="1" t="s">
        <v>288</v>
      </c>
      <c r="G117" s="1" t="s">
        <v>577</v>
      </c>
      <c r="H117" s="1" t="s">
        <v>1278</v>
      </c>
      <c r="I117" s="1" t="s">
        <v>208</v>
      </c>
      <c r="J117" s="1" t="s">
        <v>460</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1283</v>
      </c>
      <c r="E118" s="1" t="s">
        <v>1284</v>
      </c>
      <c r="F118" s="1" t="s">
        <v>1285</v>
      </c>
      <c r="G118" s="1" t="s">
        <v>1286</v>
      </c>
      <c r="H118" s="1" t="s">
        <v>1287</v>
      </c>
      <c r="I118" s="1" t="s">
        <v>1288</v>
      </c>
      <c r="J118" s="1" t="s">
        <v>1201</v>
      </c>
      <c r="K118" s="1" t="s">
        <v>1289</v>
      </c>
      <c r="L118" s="2"/>
      <c r="M118" s="2"/>
      <c r="N118" s="2"/>
      <c r="O118" s="2"/>
      <c r="P118" s="2"/>
      <c r="Q118" s="2"/>
      <c r="R118" s="2"/>
      <c r="S118" s="2"/>
      <c r="T118" s="2"/>
      <c r="U118" s="2"/>
      <c r="V118" s="2"/>
      <c r="W118" s="2"/>
      <c r="X118" s="2"/>
      <c r="Y118" s="2"/>
      <c r="Z118" s="2"/>
    </row>
    <row r="119" ht="15.75" customHeight="1">
      <c r="A119" s="1" t="s">
        <v>1290</v>
      </c>
      <c r="B119" s="1" t="s">
        <v>856</v>
      </c>
      <c r="C119" s="1" t="s">
        <v>312</v>
      </c>
      <c r="D119" s="1" t="s">
        <v>1291</v>
      </c>
      <c r="E119" s="1" t="s">
        <v>1123</v>
      </c>
      <c r="F119" s="1" t="s">
        <v>309</v>
      </c>
      <c r="G119" s="1" t="s">
        <v>833</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227</v>
      </c>
      <c r="C120" s="1" t="s">
        <v>1297</v>
      </c>
      <c r="D120" s="1" t="s">
        <v>1298</v>
      </c>
      <c r="E120" s="1" t="s">
        <v>1299</v>
      </c>
      <c r="F120" s="1" t="s">
        <v>1300</v>
      </c>
      <c r="G120" s="1" t="s">
        <v>1085</v>
      </c>
      <c r="H120" s="1" t="s">
        <v>1301</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v>0.0</v>
      </c>
      <c r="C121" s="1">
        <v>0.0</v>
      </c>
      <c r="D121" s="1">
        <v>0.0</v>
      </c>
      <c r="E121" s="1">
        <v>0.0</v>
      </c>
      <c r="F121" s="1" t="s">
        <v>1306</v>
      </c>
      <c r="G121" s="1" t="s">
        <v>711</v>
      </c>
      <c r="H121" s="1" t="s">
        <v>570</v>
      </c>
      <c r="I121" s="1" t="s">
        <v>1117</v>
      </c>
      <c r="J121" s="1" t="s">
        <v>1307</v>
      </c>
      <c r="K121" s="1" t="s">
        <v>1308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1333</v>
      </c>
      <c r="C4" s="1" t="s">
        <v>1334</v>
      </c>
      <c r="D4" s="1" t="s">
        <v>1335</v>
      </c>
      <c r="E4" s="1" t="s">
        <v>1336</v>
      </c>
      <c r="F4" s="1" t="s">
        <v>1337</v>
      </c>
      <c r="G4" s="1" t="s">
        <v>1338</v>
      </c>
      <c r="H4" s="1" t="s">
        <v>1339</v>
      </c>
      <c r="I4" s="1" t="s">
        <v>1340</v>
      </c>
      <c r="J4" s="2"/>
      <c r="K4" s="2"/>
      <c r="L4" s="2"/>
      <c r="M4" s="2"/>
      <c r="N4" s="2"/>
      <c r="O4" s="2"/>
      <c r="P4" s="2"/>
      <c r="Q4" s="2"/>
      <c r="R4" s="2"/>
      <c r="S4" s="2"/>
      <c r="T4" s="2"/>
      <c r="U4" s="2"/>
      <c r="V4" s="2"/>
      <c r="W4" s="2"/>
      <c r="X4" s="2"/>
      <c r="Y4" s="2"/>
      <c r="Z4" s="2"/>
    </row>
    <row r="5">
      <c r="A5" s="1" t="s">
        <v>1325</v>
      </c>
      <c r="B5" s="1" t="s">
        <v>1324</v>
      </c>
      <c r="C5" s="1" t="s">
        <v>1341</v>
      </c>
      <c r="D5" s="1" t="s">
        <v>1342</v>
      </c>
      <c r="E5" s="1" t="s">
        <v>1343</v>
      </c>
      <c r="F5" s="1" t="s">
        <v>1344</v>
      </c>
      <c r="G5" s="1" t="s">
        <v>1345</v>
      </c>
      <c r="H5" s="1" t="s">
        <v>1346</v>
      </c>
      <c r="I5" s="1" t="s">
        <v>1347</v>
      </c>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1349</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1324</v>
      </c>
      <c r="F7" s="1" t="s">
        <v>1360</v>
      </c>
      <c r="G7" s="1" t="s">
        <v>1361</v>
      </c>
      <c r="H7" s="1" t="s">
        <v>1362</v>
      </c>
      <c r="I7" s="1" t="s">
        <v>1363</v>
      </c>
      <c r="J7" s="2"/>
      <c r="K7" s="2"/>
      <c r="L7" s="2"/>
      <c r="M7" s="2"/>
      <c r="N7" s="2"/>
      <c r="O7" s="2"/>
      <c r="P7" s="2"/>
      <c r="Q7" s="2"/>
      <c r="R7" s="2"/>
      <c r="S7" s="2"/>
      <c r="T7" s="2"/>
      <c r="U7" s="2"/>
      <c r="V7" s="2"/>
      <c r="W7" s="2"/>
      <c r="X7" s="2"/>
      <c r="Y7" s="2"/>
      <c r="Z7" s="2"/>
    </row>
    <row r="8">
      <c r="A8" s="1" t="s">
        <v>1364</v>
      </c>
      <c r="B8" s="1" t="s">
        <v>1324</v>
      </c>
      <c r="C8" s="1" t="s">
        <v>1365</v>
      </c>
      <c r="D8" s="1" t="s">
        <v>1366</v>
      </c>
      <c r="E8" s="1" t="s">
        <v>1367</v>
      </c>
      <c r="F8" s="1" t="s">
        <v>1368</v>
      </c>
      <c r="G8" s="1" t="s">
        <v>1369</v>
      </c>
      <c r="H8" s="1" t="s">
        <v>1370</v>
      </c>
      <c r="I8" s="1" t="s">
        <v>1371</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1373</v>
      </c>
      <c r="J9" s="2"/>
      <c r="K9" s="2"/>
      <c r="L9" s="2"/>
      <c r="M9" s="2"/>
      <c r="N9" s="2"/>
      <c r="O9" s="2"/>
      <c r="P9" s="2"/>
      <c r="Q9" s="2"/>
      <c r="R9" s="2"/>
      <c r="S9" s="2"/>
      <c r="T9" s="2"/>
      <c r="U9" s="2"/>
      <c r="V9" s="2"/>
      <c r="W9" s="2"/>
      <c r="X9" s="2"/>
      <c r="Y9" s="2"/>
      <c r="Z9" s="2"/>
    </row>
    <row r="10">
      <c r="A10" s="1" t="s">
        <v>1380</v>
      </c>
      <c r="B10" s="1" t="s">
        <v>1381</v>
      </c>
      <c r="C10" s="1" t="s">
        <v>1382</v>
      </c>
      <c r="D10" s="1" t="s">
        <v>1383</v>
      </c>
      <c r="E10" s="1" t="s">
        <v>1384</v>
      </c>
      <c r="F10" s="1" t="s">
        <v>1385</v>
      </c>
      <c r="G10" s="1" t="s">
        <v>1386</v>
      </c>
      <c r="H10" s="1" t="s">
        <v>1384</v>
      </c>
      <c r="I10" s="1" t="s">
        <v>1387</v>
      </c>
      <c r="J10" s="2"/>
      <c r="K10" s="2"/>
      <c r="L10" s="2"/>
      <c r="M10" s="2"/>
      <c r="N10" s="2"/>
      <c r="O10" s="2"/>
      <c r="P10" s="2"/>
      <c r="Q10" s="2"/>
      <c r="R10" s="2"/>
      <c r="S10" s="2"/>
      <c r="T10" s="2"/>
      <c r="U10" s="2"/>
      <c r="V10" s="2"/>
      <c r="W10" s="2"/>
      <c r="X10" s="2"/>
      <c r="Y10" s="2"/>
      <c r="Z10" s="2"/>
    </row>
    <row r="11">
      <c r="A11" s="1" t="s">
        <v>1388</v>
      </c>
      <c r="B11" s="1" t="s">
        <v>1389</v>
      </c>
      <c r="C11" s="1" t="s">
        <v>1390</v>
      </c>
      <c r="D11" s="1" t="s">
        <v>1391</v>
      </c>
      <c r="E11" s="1" t="s">
        <v>1392</v>
      </c>
      <c r="F11" s="1" t="s">
        <v>1393</v>
      </c>
      <c r="G11" s="1" t="s">
        <v>1394</v>
      </c>
      <c r="H11" s="1" t="s">
        <v>1395</v>
      </c>
      <c r="I11" s="1" t="s">
        <v>1396</v>
      </c>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1407</v>
      </c>
      <c r="C13" s="1" t="s">
        <v>1408</v>
      </c>
      <c r="D13" s="1" t="s">
        <v>1409</v>
      </c>
      <c r="E13" s="1" t="s">
        <v>1410</v>
      </c>
      <c r="F13" s="1" t="s">
        <v>1411</v>
      </c>
      <c r="G13" s="1" t="s">
        <v>1412</v>
      </c>
      <c r="H13" s="1" t="s">
        <v>1413</v>
      </c>
      <c r="I13" s="1" t="s">
        <v>1414</v>
      </c>
      <c r="J13" s="2"/>
      <c r="K13" s="2"/>
      <c r="L13" s="2"/>
      <c r="M13" s="2"/>
      <c r="N13" s="2"/>
      <c r="O13" s="2"/>
      <c r="P13" s="2"/>
      <c r="Q13" s="2"/>
      <c r="R13" s="2"/>
      <c r="S13" s="2"/>
      <c r="T13" s="2"/>
      <c r="U13" s="2"/>
      <c r="V13" s="2"/>
      <c r="W13" s="2"/>
      <c r="X13" s="2"/>
      <c r="Y13" s="2"/>
      <c r="Z13" s="2"/>
    </row>
    <row r="14">
      <c r="A14" s="1" t="s">
        <v>1415</v>
      </c>
      <c r="B14" s="1" t="s">
        <v>1416</v>
      </c>
      <c r="C14" s="1" t="s">
        <v>1417</v>
      </c>
      <c r="D14" s="1" t="s">
        <v>1418</v>
      </c>
      <c r="E14" s="1" t="s">
        <v>1419</v>
      </c>
      <c r="F14" s="1" t="s">
        <v>1420</v>
      </c>
      <c r="G14" s="1" t="s">
        <v>1421</v>
      </c>
      <c r="H14" s="1" t="s">
        <v>1422</v>
      </c>
      <c r="I14" s="1" t="s">
        <v>1423</v>
      </c>
      <c r="J14" s="2"/>
      <c r="K14" s="2"/>
      <c r="L14" s="2"/>
      <c r="M14" s="2"/>
      <c r="N14" s="2"/>
      <c r="O14" s="2"/>
      <c r="P14" s="2"/>
      <c r="Q14" s="2"/>
      <c r="R14" s="2"/>
      <c r="S14" s="2"/>
      <c r="T14" s="2"/>
      <c r="U14" s="2"/>
      <c r="V14" s="2"/>
      <c r="W14" s="2"/>
      <c r="X14" s="2"/>
      <c r="Y14" s="2"/>
      <c r="Z14" s="2"/>
    </row>
    <row r="15">
      <c r="A15" s="1" t="s">
        <v>1424</v>
      </c>
      <c r="B15" s="1" t="s">
        <v>229</v>
      </c>
      <c r="C15" s="1" t="s">
        <v>230</v>
      </c>
      <c r="D15" s="1" t="s">
        <v>230</v>
      </c>
      <c r="E15" s="1" t="s">
        <v>1324</v>
      </c>
      <c r="F15" s="1" t="s">
        <v>232</v>
      </c>
      <c r="G15" s="1" t="s">
        <v>1425</v>
      </c>
      <c r="H15" s="1" t="s">
        <v>1426</v>
      </c>
      <c r="I15" s="1" t="s">
        <v>1427</v>
      </c>
      <c r="J15" s="2"/>
      <c r="K15" s="2"/>
      <c r="L15" s="2"/>
      <c r="M15" s="2"/>
      <c r="N15" s="2"/>
      <c r="O15" s="2"/>
      <c r="P15" s="2"/>
      <c r="Q15" s="2"/>
      <c r="R15" s="2"/>
      <c r="S15" s="2"/>
      <c r="T15" s="2"/>
      <c r="U15" s="2"/>
      <c r="V15" s="2"/>
      <c r="W15" s="2"/>
      <c r="X15" s="2"/>
      <c r="Y15" s="2"/>
      <c r="Z15" s="2"/>
    </row>
    <row r="16">
      <c r="A16" s="1" t="s">
        <v>1428</v>
      </c>
      <c r="B16" s="1" t="s">
        <v>1429</v>
      </c>
      <c r="C16" s="1" t="s">
        <v>1430</v>
      </c>
      <c r="D16" s="1" t="s">
        <v>1431</v>
      </c>
      <c r="E16" s="1" t="s">
        <v>1324</v>
      </c>
      <c r="F16" s="1" t="s">
        <v>1432</v>
      </c>
      <c r="G16" s="1" t="s">
        <v>1433</v>
      </c>
      <c r="H16" s="1" t="s">
        <v>1434</v>
      </c>
      <c r="I16" s="1" t="s">
        <v>1435</v>
      </c>
      <c r="J16" s="2"/>
      <c r="K16" s="2"/>
      <c r="L16" s="2"/>
      <c r="M16" s="2"/>
      <c r="N16" s="2"/>
      <c r="O16" s="2"/>
      <c r="P16" s="2"/>
      <c r="Q16" s="2"/>
      <c r="R16" s="2"/>
      <c r="S16" s="2"/>
      <c r="T16" s="2"/>
      <c r="U16" s="2"/>
      <c r="V16" s="2"/>
      <c r="W16" s="2"/>
      <c r="X16" s="2"/>
      <c r="Y16" s="2"/>
      <c r="Z16" s="2"/>
    </row>
    <row r="17">
      <c r="A17" s="1" t="s">
        <v>1436</v>
      </c>
      <c r="B17" s="1" t="s">
        <v>194</v>
      </c>
      <c r="C17" s="1" t="s">
        <v>195</v>
      </c>
      <c r="D17" s="1" t="s">
        <v>196</v>
      </c>
      <c r="E17" s="1" t="s">
        <v>197</v>
      </c>
      <c r="F17" s="1" t="s">
        <v>198</v>
      </c>
      <c r="G17" s="1" t="s">
        <v>1437</v>
      </c>
      <c r="H17" s="1" t="s">
        <v>1438</v>
      </c>
      <c r="I17" s="1" t="s">
        <v>1439</v>
      </c>
      <c r="J17" s="2"/>
      <c r="K17" s="2"/>
      <c r="L17" s="2"/>
      <c r="M17" s="2"/>
      <c r="N17" s="2"/>
      <c r="O17" s="2"/>
      <c r="P17" s="2"/>
      <c r="Q17" s="2"/>
      <c r="R17" s="2"/>
      <c r="S17" s="2"/>
      <c r="T17" s="2"/>
      <c r="U17" s="2"/>
      <c r="V17" s="2"/>
      <c r="W17" s="2"/>
      <c r="X17" s="2"/>
      <c r="Y17" s="2"/>
      <c r="Z17" s="2"/>
    </row>
    <row r="18">
      <c r="A18" s="1" t="s">
        <v>1440</v>
      </c>
      <c r="B18" s="1" t="s">
        <v>1441</v>
      </c>
      <c r="C18" s="1" t="s">
        <v>1442</v>
      </c>
      <c r="D18" s="1" t="s">
        <v>1443</v>
      </c>
      <c r="E18" s="1" t="s">
        <v>1324</v>
      </c>
      <c r="F18" s="1" t="s">
        <v>1444</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1324</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27481.0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91.57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91.22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90.91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92.92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91.57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91.22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90.91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92.92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0.0073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1.735776E9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0.1459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0.78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21.844706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19.450712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601442.0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601442.0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657651.0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535950.0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535950.0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92.74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94.05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9.353629696E9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67.94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104.55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1.793601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98.6388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90.46775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v>0.0067707766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1583</v>
      </c>
      <c r="B60" s="1" t="s">
        <v>1584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1.277108736E10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v>0.081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9.9290693E7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1.0075E8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1268196.0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1103866.0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0.0126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0.01308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0.98654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0.014199999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1.0075E8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19.442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v>4.775229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1604</v>
      </c>
      <c r="B80" s="1">
        <v>0.268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v>4.315E8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1606</v>
      </c>
      <c r="B82" s="1">
        <v>4.25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v>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t="s">
        <v>1609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1.6566336E9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v>2.449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11.36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0.34765565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0.17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t="s">
        <v>1618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1619</v>
      </c>
      <c r="B93" s="1" t="s">
        <v>1620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t="s">
        <v>1624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1626</v>
      </c>
      <c r="B98" s="1">
        <v>5.279526E8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t="s">
        <v>1628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t="s">
        <v>1630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t="s">
        <v>1632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t="s">
        <v>1634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1636</v>
      </c>
      <c r="B104" s="1">
        <v>92.84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1637</v>
      </c>
      <c r="B105" s="1">
        <v>125.0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1638</v>
      </c>
      <c r="B106" s="1">
        <v>110.0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1639</v>
      </c>
      <c r="B107" s="1">
        <v>116.5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1640</v>
      </c>
      <c r="B108" s="1">
        <v>116.5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1641</v>
      </c>
      <c r="B109" s="1">
        <v>1.15385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1642</v>
      </c>
      <c r="B110" s="1" t="s">
        <v>1643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1644</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v>1.478E8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1646</v>
      </c>
      <c r="B113" s="1">
        <v>1.467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1647</v>
      </c>
      <c r="B114" s="1">
        <v>1.124199936E9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1648</v>
      </c>
      <c r="B115" s="1">
        <v>2.799500032E9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1649</v>
      </c>
      <c r="B116" s="1">
        <v>0.807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1650</v>
      </c>
      <c r="B117" s="1">
        <v>1.041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1651</v>
      </c>
      <c r="B118" s="1">
        <v>5.215000064E9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1652</v>
      </c>
      <c r="B119" s="1">
        <v>102.711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1653</v>
      </c>
      <c r="B120" s="1">
        <v>52.255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1654</v>
      </c>
      <c r="B121" s="1">
        <v>0.08377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1655</v>
      </c>
      <c r="B122" s="1">
        <v>0.22919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1656</v>
      </c>
      <c r="B123" s="1">
        <v>1.0355E8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1657</v>
      </c>
      <c r="B124" s="1">
        <v>9.25E8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1658</v>
      </c>
      <c r="B125" s="1">
        <v>0.26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1659</v>
      </c>
      <c r="B126" s="1">
        <v>0.119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1660</v>
      </c>
      <c r="B127" s="1">
        <v>0.41404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1661</v>
      </c>
      <c r="B128" s="1">
        <v>0.21556999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1662</v>
      </c>
      <c r="B129" s="1">
        <v>0.15477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1663</v>
      </c>
      <c r="B130" s="1" t="s">
        <v>1584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181.0</v>
      </c>
      <c r="C3" s="1">
        <v>492.0</v>
      </c>
      <c r="D3" s="1">
        <v>377.0</v>
      </c>
      <c r="E3" s="1">
        <v>405.0</v>
      </c>
      <c r="F3" s="1">
        <v>648.0</v>
      </c>
      <c r="G3" s="1">
        <v>298.0</v>
      </c>
      <c r="H3" s="1">
        <v>198.0</v>
      </c>
      <c r="I3" s="1">
        <v>134.0</v>
      </c>
      <c r="J3" s="1">
        <v>96.0</v>
      </c>
      <c r="K3" s="1">
        <v>204.0</v>
      </c>
      <c r="L3" s="1">
        <f>IF(K3*FORECAST(L2,B3:K3,B2:K2)&gt;0,FORECAST(L2,B3:K3,B2:K2),K3)*$X$1</f>
        <v>144.9333333</v>
      </c>
      <c r="M3" s="1">
        <f>IF(L3*FORECAST(M2,B3:L3,B2:L2)&gt;0,FORECAST(M2,B3:L3,B2:L2),L3)*$X$1</f>
        <v>116.1393939</v>
      </c>
      <c r="N3" s="1">
        <f>IF(M3*FORECAST(N2,B3:M3,B2:M2)&gt;0,FORECAST(N2,B3:M3,B2:M2),M3)*$X$1</f>
        <v>87.34545455</v>
      </c>
      <c r="O3" s="1">
        <f>IF(N3*FORECAST(O2,B3:N3,B2:N2)&gt;0,FORECAST(O2,B3:N3,B2:N2),N3)*$X$1</f>
        <v>58.55151515</v>
      </c>
      <c r="P3" s="1">
        <f>IF(O3*FORECAST(P2,B3:O3,B2:O2)&gt;0,FORECAST(P2,B3:O3,B2:O2),O3)*$X$1</f>
        <v>29.75757576</v>
      </c>
      <c r="Q3" s="1">
        <f>IF(P3*FORECAST(Q2,B3:P3,B2:P2)&gt;0,FORECAST(Q2,B3:P3,B2:P2),P3)*$X$1</f>
        <v>0.9636363636</v>
      </c>
      <c r="R3" s="1">
        <f>IF(Q3*FORECAST(R2,B3:Q3,B2:Q2)&gt;0,FORECAST(R2,B3:Q3,B2:Q2),Q3)*$X$1</f>
        <v>0.9636363636</v>
      </c>
      <c r="S3" s="5">
        <f>IF(R3*FORECAST(S2,B3:R3,B2:R2)&gt;0,FORECAST(S2,B3:R3,B2:R2),R3)*$X$1</f>
        <v>0.9636363636</v>
      </c>
      <c r="T3" s="5">
        <f>IF(S3*FORECAST(T2,B3:S3,B2:S2)&gt;0,FORECAST(T2,B3:S3,B2:S2),S3)*$X$1</f>
        <v>0.9636363636</v>
      </c>
      <c r="U3" s="5">
        <f>IF(T3*FORECAST(U2,B3:T3,B2:T2)&gt;0,FORECAST(U2,B3:T3,B2:T2),T3)*$X$1</f>
        <v>0.9636363636</v>
      </c>
      <c r="V3" s="5">
        <f>IF(U3*FORECAST(V2,B3:U3,B2:U2)&gt;0,FORECAST(V2,B3:U3,B2:U2),U3)*$X$1</f>
        <v>0.9636363636</v>
      </c>
      <c r="W3" s="5">
        <f>IF(V3*FORECAST(W2,B3:V3,B2:V2)&gt;0,FORECAST(W2,B3:V3,B2:V2),V3)*$X$1</f>
        <v>0.9636363636</v>
      </c>
      <c r="X3" s="2"/>
      <c r="Y3" s="2"/>
      <c r="Z3" s="2"/>
    </row>
    <row r="4">
      <c r="A4" s="3" t="s">
        <v>127</v>
      </c>
      <c r="B4" s="1">
        <v>2060.0</v>
      </c>
      <c r="C4" s="1">
        <v>3110.0</v>
      </c>
      <c r="D4" s="1">
        <v>2980.0</v>
      </c>
      <c r="E4" s="1">
        <v>2520.0</v>
      </c>
      <c r="F4" s="1">
        <v>2450.0</v>
      </c>
      <c r="G4" s="1">
        <v>3250.0</v>
      </c>
      <c r="H4" s="1">
        <v>3320.0</v>
      </c>
      <c r="I4" s="1">
        <v>3480.0</v>
      </c>
      <c r="J4" s="1">
        <v>2970.0</v>
      </c>
      <c r="K4" s="1">
        <v>2860.0</v>
      </c>
      <c r="L4" s="2"/>
      <c r="M4" s="2"/>
      <c r="N4" s="2"/>
      <c r="O4" s="2"/>
      <c r="P4" s="2"/>
      <c r="Q4" s="2"/>
      <c r="R4" s="2"/>
      <c r="S4" s="2"/>
      <c r="T4" s="2"/>
      <c r="U4" s="2"/>
      <c r="V4" s="2"/>
      <c r="W4" s="2"/>
      <c r="X4" s="2"/>
      <c r="Y4" s="2"/>
      <c r="Z4" s="2"/>
    </row>
    <row r="5">
      <c r="A5" s="3" t="s">
        <v>1665</v>
      </c>
      <c r="B5" s="1">
        <v>101.0</v>
      </c>
      <c r="C5" s="1">
        <v>101.0</v>
      </c>
      <c r="D5" s="1">
        <v>99.0</v>
      </c>
      <c r="E5" s="1">
        <v>99.0</v>
      </c>
      <c r="F5" s="1">
        <v>99.0</v>
      </c>
      <c r="G5" s="1">
        <v>99.0</v>
      </c>
      <c r="H5" s="1">
        <v>99.0</v>
      </c>
      <c r="I5" s="1">
        <v>100.0</v>
      </c>
      <c r="J5" s="1">
        <v>100.0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(1+0.02)/(0.0789-0.02)</f>
        <v>16.68776046</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NPV(0.0789,M3:W3)</f>
        <v>254.9846911</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NPV(0.0789,M16:W16)</f>
        <v>7.237772582</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262.2224637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2860.0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-2597.777536</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-25.72056967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16.68776046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282.0</v>
      </c>
      <c r="C3" s="1">
        <v>253.0</v>
      </c>
      <c r="D3" s="1">
        <v>318.0</v>
      </c>
      <c r="E3" s="1">
        <v>335.0</v>
      </c>
      <c r="F3" s="1">
        <v>375.0</v>
      </c>
      <c r="G3" s="1">
        <v>446.0</v>
      </c>
      <c r="H3" s="1">
        <v>369.0</v>
      </c>
      <c r="I3" s="1">
        <v>517.0</v>
      </c>
      <c r="J3" s="1">
        <v>366.0</v>
      </c>
      <c r="K3" s="1">
        <v>463.0</v>
      </c>
      <c r="L3" s="1">
        <f>IF(K3*FORECAST(L2,B3:K3,B2:K2)&gt;0,FORECAST(L2,B3:K3,B2:K2),K3)*$X$1</f>
        <v>492</v>
      </c>
      <c r="M3" s="1">
        <f>IF(L3*FORECAST(M2,B3:L3,B2:L2)&gt;0,FORECAST(M2,B3:L3,B2:L2),L3)*$X$1</f>
        <v>513.7454545</v>
      </c>
      <c r="N3" s="1">
        <f>IF(M3*FORECAST(N2,B3:M3,B2:M2)&gt;0,FORECAST(N2,B3:M3,B2:M2),M3)*$X$1</f>
        <v>535.4909091</v>
      </c>
      <c r="O3" s="1">
        <f>IF(N3*FORECAST(O2,B3:N3,B2:N2)&gt;0,FORECAST(O2,B3:N3,B2:N2),N3)*$X$1</f>
        <v>557.2363636</v>
      </c>
      <c r="P3" s="1">
        <f>IF(O3*FORECAST(P2,B3:O3,B2:O2)&gt;0,FORECAST(P2,B3:O3,B2:O2),O3)*$X$1</f>
        <v>578.9818182</v>
      </c>
      <c r="Q3" s="1">
        <f>IF(P3*FORECAST(Q2,B3:P3,B2:P2)&gt;0,FORECAST(Q2,B3:P3,B2:P2),P3)*$X$1</f>
        <v>600.7272727</v>
      </c>
      <c r="R3" s="1">
        <f>IF(Q3*FORECAST(R2,B3:Q3,B2:Q2)&gt;0,FORECAST(R2,B3:Q3,B2:Q2),Q3)*$X$1</f>
        <v>622.4727273</v>
      </c>
      <c r="S3" s="5">
        <f>IF(R3*FORECAST(S2,B3:R3,B2:R2)&gt;0,FORECAST(S2,B3:R3,B2:R2),R3)*$X$1</f>
        <v>644.2181818</v>
      </c>
      <c r="T3" s="5">
        <f>IF(S3*FORECAST(T2,B3:S3,B2:S2)&gt;0,FORECAST(T2,B3:S3,B2:S2),S3)*$X$1</f>
        <v>665.9636364</v>
      </c>
      <c r="U3" s="5">
        <f>IF(T3*FORECAST(U2,B3:T3,B2:T2)&gt;0,FORECAST(U2,B3:T3,B2:T2),T3)*$X$1</f>
        <v>687.7090909</v>
      </c>
      <c r="V3" s="5">
        <f>IF(U3*FORECAST(V2,B3:U3,B2:U2)&gt;0,FORECAST(V2,B3:U3,B2:U2),U3)*$X$1</f>
        <v>709.4545455</v>
      </c>
      <c r="W3" s="5">
        <f>IF(V3*FORECAST(W2,B3:V3,B2:V2)&gt;0,FORECAST(W2,B3:V3,B2:V2),V3)*$X$1</f>
        <v>731.2</v>
      </c>
      <c r="X3" s="2"/>
      <c r="Y3" s="2"/>
      <c r="Z3" s="2"/>
    </row>
    <row r="4">
      <c r="A4" s="3" t="s">
        <v>127</v>
      </c>
      <c r="B4" s="1">
        <v>2060.0</v>
      </c>
      <c r="C4" s="1">
        <v>3110.0</v>
      </c>
      <c r="D4" s="1">
        <v>2980.0</v>
      </c>
      <c r="E4" s="1">
        <v>2520.0</v>
      </c>
      <c r="F4" s="1">
        <v>2450.0</v>
      </c>
      <c r="G4" s="1">
        <v>3250.0</v>
      </c>
      <c r="H4" s="1">
        <v>3320.0</v>
      </c>
      <c r="I4" s="1">
        <v>3480.0</v>
      </c>
      <c r="J4" s="1">
        <v>2970.0</v>
      </c>
      <c r="K4" s="1">
        <v>2860.0</v>
      </c>
      <c r="L4" s="2"/>
      <c r="M4" s="2"/>
      <c r="N4" s="2"/>
      <c r="O4" s="2"/>
      <c r="P4" s="2"/>
      <c r="Q4" s="2"/>
      <c r="R4" s="2"/>
      <c r="S4" s="2"/>
      <c r="T4" s="2"/>
      <c r="U4" s="2"/>
      <c r="V4" s="2"/>
      <c r="W4" s="2"/>
      <c r="X4" s="2"/>
      <c r="Y4" s="2"/>
      <c r="Z4" s="2"/>
    </row>
    <row r="5">
      <c r="A5" s="3" t="s">
        <v>1665</v>
      </c>
      <c r="B5" s="1">
        <v>101.0</v>
      </c>
      <c r="C5" s="1">
        <v>101.0</v>
      </c>
      <c r="D5" s="1">
        <v>99.0</v>
      </c>
      <c r="E5" s="1">
        <v>99.0</v>
      </c>
      <c r="F5" s="1">
        <v>99.0</v>
      </c>
      <c r="G5" s="1">
        <v>99.0</v>
      </c>
      <c r="H5" s="1">
        <v>99.0</v>
      </c>
      <c r="I5" s="1">
        <v>100.0</v>
      </c>
      <c r="J5" s="1">
        <v>100.0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(1+0.02)/(0.0789-0.02)</f>
        <v>12662.54669</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NPV(0.0789,M3:W3)</f>
        <v>4350.466082</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NPV(0.0789,M16:W16)</f>
        <v>5491.96721</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9842.433292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2860.0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6982.433292</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69.13300289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12662.54669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