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<sst xmlns="http://schemas.openxmlformats.org/spreadsheetml/2006/main" count="1915" uniqueCount="1680">
  <si>
    <t>ticker</t>
  </si>
  <si>
    <t>EGY</t>
  </si>
  <si>
    <t>nombre</t>
  </si>
  <si>
    <t>VAALCO ENERGY INC</t>
  </si>
  <si>
    <t>empresa</t>
  </si>
  <si>
    <t>Oil &amp; Gas Exploration and Production</t>
  </si>
  <si>
    <t>Open</t>
  </si>
  <si>
    <t>Target Price</t>
  </si>
  <si>
    <t>Upside</t>
  </si>
  <si>
    <t>438.21%</t>
  </si>
  <si>
    <t>Country</t>
  </si>
  <si>
    <t>United States</t>
  </si>
  <si>
    <t>Market Cap</t>
  </si>
  <si>
    <t>Book Value</t>
  </si>
  <si>
    <t>Pe ratio</t>
  </si>
  <si>
    <t>Dividend Ratio</t>
  </si>
  <si>
    <t>Net Debt Growth</t>
  </si>
  <si>
    <t>440.00%</t>
  </si>
  <si>
    <t>Total Assets Growth</t>
  </si>
  <si>
    <t>100.81%</t>
  </si>
  <si>
    <t>Net Property, Plant and Equipment Growth</t>
  </si>
  <si>
    <t>227.27%</t>
  </si>
  <si>
    <t>EBITDA Growth</t>
  </si>
  <si>
    <t>1612.80%</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</si>
  <si>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</si>
  <si>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</si>
  <si>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</si>
  <si>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</si>
  <si>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</si>
  <si>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</si>
  <si>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</si>
  <si>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</si>
  <si>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</si>
  <si>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</si>
  <si>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</si>
  <si>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</si>
  <si>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</si>
  <si>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</si>
  <si>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</si>
  <si>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</si>
  <si>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</si>
  <si>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</si>
  <si>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</si>
  <si>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</si>
  <si>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</si>
  <si>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</si>
  <si>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</si>
  <si>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</si>
  <si>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</si>
  <si>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</si>
  <si>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</si>
  <si>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</si>
  <si>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</si>
  <si>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</si>
  <si>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</si>
  <si>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</si>
  <si>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</si>
  <si>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</si>
  <si>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</si>
  <si>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</si>
  <si>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</si>
  <si>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</si>
  <si>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</si>
  <si>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</si>
  <si>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</si>
  <si>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</si>
  <si>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</si>
  <si>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</si>
  <si>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</si>
  <si>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</si>
  <si>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</si>
  <si>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</si>
  <si>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</si>
  <si>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</si>
  <si>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</si>
  <si>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</si>
  <si>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</si>
  <si>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</si>
  <si>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</si>
  <si>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</si>
  <si>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</si>
  <si>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</si>
  <si>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</si>
  <si>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</si>
  <si>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</si>
  <si>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</si>
  <si>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</si>
  <si>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</si>
  <si>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</si>
  <si>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</si>
  <si>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</si>
  <si>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</si>
  <si>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</si>
  <si>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</si>
  <si>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</si>
  <si>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</si>
  <si>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</si>
  <si>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</si>
  <si>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</si>
  <si>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</si>
  <si>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</si>
  <si>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</si>
  <si>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</si>
  <si>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</si>
  <si>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</si>
  <si>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</si>
  <si>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</si>
  <si>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</si>
  <si>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</si>
  <si>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</si>
  <si>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3.12</t>
  </si>
  <si>
    <t>0.45</t>
  </si>
  <si>
    <t>-0.01</t>
  </si>
  <si>
    <t>0.17</t>
  </si>
  <si>
    <t>1.84</t>
  </si>
  <si>
    <t>1.89</t>
  </si>
  <si>
    <t>1.07</t>
  </si>
  <si>
    <t>2.46</t>
  </si>
  <si>
    <t>4.32</t>
  </si>
  <si>
    <t>4.59</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</si>
  <si>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</si>
  <si>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</si>
  <si>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</si>
  <si>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</si>
  <si>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</si>
  <si>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</si>
  <si>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</si>
  <si>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</si>
  <si>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</si>
  <si>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</si>
  <si>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</si>
  <si>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</si>
  <si>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</si>
  <si>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</si>
  <si>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</si>
  <si>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</si>
  <si>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</si>
  <si>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</si>
  <si>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</si>
  <si>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</si>
  <si>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</si>
  <si>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</si>
  <si>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</si>
  <si>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</si>
  <si>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</si>
  <si>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</si>
  <si>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</si>
  <si>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</si>
  <si>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</si>
  <si>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</si>
  <si>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</si>
  <si>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</si>
  <si>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</si>
  <si>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</si>
  <si>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</si>
  <si>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</si>
  <si>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</si>
  <si>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</si>
  <si>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</si>
  <si>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</si>
  <si>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</si>
  <si>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</si>
  <si>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</si>
  <si>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</si>
  <si>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</si>
  <si>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</si>
  <si>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-1.36</t>
  </si>
  <si>
    <t>-2.72</t>
  </si>
  <si>
    <t>-0.45</t>
  </si>
  <si>
    <t>0.16</t>
  </si>
  <si>
    <t>1.64</t>
  </si>
  <si>
    <t>0.04</t>
  </si>
  <si>
    <t>-0.84</t>
  </si>
  <si>
    <t>1.38</t>
  </si>
  <si>
    <t>0.74</t>
  </si>
  <si>
    <t>0.56</t>
  </si>
  <si>
    <t>Basic EPS - Continuing Operations</t>
  </si>
  <si>
    <t>-0.31</t>
  </si>
  <si>
    <t>1.65</t>
  </si>
  <si>
    <t>-0.05</t>
  </si>
  <si>
    <t>-0.83</t>
  </si>
  <si>
    <t>Basic Weighted Average Shares Outstanding</t>
  </si>
  <si>
    <t>Net EPS - Diluted</t>
  </si>
  <si>
    <t>1.62</t>
  </si>
  <si>
    <t>1.37</t>
  </si>
  <si>
    <t>0.73</t>
  </si>
  <si>
    <t>Diluted EPS - Continuing Operations</t>
  </si>
  <si>
    <t>1.63</t>
  </si>
  <si>
    <t>Diluted Weighted Average Shares Outstanding</t>
  </si>
  <si>
    <t>Normalized Basic EPS</t>
  </si>
  <si>
    <t>0.47</t>
  </si>
  <si>
    <t>-0.63</t>
  </si>
  <si>
    <t>-0.09</t>
  </si>
  <si>
    <t>0.22</t>
  </si>
  <si>
    <t>0.58</t>
  </si>
  <si>
    <t>0.09</t>
  </si>
  <si>
    <t>0.63</t>
  </si>
  <si>
    <t>1.16</t>
  </si>
  <si>
    <t>0.88</t>
  </si>
  <si>
    <t>Normalized Diluted EPS</t>
  </si>
  <si>
    <t>0.57</t>
  </si>
  <si>
    <t>1.15</t>
  </si>
  <si>
    <t>Dividend Per Share</t>
  </si>
  <si>
    <t>0.13</t>
  </si>
  <si>
    <t>0.25</t>
  </si>
  <si>
    <t>Payout Ratio</t>
  </si>
  <si>
    <t>18.03</t>
  </si>
  <si>
    <t>44.36</t>
  </si>
  <si>
    <t>EBITDA</t>
  </si>
  <si>
    <t>EBITA</t>
  </si>
  <si>
    <t>EBIT</t>
  </si>
  <si>
    <t>EBITDAR</t>
  </si>
  <si>
    <t>Effective Tax Rate - (Ratio)</t>
  </si>
  <si>
    <t>-40.84</t>
  </si>
  <si>
    <t>-10.12</t>
  </si>
  <si>
    <t>-102.54</t>
  </si>
  <si>
    <t>50.26</t>
  </si>
  <si>
    <t>-77.97</t>
  </si>
  <si>
    <t>113.53</t>
  </si>
  <si>
    <t>-135.68</t>
  </si>
  <si>
    <t>-37.06</t>
  </si>
  <si>
    <t>57.89</t>
  </si>
  <si>
    <t>59.79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</si>
  <si>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</si>
  <si>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</si>
  <si>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</si>
  <si>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</si>
  <si>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</si>
  <si>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</si>
  <si>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</si>
  <si>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</si>
  <si>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</si>
  <si>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</si>
  <si>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</si>
  <si>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</si>
  <si>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</si>
  <si>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</si>
  <si>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</si>
  <si>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</si>
  <si>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</si>
  <si>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</si>
  <si>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</si>
  <si>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</si>
  <si>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9.86</t>
  </si>
  <si>
    <t>-19.43</t>
  </si>
  <si>
    <t>-2.7</t>
  </si>
  <si>
    <t>15.52</t>
  </si>
  <si>
    <t>25.86</t>
  </si>
  <si>
    <t>6.86</t>
  </si>
  <si>
    <t>2.95</t>
  </si>
  <si>
    <t>18.43</t>
  </si>
  <si>
    <t>15.11</t>
  </si>
  <si>
    <t>11.83</t>
  </si>
  <si>
    <t>Return on Total Capital</t>
  </si>
  <si>
    <t>12.3</t>
  </si>
  <si>
    <t>-30.63</t>
  </si>
  <si>
    <t>-10.02</t>
  </si>
  <si>
    <t>74.79</t>
  </si>
  <si>
    <t>49.27</t>
  </si>
  <si>
    <t>10.25</t>
  </si>
  <si>
    <t>31.24</t>
  </si>
  <si>
    <t>23.82</t>
  </si>
  <si>
    <t>17.66</t>
  </si>
  <si>
    <t>Return On Equity %</t>
  </si>
  <si>
    <t>-35.96</t>
  </si>
  <si>
    <t>-153.63</t>
  </si>
  <si>
    <t>-142.06</t>
  </si>
  <si>
    <t>206.87</t>
  </si>
  <si>
    <t>164.39</t>
  </si>
  <si>
    <t>-2.59</t>
  </si>
  <si>
    <t>-56.18</t>
  </si>
  <si>
    <t>79.64</t>
  </si>
  <si>
    <t>17.03</t>
  </si>
  <si>
    <t>12.78</t>
  </si>
  <si>
    <t>Return on Common Equity</t>
  </si>
  <si>
    <t>162.35</t>
  </si>
  <si>
    <t>-2.61</t>
  </si>
  <si>
    <t>78.35</t>
  </si>
  <si>
    <t>16.83</t>
  </si>
  <si>
    <t>12.64</t>
  </si>
  <si>
    <t>Margin Analysis</t>
  </si>
  <si>
    <t>Gross Profit Margin %</t>
  </si>
  <si>
    <t>75.16</t>
  </si>
  <si>
    <t>50.16</t>
  </si>
  <si>
    <t>37.13</t>
  </si>
  <si>
    <t>48.46</t>
  </si>
  <si>
    <t>61.49</t>
  </si>
  <si>
    <t>55.41</t>
  </si>
  <si>
    <t>40.73</t>
  </si>
  <si>
    <t>60.64</t>
  </si>
  <si>
    <t>66.21</t>
  </si>
  <si>
    <t>64.7</t>
  </si>
  <si>
    <t>SG&amp;A Margin</t>
  </si>
  <si>
    <t>11.12</t>
  </si>
  <si>
    <t>15.99</t>
  </si>
  <si>
    <t>13.47</t>
  </si>
  <si>
    <t>10.86</t>
  </si>
  <si>
    <t>17.58</t>
  </si>
  <si>
    <t>15.92</t>
  </si>
  <si>
    <t>7.42</t>
  </si>
  <si>
    <t>2.84</t>
  </si>
  <si>
    <t>5.24</t>
  </si>
  <si>
    <t>EBITDA Margin %</t>
  </si>
  <si>
    <t>51.39</t>
  </si>
  <si>
    <t>-15.93</t>
  </si>
  <si>
    <t>6.18</t>
  </si>
  <si>
    <t>34.28</t>
  </si>
  <si>
    <t>54.04</t>
  </si>
  <si>
    <t>33.21</t>
  </si>
  <si>
    <t>26.65</t>
  </si>
  <si>
    <t>40.52</t>
  </si>
  <si>
    <t>51.76</t>
  </si>
  <si>
    <t>60.25</t>
  </si>
  <si>
    <t>EBITA Margin %</t>
  </si>
  <si>
    <t>34.41</t>
  </si>
  <si>
    <t>-72.05</t>
  </si>
  <si>
    <t>-5.89</t>
  </si>
  <si>
    <t>27.14</t>
  </si>
  <si>
    <t>49.61</t>
  </si>
  <si>
    <t>25.51</t>
  </si>
  <si>
    <t>13.74</t>
  </si>
  <si>
    <t>30.76</t>
  </si>
  <si>
    <t>38.73</t>
  </si>
  <si>
    <t>35.43</t>
  </si>
  <si>
    <t>EBIT Margin %</t>
  </si>
  <si>
    <t>-7.4</t>
  </si>
  <si>
    <t>25.9</t>
  </si>
  <si>
    <t>48.49</t>
  </si>
  <si>
    <t>24.55</t>
  </si>
  <si>
    <t>12.41</t>
  </si>
  <si>
    <t>29.95</t>
  </si>
  <si>
    <t>38.18</t>
  </si>
  <si>
    <t>34.92</t>
  </si>
  <si>
    <t>Income From Continuing Operations Margin %</t>
  </si>
  <si>
    <t>-60.73</t>
  </si>
  <si>
    <t>-197.22</t>
  </si>
  <si>
    <t>-30.55</t>
  </si>
  <si>
    <t>13.34</t>
  </si>
  <si>
    <t>94.08</t>
  </si>
  <si>
    <t>-3.37</t>
  </si>
  <si>
    <t>-71.58</t>
  </si>
  <si>
    <t>41.16</t>
  </si>
  <si>
    <t>14.66</t>
  </si>
  <si>
    <t>13.27</t>
  </si>
  <si>
    <t>Net Income Margin %</t>
  </si>
  <si>
    <t>-44.41</t>
  </si>
  <si>
    <t>12.53</t>
  </si>
  <si>
    <t>93.6</t>
  </si>
  <si>
    <t>3.03</t>
  </si>
  <si>
    <t>-71.72</t>
  </si>
  <si>
    <t>41.11</t>
  </si>
  <si>
    <t>14.64</t>
  </si>
  <si>
    <t>13.26</t>
  </si>
  <si>
    <t>Net Avail. For Common Margin %</t>
  </si>
  <si>
    <t>92.91</t>
  </si>
  <si>
    <t>-3.39</t>
  </si>
  <si>
    <t>40.49</t>
  </si>
  <si>
    <t>14.5</t>
  </si>
  <si>
    <t>13.13</t>
  </si>
  <si>
    <t>Normalized Net Income Margin</t>
  </si>
  <si>
    <t>21.18</t>
  </si>
  <si>
    <t>-45.43</t>
  </si>
  <si>
    <t>-8.55</t>
  </si>
  <si>
    <t>16.76</t>
  </si>
  <si>
    <t>32.8</t>
  </si>
  <si>
    <t>15.56</t>
  </si>
  <si>
    <t>8.02</t>
  </si>
  <si>
    <t>18.5</t>
  </si>
  <si>
    <t>22.75</t>
  </si>
  <si>
    <t>20.62</t>
  </si>
  <si>
    <t>Levered Free Cash Flow Margin</t>
  </si>
  <si>
    <t>-42.08</t>
  </si>
  <si>
    <t>-53.4</t>
  </si>
  <si>
    <t>-3.7</t>
  </si>
  <si>
    <t>17.33</t>
  </si>
  <si>
    <t>30.48</t>
  </si>
  <si>
    <t>-20.54</t>
  </si>
  <si>
    <t>16.65</t>
  </si>
  <si>
    <t>-20.38</t>
  </si>
  <si>
    <t>29.77</t>
  </si>
  <si>
    <t>Unlevered Free Cash Flow Margin</t>
  </si>
  <si>
    <t>-42.34</t>
  </si>
  <si>
    <t>-52.74</t>
  </si>
  <si>
    <t>-2.4</t>
  </si>
  <si>
    <t>14.67</t>
  </si>
  <si>
    <t>17.42</t>
  </si>
  <si>
    <t>-20.02</t>
  </si>
  <si>
    <t>30.65</t>
  </si>
  <si>
    <t>Asset Turnover</t>
  </si>
  <si>
    <t>0.46</t>
  </si>
  <si>
    <t>0.43</t>
  </si>
  <si>
    <t>0.96</t>
  </si>
  <si>
    <t>0.85</t>
  </si>
  <si>
    <t>0.38</t>
  </si>
  <si>
    <t>0.98</t>
  </si>
  <si>
    <t>0.54</t>
  </si>
  <si>
    <t>Fixed Assets Turnover</t>
  </si>
  <si>
    <t>1.04</t>
  </si>
  <si>
    <t>1.14</t>
  </si>
  <si>
    <t>1.95</t>
  </si>
  <si>
    <t>3.01</t>
  </si>
  <si>
    <t>2.76</t>
  </si>
  <si>
    <t>1.1</t>
  </si>
  <si>
    <t>0.83</t>
  </si>
  <si>
    <t>2.43</t>
  </si>
  <si>
    <t>1.02</t>
  </si>
  <si>
    <t>0.8</t>
  </si>
  <si>
    <t>Receivables Turnover (Average Receivables)</t>
  </si>
  <si>
    <t>6.47</t>
  </si>
  <si>
    <t>9.88</t>
  </si>
  <si>
    <t>14.95</t>
  </si>
  <si>
    <t>13.57</t>
  </si>
  <si>
    <t>6.44</t>
  </si>
  <si>
    <t>9.5</t>
  </si>
  <si>
    <t>9.38</t>
  </si>
  <si>
    <t>Inventory Turnover (Average Inventory)</t>
  </si>
  <si>
    <t>23.43</t>
  </si>
  <si>
    <t>26.52</t>
  </si>
  <si>
    <t>41.08</t>
  </si>
  <si>
    <t>19.01</t>
  </si>
  <si>
    <t>19.97</t>
  </si>
  <si>
    <t>40.59</t>
  </si>
  <si>
    <t>28.5</t>
  </si>
  <si>
    <t>48.59</t>
  </si>
  <si>
    <t>60.81</t>
  </si>
  <si>
    <t>Short Term Liquidity</t>
  </si>
  <si>
    <t>Current Ratio</t>
  </si>
  <si>
    <t>2.93</t>
  </si>
  <si>
    <t>0.69</t>
  </si>
  <si>
    <t>0.78</t>
  </si>
  <si>
    <t>1.43</t>
  </si>
  <si>
    <t>1.09</t>
  </si>
  <si>
    <t>1.22</t>
  </si>
  <si>
    <t>1.05</t>
  </si>
  <si>
    <t>1.23</t>
  </si>
  <si>
    <t>1.79</t>
  </si>
  <si>
    <t>Quick Ratio</t>
  </si>
  <si>
    <t>2.67</t>
  </si>
  <si>
    <t>0.55</t>
  </si>
  <si>
    <t>1.01</t>
  </si>
  <si>
    <t>1.06</t>
  </si>
  <si>
    <t>0.97</t>
  </si>
  <si>
    <t>1.68</t>
  </si>
  <si>
    <t>Operating Cash Flow to Current Liabilities</t>
  </si>
  <si>
    <t>0.61</t>
  </si>
  <si>
    <t>-0.06</t>
  </si>
  <si>
    <t>0.14</t>
  </si>
  <si>
    <t>0.91</t>
  </si>
  <si>
    <t>0.42</t>
  </si>
  <si>
    <t>0.52</t>
  </si>
  <si>
    <t>0.59</t>
  </si>
  <si>
    <t>0.79</t>
  </si>
  <si>
    <t>1.75</t>
  </si>
  <si>
    <t>Days Sales Outstanding (Average Receivables)</t>
  </si>
  <si>
    <t>52.17</t>
  </si>
  <si>
    <t>56.44</t>
  </si>
  <si>
    <t>37.05</t>
  </si>
  <si>
    <t>24.42</t>
  </si>
  <si>
    <t>26.89</t>
  </si>
  <si>
    <t>56.66</t>
  </si>
  <si>
    <t>38.43</t>
  </si>
  <si>
    <t>38.91</t>
  </si>
  <si>
    <t>Days Outstanding Inventory (Average Inventory)</t>
  </si>
  <si>
    <t>15.58</t>
  </si>
  <si>
    <t>13.76</t>
  </si>
  <si>
    <t>8.91</t>
  </si>
  <si>
    <t>19.2</t>
  </si>
  <si>
    <t>18.28</t>
  </si>
  <si>
    <t>8.99</t>
  </si>
  <si>
    <t>22.88</t>
  </si>
  <si>
    <t>12.81</t>
  </si>
  <si>
    <t>7.51</t>
  </si>
  <si>
    <t>Average Days Payable Outstanding</t>
  </si>
  <si>
    <t>443.23</t>
  </si>
  <si>
    <t>275.69</t>
  </si>
  <si>
    <t>306.55</t>
  </si>
  <si>
    <t>133.16</t>
  </si>
  <si>
    <t>94.61</t>
  </si>
  <si>
    <t>115.24</t>
  </si>
  <si>
    <t>139.83</t>
  </si>
  <si>
    <t>85.17</t>
  </si>
  <si>
    <t>118.22</t>
  </si>
  <si>
    <t>94.01</t>
  </si>
  <si>
    <t>Cash Conversion Cycle (Average Days)</t>
  </si>
  <si>
    <t>-375.49</t>
  </si>
  <si>
    <t>-205.48</t>
  </si>
  <si>
    <t>-260.59</t>
  </si>
  <si>
    <t>-89.54</t>
  </si>
  <si>
    <t>-49.44</t>
  </si>
  <si>
    <t>-49.59</t>
  </si>
  <si>
    <t>-72.28</t>
  </si>
  <si>
    <t>-49.1</t>
  </si>
  <si>
    <t>Long Term Solvency</t>
  </si>
  <si>
    <t>Total Debt/Equity</t>
  </si>
  <si>
    <t>8.31</t>
  </si>
  <si>
    <t>57.52</t>
  </si>
  <si>
    <t>87.23</t>
  </si>
  <si>
    <t>30.41</t>
  </si>
  <si>
    <t>36.71</t>
  </si>
  <si>
    <t>7.09</t>
  </si>
  <si>
    <t>19.11</t>
  </si>
  <si>
    <t>18.96</t>
  </si>
  <si>
    <t>Total Debt / Total Capital</t>
  </si>
  <si>
    <t>7.67</t>
  </si>
  <si>
    <t>36.52</t>
  </si>
  <si>
    <t>102.54</t>
  </si>
  <si>
    <t>46.59</t>
  </si>
  <si>
    <t>23.32</t>
  </si>
  <si>
    <t>26.85</t>
  </si>
  <si>
    <t>6.62</t>
  </si>
  <si>
    <t>16.04</t>
  </si>
  <si>
    <t>15.94</t>
  </si>
  <si>
    <t>LT Debt/Equity</t>
  </si>
  <si>
    <t>22.44</t>
  </si>
  <si>
    <t>19.48</t>
  </si>
  <si>
    <t>15.74</t>
  </si>
  <si>
    <t>0.41</t>
  </si>
  <si>
    <t>16.93</t>
  </si>
  <si>
    <t>16.36</t>
  </si>
  <si>
    <t>Long-Term Debt / Total Capital</t>
  </si>
  <si>
    <t>49.28</t>
  </si>
  <si>
    <t>11.99</t>
  </si>
  <si>
    <t>14.94</t>
  </si>
  <si>
    <t>11.51</t>
  </si>
  <si>
    <t>14.22</t>
  </si>
  <si>
    <t>13.75</t>
  </si>
  <si>
    <t>Total Liabilities / Total Assets</t>
  </si>
  <si>
    <t>27.48</t>
  </si>
  <si>
    <t>78.96</t>
  </si>
  <si>
    <t>100.44</t>
  </si>
  <si>
    <t>87.08</t>
  </si>
  <si>
    <t>33.96</t>
  </si>
  <si>
    <t>48.13</t>
  </si>
  <si>
    <t>56.48</t>
  </si>
  <si>
    <t>45.15</t>
  </si>
  <si>
    <t>45.53</t>
  </si>
  <si>
    <t>41.84</t>
  </si>
  <si>
    <t>EBIT / Interest Expense</t>
  </si>
  <si>
    <t>-43.35</t>
  </si>
  <si>
    <t>-2.53</t>
  </si>
  <si>
    <t>14.11</t>
  </si>
  <si>
    <t>113.59</t>
  </si>
  <si>
    <t>66.5</t>
  </si>
  <si>
    <t>24.63</t>
  </si>
  <si>
    <t>EBITDA / Interest Expense</t>
  </si>
  <si>
    <t>-9.58</t>
  </si>
  <si>
    <t>2.12</t>
  </si>
  <si>
    <t>18.68</t>
  </si>
  <si>
    <t>126.58</t>
  </si>
  <si>
    <t>103.97</t>
  </si>
  <si>
    <t>46.52</t>
  </si>
  <si>
    <t>(EBITDA - Capex) / Interest Expense</t>
  </si>
  <si>
    <t>-76.11</t>
  </si>
  <si>
    <t>-2.87</t>
  </si>
  <si>
    <t>17.39</t>
  </si>
  <si>
    <t>95.05</t>
  </si>
  <si>
    <t>25.35</t>
  </si>
  <si>
    <t>31.45</t>
  </si>
  <si>
    <t>Total Debt / EBITDA</t>
  </si>
  <si>
    <t>0.23</t>
  </si>
  <si>
    <t>-1.17</t>
  </si>
  <si>
    <t>3.91</t>
  </si>
  <si>
    <t>0.34</t>
  </si>
  <si>
    <t>0.62</t>
  </si>
  <si>
    <t>0.51</t>
  </si>
  <si>
    <t>0.1</t>
  </si>
  <si>
    <t>0.3</t>
  </si>
  <si>
    <t>Net Debt / EBITDA</t>
  </si>
  <si>
    <t>-0.82</t>
  </si>
  <si>
    <t>0.81</t>
  </si>
  <si>
    <t>-1.63</t>
  </si>
  <si>
    <t>-0.4</t>
  </si>
  <si>
    <t>-0.59</t>
  </si>
  <si>
    <t>-0.23</t>
  </si>
  <si>
    <t>-0.57</t>
  </si>
  <si>
    <t>-0.36</t>
  </si>
  <si>
    <t>-0.1</t>
  </si>
  <si>
    <t>Total Debt / (EBITDA - Capex)</t>
  </si>
  <si>
    <t>-0.56</t>
  </si>
  <si>
    <t>-0.15</t>
  </si>
  <si>
    <t>-2.88</t>
  </si>
  <si>
    <t>0.36</t>
  </si>
  <si>
    <t>0.77</t>
  </si>
  <si>
    <t>1.12</t>
  </si>
  <si>
    <t>0.15</t>
  </si>
  <si>
    <t>1.73</t>
  </si>
  <si>
    <t>Net Debt / (EBITDA - Capex)</t>
  </si>
  <si>
    <t>2.04</t>
  </si>
  <si>
    <t>1.2</t>
  </si>
  <si>
    <t>-0.43</t>
  </si>
  <si>
    <t>-0.78</t>
  </si>
  <si>
    <t>-0.29</t>
  </si>
  <si>
    <t>-1.26</t>
  </si>
  <si>
    <t>Growth Over Prior Year</t>
  </si>
  <si>
    <t>Total Revenues, 1 Yr. Growth %</t>
  </si>
  <si>
    <t>-24.57</t>
  </si>
  <si>
    <t>-25.68</t>
  </si>
  <si>
    <t>28.84</t>
  </si>
  <si>
    <t>36.25</t>
  </si>
  <si>
    <t>-19.46</t>
  </si>
  <si>
    <t>-20.52</t>
  </si>
  <si>
    <t>196.35</t>
  </si>
  <si>
    <t>77.99</t>
  </si>
  <si>
    <t>28.43</t>
  </si>
  <si>
    <t>Gross Profit, 1 Yr. Growth %</t>
  </si>
  <si>
    <t>-27.66</t>
  </si>
  <si>
    <t>-57.96</t>
  </si>
  <si>
    <t>-44.99</t>
  </si>
  <si>
    <t>68.16</t>
  </si>
  <si>
    <t>72.87</t>
  </si>
  <si>
    <t>-27.42</t>
  </si>
  <si>
    <t>-41.58</t>
  </si>
  <si>
    <t>295.01</t>
  </si>
  <si>
    <t>94.33</t>
  </si>
  <si>
    <t>25.5</t>
  </si>
  <si>
    <t>EBITDA, 1 Yr. Growth %</t>
  </si>
  <si>
    <t>-30.3</t>
  </si>
  <si>
    <t>-118.87</t>
  </si>
  <si>
    <t>-77.38</t>
  </si>
  <si>
    <t>614.5</t>
  </si>
  <si>
    <t>114.74</t>
  </si>
  <si>
    <t>-53.96</t>
  </si>
  <si>
    <t>-36.23</t>
  </si>
  <si>
    <t>282.3</t>
  </si>
  <si>
    <t>127.34</t>
  </si>
  <si>
    <t>49.5</t>
  </si>
  <si>
    <t>EBITA, 1 Yr. Growth %</t>
  </si>
  <si>
    <t>-43.11</t>
  </si>
  <si>
    <t>-231.92</t>
  </si>
  <si>
    <t>-79.46</t>
  </si>
  <si>
    <t>-693.81</t>
  </si>
  <si>
    <t>149.1</t>
  </si>
  <si>
    <t>-61.73</t>
  </si>
  <si>
    <t>-57.18</t>
  </si>
  <si>
    <t>392.61</t>
  </si>
  <si>
    <t>124.07</t>
  </si>
  <si>
    <t>17.5</t>
  </si>
  <si>
    <t>EBIT, 1 Yr. Growth %</t>
  </si>
  <si>
    <t>-75.31</t>
  </si>
  <si>
    <t>-551.07</t>
  </si>
  <si>
    <t>155.06</t>
  </si>
  <si>
    <t>-62.38</t>
  </si>
  <si>
    <t>-59.81</t>
  </si>
  <si>
    <t>416.63</t>
  </si>
  <si>
    <t>126.9</t>
  </si>
  <si>
    <t>17.47</t>
  </si>
  <si>
    <t>Earnings From Cont. Operations, 1 Yr. Growth %</t>
  </si>
  <si>
    <t>-280.05</t>
  </si>
  <si>
    <t>104.59</t>
  </si>
  <si>
    <t>-84.85</t>
  </si>
  <si>
    <t>-156.23</t>
  </si>
  <si>
    <t>861.14</t>
  </si>
  <si>
    <t>-102.88</t>
  </si>
  <si>
    <t>-270.4</t>
  </si>
  <si>
    <t>-36.58</t>
  </si>
  <si>
    <t>16.18</t>
  </si>
  <si>
    <t>Net Income, 1 Yr. Growth %</t>
  </si>
  <si>
    <t>-83.27</t>
  </si>
  <si>
    <t>-136.35</t>
  </si>
  <si>
    <t>917.84</t>
  </si>
  <si>
    <t>-97.39</t>
  </si>
  <si>
    <t>-269.85</t>
  </si>
  <si>
    <t>-36.59</t>
  </si>
  <si>
    <t>16.31</t>
  </si>
  <si>
    <t>Normalized Net Income, 1 Yr. Growth %</t>
  </si>
  <si>
    <t>-43.93</t>
  </si>
  <si>
    <t>-235.12</t>
  </si>
  <si>
    <t>-60.61</t>
  </si>
  <si>
    <t>-352.38</t>
  </si>
  <si>
    <t>205.12</t>
  </si>
  <si>
    <t>-61.79</t>
  </si>
  <si>
    <t>-59.02</t>
  </si>
  <si>
    <t>398.33</t>
  </si>
  <si>
    <t>118.92</t>
  </si>
  <si>
    <t>16.41</t>
  </si>
  <si>
    <t>Diluted EPS Before Extra, 1 Yr. Growth %</t>
  </si>
  <si>
    <t>-283.78</t>
  </si>
  <si>
    <t>100.14</t>
  </si>
  <si>
    <t>-84.89</t>
  </si>
  <si>
    <t>-154.33</t>
  </si>
  <si>
    <t>858.82</t>
  </si>
  <si>
    <t>-103.07</t>
  </si>
  <si>
    <t>-264.1</t>
  </si>
  <si>
    <t>-46.42</t>
  </si>
  <si>
    <t>-23.71</t>
  </si>
  <si>
    <t>Accounts Receivable, 1 Yr. Growth %</t>
  </si>
  <si>
    <t>15.05</t>
  </si>
  <si>
    <t>-72.59</t>
  </si>
  <si>
    <t>26.12</t>
  </si>
  <si>
    <t>-47.33</t>
  </si>
  <si>
    <t>234.84</t>
  </si>
  <si>
    <t>20.39</t>
  </si>
  <si>
    <t>132.14</t>
  </si>
  <si>
    <t>-13.92</t>
  </si>
  <si>
    <t>Inventory, 1 Yr. Growth %</t>
  </si>
  <si>
    <t>324.61</t>
  </si>
  <si>
    <t>-61.98</t>
  </si>
  <si>
    <t>19.69</t>
  </si>
  <si>
    <t>257.39</t>
  </si>
  <si>
    <t>-75.94</t>
  </si>
  <si>
    <t>36.56</t>
  </si>
  <si>
    <t>264.37</t>
  </si>
  <si>
    <t>-59.22</t>
  </si>
  <si>
    <t>109.35</t>
  </si>
  <si>
    <t>-41.59</t>
  </si>
  <si>
    <t>Net Property, Plant and Equip., 1 Yr. Growth %</t>
  </si>
  <si>
    <t>-21.95</t>
  </si>
  <si>
    <t>-69.13</t>
  </si>
  <si>
    <t>-17.12</t>
  </si>
  <si>
    <t>127.05</t>
  </si>
  <si>
    <t>92.78</t>
  </si>
  <si>
    <t>-41.36</t>
  </si>
  <si>
    <t>75.41</t>
  </si>
  <si>
    <t>463.12</t>
  </si>
  <si>
    <t>-6.22</t>
  </si>
  <si>
    <t>Total Assets, 1 Yr. Growth %</t>
  </si>
  <si>
    <t>-19.25</t>
  </si>
  <si>
    <t>-50.19</t>
  </si>
  <si>
    <t>-34.63</t>
  </si>
  <si>
    <t>-1.73</t>
  </si>
  <si>
    <t>108.85</t>
  </si>
  <si>
    <t>27.19</t>
  </si>
  <si>
    <t>-33.24</t>
  </si>
  <si>
    <t>86.28</t>
  </si>
  <si>
    <t>225.23</t>
  </si>
  <si>
    <t>-3.79</t>
  </si>
  <si>
    <t>Tangible Book Value, 1 Yr. Growth %</t>
  </si>
  <si>
    <t>-28.07</t>
  </si>
  <si>
    <t>-85.55</t>
  </si>
  <si>
    <t>-101.37</t>
  </si>
  <si>
    <t>967.42</t>
  </si>
  <si>
    <t>-43.99</t>
  </si>
  <si>
    <t>134.79</t>
  </si>
  <si>
    <t>223.02</t>
  </si>
  <si>
    <t>2.72</t>
  </si>
  <si>
    <t>Common Equity, 1 Yr. Growth %</t>
  </si>
  <si>
    <t>Cash From Operations, 1 Yr. Growth %</t>
  </si>
  <si>
    <t>-68.98</t>
  </si>
  <si>
    <t>66.2</t>
  </si>
  <si>
    <t>-108.88</t>
  </si>
  <si>
    <t>-292.9</t>
  </si>
  <si>
    <t>315.05</t>
  </si>
  <si>
    <t>-28.79</t>
  </si>
  <si>
    <t>3.69</t>
  </si>
  <si>
    <t>82.58</t>
  </si>
  <si>
    <t>157.09</t>
  </si>
  <si>
    <t>73.54</t>
  </si>
  <si>
    <t>Capital Expenditures, 1 Yr. Growth %</t>
  </si>
  <si>
    <t>37.83</t>
  </si>
  <si>
    <t>-3.51</t>
  </si>
  <si>
    <t>-87.21</t>
  </si>
  <si>
    <t>-79.17</t>
  </si>
  <si>
    <t>679.21</t>
  </si>
  <si>
    <t>-26.75</t>
  </si>
  <si>
    <t>135.1</t>
  </si>
  <si>
    <t>60.57</t>
  </si>
  <si>
    <t>309.33</t>
  </si>
  <si>
    <t>-39.2</t>
  </si>
  <si>
    <t>Levered Free Cash Flow, 1 Yr. Growth %</t>
  </si>
  <si>
    <t>225.22</t>
  </si>
  <si>
    <t>-16.52</t>
  </si>
  <si>
    <t>-72.2</t>
  </si>
  <si>
    <t>-588.48</t>
  </si>
  <si>
    <t>68.74</t>
  </si>
  <si>
    <t>23.04</t>
  </si>
  <si>
    <t>-153.56</t>
  </si>
  <si>
    <t>-381.04</t>
  </si>
  <si>
    <t>-317.81</t>
  </si>
  <si>
    <t>-287.59</t>
  </si>
  <si>
    <t>Unlevered Free Cash Flow, 1 Yr. Growth %</t>
  </si>
  <si>
    <t>227.2</t>
  </si>
  <si>
    <t>-18.08</t>
  </si>
  <si>
    <t>-80.63</t>
  </si>
  <si>
    <t>-886.52</t>
  </si>
  <si>
    <t>61.78</t>
  </si>
  <si>
    <t>22.52</t>
  </si>
  <si>
    <t>-313.97</t>
  </si>
  <si>
    <t>-296.63</t>
  </si>
  <si>
    <t>Dividend Per Share, 1 Yr. Growth %</t>
  </si>
  <si>
    <t>92.31</t>
  </si>
  <si>
    <t>Compound Annual Growth Rate Over Two Years</t>
  </si>
  <si>
    <t>Total Revenues, 2 Yr. CAGR %</t>
  </si>
  <si>
    <t>-19.14</t>
  </si>
  <si>
    <t>-31.06</t>
  </si>
  <si>
    <t>-31.58</t>
  </si>
  <si>
    <t>-2.15</t>
  </si>
  <si>
    <t>32.49</t>
  </si>
  <si>
    <t>4.75</t>
  </si>
  <si>
    <t>-19.99</t>
  </si>
  <si>
    <t>53.47</t>
  </si>
  <si>
    <t>129.66</t>
  </si>
  <si>
    <t>51.19</t>
  </si>
  <si>
    <t>Gross Profit, 2 Yr. CAGR %</t>
  </si>
  <si>
    <t>-24.54</t>
  </si>
  <si>
    <t>-44.85</t>
  </si>
  <si>
    <t>-51.91</t>
  </si>
  <si>
    <t>-3.82</t>
  </si>
  <si>
    <t>70.5</t>
  </si>
  <si>
    <t>12.01</t>
  </si>
  <si>
    <t>-34.88</t>
  </si>
  <si>
    <t>60.55</t>
  </si>
  <si>
    <t>180.29</t>
  </si>
  <si>
    <t>58.08</t>
  </si>
  <si>
    <t>EBITDA, 2 Yr. CAGR %</t>
  </si>
  <si>
    <t>-24.17</t>
  </si>
  <si>
    <t>-63.69</t>
  </si>
  <si>
    <t>-77.29</t>
  </si>
  <si>
    <t>291.71</t>
  </si>
  <si>
    <t>5.8</t>
  </si>
  <si>
    <t>-45.99</t>
  </si>
  <si>
    <t>69.53</t>
  </si>
  <si>
    <t>206.67</t>
  </si>
  <si>
    <t>88.3</t>
  </si>
  <si>
    <t>EBITA, 2 Yr. CAGR %</t>
  </si>
  <si>
    <t>-28.77</t>
  </si>
  <si>
    <t>-13.37</t>
  </si>
  <si>
    <t>-73.05</t>
  </si>
  <si>
    <t>10.45</t>
  </si>
  <si>
    <t>284.6</t>
  </si>
  <si>
    <t>4.96</t>
  </si>
  <si>
    <t>-59.23</t>
  </si>
  <si>
    <t>71.81</t>
  </si>
  <si>
    <t>271.57</t>
  </si>
  <si>
    <t>69.27</t>
  </si>
  <si>
    <t>EBIT, 2 Yr. CAGR %</t>
  </si>
  <si>
    <t>-69.56</t>
  </si>
  <si>
    <t>5.54</t>
  </si>
  <si>
    <t>239.19</t>
  </si>
  <si>
    <t>5.56</t>
  </si>
  <si>
    <t>-61.26</t>
  </si>
  <si>
    <t>69.51</t>
  </si>
  <si>
    <t>268.91</t>
  </si>
  <si>
    <t>68.03</t>
  </si>
  <si>
    <t>Earnings From Cont. Operations, 2 Yr. CAGR %</t>
  </si>
  <si>
    <t>281.12</t>
  </si>
  <si>
    <t>91.92</t>
  </si>
  <si>
    <t>-50.23</t>
  </si>
  <si>
    <t>-70.81</t>
  </si>
  <si>
    <t>132.48</t>
  </si>
  <si>
    <t>-47.34</t>
  </si>
  <si>
    <t>-30.21</t>
  </si>
  <si>
    <t>436.37</t>
  </si>
  <si>
    <t>3.96</t>
  </si>
  <si>
    <t>-14.16</t>
  </si>
  <si>
    <t>Net Income, 2 Yr. CAGR %</t>
  </si>
  <si>
    <t>-41.49</t>
  </si>
  <si>
    <t>-75.34</t>
  </si>
  <si>
    <t>92.35</t>
  </si>
  <si>
    <t>-48.47</t>
  </si>
  <si>
    <t>-29.97</t>
  </si>
  <si>
    <t>465.06</t>
  </si>
  <si>
    <t>3.78</t>
  </si>
  <si>
    <t>-14.12</t>
  </si>
  <si>
    <t>Normalized Net Income, 2 Yr. CAGR %</t>
  </si>
  <si>
    <t>-26.27</t>
  </si>
  <si>
    <t>-12.96</t>
  </si>
  <si>
    <t>-58.31</t>
  </si>
  <si>
    <t>-0.3</t>
  </si>
  <si>
    <t>164.87</t>
  </si>
  <si>
    <t>8.88</t>
  </si>
  <si>
    <t>-60.57</t>
  </si>
  <si>
    <t>67.33</t>
  </si>
  <si>
    <t>255.2</t>
  </si>
  <si>
    <t>58.48</t>
  </si>
  <si>
    <t>Diluted EPS Before Extra, 2 Yr. CAGR %</t>
  </si>
  <si>
    <t>91.79</t>
  </si>
  <si>
    <t>-50.75</t>
  </si>
  <si>
    <t>-71.34</t>
  </si>
  <si>
    <t>128.25</t>
  </si>
  <si>
    <t>-45.77</t>
  </si>
  <si>
    <t>-28.43</t>
  </si>
  <si>
    <t>423.45</t>
  </si>
  <si>
    <t>-6.23</t>
  </si>
  <si>
    <t>-36.07</t>
  </si>
  <si>
    <t>Accounts Receivable, 2 Yr. CAGR %</t>
  </si>
  <si>
    <t>56.62</t>
  </si>
  <si>
    <t>-43.84</t>
  </si>
  <si>
    <t>-41.2</t>
  </si>
  <si>
    <t>-18.5</t>
  </si>
  <si>
    <t>32.81</t>
  </si>
  <si>
    <t>100.78</t>
  </si>
  <si>
    <t>25.18</t>
  </si>
  <si>
    <t>41.36</t>
  </si>
  <si>
    <t>Inventory, 2 Yr. CAGR %</t>
  </si>
  <si>
    <t>46.56</t>
  </si>
  <si>
    <t>27.06</t>
  </si>
  <si>
    <t>-32.54</t>
  </si>
  <si>
    <t>97.92</t>
  </si>
  <si>
    <t>-7.27</t>
  </si>
  <si>
    <t>-42.68</t>
  </si>
  <si>
    <t>123.06</t>
  </si>
  <si>
    <t>21.9</t>
  </si>
  <si>
    <t>-7.6</t>
  </si>
  <si>
    <t>10.58</t>
  </si>
  <si>
    <t>Net Property, Plant and Equip., 2 Yr. CAGR %</t>
  </si>
  <si>
    <t>0.71</t>
  </si>
  <si>
    <t>-50.92</t>
  </si>
  <si>
    <t>-49.09</t>
  </si>
  <si>
    <t>-16.57</t>
  </si>
  <si>
    <t>37.18</t>
  </si>
  <si>
    <t>109.22</t>
  </si>
  <si>
    <t>6.33</t>
  </si>
  <si>
    <t>1.42</t>
  </si>
  <si>
    <t>214.28</t>
  </si>
  <si>
    <t>129.8</t>
  </si>
  <si>
    <t>Total Assets, 2 Yr. CAGR %</t>
  </si>
  <si>
    <t>-3.63</t>
  </si>
  <si>
    <t>-42.94</t>
  </si>
  <si>
    <t>-19.85</t>
  </si>
  <si>
    <t>43.26</t>
  </si>
  <si>
    <t>62.98</t>
  </si>
  <si>
    <t>-7.85</t>
  </si>
  <si>
    <t>11.52</t>
  </si>
  <si>
    <t>146.14</t>
  </si>
  <si>
    <t>76.89</t>
  </si>
  <si>
    <t>Tangible Book Value, 2 Yr. CAGR %</t>
  </si>
  <si>
    <t>-67.76</t>
  </si>
  <si>
    <t>-95.55</t>
  </si>
  <si>
    <t>-37.18</t>
  </si>
  <si>
    <t>226.56</t>
  </si>
  <si>
    <t>-25.19</t>
  </si>
  <si>
    <t>14.68</t>
  </si>
  <si>
    <t>175.39</t>
  </si>
  <si>
    <t>82.15</t>
  </si>
  <si>
    <t>Common Equity, 2 Yr. CAGR %</t>
  </si>
  <si>
    <t>Cash From Operations, 2 Yr. CAGR %</t>
  </si>
  <si>
    <t>-50.11</t>
  </si>
  <si>
    <t>-28.2</t>
  </si>
  <si>
    <t>-61.58</t>
  </si>
  <si>
    <t>-58.61</t>
  </si>
  <si>
    <t>71.91</t>
  </si>
  <si>
    <t>-14.07</t>
  </si>
  <si>
    <t>37.59</t>
  </si>
  <si>
    <t>116.65</t>
  </si>
  <si>
    <t>111.22</t>
  </si>
  <si>
    <t>Capital Expenditures, 2 Yr. CAGR %</t>
  </si>
  <si>
    <t>13.22</t>
  </si>
  <si>
    <t>15.32</t>
  </si>
  <si>
    <t>-68.81</t>
  </si>
  <si>
    <t>-83.68</t>
  </si>
  <si>
    <t>27.39</t>
  </si>
  <si>
    <t>138.91</t>
  </si>
  <si>
    <t>31.23</t>
  </si>
  <si>
    <t>94.29</t>
  </si>
  <si>
    <t>156.37</t>
  </si>
  <si>
    <t>57.76</t>
  </si>
  <si>
    <t>Levered Free Cash Flow, 2 Yr. CAGR %</t>
  </si>
  <si>
    <t>16.52</t>
  </si>
  <si>
    <t>78.57</t>
  </si>
  <si>
    <t>-78.18</t>
  </si>
  <si>
    <t>16.55</t>
  </si>
  <si>
    <t>186.92</t>
  </si>
  <si>
    <t>60.93</t>
  </si>
  <si>
    <t>-19.3</t>
  </si>
  <si>
    <t>13.45</t>
  </si>
  <si>
    <t>137.55</t>
  </si>
  <si>
    <t>108.81</t>
  </si>
  <si>
    <t>Unlevered Free Cash Flow, 2 Yr. CAGR %</t>
  </si>
  <si>
    <t>16.88</t>
  </si>
  <si>
    <t>77.46</t>
  </si>
  <si>
    <t>-82.47</t>
  </si>
  <si>
    <t>23.44</t>
  </si>
  <si>
    <t>256.71</t>
  </si>
  <si>
    <t>56.89</t>
  </si>
  <si>
    <t>-19.47</t>
  </si>
  <si>
    <t>135.45</t>
  </si>
  <si>
    <t>111.9</t>
  </si>
  <si>
    <t>Compound Annual Growth Rate Over Three Years</t>
  </si>
  <si>
    <t>Total Revenues, 3 Yr. CAGR %</t>
  </si>
  <si>
    <t>-15.34</t>
  </si>
  <si>
    <t>-25.59</t>
  </si>
  <si>
    <t>-29.31</t>
  </si>
  <si>
    <t>-15.51</t>
  </si>
  <si>
    <t>9.27</t>
  </si>
  <si>
    <t>12.23</t>
  </si>
  <si>
    <t>-4.46</t>
  </si>
  <si>
    <t>23.79</t>
  </si>
  <si>
    <t>61.24</t>
  </si>
  <si>
    <t>89.21</t>
  </si>
  <si>
    <t>Gross Profit, 3 Yr. CAGR %</t>
  </si>
  <si>
    <t>-37.91</t>
  </si>
  <si>
    <t>-44.9</t>
  </si>
  <si>
    <t>16.94</t>
  </si>
  <si>
    <t>28.26</t>
  </si>
  <si>
    <t>-9.84</t>
  </si>
  <si>
    <t>23.22</t>
  </si>
  <si>
    <t>71.1</t>
  </si>
  <si>
    <t>114.43</t>
  </si>
  <si>
    <t>EBITDA, 3 Yr. CAGR %</t>
  </si>
  <si>
    <t>-26.18</t>
  </si>
  <si>
    <t>-51.76</t>
  </si>
  <si>
    <t>-66.37</t>
  </si>
  <si>
    <t>-28.32</t>
  </si>
  <si>
    <t>51.41</t>
  </si>
  <si>
    <t>96.57</t>
  </si>
  <si>
    <t>-10.63</t>
  </si>
  <si>
    <t>9.54</t>
  </si>
  <si>
    <t>86.95</t>
  </si>
  <si>
    <t>141.36</t>
  </si>
  <si>
    <t>EBITA, 3 Yr. CAGR %</t>
  </si>
  <si>
    <t>-30.8</t>
  </si>
  <si>
    <t>-12.53</t>
  </si>
  <si>
    <t>-64.28</t>
  </si>
  <si>
    <t>-24.44</t>
  </si>
  <si>
    <t>44.84</t>
  </si>
  <si>
    <t>82.96</t>
  </si>
  <si>
    <t>-22.15</t>
  </si>
  <si>
    <t>3.3</t>
  </si>
  <si>
    <t>87.71</t>
  </si>
  <si>
    <t>153.15</t>
  </si>
  <si>
    <t>EBIT, 3 Yr. CAGR %</t>
  </si>
  <si>
    <t>-61.45</t>
  </si>
  <si>
    <t>-25.23</t>
  </si>
  <si>
    <t>41.63</t>
  </si>
  <si>
    <t>67.4</t>
  </si>
  <si>
    <t>-23.49</t>
  </si>
  <si>
    <t>2.38</t>
  </si>
  <si>
    <t>86.81</t>
  </si>
  <si>
    <t>151.91</t>
  </si>
  <si>
    <t>Earnings From Cont. Operations, 3 Yr. CAGR %</t>
  </si>
  <si>
    <t>24.11</t>
  </si>
  <si>
    <t>209.74</t>
  </si>
  <si>
    <t>-24.87</t>
  </si>
  <si>
    <t>-48.16</t>
  </si>
  <si>
    <t>-6.44</t>
  </si>
  <si>
    <t>-46.18</t>
  </si>
  <si>
    <t>67.28</t>
  </si>
  <si>
    <t>-6.03</t>
  </si>
  <si>
    <t>163.26</t>
  </si>
  <si>
    <t>7.88</t>
  </si>
  <si>
    <t>Net Income, 3 Yr. CAGR %</t>
  </si>
  <si>
    <t>531.16</t>
  </si>
  <si>
    <t>-14.89</t>
  </si>
  <si>
    <t>-50.07</t>
  </si>
  <si>
    <t>-14.77</t>
  </si>
  <si>
    <t>-54.13</t>
  </si>
  <si>
    <t>70.91</t>
  </si>
  <si>
    <t>-5.91</t>
  </si>
  <si>
    <t>172.55</t>
  </si>
  <si>
    <t>7.8</t>
  </si>
  <si>
    <t>Normalized Net Income, 3 Yr. CAGR %</t>
  </si>
  <si>
    <t>-29.55</t>
  </si>
  <si>
    <t>-9.78</t>
  </si>
  <si>
    <t>-52.67</t>
  </si>
  <si>
    <t>-24.02</t>
  </si>
  <si>
    <t>38.4</t>
  </si>
  <si>
    <t>-21.39</t>
  </si>
  <si>
    <t>2.03</t>
  </si>
  <si>
    <t>83.01</t>
  </si>
  <si>
    <t>144.89</t>
  </si>
  <si>
    <t>Diluted EPS Before Extra, 3 Yr. CAGR %</t>
  </si>
  <si>
    <t>32.1</t>
  </si>
  <si>
    <t>548.07</t>
  </si>
  <si>
    <t>-24.94</t>
  </si>
  <si>
    <t>-49.11</t>
  </si>
  <si>
    <t>-7.66</t>
  </si>
  <si>
    <t>-45.73</t>
  </si>
  <si>
    <t>69.98</t>
  </si>
  <si>
    <t>-5.63</t>
  </si>
  <si>
    <t>144.86</t>
  </si>
  <si>
    <t>-12.46</t>
  </si>
  <si>
    <t>Accounts Receivable, 3 Yr. CAGR %</t>
  </si>
  <si>
    <t>-12.39</t>
  </si>
  <si>
    <t>-26.46</t>
  </si>
  <si>
    <t>-43.32</t>
  </si>
  <si>
    <t>30.54</t>
  </si>
  <si>
    <t>28.53</t>
  </si>
  <si>
    <t>23.56</t>
  </si>
  <si>
    <t>53.8</t>
  </si>
  <si>
    <t>Inventory, 3 Yr. CAGR %</t>
  </si>
  <si>
    <t>30.23</t>
  </si>
  <si>
    <t>-6.53</t>
  </si>
  <si>
    <t>14.2</t>
  </si>
  <si>
    <t>-1.96</t>
  </si>
  <si>
    <t>5.5</t>
  </si>
  <si>
    <t>26.6</t>
  </si>
  <si>
    <t>45.98</t>
  </si>
  <si>
    <t>-20.7</t>
  </si>
  <si>
    <t>Net Property, Plant and Equip., 3 Yr. CAGR %</t>
  </si>
  <si>
    <t>2.69</t>
  </si>
  <si>
    <t>-32.1</t>
  </si>
  <si>
    <t>-41.3</t>
  </si>
  <si>
    <t>-40.11</t>
  </si>
  <si>
    <t>16.49</t>
  </si>
  <si>
    <t>53.65</t>
  </si>
  <si>
    <t>36.92</t>
  </si>
  <si>
    <t>25.63</t>
  </si>
  <si>
    <t>79.59</t>
  </si>
  <si>
    <t>110.02</t>
  </si>
  <si>
    <t>Total Assets, 3 Yr. CAGR %</t>
  </si>
  <si>
    <t>-3.28</t>
  </si>
  <si>
    <t>-22.66</t>
  </si>
  <si>
    <t>-35.93</t>
  </si>
  <si>
    <t>-31.6</t>
  </si>
  <si>
    <t>10.29</t>
  </si>
  <si>
    <t>37.69</t>
  </si>
  <si>
    <t>21.04</t>
  </si>
  <si>
    <t>59.33</t>
  </si>
  <si>
    <t>79.97</t>
  </si>
  <si>
    <t>Tangible Book Value, 3 Yr. CAGR %</t>
  </si>
  <si>
    <t>-7.65</t>
  </si>
  <si>
    <t>-50.31</t>
  </si>
  <si>
    <t>-88.74</t>
  </si>
  <si>
    <t>-61.51</t>
  </si>
  <si>
    <t>574.22</t>
  </si>
  <si>
    <t>81.44</t>
  </si>
  <si>
    <t>9.53</t>
  </si>
  <si>
    <t>61.96</t>
  </si>
  <si>
    <t>98.24</t>
  </si>
  <si>
    <t>Common Equity, 3 Yr. CAGR %</t>
  </si>
  <si>
    <t>Cash From Operations, 3 Yr. CAGR %</t>
  </si>
  <si>
    <t>-36.09</t>
  </si>
  <si>
    <t>-25.48</t>
  </si>
  <si>
    <t>-64.23</t>
  </si>
  <si>
    <t>-34.22</t>
  </si>
  <si>
    <t>-1.48</t>
  </si>
  <si>
    <t>594.58</t>
  </si>
  <si>
    <t>45.25</t>
  </si>
  <si>
    <t>10.47</t>
  </si>
  <si>
    <t>69.47</t>
  </si>
  <si>
    <t>101.21</t>
  </si>
  <si>
    <t>Capital Expenditures, 3 Yr. CAGR %</t>
  </si>
  <si>
    <t>42.33</t>
  </si>
  <si>
    <t>7.34</t>
  </si>
  <si>
    <t>-49.32</t>
  </si>
  <si>
    <t>-72.74</t>
  </si>
  <si>
    <t>-40.79</t>
  </si>
  <si>
    <t>5.93</t>
  </si>
  <si>
    <t>137.63</t>
  </si>
  <si>
    <t>40.36</t>
  </si>
  <si>
    <t>149.07</t>
  </si>
  <si>
    <t>58.69</t>
  </si>
  <si>
    <t>Levered Free Cash Flow, 3 Yr. CAGR %</t>
  </si>
  <si>
    <t>-22.26</t>
  </si>
  <si>
    <t>2.77</t>
  </si>
  <si>
    <t>-45.26</t>
  </si>
  <si>
    <t>-38.52</t>
  </si>
  <si>
    <t>31.83</t>
  </si>
  <si>
    <t>126.75</t>
  </si>
  <si>
    <t>11.53</t>
  </si>
  <si>
    <t>16.1</t>
  </si>
  <si>
    <t>41.01</t>
  </si>
  <si>
    <t>119.57</t>
  </si>
  <si>
    <t>Unlevered Free Cash Flow, 3 Yr. CAGR %</t>
  </si>
  <si>
    <t>-22.11</t>
  </si>
  <si>
    <t>2.34</t>
  </si>
  <si>
    <t>-52.58</t>
  </si>
  <si>
    <t>-37.71</t>
  </si>
  <si>
    <t>35.09</t>
  </si>
  <si>
    <t>161.75</t>
  </si>
  <si>
    <t>9.65</t>
  </si>
  <si>
    <t>40.17</t>
  </si>
  <si>
    <t>121.73</t>
  </si>
  <si>
    <t>Compound Annual Growth Rate Over Five Years</t>
  </si>
  <si>
    <t>Total Revenues, 5 Yr. CAGR %</t>
  </si>
  <si>
    <t>2.06</t>
  </si>
  <si>
    <t>-9.77</t>
  </si>
  <si>
    <t>-22.25</t>
  </si>
  <si>
    <t>-16.98</t>
  </si>
  <si>
    <t>-9.12</t>
  </si>
  <si>
    <t>-7.92</t>
  </si>
  <si>
    <t>-3.54</t>
  </si>
  <si>
    <t>27.2</t>
  </si>
  <si>
    <t>35.69</t>
  </si>
  <si>
    <t>34.1</t>
  </si>
  <si>
    <t>Gross Profit, 5 Yr. CAGR %</t>
  </si>
  <si>
    <t>-18.52</t>
  </si>
  <si>
    <t>-34.47</t>
  </si>
  <si>
    <t>-26.03</t>
  </si>
  <si>
    <t>-13.42</t>
  </si>
  <si>
    <t>-7.47</t>
  </si>
  <si>
    <t>40.31</t>
  </si>
  <si>
    <t>44.43</t>
  </si>
  <si>
    <t>35.47</t>
  </si>
  <si>
    <t>EBITDA, 5 Yr. CAGR %</t>
  </si>
  <si>
    <t>6.78</t>
  </si>
  <si>
    <t>-33.45</t>
  </si>
  <si>
    <t>-53.11</t>
  </si>
  <si>
    <t>-25.38</t>
  </si>
  <si>
    <t>-10.22</t>
  </si>
  <si>
    <t>-17.1</t>
  </si>
  <si>
    <t>1.85</t>
  </si>
  <si>
    <t>85.27</t>
  </si>
  <si>
    <t>48.88</t>
  </si>
  <si>
    <t>34.9</t>
  </si>
  <si>
    <t>EBITA, 5 Yr. CAGR %</t>
  </si>
  <si>
    <t>10.63</t>
  </si>
  <si>
    <t>-5.8</t>
  </si>
  <si>
    <t>-51.6</t>
  </si>
  <si>
    <t>-24.74</t>
  </si>
  <si>
    <t>-7.58</t>
  </si>
  <si>
    <t>-14.95</t>
  </si>
  <si>
    <t>-11.63</t>
  </si>
  <si>
    <t>77.05</t>
  </si>
  <si>
    <t>47.63</t>
  </si>
  <si>
    <t>23.75</t>
  </si>
  <si>
    <t>EBIT, 5 Yr. CAGR %</t>
  </si>
  <si>
    <t>-49.34</t>
  </si>
  <si>
    <t>-25.44</t>
  </si>
  <si>
    <t>-15.35</t>
  </si>
  <si>
    <t>-14.18</t>
  </si>
  <si>
    <t>68.24</t>
  </si>
  <si>
    <t>48.68</t>
  </si>
  <si>
    <t>23.39</t>
  </si>
  <si>
    <t>Earnings From Cont. Operations, 5 Yr. CAGR %</t>
  </si>
  <si>
    <t>79.65</t>
  </si>
  <si>
    <t>30.21</t>
  </si>
  <si>
    <t>-14.75</t>
  </si>
  <si>
    <t>13.98</t>
  </si>
  <si>
    <t>18.05</t>
  </si>
  <si>
    <t>-47.84</t>
  </si>
  <si>
    <t>-16.79</t>
  </si>
  <si>
    <t>35.01</t>
  </si>
  <si>
    <t>38.29</t>
  </si>
  <si>
    <t>-9.37</t>
  </si>
  <si>
    <t>Net Income, 5 Yr. CAGR %</t>
  </si>
  <si>
    <t>57.95</t>
  </si>
  <si>
    <t>33.55</t>
  </si>
  <si>
    <t>-4.91</t>
  </si>
  <si>
    <t>72.55</t>
  </si>
  <si>
    <t>17.93</t>
  </si>
  <si>
    <t>-21.21</t>
  </si>
  <si>
    <t>25.25</t>
  </si>
  <si>
    <t>39.99</t>
  </si>
  <si>
    <t>-9.28</t>
  </si>
  <si>
    <t>Normalized Net Income, 5 Yr. CAGR %</t>
  </si>
  <si>
    <t>10.09</t>
  </si>
  <si>
    <t>-3.42</t>
  </si>
  <si>
    <t>-41.92</t>
  </si>
  <si>
    <t>-23.66</t>
  </si>
  <si>
    <t>-14.87</t>
  </si>
  <si>
    <t>-16.13</t>
  </si>
  <si>
    <t>49.65</t>
  </si>
  <si>
    <t>22.04</t>
  </si>
  <si>
    <t>Diluted EPS Before Extra, 5 Yr. CAGR %</t>
  </si>
  <si>
    <t>57.57</t>
  </si>
  <si>
    <t>33.17</t>
  </si>
  <si>
    <t>-11.91</t>
  </si>
  <si>
    <t>76.23</t>
  </si>
  <si>
    <t>17.11</t>
  </si>
  <si>
    <t>-47.8</t>
  </si>
  <si>
    <t>-16.61</t>
  </si>
  <si>
    <t>34.36</t>
  </si>
  <si>
    <t>33.99</t>
  </si>
  <si>
    <t>-19.24</t>
  </si>
  <si>
    <t>Accounts Receivable, 5 Yr. CAGR %</t>
  </si>
  <si>
    <t>19.02</t>
  </si>
  <si>
    <t>-17.57</t>
  </si>
  <si>
    <t>-7.72</t>
  </si>
  <si>
    <t>-6.84</t>
  </si>
  <si>
    <t>-5.99</t>
  </si>
  <si>
    <t>27.18</t>
  </si>
  <si>
    <t>30.4</t>
  </si>
  <si>
    <t>Inventory, 5 Yr. CAGR %</t>
  </si>
  <si>
    <t>37.49</t>
  </si>
  <si>
    <t>-4.51</t>
  </si>
  <si>
    <t>26.18</t>
  </si>
  <si>
    <t>8.75</t>
  </si>
  <si>
    <t>-13.32</t>
  </si>
  <si>
    <t>36.21</t>
  </si>
  <si>
    <t>11.78</t>
  </si>
  <si>
    <t>0.44</t>
  </si>
  <si>
    <t>19.93</t>
  </si>
  <si>
    <t>Net Property, Plant and Equip., 5 Yr. CAGR %</t>
  </si>
  <si>
    <t>7.43</t>
  </si>
  <si>
    <t>-19.19</t>
  </si>
  <si>
    <t>-22.44</t>
  </si>
  <si>
    <t>-1.23</t>
  </si>
  <si>
    <t>12.31</t>
  </si>
  <si>
    <t>30.13</t>
  </si>
  <si>
    <t>90.9</t>
  </si>
  <si>
    <t>59.96</t>
  </si>
  <si>
    <t>Total Assets, 5 Yr. CAGR %</t>
  </si>
  <si>
    <t>4.16</t>
  </si>
  <si>
    <t>-12.26</t>
  </si>
  <si>
    <t>-21.68</t>
  </si>
  <si>
    <t>-21.55</t>
  </si>
  <si>
    <t>-11.61</t>
  </si>
  <si>
    <t>-3.2</t>
  </si>
  <si>
    <t>2.64</t>
  </si>
  <si>
    <t>26.56</t>
  </si>
  <si>
    <t>60.78</t>
  </si>
  <si>
    <t>37.7</t>
  </si>
  <si>
    <t>Tangible Book Value, 5 Yr. CAGR %</t>
  </si>
  <si>
    <t>3.57</t>
  </si>
  <si>
    <t>-32.89</t>
  </si>
  <si>
    <t>-72.54</t>
  </si>
  <si>
    <t>-15.23</t>
  </si>
  <si>
    <t>-9.47</t>
  </si>
  <si>
    <t>18.7</t>
  </si>
  <si>
    <t>231.95</t>
  </si>
  <si>
    <t>114.4</t>
  </si>
  <si>
    <t>34.24</t>
  </si>
  <si>
    <t>Common Equity, 5 Yr. CAGR %</t>
  </si>
  <si>
    <t>Cash From Operations, 5 Yr. CAGR %</t>
  </si>
  <si>
    <t>-3.1</t>
  </si>
  <si>
    <t>-47.86</t>
  </si>
  <si>
    <t>-41.1</t>
  </si>
  <si>
    <t>-13.19</t>
  </si>
  <si>
    <t>2.51</t>
  </si>
  <si>
    <t>-6.72</t>
  </si>
  <si>
    <t>263.47</t>
  </si>
  <si>
    <t>70.44</t>
  </si>
  <si>
    <t>43.17</t>
  </si>
  <si>
    <t>Capital Expenditures, 5 Yr. CAGR %</t>
  </si>
  <si>
    <t>8.49</t>
  </si>
  <si>
    <t>17.32</t>
  </si>
  <si>
    <t>-22.91</t>
  </si>
  <si>
    <t>-52.1</t>
  </si>
  <si>
    <t>-26.73</t>
  </si>
  <si>
    <t>-35.04</t>
  </si>
  <si>
    <t>-18.6</t>
  </si>
  <si>
    <t>35.02</t>
  </si>
  <si>
    <t>144.96</t>
  </si>
  <si>
    <t>47.08</t>
  </si>
  <si>
    <t>Levered Free Cash Flow, 5 Yr. CAGR %</t>
  </si>
  <si>
    <t>-1.87</t>
  </si>
  <si>
    <t>173.81</t>
  </si>
  <si>
    <t>-54.59</t>
  </si>
  <si>
    <t>-22.9</t>
  </si>
  <si>
    <t>6.19</t>
  </si>
  <si>
    <t>-11.11</t>
  </si>
  <si>
    <t>11.69</t>
  </si>
  <si>
    <t>71.89</t>
  </si>
  <si>
    <t>48.66</t>
  </si>
  <si>
    <t>44.93</t>
  </si>
  <si>
    <t>Unlevered Free Cash Flow, 5 Yr. CAGR %</t>
  </si>
  <si>
    <t>-1.65</t>
  </si>
  <si>
    <t>173.13</t>
  </si>
  <si>
    <t>-58.34</t>
  </si>
  <si>
    <t>-22.18</t>
  </si>
  <si>
    <t>6.29</t>
  </si>
  <si>
    <t>-11.23</t>
  </si>
  <si>
    <t>13.23</t>
  </si>
  <si>
    <t>87.35</t>
  </si>
  <si>
    <t>46.63</t>
  </si>
  <si>
    <t>45.66</t>
  </si>
  <si>
    <t>2019</t>
  </si>
  <si>
    <t>2020</t>
  </si>
  <si>
    <t>2021</t>
  </si>
  <si>
    <t>2022</t>
  </si>
  <si>
    <t>2023</t>
  </si>
  <si>
    <t>2024</t>
  </si>
  <si>
    <t>2025</t>
  </si>
  <si>
    <t>2026</t>
  </si>
  <si>
    <t>Capitalization
                                    1</t>
  </si>
  <si>
    <t>128.5</t>
  </si>
  <si>
    <t>101.7</t>
  </si>
  <si>
    <t>190.6</t>
  </si>
  <si>
    <t>494.8</t>
  </si>
  <si>
    <t>468.4</t>
  </si>
  <si>
    <t>466.8</t>
  </si>
  <si>
    <t>-</t>
  </si>
  <si>
    <t>Change</t>
  </si>
  <si>
    <t>-20.84%</t>
  </si>
  <si>
    <t>87.38%</t>
  </si>
  <si>
    <t>159.67%</t>
  </si>
  <si>
    <t>-5.33%</t>
  </si>
  <si>
    <t>-0.34%</t>
  </si>
  <si>
    <t>0%</t>
  </si>
  <si>
    <t>Enterprise Value (EV)
                                    1</t>
  </si>
  <si>
    <t>82.55</t>
  </si>
  <si>
    <t>53.84</t>
  </si>
  <si>
    <t>141.9</t>
  </si>
  <si>
    <t>457.6</t>
  </si>
  <si>
    <t>347.4</t>
  </si>
  <si>
    <t>383.9</t>
  </si>
  <si>
    <t>390.9</t>
  </si>
  <si>
    <t>482.8</t>
  </si>
  <si>
    <t>-34.77%</t>
  </si>
  <si>
    <t>163.51%</t>
  </si>
  <si>
    <t>222.53%</t>
  </si>
  <si>
    <t>-24.08%</t>
  </si>
  <si>
    <t>10.51%</t>
  </si>
  <si>
    <t>1.81%</t>
  </si>
  <si>
    <t>23.52%</t>
  </si>
  <si>
    <t>P/E ratio</t>
  </si>
  <si>
    <t>2.34x</t>
  </si>
  <si>
    <t>6.25x</t>
  </si>
  <si>
    <t>8.02x</t>
  </si>
  <si>
    <t>9x</t>
  </si>
  <si>
    <t>12.1x</t>
  </si>
  <si>
    <t>4.5x</t>
  </si>
  <si>
    <t>PBR</t>
  </si>
  <si>
    <t>PEG</t>
  </si>
  <si>
    <t>-0.1x</t>
  </si>
  <si>
    <t>-0.3x</t>
  </si>
  <si>
    <t>-0.8x</t>
  </si>
  <si>
    <t>-0.5x</t>
  </si>
  <si>
    <t>0x</t>
  </si>
  <si>
    <t>Capitalization / Revenue</t>
  </si>
  <si>
    <t>1.52x</t>
  </si>
  <si>
    <t>1.51x</t>
  </si>
  <si>
    <t>0.96x</t>
  </si>
  <si>
    <t>1.4x</t>
  </si>
  <si>
    <t>1.03x</t>
  </si>
  <si>
    <t>0.95x</t>
  </si>
  <si>
    <t>1.17x</t>
  </si>
  <si>
    <t>0.97x</t>
  </si>
  <si>
    <t>EV / Revenue</t>
  </si>
  <si>
    <t>0.98x</t>
  </si>
  <si>
    <t>0.8x</t>
  </si>
  <si>
    <t>0.71x</t>
  </si>
  <si>
    <t>1.29x</t>
  </si>
  <si>
    <t>0.76x</t>
  </si>
  <si>
    <t>0.78x</t>
  </si>
  <si>
    <t>1.01x</t>
  </si>
  <si>
    <t>EV / EBITDA</t>
  </si>
  <si>
    <t>3.3x</t>
  </si>
  <si>
    <t>1.65x</t>
  </si>
  <si>
    <t>2.45x</t>
  </si>
  <si>
    <t>1.24x</t>
  </si>
  <si>
    <t>1.28x</t>
  </si>
  <si>
    <t>1.67x</t>
  </si>
  <si>
    <t>1.73x</t>
  </si>
  <si>
    <t>EV / EBIT</t>
  </si>
  <si>
    <t>3.9x</t>
  </si>
  <si>
    <t>-2.6x</t>
  </si>
  <si>
    <t>1.76x</t>
  </si>
  <si>
    <t>2.62x</t>
  </si>
  <si>
    <t>2.23x</t>
  </si>
  <si>
    <t>3.37x</t>
  </si>
  <si>
    <t>5.51x</t>
  </si>
  <si>
    <t>EV / FCF</t>
  </si>
  <si>
    <t>17.2x</t>
  </si>
  <si>
    <t>7.59x</t>
  </si>
  <si>
    <t>-14.7x</t>
  </si>
  <si>
    <t>2.75x</t>
  </si>
  <si>
    <t>15.1x</t>
  </si>
  <si>
    <t>12.2x</t>
  </si>
  <si>
    <t>33.3x</t>
  </si>
  <si>
    <t>FCF Yield</t>
  </si>
  <si>
    <t>5.8%</t>
  </si>
  <si>
    <t>13.2%</t>
  </si>
  <si>
    <t>-6.79%</t>
  </si>
  <si>
    <t>36.4%</t>
  </si>
  <si>
    <t>6.62%</t>
  </si>
  <si>
    <t>8.19%</t>
  </si>
  <si>
    <t>3%</t>
  </si>
  <si>
    <t>Dividend per Share
                                    2</t>
  </si>
  <si>
    <t>0.267</t>
  </si>
  <si>
    <t>0.2733</t>
  </si>
  <si>
    <t>0.2797</t>
  </si>
  <si>
    <t>Rate of return</t>
  </si>
  <si>
    <t>2.85%</t>
  </si>
  <si>
    <t>5.57%</t>
  </si>
  <si>
    <t>5.93%</t>
  </si>
  <si>
    <t>6.07%</t>
  </si>
  <si>
    <t>6.21%</t>
  </si>
  <si>
    <t>EPS
                                    2</t>
  </si>
  <si>
    <t>0.5</t>
  </si>
  <si>
    <t>0.3733</t>
  </si>
  <si>
    <t>1</t>
  </si>
  <si>
    <t>Distribution rate</t>
  </si>
  <si>
    <t>17.8%</t>
  </si>
  <si>
    <t>44.6%</t>
  </si>
  <si>
    <t>53.4%</t>
  </si>
  <si>
    <t>73.2%</t>
  </si>
  <si>
    <t>28%</t>
  </si>
  <si>
    <t>Net sales
                                    1</t>
  </si>
  <si>
    <t>84.52</t>
  </si>
  <si>
    <t>67.18</t>
  </si>
  <si>
    <t>199.1</t>
  </si>
  <si>
    <t>354.3</t>
  </si>
  <si>
    <t>455.1</t>
  </si>
  <si>
    <t>491.4</t>
  </si>
  <si>
    <t>399.5</t>
  </si>
  <si>
    <t>479.6</t>
  </si>
  <si>
    <t>EBITDA
                                    1</t>
  </si>
  <si>
    <t>16.33</t>
  </si>
  <si>
    <t>85.8</t>
  </si>
  <si>
    <t>186.6</t>
  </si>
  <si>
    <t>280.4</t>
  </si>
  <si>
    <t>300.3</t>
  </si>
  <si>
    <t>234.3</t>
  </si>
  <si>
    <t>279.7</t>
  </si>
  <si>
    <t>EBIT
                                    1</t>
  </si>
  <si>
    <t>21.19</t>
  </si>
  <si>
    <t>-20.69</t>
  </si>
  <si>
    <t>80.68</t>
  </si>
  <si>
    <t>174.6</t>
  </si>
  <si>
    <t>155.7</t>
  </si>
  <si>
    <t>113.8</t>
  </si>
  <si>
    <t>70.94</t>
  </si>
  <si>
    <t>Net income
                                    1</t>
  </si>
  <si>
    <t>2.563</t>
  </si>
  <si>
    <t>-48.18</t>
  </si>
  <si>
    <t>81.84</t>
  </si>
  <si>
    <t>51.89</t>
  </si>
  <si>
    <t>60.35</t>
  </si>
  <si>
    <t>54.94</t>
  </si>
  <si>
    <t>39.23</t>
  </si>
  <si>
    <t>104</t>
  </si>
  <si>
    <t>Net Debt
                                    1</t>
  </si>
  <si>
    <t>-45.92</t>
  </si>
  <si>
    <t>-47.85</t>
  </si>
  <si>
    <t>-48.68</t>
  </si>
  <si>
    <t>-37.2</t>
  </si>
  <si>
    <t>-121</t>
  </si>
  <si>
    <t>-82.9</t>
  </si>
  <si>
    <t>-75.95</t>
  </si>
  <si>
    <t>16</t>
  </si>
  <si>
    <t>Reference price
                                    2</t>
  </si>
  <si>
    <t>2.220</t>
  </si>
  <si>
    <t>1.770</t>
  </si>
  <si>
    <t>3.210</t>
  </si>
  <si>
    <t>4.560</t>
  </si>
  <si>
    <t>4.490</t>
  </si>
  <si>
    <t>4.500</t>
  </si>
  <si>
    <t>Nbr of stocks (in thousands)</t>
  </si>
  <si>
    <t>57,867</t>
  </si>
  <si>
    <t>57,456</t>
  </si>
  <si>
    <t>59,364</t>
  </si>
  <si>
    <t>108,515</t>
  </si>
  <si>
    <t>104,329</t>
  </si>
  <si>
    <t>103,743</t>
  </si>
  <si>
    <t>Announcement Date</t>
  </si>
  <si>
    <t>3/10/20</t>
  </si>
  <si>
    <t>3/9/21</t>
  </si>
  <si>
    <t>3/9/22</t>
  </si>
  <si>
    <t>3/31/23</t>
  </si>
  <si>
    <t>3/13/24</t>
  </si>
  <si>
    <t>address1</t>
  </si>
  <si>
    <t>9800 Richmond Avenue</t>
  </si>
  <si>
    <t>address2</t>
  </si>
  <si>
    <t>Suite 700</t>
  </si>
  <si>
    <t>city</t>
  </si>
  <si>
    <t>Houston</t>
  </si>
  <si>
    <t>state</t>
  </si>
  <si>
    <t>TX</t>
  </si>
  <si>
    <t>zip</t>
  </si>
  <si>
    <t>77042</t>
  </si>
  <si>
    <t>country</t>
  </si>
  <si>
    <t>phone</t>
  </si>
  <si>
    <t>713 623 0801</t>
  </si>
  <si>
    <t>fax</t>
  </si>
  <si>
    <t>713 623 0982</t>
  </si>
  <si>
    <t>website</t>
  </si>
  <si>
    <t>https://www.vaalco.com</t>
  </si>
  <si>
    <t>industry</t>
  </si>
  <si>
    <t>Oil &amp; Gas E&amp;P</t>
  </si>
  <si>
    <t>industryKey</t>
  </si>
  <si>
    <t>oil-gas-e-p</t>
  </si>
  <si>
    <t>industryDisp</t>
  </si>
  <si>
    <t>sector</t>
  </si>
  <si>
    <t>Energy</t>
  </si>
  <si>
    <t>sectorKey</t>
  </si>
  <si>
    <t>energy</t>
  </si>
  <si>
    <t>sectorDisp</t>
  </si>
  <si>
    <t>longBusinessSummary</t>
  </si>
  <si>
    <t>VAALCO Energy, Inc., an independent energy company, engages in the acquisition, exploration, development, and production of crude oil, natural gas, and natural gas liquids in Gabon, Egypt, Equatorial Guinea, and Canada. The company holds 58.8% interest in the Etame production sharing contract related to the Etame Marin block covering an area of approximately 46,200 gross acres located offshore in the Republic of Gabon in West Africa. It also owns 100% interest in the Eastern Desert, which contains West Gharib, West Bakr and North West Gharib merged concessions covering as area of approximately 45,067 acres, as well as Western Desert, which contains the South Ghazalat concession covering as area of approximately 7,340 acres located in Egypt. In addition, the company production and working interests in Cardium light oil and Mannville liquids-rich gas assets covering as area of 47,400 gross acres located near the north of Calgary, Alberta; and an undeveloped block offshore Equatorial Guinea, West Africa. VAALCO Energy, Inc. was incorporated in 1985 and is headquartered in Houston, Texas.</t>
  </si>
  <si>
    <t>fullTimeEmployees</t>
  </si>
  <si>
    <t>companyOfficers</t>
  </si>
  <si>
    <t>[{'maxAge': 1, 'name': 'Mr. George Walter-Mitchell Maxwell', 'age': 58, 'title': 'CEO &amp; Director', 'yearBorn': 1966, 'fiscalYear': 2023, 'totalPay': 1151423, 'exercisedValue': 0, 'unexercisedValue': 0}, {'maxAge': 1, 'name': 'Mr. Ronald Y. Bain', 'age': 57, 'title': 'Chief Financial Officer', 'yearBorn': 1967, 'fiscalYear': 2023, 'totalPay': 745668, 'exercisedValue': 0, 'unexercisedValue': 0}, {'maxAge': 1, 'name': 'Mr. Thor  Pruckl', 'age': 63, 'title': 'Chief Operating Officer', 'yearBorn': 1961, 'fiscalYear': 2023, 'totalPay': 1120462, 'exercisedValue': 0, 'unexercisedValue': 116256}, {'maxAge': 1, 'name': 'Mr. Matthew R. Powers', 'age': 48, 'title': 'Executive VP, General Counsel, Chief Compliance Officer &amp; Corporate Secretary', 'yearBorn': 1976, 'fiscalYear': 2023, 'totalPay': 624425, 'exercisedValue': 0, 'unexercisedValue': 0}, {'maxAge': 1, 'name': 'Ms. Lisa  Ruiz', 'title': 'Vice President of Global Human Resources', 'fiscalYear': 2023, 'exercisedValue': 0, 'unexercisedValue': 0}, {'maxAge': 1, 'name': 'Mr. Al  Petrie', 'title': 'Investor Relations Coordinator',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</si>
  <si>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</si>
  <si>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</si>
  <si>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</si>
  <si>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</si>
  <si>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</si>
  <si>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</si>
  <si>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</si>
  <si>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</si>
  <si>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</si>
  <si>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</si>
  <si>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</si>
  <si>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</si>
  <si>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</si>
  <si>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</si>
  <si>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</si>
  <si>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</si>
  <si>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</si>
  <si>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</si>
  <si>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</si>
  <si>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</si>
  <si>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</si>
  <si>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</si>
  <si>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</si>
  <si>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</si>
  <si>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</si>
  <si>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</si>
  <si>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</si>
  <si>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</si>
  <si>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</si>
  <si>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</si>
  <si>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</si>
  <si>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</si>
  <si>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</si>
  <si>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</si>
  <si>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</si>
  <si>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</si>
  <si>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</si>
  <si>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</si>
  <si>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</si>
  <si>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</si>
  <si>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</si>
  <si>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</si>
  <si>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</si>
  <si>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</si>
  <si>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</si>
  <si>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</si>
  <si>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</si>
  <si>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</si>
  <si>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</si>
  <si>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</si>
  <si>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</si>
  <si>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</si>
  <si>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</si>
  <si>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</si>
  <si>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</si>
  <si>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</si>
  <si>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</si>
  <si>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</si>
  <si>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</si>
  <si>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</si>
  <si>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</si>
  <si>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</si>
  <si>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</si>
  <si>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</si>
  <si>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</si>
  <si>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</si>
  <si>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</si>
  <si>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</si>
  <si>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</si>
  <si>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</si>
  <si>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</si>
  <si>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</si>
  <si>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</si>
  <si>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</si>
  <si>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</si>
  <si>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</si>
  <si>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</si>
  <si>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</si>
  <si>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</si>
  <si>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VAALCO Energy, Inc.</t>
  </si>
  <si>
    <t>longName</t>
  </si>
  <si>
    <t>firstTradeDateEpochUtc</t>
  </si>
  <si>
    <t>timeZoneFullName</t>
  </si>
  <si>
    <t>America/New_York</t>
  </si>
  <si>
    <t>timeZoneShortName</t>
  </si>
  <si>
    <t>EST</t>
  </si>
  <si>
    <t>uuid</t>
  </si>
  <si>
    <t>620cbb2d-3bf1-3911-9b88-51a5d2e6cc39</t>
  </si>
  <si>
    <t>messageBoardId</t>
  </si>
  <si>
    <t>finmb_416628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</si>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</sst>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al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4.41</v>
      </c>
      <c r="C4" s="2"/>
      <c r="D4" s="2"/>
      <c r="E4" s="2"/>
      <c r="F4" s="2"/>
      <c r="G4" s="2"/>
      <c r="H4" s="2"/>
      <c r="I4" s="2"/>
      <c r="J4" s="2"/>
      <c r="K4" s="2"/>
      <c r="L4" s="2"/>
      <c r="M4" s="2"/>
      <c r="N4" s="2"/>
      <c r="O4" s="2"/>
      <c r="P4" s="2"/>
      <c r="Q4" s="2"/>
      <c r="R4" s="2"/>
      <c r="S4" s="2"/>
      <c r="T4" s="2"/>
      <c r="U4" s="2"/>
      <c r="V4" s="2"/>
      <c r="W4" s="2"/>
      <c r="X4" s="2"/>
      <c r="Y4" s="2"/>
      <c r="Z4" s="2"/>
    </row>
    <row r="5">
      <c r="A5" s="1" t="s">
        <v>7</v>
      </c>
      <c r="B5" s="1">
        <v>23.73505843546916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4.72927488E8</v>
      </c>
      <c r="C8" s="2"/>
      <c r="D8" s="2"/>
      <c r="E8" s="2"/>
      <c r="F8" s="2"/>
      <c r="G8" s="2"/>
      <c r="H8" s="2"/>
      <c r="I8" s="2"/>
      <c r="J8" s="2"/>
      <c r="K8" s="2"/>
      <c r="L8" s="2"/>
      <c r="M8" s="2"/>
      <c r="N8" s="2"/>
      <c r="O8" s="2"/>
      <c r="P8" s="2"/>
      <c r="Q8" s="2"/>
      <c r="R8" s="2"/>
      <c r="S8" s="2"/>
      <c r="T8" s="2"/>
      <c r="U8" s="2"/>
      <c r="V8" s="2"/>
      <c r="W8" s="2"/>
      <c r="X8" s="2"/>
      <c r="Y8" s="2"/>
      <c r="Z8" s="2"/>
    </row>
    <row r="9">
      <c r="A9" s="1" t="s">
        <v>13</v>
      </c>
      <c r="B9" s="1">
        <v>4.83</v>
      </c>
      <c r="C9" s="2"/>
      <c r="D9" s="2"/>
      <c r="E9" s="2"/>
      <c r="F9" s="2"/>
      <c r="G9" s="2"/>
      <c r="H9" s="2"/>
      <c r="I9" s="2"/>
      <c r="J9" s="2"/>
      <c r="K9" s="2"/>
      <c r="L9" s="2"/>
      <c r="M9" s="2"/>
      <c r="N9" s="2"/>
      <c r="O9" s="2"/>
      <c r="P9" s="2"/>
      <c r="Q9" s="2"/>
      <c r="R9" s="2"/>
      <c r="S9" s="2"/>
      <c r="T9" s="2"/>
      <c r="U9" s="2"/>
      <c r="V9" s="2"/>
      <c r="W9" s="2"/>
      <c r="X9" s="2"/>
      <c r="Y9" s="2"/>
      <c r="Z9" s="2"/>
    </row>
    <row r="10">
      <c r="A10" s="1" t="s">
        <v>14</v>
      </c>
      <c r="B10" s="1">
        <v>13.043478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-77.0</v>
      </c>
      <c r="C2" s="1">
        <v>-159.0</v>
      </c>
      <c r="D2" s="1">
        <v>-26.0</v>
      </c>
      <c r="E2" s="1">
        <v>9.0</v>
      </c>
      <c r="F2" s="1">
        <v>98.0</v>
      </c>
      <c r="G2" s="1">
        <v>2.0</v>
      </c>
      <c r="H2" s="1">
        <v>-48.0</v>
      </c>
      <c r="I2" s="1">
        <v>81.0</v>
      </c>
      <c r="J2" s="1">
        <v>51.0</v>
      </c>
      <c r="K2" s="1">
        <v>60.0</v>
      </c>
      <c r="L2" s="2"/>
      <c r="M2" s="2"/>
      <c r="N2" s="2"/>
      <c r="O2" s="2"/>
      <c r="P2" s="2"/>
      <c r="Q2" s="2"/>
      <c r="R2" s="2"/>
      <c r="S2" s="2"/>
      <c r="T2" s="2"/>
      <c r="U2" s="2"/>
      <c r="V2" s="2"/>
      <c r="W2" s="2"/>
      <c r="X2" s="2"/>
      <c r="Y2" s="2"/>
      <c r="Z2" s="2"/>
    </row>
    <row r="3">
      <c r="A3" s="1" t="s">
        <v>26</v>
      </c>
      <c r="B3" s="1">
        <v>20.0</v>
      </c>
      <c r="C3" s="1">
        <v>33.0</v>
      </c>
      <c r="D3" s="1">
        <v>7.0</v>
      </c>
      <c r="E3" s="1">
        <v>5.0</v>
      </c>
      <c r="F3" s="1">
        <v>4.0</v>
      </c>
      <c r="G3" s="1">
        <v>6.0</v>
      </c>
      <c r="H3" s="1">
        <v>8.0</v>
      </c>
      <c r="I3" s="1">
        <v>19.0</v>
      </c>
      <c r="J3" s="1">
        <v>46.0</v>
      </c>
      <c r="K3" s="1">
        <v>113.0</v>
      </c>
      <c r="L3" s="2"/>
      <c r="M3" s="2"/>
      <c r="N3" s="2"/>
      <c r="O3" s="2"/>
      <c r="P3" s="2"/>
      <c r="Q3" s="2"/>
      <c r="R3" s="2"/>
      <c r="S3" s="2"/>
      <c r="T3" s="2"/>
      <c r="U3" s="2"/>
      <c r="V3" s="2"/>
      <c r="W3" s="2"/>
      <c r="X3" s="2"/>
      <c r="Y3" s="2"/>
      <c r="Z3" s="2"/>
    </row>
    <row r="4">
      <c r="A4" s="1" t="s">
        <v>27</v>
      </c>
      <c r="B4" s="1">
        <v>0.0</v>
      </c>
      <c r="C4" s="1">
        <v>0.0</v>
      </c>
      <c r="D4" s="1">
        <v>90.0</v>
      </c>
      <c r="E4" s="1">
        <v>95.0</v>
      </c>
      <c r="F4" s="1">
        <v>1.0</v>
      </c>
      <c r="G4" s="1">
        <v>81.0</v>
      </c>
      <c r="H4" s="1">
        <v>89.0</v>
      </c>
      <c r="I4" s="1">
        <v>1.0</v>
      </c>
      <c r="J4" s="1">
        <v>1.0</v>
      </c>
      <c r="K4" s="1">
        <v>2.0</v>
      </c>
      <c r="L4" s="2"/>
      <c r="M4" s="2"/>
      <c r="N4" s="2"/>
      <c r="O4" s="2"/>
      <c r="P4" s="2"/>
      <c r="Q4" s="2"/>
      <c r="R4" s="2"/>
      <c r="S4" s="2"/>
      <c r="T4" s="2"/>
      <c r="U4" s="2"/>
      <c r="V4" s="2"/>
      <c r="W4" s="2"/>
      <c r="X4" s="2"/>
      <c r="Y4" s="2"/>
      <c r="Z4" s="2"/>
    </row>
    <row r="5">
      <c r="A5" s="1" t="s">
        <v>28</v>
      </c>
      <c r="B5" s="1">
        <v>1.0</v>
      </c>
      <c r="C5" s="1">
        <v>12.0</v>
      </c>
      <c r="D5" s="1">
        <v>8.0</v>
      </c>
      <c r="E5" s="1">
        <v>0.0</v>
      </c>
      <c r="F5" s="1">
        <v>0.0</v>
      </c>
      <c r="G5" s="1">
        <v>0.0</v>
      </c>
      <c r="H5" s="1">
        <v>0.0</v>
      </c>
      <c r="I5" s="1">
        <v>0.0</v>
      </c>
      <c r="J5" s="1">
        <v>0.0</v>
      </c>
      <c r="K5" s="1">
        <v>0.0</v>
      </c>
      <c r="L5" s="2"/>
      <c r="M5" s="2"/>
      <c r="N5" s="2"/>
      <c r="O5" s="2"/>
      <c r="P5" s="2"/>
      <c r="Q5" s="2"/>
      <c r="R5" s="2"/>
      <c r="S5" s="2"/>
      <c r="T5" s="2"/>
      <c r="U5" s="2"/>
      <c r="V5" s="2"/>
      <c r="W5" s="2"/>
      <c r="X5" s="2"/>
      <c r="Y5" s="2"/>
      <c r="Z5" s="2"/>
    </row>
    <row r="6">
      <c r="A6" s="1" t="s">
        <v>29</v>
      </c>
      <c r="B6" s="1">
        <v>21.0</v>
      </c>
      <c r="C6" s="1">
        <v>45.0</v>
      </c>
      <c r="D6" s="1">
        <v>8.0</v>
      </c>
      <c r="E6" s="1">
        <v>6.0</v>
      </c>
      <c r="F6" s="1">
        <v>5.0</v>
      </c>
      <c r="G6" s="1">
        <v>7.0</v>
      </c>
      <c r="H6" s="1">
        <v>9.0</v>
      </c>
      <c r="I6" s="1">
        <v>21.0</v>
      </c>
      <c r="J6" s="1">
        <v>48.0</v>
      </c>
      <c r="K6" s="1">
        <v>115.0</v>
      </c>
      <c r="L6" s="2"/>
      <c r="M6" s="2"/>
      <c r="N6" s="2"/>
      <c r="O6" s="2"/>
      <c r="P6" s="2"/>
      <c r="Q6" s="2"/>
      <c r="R6" s="2"/>
      <c r="S6" s="2"/>
      <c r="T6" s="2"/>
      <c r="U6" s="2"/>
      <c r="V6" s="2"/>
      <c r="W6" s="2"/>
      <c r="X6" s="2"/>
      <c r="Y6" s="2"/>
      <c r="Z6" s="2"/>
    </row>
    <row r="7">
      <c r="A7" s="1" t="s">
        <v>30</v>
      </c>
      <c r="B7" s="1">
        <v>32.0</v>
      </c>
      <c r="C7" s="1">
        <v>30.0</v>
      </c>
      <c r="D7" s="1">
        <v>31.0</v>
      </c>
      <c r="E7" s="1">
        <v>36.0</v>
      </c>
      <c r="F7" s="1">
        <v>19.0</v>
      </c>
      <c r="G7" s="1">
        <v>0.0</v>
      </c>
      <c r="H7" s="1">
        <v>0.0</v>
      </c>
      <c r="I7" s="1">
        <v>0.0</v>
      </c>
      <c r="J7" s="1">
        <v>0.0</v>
      </c>
      <c r="K7" s="1">
        <v>0.0</v>
      </c>
      <c r="L7" s="2"/>
      <c r="M7" s="2"/>
      <c r="N7" s="2"/>
      <c r="O7" s="2"/>
      <c r="P7" s="2"/>
      <c r="Q7" s="2"/>
      <c r="R7" s="2"/>
      <c r="S7" s="2"/>
      <c r="T7" s="2"/>
      <c r="U7" s="2"/>
      <c r="V7" s="2"/>
      <c r="W7" s="2"/>
      <c r="X7" s="2"/>
      <c r="Y7" s="2"/>
      <c r="Z7" s="2"/>
    </row>
    <row r="8">
      <c r="A8" s="1" t="s">
        <v>31</v>
      </c>
      <c r="B8" s="1">
        <v>0.0</v>
      </c>
      <c r="C8" s="1">
        <v>1.0</v>
      </c>
      <c r="D8" s="1">
        <v>26.0</v>
      </c>
      <c r="E8" s="1">
        <v>8.0</v>
      </c>
      <c r="F8" s="1">
        <v>-57.0</v>
      </c>
      <c r="G8" s="1">
        <v>5.0</v>
      </c>
      <c r="H8" s="1">
        <v>86.0</v>
      </c>
      <c r="I8" s="1">
        <v>44.0</v>
      </c>
      <c r="J8" s="1">
        <v>-3.0</v>
      </c>
      <c r="K8" s="1">
        <v>5.0</v>
      </c>
      <c r="L8" s="2"/>
      <c r="M8" s="2"/>
      <c r="N8" s="2"/>
      <c r="O8" s="2"/>
      <c r="P8" s="2"/>
      <c r="Q8" s="2"/>
      <c r="R8" s="2"/>
      <c r="S8" s="2"/>
      <c r="T8" s="2"/>
      <c r="U8" s="2"/>
      <c r="V8" s="2"/>
      <c r="W8" s="2"/>
      <c r="X8" s="2"/>
      <c r="Y8" s="2"/>
      <c r="Z8" s="2"/>
    </row>
    <row r="9">
      <c r="A9" s="1" t="s">
        <v>32</v>
      </c>
      <c r="B9" s="1">
        <v>98.0</v>
      </c>
      <c r="C9" s="1">
        <v>83.0</v>
      </c>
      <c r="D9" s="1">
        <v>0.0</v>
      </c>
      <c r="E9" s="1">
        <v>0.0</v>
      </c>
      <c r="F9" s="1">
        <v>0.0</v>
      </c>
      <c r="G9" s="1">
        <v>0.0</v>
      </c>
      <c r="H9" s="1">
        <v>30.0</v>
      </c>
      <c r="I9" s="1">
        <v>0.0</v>
      </c>
      <c r="J9" s="1">
        <v>0.0</v>
      </c>
      <c r="K9" s="1">
        <v>0.0</v>
      </c>
      <c r="L9" s="2"/>
      <c r="M9" s="2"/>
      <c r="N9" s="2"/>
      <c r="O9" s="2"/>
      <c r="P9" s="2"/>
      <c r="Q9" s="2"/>
      <c r="R9" s="2"/>
      <c r="S9" s="2"/>
      <c r="T9" s="2"/>
      <c r="U9" s="2"/>
      <c r="V9" s="2"/>
      <c r="W9" s="2"/>
      <c r="X9" s="2"/>
      <c r="Y9" s="2"/>
      <c r="Z9" s="2"/>
    </row>
    <row r="10">
      <c r="A10" s="1" t="s">
        <v>33</v>
      </c>
      <c r="B10" s="1">
        <v>3.0</v>
      </c>
      <c r="C10" s="1">
        <v>3.0</v>
      </c>
      <c r="D10" s="1">
        <v>19.0</v>
      </c>
      <c r="E10" s="1">
        <v>1.0</v>
      </c>
      <c r="F10" s="1">
        <v>2.0</v>
      </c>
      <c r="G10" s="1">
        <v>3.0</v>
      </c>
      <c r="H10" s="1">
        <v>-16.0</v>
      </c>
      <c r="I10" s="1">
        <v>-81.0</v>
      </c>
      <c r="J10" s="1">
        <v>1.0</v>
      </c>
      <c r="K10" s="1">
        <v>2.0</v>
      </c>
      <c r="L10" s="2"/>
      <c r="M10" s="2"/>
      <c r="N10" s="2"/>
      <c r="O10" s="2"/>
      <c r="P10" s="2"/>
      <c r="Q10" s="2"/>
      <c r="R10" s="2"/>
      <c r="S10" s="2"/>
      <c r="T10" s="2"/>
      <c r="U10" s="2"/>
      <c r="V10" s="2"/>
      <c r="W10" s="2"/>
      <c r="X10" s="2"/>
      <c r="Y10" s="2"/>
      <c r="Z10" s="2"/>
    </row>
    <row r="11">
      <c r="A11" s="1" t="s">
        <v>34</v>
      </c>
      <c r="B11" s="1">
        <v>2.0</v>
      </c>
      <c r="C11" s="1">
        <v>2.0</v>
      </c>
      <c r="D11" s="1">
        <v>1.0</v>
      </c>
      <c r="E11" s="1">
        <v>45.0</v>
      </c>
      <c r="F11" s="1">
        <v>-7.0</v>
      </c>
      <c r="G11" s="1">
        <v>-34.0</v>
      </c>
      <c r="H11" s="1">
        <v>1.0</v>
      </c>
      <c r="I11" s="1">
        <v>87.0</v>
      </c>
      <c r="J11" s="1">
        <v>3.0</v>
      </c>
      <c r="K11" s="1">
        <v>7.0</v>
      </c>
      <c r="L11" s="2"/>
      <c r="M11" s="2"/>
      <c r="N11" s="2"/>
      <c r="O11" s="2"/>
      <c r="P11" s="2"/>
      <c r="Q11" s="2"/>
      <c r="R11" s="2"/>
      <c r="S11" s="2"/>
      <c r="T11" s="2"/>
      <c r="U11" s="2"/>
      <c r="V11" s="2"/>
      <c r="W11" s="2"/>
      <c r="X11" s="2"/>
      <c r="Y11" s="2"/>
      <c r="Z11" s="2"/>
    </row>
    <row r="12">
      <c r="A12" s="1" t="s">
        <v>35</v>
      </c>
      <c r="B12" s="1">
        <v>0.0</v>
      </c>
      <c r="C12" s="1">
        <v>0.0</v>
      </c>
      <c r="D12" s="1">
        <v>12.0</v>
      </c>
      <c r="E12" s="1">
        <v>-4.0</v>
      </c>
      <c r="F12" s="1">
        <v>-1.0</v>
      </c>
      <c r="G12" s="1">
        <v>-4.0</v>
      </c>
      <c r="H12" s="1">
        <v>-44.0</v>
      </c>
      <c r="I12" s="1">
        <v>-9.0</v>
      </c>
      <c r="J12" s="1">
        <v>-7.0</v>
      </c>
      <c r="K12" s="1">
        <v>-1.0</v>
      </c>
      <c r="L12" s="2"/>
      <c r="M12" s="2"/>
      <c r="N12" s="2"/>
      <c r="O12" s="2"/>
      <c r="P12" s="2"/>
      <c r="Q12" s="2"/>
      <c r="R12" s="2"/>
      <c r="S12" s="2"/>
      <c r="T12" s="2"/>
      <c r="U12" s="2"/>
      <c r="V12" s="2"/>
      <c r="W12" s="2"/>
      <c r="X12" s="2"/>
      <c r="Y12" s="2"/>
      <c r="Z12" s="2"/>
    </row>
    <row r="13">
      <c r="A13" s="1" t="s">
        <v>36</v>
      </c>
      <c r="B13" s="1">
        <v>11.0</v>
      </c>
      <c r="C13" s="1">
        <v>32.0</v>
      </c>
      <c r="D13" s="1">
        <v>9.0</v>
      </c>
      <c r="E13" s="1">
        <v>1.0</v>
      </c>
      <c r="F13" s="1">
        <v>-61.0</v>
      </c>
      <c r="G13" s="1">
        <v>11.0</v>
      </c>
      <c r="H13" s="1">
        <v>26.0</v>
      </c>
      <c r="I13" s="1">
        <v>-41.0</v>
      </c>
      <c r="J13" s="1">
        <v>23.0</v>
      </c>
      <c r="K13" s="1">
        <v>-3.0</v>
      </c>
      <c r="L13" s="2"/>
      <c r="M13" s="2"/>
      <c r="N13" s="2"/>
      <c r="O13" s="2"/>
      <c r="P13" s="2"/>
      <c r="Q13" s="2"/>
      <c r="R13" s="2"/>
      <c r="S13" s="2"/>
      <c r="T13" s="2"/>
      <c r="U13" s="2"/>
      <c r="V13" s="2"/>
      <c r="W13" s="2"/>
      <c r="X13" s="2"/>
      <c r="Y13" s="2"/>
      <c r="Z13" s="2"/>
    </row>
    <row r="14">
      <c r="A14" s="1" t="s">
        <v>37</v>
      </c>
      <c r="B14" s="1">
        <v>-2.0</v>
      </c>
      <c r="C14" s="1">
        <v>14.0</v>
      </c>
      <c r="D14" s="1">
        <v>-1.0</v>
      </c>
      <c r="E14" s="1">
        <v>3.0</v>
      </c>
      <c r="F14" s="1">
        <v>-8.0</v>
      </c>
      <c r="G14" s="1">
        <v>-2.0</v>
      </c>
      <c r="H14" s="1">
        <v>14.0</v>
      </c>
      <c r="I14" s="1">
        <v>-11.0</v>
      </c>
      <c r="J14" s="1">
        <v>18.0</v>
      </c>
      <c r="K14" s="1">
        <v>6.0</v>
      </c>
      <c r="L14" s="2"/>
      <c r="M14" s="2"/>
      <c r="N14" s="2"/>
      <c r="O14" s="2"/>
      <c r="P14" s="2"/>
      <c r="Q14" s="2"/>
      <c r="R14" s="2"/>
      <c r="S14" s="2"/>
      <c r="T14" s="2"/>
      <c r="U14" s="2"/>
      <c r="V14" s="2"/>
      <c r="W14" s="2"/>
      <c r="X14" s="2"/>
      <c r="Y14" s="2"/>
      <c r="Z14" s="2"/>
    </row>
    <row r="15">
      <c r="A15" s="1" t="s">
        <v>38</v>
      </c>
      <c r="B15" s="1">
        <v>-1.0</v>
      </c>
      <c r="C15" s="1">
        <v>1.0</v>
      </c>
      <c r="D15" s="1">
        <v>-6.0</v>
      </c>
      <c r="E15" s="1">
        <v>-2.0</v>
      </c>
      <c r="F15" s="1">
        <v>2.0</v>
      </c>
      <c r="G15" s="1">
        <v>-28.0</v>
      </c>
      <c r="H15" s="1">
        <v>-2.0</v>
      </c>
      <c r="I15" s="1">
        <v>5.0</v>
      </c>
      <c r="J15" s="1">
        <v>-1.0</v>
      </c>
      <c r="K15" s="1">
        <v>1.0</v>
      </c>
      <c r="L15" s="2"/>
      <c r="M15" s="2"/>
      <c r="N15" s="2"/>
      <c r="O15" s="2"/>
      <c r="P15" s="2"/>
      <c r="Q15" s="2"/>
      <c r="R15" s="2"/>
      <c r="S15" s="2"/>
      <c r="T15" s="2"/>
      <c r="U15" s="2"/>
      <c r="V15" s="2"/>
      <c r="W15" s="2"/>
      <c r="X15" s="2"/>
      <c r="Y15" s="2"/>
      <c r="Z15" s="2"/>
    </row>
    <row r="16">
      <c r="A16" s="1" t="s">
        <v>39</v>
      </c>
      <c r="B16" s="1">
        <v>-9.0</v>
      </c>
      <c r="C16" s="1">
        <v>28.0</v>
      </c>
      <c r="D16" s="1">
        <v>-15.0</v>
      </c>
      <c r="E16" s="1">
        <v>-7.0</v>
      </c>
      <c r="F16" s="1">
        <v>-3.0</v>
      </c>
      <c r="G16" s="1">
        <v>6.0</v>
      </c>
      <c r="H16" s="1">
        <v>-84.0</v>
      </c>
      <c r="I16" s="1">
        <v>-92.0</v>
      </c>
      <c r="J16" s="1">
        <v>23.0</v>
      </c>
      <c r="K16" s="1">
        <v>-28.0</v>
      </c>
      <c r="L16" s="2"/>
      <c r="M16" s="2"/>
      <c r="N16" s="2"/>
      <c r="O16" s="2"/>
      <c r="P16" s="2"/>
      <c r="Q16" s="2"/>
      <c r="R16" s="2"/>
      <c r="S16" s="2"/>
      <c r="T16" s="2"/>
      <c r="U16" s="2"/>
      <c r="V16" s="2"/>
      <c r="W16" s="2"/>
      <c r="X16" s="2"/>
      <c r="Y16" s="2"/>
      <c r="Z16" s="2"/>
    </row>
    <row r="17">
      <c r="A17" s="1" t="s">
        <v>40</v>
      </c>
      <c r="B17" s="1">
        <v>0.0</v>
      </c>
      <c r="C17" s="1">
        <v>0.0</v>
      </c>
      <c r="D17" s="1">
        <v>0.0</v>
      </c>
      <c r="E17" s="1">
        <v>0.0</v>
      </c>
      <c r="F17" s="1">
        <v>2.0</v>
      </c>
      <c r="G17" s="1">
        <v>2.0</v>
      </c>
      <c r="H17" s="1">
        <v>-4.0</v>
      </c>
      <c r="I17" s="1">
        <v>2.0</v>
      </c>
      <c r="J17" s="1">
        <v>-5.0</v>
      </c>
      <c r="K17" s="1">
        <v>22.0</v>
      </c>
      <c r="L17" s="2"/>
      <c r="M17" s="2"/>
      <c r="N17" s="2"/>
      <c r="O17" s="2"/>
      <c r="P17" s="2"/>
      <c r="Q17" s="2"/>
      <c r="R17" s="2"/>
      <c r="S17" s="2"/>
      <c r="T17" s="2"/>
      <c r="U17" s="2"/>
      <c r="V17" s="2"/>
      <c r="W17" s="2"/>
      <c r="X17" s="2"/>
      <c r="Y17" s="2"/>
      <c r="Z17" s="2"/>
    </row>
    <row r="18">
      <c r="A18" s="1" t="s">
        <v>41</v>
      </c>
      <c r="B18" s="1">
        <v>-22.0</v>
      </c>
      <c r="C18" s="1">
        <v>-15.0</v>
      </c>
      <c r="D18" s="1">
        <v>7.0</v>
      </c>
      <c r="E18" s="1">
        <v>-1.0</v>
      </c>
      <c r="F18" s="1">
        <v>41.0</v>
      </c>
      <c r="G18" s="1">
        <v>1.0</v>
      </c>
      <c r="H18" s="1">
        <v>1.0</v>
      </c>
      <c r="I18" s="1">
        <v>-6.0</v>
      </c>
      <c r="J18" s="1">
        <v>-33.0</v>
      </c>
      <c r="K18" s="1">
        <v>38.0</v>
      </c>
      <c r="L18" s="2"/>
      <c r="M18" s="2"/>
      <c r="N18" s="2"/>
      <c r="O18" s="2"/>
      <c r="P18" s="2"/>
      <c r="Q18" s="2"/>
      <c r="R18" s="2"/>
      <c r="S18" s="2"/>
      <c r="T18" s="2"/>
      <c r="U18" s="2"/>
      <c r="V18" s="2"/>
      <c r="W18" s="2"/>
      <c r="X18" s="2"/>
      <c r="Y18" s="2"/>
      <c r="Z18" s="2"/>
    </row>
    <row r="19">
      <c r="A19" s="1" t="s">
        <v>42</v>
      </c>
      <c r="B19" s="1">
        <v>23.0</v>
      </c>
      <c r="C19" s="1">
        <v>38.0</v>
      </c>
      <c r="D19" s="1">
        <v>-3.0</v>
      </c>
      <c r="E19" s="1">
        <v>6.0</v>
      </c>
      <c r="F19" s="1">
        <v>37.0</v>
      </c>
      <c r="G19" s="1">
        <v>26.0</v>
      </c>
      <c r="H19" s="1">
        <v>27.0</v>
      </c>
      <c r="I19" s="1">
        <v>50.0</v>
      </c>
      <c r="J19" s="1">
        <v>129.0</v>
      </c>
      <c r="K19" s="1">
        <v>224.0</v>
      </c>
      <c r="L19" s="2"/>
      <c r="M19" s="2"/>
      <c r="N19" s="2"/>
      <c r="O19" s="2"/>
      <c r="P19" s="2"/>
      <c r="Q19" s="2"/>
      <c r="R19" s="2"/>
      <c r="S19" s="2"/>
      <c r="T19" s="2"/>
      <c r="U19" s="2"/>
      <c r="V19" s="2"/>
      <c r="W19" s="2"/>
      <c r="X19" s="2"/>
      <c r="Y19" s="2"/>
      <c r="Z19" s="2"/>
    </row>
    <row r="20">
      <c r="A20" s="1" t="s">
        <v>43</v>
      </c>
      <c r="B20" s="1">
        <v>-92.0</v>
      </c>
      <c r="C20" s="1">
        <v>-88.0</v>
      </c>
      <c r="D20" s="1">
        <v>-8.0</v>
      </c>
      <c r="E20" s="1">
        <v>-1.0</v>
      </c>
      <c r="F20" s="1">
        <v>-14.0</v>
      </c>
      <c r="G20" s="1">
        <v>-10.0</v>
      </c>
      <c r="H20" s="1">
        <v>-24.0</v>
      </c>
      <c r="I20" s="1">
        <v>-39.0</v>
      </c>
      <c r="J20" s="1">
        <v>-160.0</v>
      </c>
      <c r="K20" s="1">
        <v>-97.0</v>
      </c>
      <c r="L20" s="2"/>
      <c r="M20" s="2"/>
      <c r="N20" s="2"/>
      <c r="O20" s="2"/>
      <c r="P20" s="2"/>
      <c r="Q20" s="2"/>
      <c r="R20" s="2"/>
      <c r="S20" s="2"/>
      <c r="T20" s="2"/>
      <c r="U20" s="2"/>
      <c r="V20" s="2"/>
      <c r="W20" s="2"/>
      <c r="X20" s="2"/>
      <c r="Y20" s="2"/>
      <c r="Z20" s="2"/>
    </row>
    <row r="21" ht="15.75" customHeight="1">
      <c r="A21" s="1" t="s">
        <v>44</v>
      </c>
      <c r="B21" s="1">
        <v>0.0</v>
      </c>
      <c r="C21" s="1">
        <v>39.0</v>
      </c>
      <c r="D21" s="1">
        <v>83.0</v>
      </c>
      <c r="E21" s="1">
        <v>25.0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-5.0</v>
      </c>
      <c r="E22" s="1">
        <v>6.0</v>
      </c>
      <c r="F22" s="1">
        <v>0.0</v>
      </c>
      <c r="G22" s="1">
        <v>0.0</v>
      </c>
      <c r="H22" s="1">
        <v>0.0</v>
      </c>
      <c r="I22" s="1">
        <v>0.0</v>
      </c>
      <c r="J22" s="1">
        <v>36.0</v>
      </c>
      <c r="K22" s="1">
        <v>0.0</v>
      </c>
      <c r="L22" s="2"/>
      <c r="M22" s="2"/>
      <c r="N22" s="2"/>
      <c r="O22" s="2"/>
      <c r="P22" s="2"/>
      <c r="Q22" s="2"/>
      <c r="R22" s="2"/>
      <c r="S22" s="2"/>
      <c r="T22" s="2"/>
      <c r="U22" s="2"/>
      <c r="V22" s="2"/>
      <c r="W22" s="2"/>
      <c r="X22" s="2"/>
      <c r="Y22" s="2"/>
      <c r="Z22" s="2"/>
    </row>
    <row r="23" ht="15.75" customHeight="1">
      <c r="A23" s="1" t="s">
        <v>46</v>
      </c>
      <c r="B23" s="1">
        <v>-9.0</v>
      </c>
      <c r="C23" s="1">
        <v>5.0</v>
      </c>
      <c r="D23" s="1">
        <v>12.0</v>
      </c>
      <c r="E23" s="1">
        <v>-15.0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-101.0</v>
      </c>
      <c r="C24" s="1">
        <v>-83.0</v>
      </c>
      <c r="D24" s="1">
        <v>-1.0</v>
      </c>
      <c r="E24" s="1">
        <v>-1.0</v>
      </c>
      <c r="F24" s="1">
        <v>-14.0</v>
      </c>
      <c r="G24" s="1">
        <v>-10.0</v>
      </c>
      <c r="H24" s="1">
        <v>-24.0</v>
      </c>
      <c r="I24" s="1">
        <v>-39.0</v>
      </c>
      <c r="J24" s="1">
        <v>-123.0</v>
      </c>
      <c r="K24" s="1">
        <v>-97.0</v>
      </c>
      <c r="L24" s="2"/>
      <c r="M24" s="2"/>
      <c r="N24" s="2"/>
      <c r="O24" s="2"/>
      <c r="P24" s="2"/>
      <c r="Q24" s="2"/>
      <c r="R24" s="2"/>
      <c r="S24" s="2"/>
      <c r="T24" s="2"/>
      <c r="U24" s="2"/>
      <c r="V24" s="2"/>
      <c r="W24" s="2"/>
      <c r="X24" s="2"/>
      <c r="Y24" s="2"/>
      <c r="Z24" s="2"/>
    </row>
    <row r="25" ht="15.75" customHeight="1">
      <c r="A25" s="1" t="s">
        <v>48</v>
      </c>
      <c r="B25" s="1">
        <v>15.0</v>
      </c>
      <c r="C25" s="1">
        <v>0.0</v>
      </c>
      <c r="D25" s="1">
        <v>0.0</v>
      </c>
      <c r="E25" s="1">
        <v>4.0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15.0</v>
      </c>
      <c r="C26" s="1">
        <v>0.0</v>
      </c>
      <c r="D26" s="1">
        <v>0.0</v>
      </c>
      <c r="E26" s="1">
        <v>4.0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-10.0</v>
      </c>
      <c r="F27" s="1">
        <v>-9.0</v>
      </c>
      <c r="G27" s="1">
        <v>0.0</v>
      </c>
      <c r="H27" s="1">
        <v>0.0</v>
      </c>
      <c r="I27" s="1">
        <v>0.0</v>
      </c>
      <c r="J27" s="1">
        <v>-3.0</v>
      </c>
      <c r="K27" s="1">
        <v>-7.0</v>
      </c>
      <c r="L27" s="2"/>
      <c r="M27" s="2"/>
      <c r="N27" s="2"/>
      <c r="O27" s="2"/>
      <c r="P27" s="2"/>
      <c r="Q27" s="2"/>
      <c r="R27" s="2"/>
      <c r="S27" s="2"/>
      <c r="T27" s="2"/>
      <c r="U27" s="2"/>
      <c r="V27" s="2"/>
      <c r="W27" s="2"/>
      <c r="X27" s="2"/>
      <c r="Y27" s="2"/>
      <c r="Z27" s="2"/>
    </row>
    <row r="28" ht="15.75" customHeight="1">
      <c r="A28" s="1" t="s">
        <v>51</v>
      </c>
      <c r="B28" s="1">
        <v>0.0</v>
      </c>
      <c r="C28" s="1">
        <v>0.0</v>
      </c>
      <c r="D28" s="1">
        <v>0.0</v>
      </c>
      <c r="E28" s="1">
        <v>-10.0</v>
      </c>
      <c r="F28" s="1">
        <v>-9.0</v>
      </c>
      <c r="G28" s="1">
        <v>0.0</v>
      </c>
      <c r="H28" s="1">
        <v>0.0</v>
      </c>
      <c r="I28" s="1">
        <v>0.0</v>
      </c>
      <c r="J28" s="1">
        <v>-3.0</v>
      </c>
      <c r="K28" s="1">
        <v>-7.0</v>
      </c>
      <c r="L28" s="2"/>
      <c r="M28" s="2"/>
      <c r="N28" s="2"/>
      <c r="O28" s="2"/>
      <c r="P28" s="2"/>
      <c r="Q28" s="2"/>
      <c r="R28" s="2"/>
      <c r="S28" s="2"/>
      <c r="T28" s="2"/>
      <c r="U28" s="2"/>
      <c r="V28" s="2"/>
      <c r="W28" s="2"/>
      <c r="X28" s="2"/>
      <c r="Y28" s="2"/>
      <c r="Z28" s="2"/>
    </row>
    <row r="29" ht="15.75" customHeight="1">
      <c r="A29" s="1" t="s">
        <v>52</v>
      </c>
      <c r="B29" s="1">
        <v>5.0</v>
      </c>
      <c r="C29" s="1">
        <v>44.0</v>
      </c>
      <c r="D29" s="1">
        <v>0.0</v>
      </c>
      <c r="E29" s="1">
        <v>3.0</v>
      </c>
      <c r="F29" s="1">
        <v>54.0</v>
      </c>
      <c r="G29" s="1">
        <v>25.0</v>
      </c>
      <c r="H29" s="1">
        <v>6.0</v>
      </c>
      <c r="I29" s="1">
        <v>1.0</v>
      </c>
      <c r="J29" s="1">
        <v>31.0</v>
      </c>
      <c r="K29" s="1">
        <v>67.0</v>
      </c>
      <c r="L29" s="2"/>
      <c r="M29" s="2"/>
      <c r="N29" s="2"/>
      <c r="O29" s="2"/>
      <c r="P29" s="2"/>
      <c r="Q29" s="2"/>
      <c r="R29" s="2"/>
      <c r="S29" s="2"/>
      <c r="T29" s="2"/>
      <c r="U29" s="2"/>
      <c r="V29" s="2"/>
      <c r="W29" s="2"/>
      <c r="X29" s="2"/>
      <c r="Y29" s="2"/>
      <c r="Z29" s="2"/>
    </row>
    <row r="30" ht="15.75" customHeight="1">
      <c r="A30" s="1" t="s">
        <v>53</v>
      </c>
      <c r="B30" s="1">
        <v>-1.0</v>
      </c>
      <c r="C30" s="1">
        <v>0.0</v>
      </c>
      <c r="D30" s="1">
        <v>-5.0</v>
      </c>
      <c r="E30" s="1">
        <v>-2.0</v>
      </c>
      <c r="F30" s="1">
        <v>-5.0</v>
      </c>
      <c r="G30" s="1">
        <v>-3.0</v>
      </c>
      <c r="H30" s="1">
        <v>-99.0</v>
      </c>
      <c r="I30" s="1">
        <v>-1.0</v>
      </c>
      <c r="J30" s="1">
        <v>-3.0</v>
      </c>
      <c r="K30" s="1">
        <v>-23.0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-9.0</v>
      </c>
      <c r="K31" s="1">
        <v>-26.0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-9.0</v>
      </c>
      <c r="K32" s="1">
        <v>-26.0</v>
      </c>
      <c r="L32" s="2"/>
      <c r="M32" s="2"/>
      <c r="N32" s="2"/>
      <c r="O32" s="2"/>
      <c r="P32" s="2"/>
      <c r="Q32" s="2"/>
      <c r="R32" s="2"/>
      <c r="S32" s="2"/>
      <c r="T32" s="2"/>
      <c r="U32" s="2"/>
      <c r="V32" s="2"/>
      <c r="W32" s="2"/>
      <c r="X32" s="2"/>
      <c r="Y32" s="2"/>
      <c r="Z32" s="2"/>
    </row>
    <row r="33" ht="15.75" customHeight="1">
      <c r="A33" s="1" t="s">
        <v>56</v>
      </c>
      <c r="B33" s="1">
        <v>-2.0</v>
      </c>
      <c r="C33" s="1">
        <v>0.0</v>
      </c>
      <c r="D33" s="1">
        <v>-9.0</v>
      </c>
      <c r="E33" s="1">
        <v>0.0</v>
      </c>
      <c r="F33" s="1">
        <v>0.0</v>
      </c>
      <c r="G33" s="1">
        <v>0.0</v>
      </c>
      <c r="H33" s="1">
        <v>0.0</v>
      </c>
      <c r="I33" s="1">
        <v>0.0</v>
      </c>
      <c r="J33" s="1">
        <v>-2.0</v>
      </c>
      <c r="K33" s="1">
        <v>0.0</v>
      </c>
      <c r="L33" s="2"/>
      <c r="M33" s="2"/>
      <c r="N33" s="2"/>
      <c r="O33" s="2"/>
      <c r="P33" s="2"/>
      <c r="Q33" s="2"/>
      <c r="R33" s="2"/>
      <c r="S33" s="2"/>
      <c r="T33" s="2"/>
      <c r="U33" s="2"/>
      <c r="V33" s="2"/>
      <c r="W33" s="2"/>
      <c r="X33" s="2"/>
      <c r="Y33" s="2"/>
      <c r="Z33" s="2"/>
    </row>
    <row r="34" ht="15.75" customHeight="1">
      <c r="A34" s="1" t="s">
        <v>57</v>
      </c>
      <c r="B34" s="1">
        <v>16.0</v>
      </c>
      <c r="C34" s="1">
        <v>44.0</v>
      </c>
      <c r="D34" s="1">
        <v>-14.0</v>
      </c>
      <c r="E34" s="1">
        <v>-5.0</v>
      </c>
      <c r="F34" s="1">
        <v>-8.0</v>
      </c>
      <c r="G34" s="1">
        <v>-3.0</v>
      </c>
      <c r="H34" s="1">
        <v>-92.0</v>
      </c>
      <c r="I34" s="1">
        <v>-5.0</v>
      </c>
      <c r="J34" s="1">
        <v>-17.0</v>
      </c>
      <c r="K34" s="1">
        <v>-56.0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0.0</v>
      </c>
      <c r="I35" s="1">
        <v>0.0</v>
      </c>
      <c r="J35" s="1">
        <v>-21.0</v>
      </c>
      <c r="K35" s="1">
        <v>-15.0</v>
      </c>
      <c r="L35" s="2"/>
      <c r="M35" s="2"/>
      <c r="N35" s="2"/>
      <c r="O35" s="2"/>
      <c r="P35" s="2"/>
      <c r="Q35" s="2"/>
      <c r="R35" s="2"/>
      <c r="S35" s="2"/>
      <c r="T35" s="2"/>
      <c r="U35" s="2"/>
      <c r="V35" s="2"/>
      <c r="W35" s="2"/>
      <c r="X35" s="2"/>
      <c r="Y35" s="2"/>
      <c r="Z35" s="2"/>
    </row>
    <row r="36" ht="15.75" customHeight="1">
      <c r="A36" s="1" t="s">
        <v>59</v>
      </c>
      <c r="B36" s="1">
        <v>-61.0</v>
      </c>
      <c r="C36" s="1">
        <v>-43.0</v>
      </c>
      <c r="D36" s="1">
        <v>-4.0</v>
      </c>
      <c r="E36" s="1">
        <v>-80.0</v>
      </c>
      <c r="F36" s="1">
        <v>14.0</v>
      </c>
      <c r="G36" s="1">
        <v>12.0</v>
      </c>
      <c r="H36" s="1">
        <v>2.0</v>
      </c>
      <c r="I36" s="1">
        <v>11.0</v>
      </c>
      <c r="J36" s="1">
        <v>-12.0</v>
      </c>
      <c r="K36" s="1">
        <v>69.0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1.0</v>
      </c>
      <c r="D38" s="1">
        <v>1.0</v>
      </c>
      <c r="E38" s="1">
        <v>99.0</v>
      </c>
      <c r="F38" s="1">
        <v>25.0</v>
      </c>
      <c r="G38" s="1">
        <v>0.0</v>
      </c>
      <c r="H38" s="1">
        <v>0.0</v>
      </c>
      <c r="I38" s="1">
        <v>0.0</v>
      </c>
      <c r="J38" s="1">
        <v>1.0</v>
      </c>
      <c r="K38" s="1">
        <v>9.0</v>
      </c>
      <c r="L38" s="2"/>
      <c r="M38" s="2"/>
      <c r="N38" s="2"/>
      <c r="O38" s="2"/>
      <c r="P38" s="2"/>
      <c r="Q38" s="2"/>
      <c r="R38" s="2"/>
      <c r="S38" s="2"/>
      <c r="T38" s="2"/>
      <c r="U38" s="2"/>
      <c r="V38" s="2"/>
      <c r="W38" s="2"/>
      <c r="X38" s="2"/>
      <c r="Y38" s="2"/>
      <c r="Z38" s="2"/>
    </row>
    <row r="39" ht="15.75" customHeight="1">
      <c r="A39" s="1" t="s">
        <v>62</v>
      </c>
      <c r="B39" s="1">
        <v>23.0</v>
      </c>
      <c r="C39" s="1">
        <v>15.0</v>
      </c>
      <c r="D39" s="1">
        <v>9.0</v>
      </c>
      <c r="E39" s="1">
        <v>15.0</v>
      </c>
      <c r="F39" s="1">
        <v>2.0</v>
      </c>
      <c r="G39" s="1">
        <v>-67.0</v>
      </c>
      <c r="H39" s="1">
        <v>-69.0</v>
      </c>
      <c r="I39" s="1">
        <v>20.0</v>
      </c>
      <c r="J39" s="1">
        <v>26.0</v>
      </c>
      <c r="K39" s="1">
        <v>32.0</v>
      </c>
      <c r="L39" s="2"/>
      <c r="M39" s="2"/>
      <c r="N39" s="2"/>
      <c r="O39" s="2"/>
      <c r="P39" s="2"/>
      <c r="Q39" s="2"/>
      <c r="R39" s="2"/>
      <c r="S39" s="2"/>
      <c r="T39" s="2"/>
      <c r="U39" s="2"/>
      <c r="V39" s="2"/>
      <c r="W39" s="2"/>
      <c r="X39" s="2"/>
      <c r="Y39" s="2"/>
      <c r="Z39" s="2"/>
    </row>
    <row r="40" ht="15.75" customHeight="1">
      <c r="A40" s="1" t="s">
        <v>63</v>
      </c>
      <c r="B40" s="1">
        <v>-53.0</v>
      </c>
      <c r="C40" s="1">
        <v>-42.0</v>
      </c>
      <c r="D40" s="1">
        <v>-2.0</v>
      </c>
      <c r="E40" s="1">
        <v>10.0</v>
      </c>
      <c r="F40" s="1">
        <v>18.0</v>
      </c>
      <c r="G40" s="1">
        <v>25.0</v>
      </c>
      <c r="H40" s="1">
        <v>-13.0</v>
      </c>
      <c r="I40" s="1">
        <v>33.0</v>
      </c>
      <c r="J40" s="1">
        <v>-72.0</v>
      </c>
      <c r="K40" s="1">
        <v>135.0</v>
      </c>
      <c r="L40" s="2"/>
      <c r="M40" s="2"/>
      <c r="N40" s="2"/>
      <c r="O40" s="2"/>
      <c r="P40" s="2"/>
      <c r="Q40" s="2"/>
      <c r="R40" s="2"/>
      <c r="S40" s="2"/>
      <c r="T40" s="2"/>
      <c r="U40" s="2"/>
      <c r="V40" s="2"/>
      <c r="W40" s="2"/>
      <c r="X40" s="2"/>
      <c r="Y40" s="2"/>
      <c r="Z40" s="2"/>
    </row>
    <row r="41" ht="15.75" customHeight="1">
      <c r="A41" s="1" t="s">
        <v>64</v>
      </c>
      <c r="B41" s="1">
        <v>-54.0</v>
      </c>
      <c r="C41" s="1">
        <v>-42.0</v>
      </c>
      <c r="D41" s="1">
        <v>-1.0</v>
      </c>
      <c r="E41" s="1">
        <v>11.0</v>
      </c>
      <c r="F41" s="1">
        <v>18.0</v>
      </c>
      <c r="G41" s="1">
        <v>25.0</v>
      </c>
      <c r="H41" s="1">
        <v>-13.0</v>
      </c>
      <c r="I41" s="1">
        <v>33.0</v>
      </c>
      <c r="J41" s="1">
        <v>-70.0</v>
      </c>
      <c r="K41" s="1">
        <v>139.0</v>
      </c>
      <c r="L41" s="2"/>
      <c r="M41" s="2"/>
      <c r="N41" s="2"/>
      <c r="O41" s="2"/>
      <c r="P41" s="2"/>
      <c r="Q41" s="2"/>
      <c r="R41" s="2"/>
      <c r="S41" s="2"/>
      <c r="T41" s="2"/>
      <c r="U41" s="2"/>
      <c r="V41" s="2"/>
      <c r="W41" s="2"/>
      <c r="X41" s="2"/>
      <c r="Y41" s="2"/>
      <c r="Z41" s="2"/>
    </row>
    <row r="42" ht="15.75" customHeight="1">
      <c r="A42" s="1" t="s">
        <v>65</v>
      </c>
      <c r="B42" s="1">
        <v>14.0</v>
      </c>
      <c r="C42" s="1">
        <v>-33.0</v>
      </c>
      <c r="D42" s="1">
        <v>-1.0</v>
      </c>
      <c r="E42" s="1">
        <v>6.0</v>
      </c>
      <c r="F42" s="1">
        <v>7.0</v>
      </c>
      <c r="G42" s="1">
        <v>-12.0</v>
      </c>
      <c r="H42" s="1">
        <v>4.0</v>
      </c>
      <c r="I42" s="1">
        <v>-11.0</v>
      </c>
      <c r="J42" s="1">
        <v>45.0</v>
      </c>
      <c r="K42" s="1">
        <v>-18.0</v>
      </c>
      <c r="L42" s="2"/>
      <c r="M42" s="2"/>
      <c r="N42" s="2"/>
      <c r="O42" s="2"/>
      <c r="P42" s="2"/>
      <c r="Q42" s="2"/>
      <c r="R42" s="2"/>
      <c r="S42" s="2"/>
      <c r="T42" s="2"/>
      <c r="U42" s="2"/>
      <c r="V42" s="2"/>
      <c r="W42" s="2"/>
      <c r="X42" s="2"/>
      <c r="Y42" s="2"/>
      <c r="Z42" s="2"/>
    </row>
    <row r="43" ht="15.75" customHeight="1">
      <c r="A43" s="1" t="s">
        <v>66</v>
      </c>
      <c r="B43" s="1">
        <v>15.0</v>
      </c>
      <c r="C43" s="1">
        <v>0.0</v>
      </c>
      <c r="D43" s="1">
        <v>0.0</v>
      </c>
      <c r="E43" s="1">
        <v>-5.0</v>
      </c>
      <c r="F43" s="1">
        <v>-9.0</v>
      </c>
      <c r="G43" s="1">
        <v>0.0</v>
      </c>
      <c r="H43" s="1">
        <v>0.0</v>
      </c>
      <c r="I43" s="1">
        <v>0.0</v>
      </c>
      <c r="J43" s="1">
        <v>-3.0</v>
      </c>
      <c r="K43" s="1">
        <v>-7.0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69.0</v>
      </c>
      <c r="C3" s="1">
        <v>25.0</v>
      </c>
      <c r="D3" s="1">
        <v>20.0</v>
      </c>
      <c r="E3" s="1">
        <v>19.0</v>
      </c>
      <c r="F3" s="1">
        <v>33.0</v>
      </c>
      <c r="G3" s="1">
        <v>45.0</v>
      </c>
      <c r="H3" s="1">
        <v>47.0</v>
      </c>
      <c r="I3" s="1">
        <v>48.0</v>
      </c>
      <c r="J3" s="1">
        <v>37.0</v>
      </c>
      <c r="K3" s="1">
        <v>121.0</v>
      </c>
      <c r="L3" s="2"/>
      <c r="M3" s="2"/>
      <c r="N3" s="2"/>
      <c r="O3" s="2"/>
      <c r="P3" s="2"/>
      <c r="Q3" s="2"/>
      <c r="R3" s="2"/>
      <c r="S3" s="2"/>
      <c r="T3" s="2"/>
      <c r="U3" s="2"/>
      <c r="V3" s="2"/>
      <c r="W3" s="2"/>
      <c r="X3" s="2"/>
      <c r="Y3" s="2"/>
      <c r="Z3" s="2"/>
    </row>
    <row r="4">
      <c r="A4" s="1" t="s">
        <v>69</v>
      </c>
      <c r="B4" s="1">
        <v>69.0</v>
      </c>
      <c r="C4" s="1">
        <v>25.0</v>
      </c>
      <c r="D4" s="1">
        <v>20.0</v>
      </c>
      <c r="E4" s="1">
        <v>19.0</v>
      </c>
      <c r="F4" s="1">
        <v>33.0</v>
      </c>
      <c r="G4" s="1">
        <v>45.0</v>
      </c>
      <c r="H4" s="1">
        <v>47.0</v>
      </c>
      <c r="I4" s="1">
        <v>48.0</v>
      </c>
      <c r="J4" s="1">
        <v>37.0</v>
      </c>
      <c r="K4" s="1">
        <v>121.0</v>
      </c>
      <c r="L4" s="2"/>
      <c r="M4" s="2"/>
      <c r="N4" s="2"/>
      <c r="O4" s="2"/>
      <c r="P4" s="2"/>
      <c r="Q4" s="2"/>
      <c r="R4" s="2"/>
      <c r="S4" s="2"/>
      <c r="T4" s="2"/>
      <c r="U4" s="2"/>
      <c r="V4" s="2"/>
      <c r="W4" s="2"/>
      <c r="X4" s="2"/>
      <c r="Y4" s="2"/>
      <c r="Z4" s="2"/>
    </row>
    <row r="5">
      <c r="A5" s="1" t="s">
        <v>70</v>
      </c>
      <c r="B5" s="1">
        <v>19.0</v>
      </c>
      <c r="C5" s="1">
        <v>5.0</v>
      </c>
      <c r="D5" s="1">
        <v>6.0</v>
      </c>
      <c r="E5" s="1">
        <v>3.0</v>
      </c>
      <c r="F5" s="1">
        <v>11.0</v>
      </c>
      <c r="G5" s="1">
        <v>14.0</v>
      </c>
      <c r="H5" s="1">
        <v>0.0</v>
      </c>
      <c r="I5" s="1">
        <v>22.0</v>
      </c>
      <c r="J5" s="1">
        <v>52.0</v>
      </c>
      <c r="K5" s="1">
        <v>44.0</v>
      </c>
      <c r="L5" s="2"/>
      <c r="M5" s="2"/>
      <c r="N5" s="2"/>
      <c r="O5" s="2"/>
      <c r="P5" s="2"/>
      <c r="Q5" s="2"/>
      <c r="R5" s="2"/>
      <c r="S5" s="2"/>
      <c r="T5" s="2"/>
      <c r="U5" s="2"/>
      <c r="V5" s="2"/>
      <c r="W5" s="2"/>
      <c r="X5" s="2"/>
      <c r="Y5" s="2"/>
      <c r="Z5" s="2"/>
    </row>
    <row r="6">
      <c r="A6" s="1" t="s">
        <v>71</v>
      </c>
      <c r="B6" s="1">
        <v>14.0</v>
      </c>
      <c r="C6" s="1">
        <v>27.0</v>
      </c>
      <c r="D6" s="1">
        <v>3.0</v>
      </c>
      <c r="E6" s="1">
        <v>3.0</v>
      </c>
      <c r="F6" s="1">
        <v>2.0</v>
      </c>
      <c r="G6" s="1">
        <v>4.0</v>
      </c>
      <c r="H6" s="1">
        <v>7.0</v>
      </c>
      <c r="I6" s="1">
        <v>10.0</v>
      </c>
      <c r="J6" s="1">
        <v>87.0</v>
      </c>
      <c r="K6" s="1">
        <v>47.0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73</v>
      </c>
      <c r="B8" s="1">
        <v>33.0</v>
      </c>
      <c r="C8" s="1">
        <v>33.0</v>
      </c>
      <c r="D8" s="1">
        <v>10.0</v>
      </c>
      <c r="E8" s="1">
        <v>7.0</v>
      </c>
      <c r="F8" s="1">
        <v>14.0</v>
      </c>
      <c r="G8" s="1">
        <v>18.0</v>
      </c>
      <c r="H8" s="1">
        <v>7.0</v>
      </c>
      <c r="I8" s="1">
        <v>32.0</v>
      </c>
      <c r="J8" s="1">
        <v>139.0</v>
      </c>
      <c r="K8" s="1">
        <v>93.0</v>
      </c>
      <c r="L8" s="2"/>
      <c r="M8" s="2"/>
      <c r="N8" s="2"/>
      <c r="O8" s="2"/>
      <c r="P8" s="2"/>
      <c r="Q8" s="2"/>
      <c r="R8" s="2"/>
      <c r="S8" s="2"/>
      <c r="T8" s="2"/>
      <c r="U8" s="2"/>
      <c r="V8" s="2"/>
      <c r="W8" s="2"/>
      <c r="X8" s="2"/>
      <c r="Y8" s="2"/>
      <c r="Z8" s="2"/>
    </row>
    <row r="9">
      <c r="A9" s="1" t="s">
        <v>74</v>
      </c>
      <c r="B9" s="1">
        <v>2.0</v>
      </c>
      <c r="C9" s="1">
        <v>83.0</v>
      </c>
      <c r="D9" s="1">
        <v>99.0</v>
      </c>
      <c r="E9" s="1">
        <v>3.0</v>
      </c>
      <c r="F9" s="1">
        <v>78.0</v>
      </c>
      <c r="G9" s="1">
        <v>1.0</v>
      </c>
      <c r="H9" s="1">
        <v>3.0</v>
      </c>
      <c r="I9" s="1">
        <v>1.0</v>
      </c>
      <c r="J9" s="1">
        <v>3.0</v>
      </c>
      <c r="K9" s="1">
        <v>1.0</v>
      </c>
      <c r="L9" s="2"/>
      <c r="M9" s="2"/>
      <c r="N9" s="2"/>
      <c r="O9" s="2"/>
      <c r="P9" s="2"/>
      <c r="Q9" s="2"/>
      <c r="R9" s="2"/>
      <c r="S9" s="2"/>
      <c r="T9" s="2"/>
      <c r="U9" s="2"/>
      <c r="V9" s="2"/>
      <c r="W9" s="2"/>
      <c r="X9" s="2"/>
      <c r="Y9" s="2"/>
      <c r="Z9" s="2"/>
    </row>
    <row r="10">
      <c r="A10" s="1" t="s">
        <v>75</v>
      </c>
      <c r="B10" s="1">
        <v>6.0</v>
      </c>
      <c r="C10" s="1">
        <v>3.0</v>
      </c>
      <c r="D10" s="1">
        <v>2.0</v>
      </c>
      <c r="E10" s="1">
        <v>2.0</v>
      </c>
      <c r="F10" s="1">
        <v>2.0</v>
      </c>
      <c r="G10" s="1">
        <v>2.0</v>
      </c>
      <c r="H10" s="1">
        <v>4.0</v>
      </c>
      <c r="I10" s="1">
        <v>5.0</v>
      </c>
      <c r="J10" s="1">
        <v>15.0</v>
      </c>
      <c r="K10" s="1">
        <v>5.0</v>
      </c>
      <c r="L10" s="2"/>
      <c r="M10" s="2"/>
      <c r="N10" s="2"/>
      <c r="O10" s="2"/>
      <c r="P10" s="2"/>
      <c r="Q10" s="2"/>
      <c r="R10" s="2"/>
      <c r="S10" s="2"/>
      <c r="T10" s="2"/>
      <c r="U10" s="2"/>
      <c r="V10" s="2"/>
      <c r="W10" s="2"/>
      <c r="X10" s="2"/>
      <c r="Y10" s="2"/>
      <c r="Z10" s="2"/>
    </row>
    <row r="11">
      <c r="A11" s="1" t="s">
        <v>76</v>
      </c>
      <c r="B11" s="1">
        <v>1.0</v>
      </c>
      <c r="C11" s="1">
        <v>1.0</v>
      </c>
      <c r="D11" s="1">
        <v>74.0</v>
      </c>
      <c r="E11" s="1">
        <v>84.0</v>
      </c>
      <c r="F11" s="1">
        <v>80.0</v>
      </c>
      <c r="G11" s="1">
        <v>91.0</v>
      </c>
      <c r="H11" s="1">
        <v>8.0</v>
      </c>
      <c r="I11" s="1">
        <v>7.0</v>
      </c>
      <c r="J11" s="1">
        <v>22.0</v>
      </c>
      <c r="K11" s="1">
        <v>11.0</v>
      </c>
      <c r="L11" s="2"/>
      <c r="M11" s="2"/>
      <c r="N11" s="2"/>
      <c r="O11" s="2"/>
      <c r="P11" s="2"/>
      <c r="Q11" s="2"/>
      <c r="R11" s="2"/>
      <c r="S11" s="2"/>
      <c r="T11" s="2"/>
      <c r="U11" s="2"/>
      <c r="V11" s="2"/>
      <c r="W11" s="2"/>
      <c r="X11" s="2"/>
      <c r="Y11" s="2"/>
      <c r="Z11" s="2"/>
    </row>
    <row r="12">
      <c r="A12" s="1" t="s">
        <v>77</v>
      </c>
      <c r="B12" s="1">
        <v>0.0</v>
      </c>
      <c r="C12" s="1">
        <v>0.0</v>
      </c>
      <c r="D12" s="1">
        <v>3.0</v>
      </c>
      <c r="E12" s="1">
        <v>2.0</v>
      </c>
      <c r="F12" s="1">
        <v>6.0</v>
      </c>
      <c r="G12" s="1">
        <v>63.0</v>
      </c>
      <c r="H12" s="1">
        <v>0.0</v>
      </c>
      <c r="I12" s="1">
        <v>0.0</v>
      </c>
      <c r="J12" s="1">
        <v>4.0</v>
      </c>
      <c r="K12" s="1">
        <v>5.0</v>
      </c>
      <c r="L12" s="2"/>
      <c r="M12" s="2"/>
      <c r="N12" s="2"/>
      <c r="O12" s="2"/>
      <c r="P12" s="2"/>
      <c r="Q12" s="2"/>
      <c r="R12" s="2"/>
      <c r="S12" s="2"/>
      <c r="T12" s="2"/>
      <c r="U12" s="2"/>
      <c r="V12" s="2"/>
      <c r="W12" s="2"/>
      <c r="X12" s="2"/>
      <c r="Y12" s="2"/>
      <c r="Z12" s="2"/>
    </row>
    <row r="13">
      <c r="A13" s="1" t="s">
        <v>78</v>
      </c>
      <c r="B13" s="1">
        <v>113.0</v>
      </c>
      <c r="C13" s="1">
        <v>63.0</v>
      </c>
      <c r="D13" s="1">
        <v>38.0</v>
      </c>
      <c r="E13" s="1">
        <v>36.0</v>
      </c>
      <c r="F13" s="1">
        <v>58.0</v>
      </c>
      <c r="G13" s="1">
        <v>69.0</v>
      </c>
      <c r="H13" s="1">
        <v>63.0</v>
      </c>
      <c r="I13" s="1">
        <v>88.0</v>
      </c>
      <c r="J13" s="1">
        <v>200.0</v>
      </c>
      <c r="K13" s="1">
        <v>228.0</v>
      </c>
      <c r="L13" s="2"/>
      <c r="M13" s="2"/>
      <c r="N13" s="2"/>
      <c r="O13" s="2"/>
      <c r="P13" s="2"/>
      <c r="Q13" s="2"/>
      <c r="R13" s="2"/>
      <c r="S13" s="2"/>
      <c r="T13" s="2"/>
      <c r="U13" s="2"/>
      <c r="V13" s="2"/>
      <c r="W13" s="2"/>
      <c r="X13" s="2"/>
      <c r="Y13" s="2"/>
      <c r="Z13" s="2"/>
    </row>
    <row r="14">
      <c r="A14" s="1" t="s">
        <v>79</v>
      </c>
      <c r="B14" s="1">
        <v>398.0</v>
      </c>
      <c r="C14" s="1">
        <v>434.0</v>
      </c>
      <c r="D14" s="1">
        <v>409.0</v>
      </c>
      <c r="E14" s="1">
        <v>409.0</v>
      </c>
      <c r="F14" s="1">
        <v>443.0</v>
      </c>
      <c r="G14" s="1">
        <v>498.0</v>
      </c>
      <c r="H14" s="1">
        <v>495.0</v>
      </c>
      <c r="I14" s="1">
        <v>560.0</v>
      </c>
      <c r="J14" s="1">
        <v>1600.0</v>
      </c>
      <c r="K14" s="1">
        <v>1660.0</v>
      </c>
      <c r="L14" s="2"/>
      <c r="M14" s="2"/>
      <c r="N14" s="2"/>
      <c r="O14" s="2"/>
      <c r="P14" s="2"/>
      <c r="Q14" s="2"/>
      <c r="R14" s="2"/>
      <c r="S14" s="2"/>
      <c r="T14" s="2"/>
      <c r="U14" s="2"/>
      <c r="V14" s="2"/>
      <c r="W14" s="2"/>
      <c r="X14" s="2"/>
      <c r="Y14" s="2"/>
      <c r="Z14" s="2"/>
    </row>
    <row r="15">
      <c r="A15" s="1" t="s">
        <v>80</v>
      </c>
      <c r="B15" s="1">
        <v>-290.0</v>
      </c>
      <c r="C15" s="1">
        <v>-400.0</v>
      </c>
      <c r="D15" s="1">
        <v>-381.0</v>
      </c>
      <c r="E15" s="1">
        <v>-386.0</v>
      </c>
      <c r="F15" s="1">
        <v>-391.0</v>
      </c>
      <c r="G15" s="1">
        <v>-397.0</v>
      </c>
      <c r="H15" s="1">
        <v>-436.0</v>
      </c>
      <c r="I15" s="1">
        <v>-455.0</v>
      </c>
      <c r="J15" s="1">
        <v>-1010.0</v>
      </c>
      <c r="K15" s="1">
        <v>-1110.0</v>
      </c>
      <c r="L15" s="2"/>
      <c r="M15" s="2"/>
      <c r="N15" s="2"/>
      <c r="O15" s="2"/>
      <c r="P15" s="2"/>
      <c r="Q15" s="2"/>
      <c r="R15" s="2"/>
      <c r="S15" s="2"/>
      <c r="T15" s="2"/>
      <c r="U15" s="2"/>
      <c r="V15" s="2"/>
      <c r="W15" s="2"/>
      <c r="X15" s="2"/>
      <c r="Y15" s="2"/>
      <c r="Z15" s="2"/>
    </row>
    <row r="16">
      <c r="A16" s="1" t="s">
        <v>81</v>
      </c>
      <c r="B16" s="1">
        <v>108.0</v>
      </c>
      <c r="C16" s="1">
        <v>33.0</v>
      </c>
      <c r="D16" s="1">
        <v>28.0</v>
      </c>
      <c r="E16" s="1">
        <v>23.0</v>
      </c>
      <c r="F16" s="1">
        <v>52.0</v>
      </c>
      <c r="G16" s="1">
        <v>102.0</v>
      </c>
      <c r="H16" s="1">
        <v>59.0</v>
      </c>
      <c r="I16" s="1">
        <v>105.0</v>
      </c>
      <c r="J16" s="1">
        <v>589.0</v>
      </c>
      <c r="K16" s="1">
        <v>552.0</v>
      </c>
      <c r="L16" s="2"/>
      <c r="M16" s="2"/>
      <c r="N16" s="2"/>
      <c r="O16" s="2"/>
      <c r="P16" s="2"/>
      <c r="Q16" s="2"/>
      <c r="R16" s="2"/>
      <c r="S16" s="2"/>
      <c r="T16" s="2"/>
      <c r="U16" s="2"/>
      <c r="V16" s="2"/>
      <c r="W16" s="2"/>
      <c r="X16" s="2"/>
      <c r="Y16" s="2"/>
      <c r="Z16" s="2"/>
    </row>
    <row r="17">
      <c r="A17" s="1" t="s">
        <v>82</v>
      </c>
      <c r="B17" s="1">
        <v>1.0</v>
      </c>
      <c r="C17" s="1">
        <v>0.0</v>
      </c>
      <c r="D17" s="1">
        <v>0.0</v>
      </c>
      <c r="E17" s="1">
        <v>1.0</v>
      </c>
      <c r="F17" s="1">
        <v>40.0</v>
      </c>
      <c r="G17" s="1">
        <v>24.0</v>
      </c>
      <c r="H17" s="1">
        <v>0.0</v>
      </c>
      <c r="I17" s="1">
        <v>39.0</v>
      </c>
      <c r="J17" s="1">
        <v>35.0</v>
      </c>
      <c r="K17" s="1">
        <v>29.0</v>
      </c>
      <c r="L17" s="2"/>
      <c r="M17" s="2"/>
      <c r="N17" s="2"/>
      <c r="O17" s="2"/>
      <c r="P17" s="2"/>
      <c r="Q17" s="2"/>
      <c r="R17" s="2"/>
      <c r="S17" s="2"/>
      <c r="T17" s="2"/>
      <c r="U17" s="2"/>
      <c r="V17" s="2"/>
      <c r="W17" s="2"/>
      <c r="X17" s="2"/>
      <c r="Y17" s="2"/>
      <c r="Z17" s="2"/>
    </row>
    <row r="18">
      <c r="A18" s="1" t="s">
        <v>83</v>
      </c>
      <c r="B18" s="1">
        <v>1.0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24.0</v>
      </c>
      <c r="C19" s="1">
        <v>25.0</v>
      </c>
      <c r="D19" s="1">
        <v>14.0</v>
      </c>
      <c r="E19" s="1">
        <v>18.0</v>
      </c>
      <c r="F19" s="1">
        <v>14.0</v>
      </c>
      <c r="G19" s="1">
        <v>15.0</v>
      </c>
      <c r="H19" s="1">
        <v>17.0</v>
      </c>
      <c r="I19" s="1">
        <v>30.0</v>
      </c>
      <c r="J19" s="1">
        <v>31.0</v>
      </c>
      <c r="K19" s="1">
        <v>13.0</v>
      </c>
      <c r="L19" s="2"/>
      <c r="M19" s="2"/>
      <c r="N19" s="2"/>
      <c r="O19" s="2"/>
      <c r="P19" s="2"/>
      <c r="Q19" s="2"/>
      <c r="R19" s="2"/>
      <c r="S19" s="2"/>
      <c r="T19" s="2"/>
      <c r="U19" s="2"/>
      <c r="V19" s="2"/>
      <c r="W19" s="2"/>
      <c r="X19" s="2"/>
      <c r="Y19" s="2"/>
      <c r="Z19" s="2"/>
    </row>
    <row r="20">
      <c r="A20" s="1" t="s">
        <v>85</v>
      </c>
      <c r="B20" s="1">
        <v>249.0</v>
      </c>
      <c r="C20" s="1">
        <v>124.0</v>
      </c>
      <c r="D20" s="1">
        <v>81.0</v>
      </c>
      <c r="E20" s="1">
        <v>79.0</v>
      </c>
      <c r="F20" s="1">
        <v>166.0</v>
      </c>
      <c r="G20" s="1">
        <v>212.0</v>
      </c>
      <c r="H20" s="1">
        <v>141.0</v>
      </c>
      <c r="I20" s="1">
        <v>263.0</v>
      </c>
      <c r="J20" s="1">
        <v>856.0</v>
      </c>
      <c r="K20" s="1">
        <v>823.0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38.0</v>
      </c>
      <c r="C22" s="1">
        <v>46.0</v>
      </c>
      <c r="D22" s="1">
        <v>19.0</v>
      </c>
      <c r="E22" s="1">
        <v>11.0</v>
      </c>
      <c r="F22" s="1">
        <v>8.0</v>
      </c>
      <c r="G22" s="1">
        <v>15.0</v>
      </c>
      <c r="H22" s="1">
        <v>16.0</v>
      </c>
      <c r="I22" s="1">
        <v>18.0</v>
      </c>
      <c r="J22" s="1">
        <v>59.0</v>
      </c>
      <c r="K22" s="1">
        <v>22.0</v>
      </c>
      <c r="L22" s="2"/>
      <c r="M22" s="2"/>
      <c r="N22" s="2"/>
      <c r="O22" s="2"/>
      <c r="P22" s="2"/>
      <c r="Q22" s="2"/>
      <c r="R22" s="2"/>
      <c r="S22" s="2"/>
      <c r="T22" s="2"/>
      <c r="U22" s="2"/>
      <c r="V22" s="2"/>
      <c r="W22" s="2"/>
      <c r="X22" s="2"/>
      <c r="Y22" s="2"/>
      <c r="Z22" s="2"/>
    </row>
    <row r="23" ht="15.75" customHeight="1">
      <c r="A23" s="1" t="s">
        <v>88</v>
      </c>
      <c r="B23" s="1">
        <v>0.0</v>
      </c>
      <c r="C23" s="1">
        <v>19.0</v>
      </c>
      <c r="D23" s="1">
        <v>9.0</v>
      </c>
      <c r="E23" s="1">
        <v>12.0</v>
      </c>
      <c r="F23" s="1">
        <v>14.0</v>
      </c>
      <c r="G23" s="1">
        <v>9.0</v>
      </c>
      <c r="H23" s="1">
        <v>8.0</v>
      </c>
      <c r="I23" s="1">
        <v>14.0</v>
      </c>
      <c r="J23" s="1">
        <v>37.0</v>
      </c>
      <c r="K23" s="1">
        <v>24.0</v>
      </c>
      <c r="L23" s="2"/>
      <c r="M23" s="2"/>
      <c r="N23" s="2"/>
      <c r="O23" s="2"/>
      <c r="P23" s="2"/>
      <c r="Q23" s="2"/>
      <c r="R23" s="2"/>
      <c r="S23" s="2"/>
      <c r="T23" s="2"/>
      <c r="U23" s="2"/>
      <c r="V23" s="2"/>
      <c r="W23" s="2"/>
      <c r="X23" s="2"/>
      <c r="Y23" s="2"/>
      <c r="Z23" s="2"/>
    </row>
    <row r="24" ht="15.75" customHeight="1">
      <c r="A24" s="1" t="s">
        <v>89</v>
      </c>
      <c r="B24" s="1">
        <v>0.0</v>
      </c>
      <c r="C24" s="1">
        <v>0.0</v>
      </c>
      <c r="D24" s="1">
        <v>7.0</v>
      </c>
      <c r="E24" s="1">
        <v>6.0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11.0</v>
      </c>
      <c r="H25" s="1">
        <v>12.0</v>
      </c>
      <c r="I25" s="1">
        <v>9.0</v>
      </c>
      <c r="J25" s="1">
        <v>10.0</v>
      </c>
      <c r="K25" s="1">
        <v>12.0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3.0</v>
      </c>
      <c r="G26" s="1">
        <v>5.0</v>
      </c>
      <c r="H26" s="1">
        <v>86.0</v>
      </c>
      <c r="I26" s="1">
        <v>3.0</v>
      </c>
      <c r="J26" s="1">
        <v>0.0</v>
      </c>
      <c r="K26" s="1">
        <v>19.0</v>
      </c>
      <c r="L26" s="2"/>
      <c r="M26" s="2"/>
      <c r="N26" s="2"/>
      <c r="O26" s="2"/>
      <c r="P26" s="2"/>
      <c r="Q26" s="2"/>
      <c r="R26" s="2"/>
      <c r="S26" s="2"/>
      <c r="T26" s="2"/>
      <c r="U26" s="2"/>
      <c r="V26" s="2"/>
      <c r="W26" s="2"/>
      <c r="X26" s="2"/>
      <c r="Y26" s="2"/>
      <c r="Z26" s="2"/>
    </row>
    <row r="27" ht="15.75" customHeight="1">
      <c r="A27" s="1" t="s">
        <v>92</v>
      </c>
      <c r="B27" s="1">
        <v>0.0</v>
      </c>
      <c r="C27" s="1">
        <v>0.0</v>
      </c>
      <c r="D27" s="1">
        <v>19.0</v>
      </c>
      <c r="E27" s="1">
        <v>15.0</v>
      </c>
      <c r="F27" s="1">
        <v>15.0</v>
      </c>
      <c r="G27" s="1">
        <v>21.0</v>
      </c>
      <c r="H27" s="1">
        <v>13.0</v>
      </c>
      <c r="I27" s="1">
        <v>37.0</v>
      </c>
      <c r="J27" s="1">
        <v>54.0</v>
      </c>
      <c r="K27" s="1">
        <v>48.0</v>
      </c>
      <c r="L27" s="2"/>
      <c r="M27" s="2"/>
      <c r="N27" s="2"/>
      <c r="O27" s="2"/>
      <c r="P27" s="2"/>
      <c r="Q27" s="2"/>
      <c r="R27" s="2"/>
      <c r="S27" s="2"/>
      <c r="T27" s="2"/>
      <c r="U27" s="2"/>
      <c r="V27" s="2"/>
      <c r="W27" s="2"/>
      <c r="X27" s="2"/>
      <c r="Y27" s="2"/>
      <c r="Z27" s="2"/>
    </row>
    <row r="28" ht="15.75" customHeight="1">
      <c r="A28" s="1" t="s">
        <v>93</v>
      </c>
      <c r="B28" s="1">
        <v>38.0</v>
      </c>
      <c r="C28" s="1">
        <v>66.0</v>
      </c>
      <c r="D28" s="1">
        <v>55.0</v>
      </c>
      <c r="E28" s="1">
        <v>46.0</v>
      </c>
      <c r="F28" s="1">
        <v>41.0</v>
      </c>
      <c r="G28" s="1">
        <v>63.0</v>
      </c>
      <c r="H28" s="1">
        <v>52.0</v>
      </c>
      <c r="I28" s="1">
        <v>84.0</v>
      </c>
      <c r="J28" s="1">
        <v>162.0</v>
      </c>
      <c r="K28" s="1">
        <v>127.0</v>
      </c>
      <c r="L28" s="2"/>
      <c r="M28" s="2"/>
      <c r="N28" s="2"/>
      <c r="O28" s="2"/>
      <c r="P28" s="2"/>
      <c r="Q28" s="2"/>
      <c r="R28" s="2"/>
      <c r="S28" s="2"/>
      <c r="T28" s="2"/>
      <c r="U28" s="2"/>
      <c r="V28" s="2"/>
      <c r="W28" s="2"/>
      <c r="X28" s="2"/>
      <c r="Y28" s="2"/>
      <c r="Z28" s="2"/>
    </row>
    <row r="29" ht="15.75" customHeight="1">
      <c r="A29" s="1" t="s">
        <v>94</v>
      </c>
      <c r="B29" s="1">
        <v>15.0</v>
      </c>
      <c r="C29" s="1">
        <v>15.0</v>
      </c>
      <c r="D29" s="1">
        <v>6.0</v>
      </c>
      <c r="E29" s="1">
        <v>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21.0</v>
      </c>
      <c r="H30" s="1">
        <v>9.0</v>
      </c>
      <c r="I30" s="1">
        <v>58.0</v>
      </c>
      <c r="J30" s="1">
        <v>78.0</v>
      </c>
      <c r="K30" s="1">
        <v>78.0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0.0</v>
      </c>
      <c r="J31" s="1">
        <v>81.0</v>
      </c>
      <c r="K31" s="1">
        <v>73.0</v>
      </c>
      <c r="L31" s="2"/>
      <c r="M31" s="2"/>
      <c r="N31" s="2"/>
      <c r="O31" s="2"/>
      <c r="P31" s="2"/>
      <c r="Q31" s="2"/>
      <c r="R31" s="2"/>
      <c r="S31" s="2"/>
      <c r="T31" s="2"/>
      <c r="U31" s="2"/>
      <c r="V31" s="2"/>
      <c r="W31" s="2"/>
      <c r="X31" s="2"/>
      <c r="Y31" s="2"/>
      <c r="Z31" s="2"/>
    </row>
    <row r="32" ht="15.75" customHeight="1">
      <c r="A32" s="1" t="s">
        <v>97</v>
      </c>
      <c r="B32" s="1">
        <v>14.0</v>
      </c>
      <c r="C32" s="1">
        <v>16.0</v>
      </c>
      <c r="D32" s="1">
        <v>18.0</v>
      </c>
      <c r="E32" s="1">
        <v>20.0</v>
      </c>
      <c r="F32" s="1">
        <v>15.0</v>
      </c>
      <c r="G32" s="1">
        <v>16.0</v>
      </c>
      <c r="H32" s="1">
        <v>17.0</v>
      </c>
      <c r="I32" s="1">
        <v>33.0</v>
      </c>
      <c r="J32" s="1">
        <v>67.0</v>
      </c>
      <c r="K32" s="1">
        <v>65.0</v>
      </c>
      <c r="L32" s="2"/>
      <c r="M32" s="2"/>
      <c r="N32" s="2"/>
      <c r="O32" s="2"/>
      <c r="P32" s="2"/>
      <c r="Q32" s="2"/>
      <c r="R32" s="2"/>
      <c r="S32" s="2"/>
      <c r="T32" s="2"/>
      <c r="U32" s="2"/>
      <c r="V32" s="2"/>
      <c r="W32" s="2"/>
      <c r="X32" s="2"/>
      <c r="Y32" s="2"/>
      <c r="Z32" s="2"/>
    </row>
    <row r="33" ht="15.75" customHeight="1">
      <c r="A33" s="1" t="s">
        <v>98</v>
      </c>
      <c r="B33" s="1">
        <v>68.0</v>
      </c>
      <c r="C33" s="1">
        <v>97.0</v>
      </c>
      <c r="D33" s="1">
        <v>81.0</v>
      </c>
      <c r="E33" s="1">
        <v>69.0</v>
      </c>
      <c r="F33" s="1">
        <v>56.0</v>
      </c>
      <c r="G33" s="1">
        <v>102.0</v>
      </c>
      <c r="H33" s="1">
        <v>79.0</v>
      </c>
      <c r="I33" s="1">
        <v>119.0</v>
      </c>
      <c r="J33" s="1">
        <v>390.0</v>
      </c>
      <c r="K33" s="1">
        <v>344.0</v>
      </c>
      <c r="L33" s="2"/>
      <c r="M33" s="2"/>
      <c r="N33" s="2"/>
      <c r="O33" s="2"/>
      <c r="P33" s="2"/>
      <c r="Q33" s="2"/>
      <c r="R33" s="2"/>
      <c r="S33" s="2"/>
      <c r="T33" s="2"/>
      <c r="U33" s="2"/>
      <c r="V33" s="2"/>
      <c r="W33" s="2"/>
      <c r="X33" s="2"/>
      <c r="Y33" s="2"/>
      <c r="Z33" s="2"/>
    </row>
    <row r="34" ht="15.75" customHeight="1">
      <c r="A34" s="1" t="s">
        <v>99</v>
      </c>
      <c r="B34" s="1">
        <v>6.0</v>
      </c>
      <c r="C34" s="1">
        <v>6.0</v>
      </c>
      <c r="D34" s="1">
        <v>6.0</v>
      </c>
      <c r="E34" s="1">
        <v>6.0</v>
      </c>
      <c r="F34" s="1">
        <v>6.0</v>
      </c>
      <c r="G34" s="1">
        <v>6.0</v>
      </c>
      <c r="H34" s="1">
        <v>6.0</v>
      </c>
      <c r="I34" s="1">
        <v>6.0</v>
      </c>
      <c r="J34" s="1">
        <v>11.0</v>
      </c>
      <c r="K34" s="1">
        <v>12.0</v>
      </c>
      <c r="L34" s="2"/>
      <c r="M34" s="2"/>
      <c r="N34" s="2"/>
      <c r="O34" s="2"/>
      <c r="P34" s="2"/>
      <c r="Q34" s="2"/>
      <c r="R34" s="2"/>
      <c r="S34" s="2"/>
      <c r="T34" s="2"/>
      <c r="U34" s="2"/>
      <c r="V34" s="2"/>
      <c r="W34" s="2"/>
      <c r="X34" s="2"/>
      <c r="Y34" s="2"/>
      <c r="Z34" s="2"/>
    </row>
    <row r="35" ht="15.75" customHeight="1">
      <c r="A35" s="1" t="s">
        <v>100</v>
      </c>
      <c r="B35" s="1">
        <v>64.0</v>
      </c>
      <c r="C35" s="1">
        <v>69.0</v>
      </c>
      <c r="D35" s="1">
        <v>70.0</v>
      </c>
      <c r="E35" s="1">
        <v>71.0</v>
      </c>
      <c r="F35" s="1">
        <v>72.0</v>
      </c>
      <c r="G35" s="1">
        <v>73.0</v>
      </c>
      <c r="H35" s="1">
        <v>74.0</v>
      </c>
      <c r="I35" s="1">
        <v>76.0</v>
      </c>
      <c r="J35" s="1">
        <v>354.0</v>
      </c>
      <c r="K35" s="1">
        <v>357.0</v>
      </c>
      <c r="L35" s="2"/>
      <c r="M35" s="2"/>
      <c r="N35" s="2"/>
      <c r="O35" s="2"/>
      <c r="P35" s="2"/>
      <c r="Q35" s="2"/>
      <c r="R35" s="2"/>
      <c r="S35" s="2"/>
      <c r="T35" s="2"/>
      <c r="U35" s="2"/>
      <c r="V35" s="2"/>
      <c r="W35" s="2"/>
      <c r="X35" s="2"/>
      <c r="Y35" s="2"/>
      <c r="Z35" s="2"/>
    </row>
    <row r="36" ht="15.75" customHeight="1">
      <c r="A36" s="1" t="s">
        <v>101</v>
      </c>
      <c r="B36" s="1">
        <v>147.0</v>
      </c>
      <c r="C36" s="1">
        <v>-11.0</v>
      </c>
      <c r="D36" s="1">
        <v>-39.0</v>
      </c>
      <c r="E36" s="1">
        <v>-29.0</v>
      </c>
      <c r="F36" s="1">
        <v>68.0</v>
      </c>
      <c r="G36" s="1">
        <v>70.0</v>
      </c>
      <c r="H36" s="1">
        <v>22.0</v>
      </c>
      <c r="I36" s="1">
        <v>104.0</v>
      </c>
      <c r="J36" s="1">
        <v>147.0</v>
      </c>
      <c r="K36" s="1">
        <v>177.0</v>
      </c>
      <c r="L36" s="2"/>
      <c r="M36" s="2"/>
      <c r="N36" s="2"/>
      <c r="O36" s="2"/>
      <c r="P36" s="2"/>
      <c r="Q36" s="2"/>
      <c r="R36" s="2"/>
      <c r="S36" s="2"/>
      <c r="T36" s="2"/>
      <c r="U36" s="2"/>
      <c r="V36" s="2"/>
      <c r="W36" s="2"/>
      <c r="X36" s="2"/>
      <c r="Y36" s="2"/>
      <c r="Z36" s="2"/>
    </row>
    <row r="37" ht="15.75" customHeight="1">
      <c r="A37" s="1" t="s">
        <v>102</v>
      </c>
      <c r="B37" s="1">
        <v>-37.0</v>
      </c>
      <c r="C37" s="1">
        <v>-37.0</v>
      </c>
      <c r="D37" s="1">
        <v>-37.0</v>
      </c>
      <c r="E37" s="1">
        <v>-37.0</v>
      </c>
      <c r="F37" s="1">
        <v>-37.0</v>
      </c>
      <c r="G37" s="1">
        <v>-41.0</v>
      </c>
      <c r="H37" s="1">
        <v>-42.0</v>
      </c>
      <c r="I37" s="1">
        <v>-43.0</v>
      </c>
      <c r="J37" s="1">
        <v>-47.0</v>
      </c>
      <c r="K37" s="1">
        <v>-71.0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0.0</v>
      </c>
      <c r="H38" s="1">
        <v>0.0</v>
      </c>
      <c r="I38" s="1">
        <v>0.0</v>
      </c>
      <c r="J38" s="1">
        <v>1.0</v>
      </c>
      <c r="K38" s="1">
        <v>2.0</v>
      </c>
      <c r="L38" s="2"/>
      <c r="M38" s="2"/>
      <c r="N38" s="2"/>
      <c r="O38" s="2"/>
      <c r="P38" s="2"/>
      <c r="Q38" s="2"/>
      <c r="R38" s="2"/>
      <c r="S38" s="2"/>
      <c r="T38" s="2"/>
      <c r="U38" s="2"/>
      <c r="V38" s="2"/>
      <c r="W38" s="2"/>
      <c r="X38" s="2"/>
      <c r="Y38" s="2"/>
      <c r="Z38" s="2"/>
    </row>
    <row r="39" ht="15.75" customHeight="1">
      <c r="A39" s="1" t="s">
        <v>104</v>
      </c>
      <c r="B39" s="1">
        <v>180.0</v>
      </c>
      <c r="C39" s="1">
        <v>26.0</v>
      </c>
      <c r="D39" s="1">
        <v>-35.0</v>
      </c>
      <c r="E39" s="1">
        <v>10.0</v>
      </c>
      <c r="F39" s="1">
        <v>110.0</v>
      </c>
      <c r="G39" s="1">
        <v>110.0</v>
      </c>
      <c r="H39" s="1">
        <v>61.0</v>
      </c>
      <c r="I39" s="1">
        <v>144.0</v>
      </c>
      <c r="J39" s="1">
        <v>466.0</v>
      </c>
      <c r="K39" s="1">
        <v>479.0</v>
      </c>
      <c r="L39" s="2"/>
      <c r="M39" s="2"/>
      <c r="N39" s="2"/>
      <c r="O39" s="2"/>
      <c r="P39" s="2"/>
      <c r="Q39" s="2"/>
      <c r="R39" s="2"/>
      <c r="S39" s="2"/>
      <c r="T39" s="2"/>
      <c r="U39" s="2"/>
      <c r="V39" s="2"/>
      <c r="W39" s="2"/>
      <c r="X39" s="2"/>
      <c r="Y39" s="2"/>
      <c r="Z39" s="2"/>
    </row>
    <row r="40" ht="15.75" customHeight="1">
      <c r="A40" s="1" t="s">
        <v>105</v>
      </c>
      <c r="B40" s="1">
        <v>180.0</v>
      </c>
      <c r="C40" s="1">
        <v>26.0</v>
      </c>
      <c r="D40" s="1">
        <v>-35.0</v>
      </c>
      <c r="E40" s="1">
        <v>10.0</v>
      </c>
      <c r="F40" s="1">
        <v>110.0</v>
      </c>
      <c r="G40" s="1">
        <v>110.0</v>
      </c>
      <c r="H40" s="1">
        <v>61.0</v>
      </c>
      <c r="I40" s="1">
        <v>144.0</v>
      </c>
      <c r="J40" s="1">
        <v>466.0</v>
      </c>
      <c r="K40" s="1">
        <v>479.0</v>
      </c>
      <c r="L40" s="2"/>
      <c r="M40" s="2"/>
      <c r="N40" s="2"/>
      <c r="O40" s="2"/>
      <c r="P40" s="2"/>
      <c r="Q40" s="2"/>
      <c r="R40" s="2"/>
      <c r="S40" s="2"/>
      <c r="T40" s="2"/>
      <c r="U40" s="2"/>
      <c r="V40" s="2"/>
      <c r="W40" s="2"/>
      <c r="X40" s="2"/>
      <c r="Y40" s="2"/>
      <c r="Z40" s="2"/>
    </row>
    <row r="41" ht="15.75" customHeight="1">
      <c r="A41" s="1" t="s">
        <v>106</v>
      </c>
      <c r="B41" s="1">
        <v>249.0</v>
      </c>
      <c r="C41" s="1">
        <v>124.0</v>
      </c>
      <c r="D41" s="1">
        <v>81.0</v>
      </c>
      <c r="E41" s="1">
        <v>79.0</v>
      </c>
      <c r="F41" s="1">
        <v>166.0</v>
      </c>
      <c r="G41" s="1">
        <v>212.0</v>
      </c>
      <c r="H41" s="1">
        <v>141.0</v>
      </c>
      <c r="I41" s="1">
        <v>263.0</v>
      </c>
      <c r="J41" s="1">
        <v>856.0</v>
      </c>
      <c r="K41" s="1">
        <v>823.0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57.0</v>
      </c>
      <c r="C43" s="1">
        <v>58.0</v>
      </c>
      <c r="D43" s="1">
        <v>58.0</v>
      </c>
      <c r="E43" s="1">
        <v>58.0</v>
      </c>
      <c r="F43" s="1">
        <v>59.0</v>
      </c>
      <c r="G43" s="1">
        <v>57.0</v>
      </c>
      <c r="H43" s="1">
        <v>57.0</v>
      </c>
      <c r="I43" s="1">
        <v>58.0</v>
      </c>
      <c r="J43" s="1">
        <v>107.0</v>
      </c>
      <c r="K43" s="1">
        <v>103.0</v>
      </c>
      <c r="L43" s="2"/>
      <c r="M43" s="2"/>
      <c r="N43" s="2"/>
      <c r="O43" s="2"/>
      <c r="P43" s="2"/>
      <c r="Q43" s="2"/>
      <c r="R43" s="2"/>
      <c r="S43" s="2"/>
      <c r="T43" s="2"/>
      <c r="U43" s="2"/>
      <c r="V43" s="2"/>
      <c r="W43" s="2"/>
      <c r="X43" s="2"/>
      <c r="Y43" s="2"/>
      <c r="Z43" s="2"/>
    </row>
    <row r="44" ht="15.75" customHeight="1">
      <c r="A44" s="1" t="s">
        <v>108</v>
      </c>
      <c r="B44" s="1">
        <v>57.0</v>
      </c>
      <c r="C44" s="1">
        <v>58.0</v>
      </c>
      <c r="D44" s="1">
        <v>58.0</v>
      </c>
      <c r="E44" s="1">
        <v>58.0</v>
      </c>
      <c r="F44" s="1">
        <v>59.0</v>
      </c>
      <c r="G44" s="1">
        <v>58.0</v>
      </c>
      <c r="H44" s="1">
        <v>57.0</v>
      </c>
      <c r="I44" s="1">
        <v>58.0</v>
      </c>
      <c r="J44" s="1">
        <v>108.0</v>
      </c>
      <c r="K44" s="1">
        <v>104.0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180.0</v>
      </c>
      <c r="C46" s="1">
        <v>26.0</v>
      </c>
      <c r="D46" s="1">
        <v>-35.0</v>
      </c>
      <c r="E46" s="1">
        <v>10.0</v>
      </c>
      <c r="F46" s="1">
        <v>110.0</v>
      </c>
      <c r="G46" s="1">
        <v>110.0</v>
      </c>
      <c r="H46" s="1">
        <v>61.0</v>
      </c>
      <c r="I46" s="1">
        <v>144.0</v>
      </c>
      <c r="J46" s="1">
        <v>466.0</v>
      </c>
      <c r="K46" s="1">
        <v>479.0</v>
      </c>
      <c r="L46" s="2"/>
      <c r="M46" s="2"/>
      <c r="N46" s="2"/>
      <c r="O46" s="2"/>
      <c r="P46" s="2"/>
      <c r="Q46" s="2"/>
      <c r="R46" s="2"/>
      <c r="S46" s="2"/>
      <c r="T46" s="2"/>
      <c r="U46" s="2"/>
      <c r="V46" s="2"/>
      <c r="W46" s="2"/>
      <c r="X46" s="2"/>
      <c r="Y46" s="2"/>
      <c r="Z46" s="2"/>
    </row>
    <row r="47" ht="15.75" customHeight="1">
      <c r="A47" s="1" t="s">
        <v>121</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122</v>
      </c>
      <c r="B48" s="1">
        <v>15.0</v>
      </c>
      <c r="C48" s="1">
        <v>15.0</v>
      </c>
      <c r="D48" s="1">
        <v>14.0</v>
      </c>
      <c r="E48" s="1">
        <v>8.0</v>
      </c>
      <c r="F48" s="1" t="s">
        <v>123</v>
      </c>
      <c r="G48" s="1">
        <v>33.0</v>
      </c>
      <c r="H48" s="1">
        <v>22.0</v>
      </c>
      <c r="I48" s="1">
        <v>10.0</v>
      </c>
      <c r="J48" s="1">
        <v>89.0</v>
      </c>
      <c r="K48" s="1">
        <v>90.0</v>
      </c>
      <c r="L48" s="2"/>
      <c r="M48" s="2"/>
      <c r="N48" s="2"/>
      <c r="O48" s="2"/>
      <c r="P48" s="2"/>
      <c r="Q48" s="2"/>
      <c r="R48" s="2"/>
      <c r="S48" s="2"/>
      <c r="T48" s="2"/>
      <c r="U48" s="2"/>
      <c r="V48" s="2"/>
      <c r="W48" s="2"/>
      <c r="X48" s="2"/>
      <c r="Y48" s="2"/>
      <c r="Z48" s="2"/>
    </row>
    <row r="49" ht="15.75" customHeight="1">
      <c r="A49" s="1" t="s">
        <v>124</v>
      </c>
      <c r="B49" s="1">
        <v>-54.0</v>
      </c>
      <c r="C49" s="1">
        <v>-10.0</v>
      </c>
      <c r="D49" s="1">
        <v>-6.0</v>
      </c>
      <c r="E49" s="1">
        <v>-10.0</v>
      </c>
      <c r="F49" s="1">
        <v>-33.0</v>
      </c>
      <c r="G49" s="1">
        <v>-12.0</v>
      </c>
      <c r="H49" s="1">
        <v>-25.0</v>
      </c>
      <c r="I49" s="1">
        <v>-38.0</v>
      </c>
      <c r="J49" s="1">
        <v>51.0</v>
      </c>
      <c r="K49" s="1">
        <v>-30.0</v>
      </c>
      <c r="L49" s="2"/>
      <c r="M49" s="2"/>
      <c r="N49" s="2"/>
      <c r="O49" s="2"/>
      <c r="P49" s="2"/>
      <c r="Q49" s="2"/>
      <c r="R49" s="2"/>
      <c r="S49" s="2"/>
      <c r="T49" s="2"/>
      <c r="U49" s="2"/>
      <c r="V49" s="2"/>
      <c r="W49" s="2"/>
      <c r="X49" s="2"/>
      <c r="Y49" s="2"/>
      <c r="Z49" s="2"/>
    </row>
    <row r="50" ht="15.75" customHeight="1">
      <c r="A50" s="1" t="s">
        <v>125</v>
      </c>
      <c r="B50" s="1">
        <v>126.0</v>
      </c>
      <c r="C50" s="1">
        <v>125.0</v>
      </c>
      <c r="D50" s="1">
        <v>126.0</v>
      </c>
      <c r="E50" s="1">
        <v>122.0</v>
      </c>
      <c r="F50" s="1">
        <v>96.0</v>
      </c>
      <c r="G50" s="1">
        <v>206.0</v>
      </c>
      <c r="H50" s="1">
        <v>212.0</v>
      </c>
      <c r="I50" s="1">
        <v>209.0</v>
      </c>
      <c r="J50" s="1">
        <v>0.0</v>
      </c>
      <c r="K50" s="1">
        <v>207.0</v>
      </c>
      <c r="L50" s="2"/>
      <c r="M50" s="2"/>
      <c r="N50" s="2"/>
      <c r="O50" s="2"/>
      <c r="P50" s="2"/>
      <c r="Q50" s="2"/>
      <c r="R50" s="2"/>
      <c r="S50" s="2"/>
      <c r="T50" s="2"/>
      <c r="U50" s="2"/>
      <c r="V50" s="2"/>
      <c r="W50" s="2"/>
      <c r="X50" s="2"/>
      <c r="Y50" s="2"/>
      <c r="Z50" s="2"/>
    </row>
    <row r="51" ht="15.75" customHeight="1">
      <c r="A51" s="1" t="s">
        <v>126</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127</v>
      </c>
      <c r="B52" s="1">
        <v>28.0</v>
      </c>
      <c r="C52" s="1">
        <v>19.0</v>
      </c>
      <c r="D52" s="1">
        <v>8.0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128</v>
      </c>
      <c r="B53" s="1">
        <v>1.0</v>
      </c>
      <c r="C53" s="1">
        <v>63.0</v>
      </c>
      <c r="D53" s="1">
        <v>91.0</v>
      </c>
      <c r="E53" s="1">
        <v>3.0</v>
      </c>
      <c r="F53" s="1">
        <v>78.0</v>
      </c>
      <c r="G53" s="1">
        <v>1.0</v>
      </c>
      <c r="H53" s="1">
        <v>3.0</v>
      </c>
      <c r="I53" s="1">
        <v>1.0</v>
      </c>
      <c r="J53" s="1">
        <v>3.0</v>
      </c>
      <c r="K53" s="1">
        <v>1.0</v>
      </c>
      <c r="L53" s="2"/>
      <c r="M53" s="2"/>
      <c r="N53" s="2"/>
      <c r="O53" s="2"/>
      <c r="P53" s="2"/>
      <c r="Q53" s="2"/>
      <c r="R53" s="2"/>
      <c r="S53" s="2"/>
      <c r="T53" s="2"/>
      <c r="U53" s="2"/>
      <c r="V53" s="2"/>
      <c r="W53" s="2"/>
      <c r="X53" s="2"/>
      <c r="Y53" s="2"/>
      <c r="Z53" s="2"/>
    </row>
    <row r="54" ht="15.75" customHeight="1">
      <c r="A54" s="1" t="s">
        <v>129</v>
      </c>
      <c r="B54" s="1">
        <v>11.0</v>
      </c>
      <c r="C54" s="1">
        <v>10.0</v>
      </c>
      <c r="D54" s="1">
        <v>9.0</v>
      </c>
      <c r="E54" s="1">
        <v>9.0</v>
      </c>
      <c r="F54" s="1">
        <v>9.0</v>
      </c>
      <c r="G54" s="1">
        <v>11.0</v>
      </c>
      <c r="H54" s="1">
        <v>9.0</v>
      </c>
      <c r="I54" s="1">
        <v>23.0</v>
      </c>
      <c r="J54" s="1">
        <v>38.0</v>
      </c>
      <c r="K54" s="1">
        <v>47.0</v>
      </c>
      <c r="L54" s="2"/>
      <c r="M54" s="2"/>
      <c r="N54" s="2"/>
      <c r="O54" s="2"/>
      <c r="P54" s="2"/>
      <c r="Q54" s="2"/>
      <c r="R54" s="2"/>
      <c r="S54" s="2"/>
      <c r="T54" s="2"/>
      <c r="U54" s="2"/>
      <c r="V54" s="2"/>
      <c r="W54" s="2"/>
      <c r="X54" s="2"/>
      <c r="Y54" s="2"/>
      <c r="Z54" s="2"/>
    </row>
    <row r="55" ht="15.75" customHeight="1">
      <c r="A55" s="1" t="s">
        <v>130</v>
      </c>
      <c r="B55" s="1">
        <v>113.0</v>
      </c>
      <c r="C55" s="1">
        <v>125.0</v>
      </c>
      <c r="D55" s="1">
        <v>104.0</v>
      </c>
      <c r="E55" s="1">
        <v>102.0</v>
      </c>
      <c r="F55" s="1">
        <v>108.0</v>
      </c>
      <c r="G55" s="1">
        <v>111.0</v>
      </c>
      <c r="H55" s="1">
        <v>102.0</v>
      </c>
      <c r="I55" s="1">
        <v>117.0</v>
      </c>
      <c r="J55" s="1">
        <v>185.0</v>
      </c>
      <c r="K55" s="1">
        <v>189.0</v>
      </c>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0.0</v>
      </c>
      <c r="J56" s="1">
        <v>0.0</v>
      </c>
      <c r="K56" s="1">
        <v>50.0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128.0</v>
      </c>
      <c r="C2" s="1">
        <v>80.0</v>
      </c>
      <c r="D2" s="1">
        <v>59.0</v>
      </c>
      <c r="E2" s="1">
        <v>77.0</v>
      </c>
      <c r="F2" s="1">
        <v>105.0</v>
      </c>
      <c r="G2" s="1">
        <v>84.0</v>
      </c>
      <c r="H2" s="1">
        <v>67.0</v>
      </c>
      <c r="I2" s="1">
        <v>199.0</v>
      </c>
      <c r="J2" s="1">
        <v>354.0</v>
      </c>
      <c r="K2" s="1">
        <v>455.0</v>
      </c>
      <c r="L2" s="2"/>
      <c r="M2" s="2"/>
      <c r="N2" s="2"/>
      <c r="O2" s="2"/>
      <c r="P2" s="2"/>
      <c r="Q2" s="2"/>
      <c r="R2" s="2"/>
      <c r="S2" s="2"/>
      <c r="T2" s="2"/>
      <c r="U2" s="2"/>
      <c r="V2" s="2"/>
      <c r="W2" s="2"/>
      <c r="X2" s="2"/>
      <c r="Y2" s="2"/>
      <c r="Z2" s="2"/>
    </row>
    <row r="3">
      <c r="A3" s="1" t="s">
        <v>133</v>
      </c>
      <c r="B3" s="1">
        <v>128.0</v>
      </c>
      <c r="C3" s="1">
        <v>80.0</v>
      </c>
      <c r="D3" s="1">
        <v>59.0</v>
      </c>
      <c r="E3" s="1">
        <v>77.0</v>
      </c>
      <c r="F3" s="1">
        <v>105.0</v>
      </c>
      <c r="G3" s="1">
        <v>84.0</v>
      </c>
      <c r="H3" s="1">
        <v>67.0</v>
      </c>
      <c r="I3" s="1">
        <v>199.0</v>
      </c>
      <c r="J3" s="1">
        <v>354.0</v>
      </c>
      <c r="K3" s="1">
        <v>455.0</v>
      </c>
      <c r="L3" s="2"/>
      <c r="M3" s="2"/>
      <c r="N3" s="2"/>
      <c r="O3" s="2"/>
      <c r="P3" s="2"/>
      <c r="Q3" s="2"/>
      <c r="R3" s="2"/>
      <c r="S3" s="2"/>
      <c r="T3" s="2"/>
      <c r="U3" s="2"/>
      <c r="V3" s="2"/>
      <c r="W3" s="2"/>
      <c r="X3" s="2"/>
      <c r="Y3" s="2"/>
      <c r="Z3" s="2"/>
    </row>
    <row r="4">
      <c r="A4" s="1" t="s">
        <v>134</v>
      </c>
      <c r="B4" s="1">
        <v>31.0</v>
      </c>
      <c r="C4" s="1">
        <v>40.0</v>
      </c>
      <c r="D4" s="1">
        <v>37.0</v>
      </c>
      <c r="E4" s="1">
        <v>39.0</v>
      </c>
      <c r="F4" s="1">
        <v>40.0</v>
      </c>
      <c r="G4" s="1">
        <v>37.0</v>
      </c>
      <c r="H4" s="1">
        <v>39.0</v>
      </c>
      <c r="I4" s="1">
        <v>78.0</v>
      </c>
      <c r="J4" s="1">
        <v>120.0</v>
      </c>
      <c r="K4" s="1">
        <v>161.0</v>
      </c>
      <c r="L4" s="2"/>
      <c r="M4" s="2"/>
      <c r="N4" s="2"/>
      <c r="O4" s="2"/>
      <c r="P4" s="2"/>
      <c r="Q4" s="2"/>
      <c r="R4" s="2"/>
      <c r="S4" s="2"/>
      <c r="T4" s="2"/>
      <c r="U4" s="2"/>
      <c r="V4" s="2"/>
      <c r="W4" s="2"/>
      <c r="X4" s="2"/>
      <c r="Y4" s="2"/>
      <c r="Z4" s="2"/>
    </row>
    <row r="5">
      <c r="A5" s="1" t="s">
        <v>135</v>
      </c>
      <c r="B5" s="1">
        <v>95.0</v>
      </c>
      <c r="C5" s="1">
        <v>40.0</v>
      </c>
      <c r="D5" s="1">
        <v>22.0</v>
      </c>
      <c r="E5" s="1">
        <v>37.0</v>
      </c>
      <c r="F5" s="1">
        <v>64.0</v>
      </c>
      <c r="G5" s="1">
        <v>46.0</v>
      </c>
      <c r="H5" s="1">
        <v>27.0</v>
      </c>
      <c r="I5" s="1">
        <v>121.0</v>
      </c>
      <c r="J5" s="1">
        <v>235.0</v>
      </c>
      <c r="K5" s="1">
        <v>294.0</v>
      </c>
      <c r="L5" s="2"/>
      <c r="M5" s="2"/>
      <c r="N5" s="2"/>
      <c r="O5" s="2"/>
      <c r="P5" s="2"/>
      <c r="Q5" s="2"/>
      <c r="R5" s="2"/>
      <c r="S5" s="2"/>
      <c r="T5" s="2"/>
      <c r="U5" s="2"/>
      <c r="V5" s="2"/>
      <c r="W5" s="2"/>
      <c r="X5" s="2"/>
      <c r="Y5" s="2"/>
      <c r="Z5" s="2"/>
    </row>
    <row r="6">
      <c r="A6" s="1" t="s">
        <v>136</v>
      </c>
      <c r="B6" s="1">
        <v>14.0</v>
      </c>
      <c r="C6" s="1">
        <v>14.0</v>
      </c>
      <c r="D6" s="1">
        <v>9.0</v>
      </c>
      <c r="E6" s="1">
        <v>10.0</v>
      </c>
      <c r="F6" s="1">
        <v>11.0</v>
      </c>
      <c r="G6" s="1">
        <v>14.0</v>
      </c>
      <c r="H6" s="1">
        <v>10.0</v>
      </c>
      <c r="I6" s="1">
        <v>14.0</v>
      </c>
      <c r="J6" s="1">
        <v>10.0</v>
      </c>
      <c r="K6" s="1">
        <v>23.0</v>
      </c>
      <c r="L6" s="2"/>
      <c r="M6" s="2"/>
      <c r="N6" s="2"/>
      <c r="O6" s="2"/>
      <c r="P6" s="2"/>
      <c r="Q6" s="2"/>
      <c r="R6" s="2"/>
      <c r="S6" s="2"/>
      <c r="T6" s="2"/>
      <c r="U6" s="2"/>
      <c r="V6" s="2"/>
      <c r="W6" s="2"/>
      <c r="X6" s="2"/>
      <c r="Y6" s="2"/>
      <c r="Z6" s="2"/>
    </row>
    <row r="7">
      <c r="A7" s="1" t="s">
        <v>137</v>
      </c>
      <c r="B7" s="1">
        <v>13.0</v>
      </c>
      <c r="C7" s="1">
        <v>34.0</v>
      </c>
      <c r="D7" s="1">
        <v>0.0</v>
      </c>
      <c r="E7" s="1">
        <v>0.0</v>
      </c>
      <c r="F7" s="1">
        <v>1.0</v>
      </c>
      <c r="G7" s="1">
        <v>0.0</v>
      </c>
      <c r="H7" s="1">
        <v>3.0</v>
      </c>
      <c r="I7" s="1">
        <v>1.0</v>
      </c>
      <c r="J7" s="1">
        <v>25.0</v>
      </c>
      <c r="K7" s="1">
        <v>1.0</v>
      </c>
      <c r="L7" s="2"/>
      <c r="M7" s="2"/>
      <c r="N7" s="2"/>
      <c r="O7" s="2"/>
      <c r="P7" s="2"/>
      <c r="Q7" s="2"/>
      <c r="R7" s="2"/>
      <c r="S7" s="2"/>
      <c r="T7" s="2"/>
      <c r="U7" s="2"/>
      <c r="V7" s="2"/>
      <c r="W7" s="2"/>
      <c r="X7" s="2"/>
      <c r="Y7" s="2"/>
      <c r="Z7" s="2"/>
    </row>
    <row r="8">
      <c r="A8" s="1" t="s">
        <v>138</v>
      </c>
      <c r="B8" s="1">
        <v>2.0</v>
      </c>
      <c r="C8" s="1">
        <v>2.0</v>
      </c>
      <c r="D8" s="1">
        <v>1.0</v>
      </c>
      <c r="E8" s="1">
        <v>45.0</v>
      </c>
      <c r="F8" s="1">
        <v>-7.0</v>
      </c>
      <c r="G8" s="1">
        <v>-34.0</v>
      </c>
      <c r="H8" s="1">
        <v>1.0</v>
      </c>
      <c r="I8" s="1">
        <v>87.0</v>
      </c>
      <c r="J8" s="1">
        <v>3.0</v>
      </c>
      <c r="K8" s="1">
        <v>-4.0</v>
      </c>
      <c r="L8" s="2"/>
      <c r="M8" s="2"/>
      <c r="N8" s="2"/>
      <c r="O8" s="2"/>
      <c r="P8" s="2"/>
      <c r="Q8" s="2"/>
      <c r="R8" s="2"/>
      <c r="S8" s="2"/>
      <c r="T8" s="2"/>
      <c r="U8" s="2"/>
      <c r="V8" s="2"/>
      <c r="W8" s="2"/>
      <c r="X8" s="2"/>
      <c r="Y8" s="2"/>
      <c r="Z8" s="2"/>
    </row>
    <row r="9">
      <c r="A9" s="1" t="s">
        <v>139</v>
      </c>
      <c r="B9" s="1">
        <v>20.0</v>
      </c>
      <c r="C9" s="1">
        <v>33.0</v>
      </c>
      <c r="D9" s="1">
        <v>6.0</v>
      </c>
      <c r="E9" s="1">
        <v>6.0</v>
      </c>
      <c r="F9" s="1">
        <v>5.0</v>
      </c>
      <c r="G9" s="1">
        <v>7.0</v>
      </c>
      <c r="H9" s="1">
        <v>9.0</v>
      </c>
      <c r="I9" s="1">
        <v>21.0</v>
      </c>
      <c r="J9" s="1">
        <v>48.0</v>
      </c>
      <c r="K9" s="1">
        <v>115.0</v>
      </c>
      <c r="L9" s="2"/>
      <c r="M9" s="2"/>
      <c r="N9" s="2"/>
      <c r="O9" s="2"/>
      <c r="P9" s="2"/>
      <c r="Q9" s="2"/>
      <c r="R9" s="2"/>
      <c r="S9" s="2"/>
      <c r="T9" s="2"/>
      <c r="U9" s="2"/>
      <c r="V9" s="2"/>
      <c r="W9" s="2"/>
      <c r="X9" s="2"/>
      <c r="Y9" s="2"/>
      <c r="Z9" s="2"/>
    </row>
    <row r="10">
      <c r="A10" s="1" t="s">
        <v>140</v>
      </c>
      <c r="B10" s="1">
        <v>1.0</v>
      </c>
      <c r="C10" s="1">
        <v>12.0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141</v>
      </c>
      <c r="B11" s="1">
        <v>0.0</v>
      </c>
      <c r="C11" s="1">
        <v>1.0</v>
      </c>
      <c r="D11" s="1">
        <v>8.0</v>
      </c>
      <c r="E11" s="1">
        <v>8.0</v>
      </c>
      <c r="F11" s="1">
        <v>-3.0</v>
      </c>
      <c r="G11" s="1">
        <v>4.0</v>
      </c>
      <c r="H11" s="1">
        <v>-5.0</v>
      </c>
      <c r="I11" s="1">
        <v>22.0</v>
      </c>
      <c r="J11" s="1">
        <v>37.0</v>
      </c>
      <c r="K11" s="1">
        <v>-66.0</v>
      </c>
      <c r="L11" s="2"/>
      <c r="M11" s="2"/>
      <c r="N11" s="2"/>
      <c r="O11" s="2"/>
      <c r="P11" s="2"/>
      <c r="Q11" s="2"/>
      <c r="R11" s="2"/>
      <c r="S11" s="2"/>
      <c r="T11" s="2"/>
      <c r="U11" s="2"/>
      <c r="V11" s="2"/>
      <c r="W11" s="2"/>
      <c r="X11" s="2"/>
      <c r="Y11" s="2"/>
      <c r="Z11" s="2"/>
    </row>
    <row r="12">
      <c r="A12" s="1" t="s">
        <v>142</v>
      </c>
      <c r="B12" s="1">
        <v>52.0</v>
      </c>
      <c r="C12" s="1">
        <v>98.0</v>
      </c>
      <c r="D12" s="1">
        <v>26.0</v>
      </c>
      <c r="E12" s="1">
        <v>17.0</v>
      </c>
      <c r="F12" s="1">
        <v>13.0</v>
      </c>
      <c r="G12" s="1">
        <v>26.0</v>
      </c>
      <c r="H12" s="1">
        <v>19.0</v>
      </c>
      <c r="I12" s="1">
        <v>61.0</v>
      </c>
      <c r="J12" s="1">
        <v>99.0</v>
      </c>
      <c r="K12" s="1">
        <v>136.0</v>
      </c>
      <c r="L12" s="2"/>
      <c r="M12" s="2"/>
      <c r="N12" s="2"/>
      <c r="O12" s="2"/>
      <c r="P12" s="2"/>
      <c r="Q12" s="2"/>
      <c r="R12" s="2"/>
      <c r="S12" s="2"/>
      <c r="T12" s="2"/>
      <c r="U12" s="2"/>
      <c r="V12" s="2"/>
      <c r="W12" s="2"/>
      <c r="X12" s="2"/>
      <c r="Y12" s="2"/>
      <c r="Z12" s="2"/>
    </row>
    <row r="13">
      <c r="A13" s="1" t="s">
        <v>143</v>
      </c>
      <c r="B13" s="1">
        <v>43.0</v>
      </c>
      <c r="C13" s="1">
        <v>-57.0</v>
      </c>
      <c r="D13" s="1">
        <v>-4.0</v>
      </c>
      <c r="E13" s="1">
        <v>19.0</v>
      </c>
      <c r="F13" s="1">
        <v>50.0</v>
      </c>
      <c r="G13" s="1">
        <v>20.0</v>
      </c>
      <c r="H13" s="1">
        <v>8.0</v>
      </c>
      <c r="I13" s="1">
        <v>59.0</v>
      </c>
      <c r="J13" s="1">
        <v>135.0</v>
      </c>
      <c r="K13" s="1">
        <v>159.0</v>
      </c>
      <c r="L13" s="2"/>
      <c r="M13" s="2"/>
      <c r="N13" s="2"/>
      <c r="O13" s="2"/>
      <c r="P13" s="2"/>
      <c r="Q13" s="2"/>
      <c r="R13" s="2"/>
      <c r="S13" s="2"/>
      <c r="T13" s="2"/>
      <c r="U13" s="2"/>
      <c r="V13" s="2"/>
      <c r="W13" s="2"/>
      <c r="X13" s="2"/>
      <c r="Y13" s="2"/>
      <c r="Z13" s="2"/>
    </row>
    <row r="14">
      <c r="A14" s="1" t="s">
        <v>144</v>
      </c>
      <c r="B14" s="1">
        <v>0.0</v>
      </c>
      <c r="C14" s="1">
        <v>-1.0</v>
      </c>
      <c r="D14" s="1">
        <v>-1.0</v>
      </c>
      <c r="E14" s="1">
        <v>-1.0</v>
      </c>
      <c r="F14" s="1">
        <v>-44.0</v>
      </c>
      <c r="G14" s="1">
        <v>0.0</v>
      </c>
      <c r="H14" s="1">
        <v>0.0</v>
      </c>
      <c r="I14" s="1">
        <v>0.0</v>
      </c>
      <c r="J14" s="1">
        <v>-2.0</v>
      </c>
      <c r="K14" s="1">
        <v>-6.0</v>
      </c>
      <c r="L14" s="2"/>
      <c r="M14" s="2"/>
      <c r="N14" s="2"/>
      <c r="O14" s="2"/>
      <c r="P14" s="2"/>
      <c r="Q14" s="2"/>
      <c r="R14" s="2"/>
      <c r="S14" s="2"/>
      <c r="T14" s="2"/>
      <c r="U14" s="2"/>
      <c r="V14" s="2"/>
      <c r="W14" s="2"/>
      <c r="X14" s="2"/>
      <c r="Y14" s="2"/>
      <c r="Z14" s="2"/>
    </row>
    <row r="15">
      <c r="A15" s="1" t="s">
        <v>145</v>
      </c>
      <c r="B15" s="1">
        <v>7.0</v>
      </c>
      <c r="C15" s="1">
        <v>1.0</v>
      </c>
      <c r="D15" s="1">
        <v>0.0</v>
      </c>
      <c r="E15" s="1">
        <v>0.0</v>
      </c>
      <c r="F15" s="1">
        <v>27.0</v>
      </c>
      <c r="G15" s="1">
        <v>73.0</v>
      </c>
      <c r="H15" s="1">
        <v>15.0</v>
      </c>
      <c r="I15" s="1">
        <v>1.0</v>
      </c>
      <c r="J15" s="1">
        <v>0.0</v>
      </c>
      <c r="K15" s="1">
        <v>0.0</v>
      </c>
      <c r="L15" s="2"/>
      <c r="M15" s="2"/>
      <c r="N15" s="2"/>
      <c r="O15" s="2"/>
      <c r="P15" s="2"/>
      <c r="Q15" s="2"/>
      <c r="R15" s="2"/>
      <c r="S15" s="2"/>
      <c r="T15" s="2"/>
      <c r="U15" s="2"/>
      <c r="V15" s="2"/>
      <c r="W15" s="2"/>
      <c r="X15" s="2"/>
      <c r="Y15" s="2"/>
      <c r="Z15" s="2"/>
    </row>
    <row r="16">
      <c r="A16" s="1" t="s">
        <v>146</v>
      </c>
      <c r="B16" s="1">
        <v>7.0</v>
      </c>
      <c r="C16" s="1">
        <v>-1.0</v>
      </c>
      <c r="D16" s="1">
        <v>-1.0</v>
      </c>
      <c r="E16" s="1">
        <v>-1.0</v>
      </c>
      <c r="F16" s="1">
        <v>-17.0</v>
      </c>
      <c r="G16" s="1">
        <v>73.0</v>
      </c>
      <c r="H16" s="1">
        <v>15.0</v>
      </c>
      <c r="I16" s="1">
        <v>1.0</v>
      </c>
      <c r="J16" s="1">
        <v>-2.0</v>
      </c>
      <c r="K16" s="1">
        <v>-6.0</v>
      </c>
      <c r="L16" s="2"/>
      <c r="M16" s="2"/>
      <c r="N16" s="2"/>
      <c r="O16" s="2"/>
      <c r="P16" s="2"/>
      <c r="Q16" s="2"/>
      <c r="R16" s="2"/>
      <c r="S16" s="2"/>
      <c r="T16" s="2"/>
      <c r="U16" s="2"/>
      <c r="V16" s="2"/>
      <c r="W16" s="2"/>
      <c r="X16" s="2"/>
      <c r="Y16" s="2"/>
      <c r="Z16" s="2"/>
    </row>
    <row r="17">
      <c r="A17" s="1" t="s">
        <v>147</v>
      </c>
      <c r="B17" s="1">
        <v>-70.0</v>
      </c>
      <c r="C17" s="1">
        <v>1.0</v>
      </c>
      <c r="D17" s="1">
        <v>50.0</v>
      </c>
      <c r="E17" s="1">
        <v>50.0</v>
      </c>
      <c r="F17" s="1">
        <v>-10.0</v>
      </c>
      <c r="G17" s="1">
        <v>-20.0</v>
      </c>
      <c r="H17" s="1">
        <v>20.0</v>
      </c>
      <c r="I17" s="1">
        <v>-70.0</v>
      </c>
      <c r="J17" s="1">
        <v>-4.0</v>
      </c>
      <c r="K17" s="1">
        <v>-90.0</v>
      </c>
      <c r="L17" s="2"/>
      <c r="M17" s="2"/>
      <c r="N17" s="2"/>
      <c r="O17" s="2"/>
      <c r="P17" s="2"/>
      <c r="Q17" s="2"/>
      <c r="R17" s="2"/>
      <c r="S17" s="2"/>
      <c r="T17" s="2"/>
      <c r="U17" s="2"/>
      <c r="V17" s="2"/>
      <c r="W17" s="2"/>
      <c r="X17" s="2"/>
      <c r="Y17" s="2"/>
      <c r="Z17" s="2"/>
    </row>
    <row r="18">
      <c r="A18" s="1" t="s">
        <v>148</v>
      </c>
      <c r="B18" s="1">
        <v>-3.0</v>
      </c>
      <c r="C18" s="1">
        <v>-69.0</v>
      </c>
      <c r="D18" s="1">
        <v>-2.0</v>
      </c>
      <c r="E18" s="1">
        <v>1.0</v>
      </c>
      <c r="F18" s="1">
        <v>4.0</v>
      </c>
      <c r="G18" s="1">
        <v>-23.0</v>
      </c>
      <c r="H18" s="1">
        <v>-7.0</v>
      </c>
      <c r="I18" s="1">
        <v>0.0</v>
      </c>
      <c r="J18" s="1">
        <v>-4.0</v>
      </c>
      <c r="K18" s="1">
        <v>-1.0</v>
      </c>
      <c r="L18" s="2"/>
      <c r="M18" s="2"/>
      <c r="N18" s="2"/>
      <c r="O18" s="2"/>
      <c r="P18" s="2"/>
      <c r="Q18" s="2"/>
      <c r="R18" s="2"/>
      <c r="S18" s="2"/>
      <c r="T18" s="2"/>
      <c r="U18" s="2"/>
      <c r="V18" s="2"/>
      <c r="W18" s="2"/>
      <c r="X18" s="2"/>
      <c r="Y18" s="2"/>
      <c r="Z18" s="2"/>
    </row>
    <row r="19">
      <c r="A19" s="1" t="s">
        <v>149</v>
      </c>
      <c r="B19" s="1">
        <v>43.0</v>
      </c>
      <c r="C19" s="1">
        <v>-58.0</v>
      </c>
      <c r="D19" s="1">
        <v>-8.0</v>
      </c>
      <c r="E19" s="1">
        <v>20.0</v>
      </c>
      <c r="F19" s="1">
        <v>55.0</v>
      </c>
      <c r="G19" s="1">
        <v>21.0</v>
      </c>
      <c r="H19" s="1">
        <v>8.0</v>
      </c>
      <c r="I19" s="1">
        <v>58.0</v>
      </c>
      <c r="J19" s="1">
        <v>129.0</v>
      </c>
      <c r="K19" s="1">
        <v>150.0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-1.0</v>
      </c>
      <c r="J20" s="1">
        <v>-14.0</v>
      </c>
      <c r="K20" s="1">
        <v>0.0</v>
      </c>
      <c r="L20" s="2"/>
      <c r="M20" s="2"/>
      <c r="N20" s="2"/>
      <c r="O20" s="2"/>
      <c r="P20" s="2"/>
      <c r="Q20" s="2"/>
      <c r="R20" s="2"/>
      <c r="S20" s="2"/>
      <c r="T20" s="2"/>
      <c r="U20" s="2"/>
      <c r="V20" s="2"/>
      <c r="W20" s="2"/>
      <c r="X20" s="2"/>
      <c r="Y20" s="2"/>
      <c r="Z20" s="2"/>
    </row>
    <row r="21" ht="15.75" customHeight="1">
      <c r="A21" s="1" t="s">
        <v>151</v>
      </c>
      <c r="B21" s="1">
        <v>0.0</v>
      </c>
      <c r="C21" s="1">
        <v>0.0</v>
      </c>
      <c r="D21" s="1">
        <v>0.0</v>
      </c>
      <c r="E21" s="1">
        <v>30.0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152</v>
      </c>
      <c r="B22" s="1">
        <v>-98.0</v>
      </c>
      <c r="C22" s="1">
        <v>-83.0</v>
      </c>
      <c r="D22" s="1">
        <v>-30.0</v>
      </c>
      <c r="E22" s="1">
        <v>-30.0</v>
      </c>
      <c r="F22" s="1">
        <v>40.0</v>
      </c>
      <c r="G22" s="1">
        <v>0.0</v>
      </c>
      <c r="H22" s="1">
        <v>-30.0</v>
      </c>
      <c r="I22" s="1">
        <v>0.0</v>
      </c>
      <c r="J22" s="1">
        <v>0.0</v>
      </c>
      <c r="K22" s="1">
        <v>0.0</v>
      </c>
      <c r="L22" s="2"/>
      <c r="M22" s="2"/>
      <c r="N22" s="2"/>
      <c r="O22" s="2"/>
      <c r="P22" s="2"/>
      <c r="Q22" s="2"/>
      <c r="R22" s="2"/>
      <c r="S22" s="2"/>
      <c r="T22" s="2"/>
      <c r="U22" s="2"/>
      <c r="V22" s="2"/>
      <c r="W22" s="2"/>
      <c r="X22" s="2"/>
      <c r="Y22" s="2"/>
      <c r="Z22" s="2"/>
    </row>
    <row r="23" ht="15.75" customHeight="1">
      <c r="A23" s="1" t="s">
        <v>153</v>
      </c>
      <c r="B23" s="1">
        <v>0.0</v>
      </c>
      <c r="C23" s="1">
        <v>-2.0</v>
      </c>
      <c r="D23" s="1">
        <v>33.0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0.0</v>
      </c>
      <c r="C24" s="1">
        <v>0.0</v>
      </c>
      <c r="D24" s="1">
        <v>-86.0</v>
      </c>
      <c r="E24" s="1">
        <v>0.0</v>
      </c>
      <c r="F24" s="1">
        <v>0.0</v>
      </c>
      <c r="G24" s="1">
        <v>0.0</v>
      </c>
      <c r="H24" s="1">
        <v>1.0</v>
      </c>
      <c r="I24" s="1">
        <v>1.0</v>
      </c>
      <c r="J24" s="1">
        <v>9.0</v>
      </c>
      <c r="K24" s="1">
        <v>0.0</v>
      </c>
      <c r="L24" s="2"/>
      <c r="M24" s="2"/>
      <c r="N24" s="2"/>
      <c r="O24" s="2"/>
      <c r="P24" s="2"/>
      <c r="Q24" s="2"/>
      <c r="R24" s="2"/>
      <c r="S24" s="2"/>
      <c r="T24" s="2"/>
      <c r="U24" s="2"/>
      <c r="V24" s="2"/>
      <c r="W24" s="2"/>
      <c r="X24" s="2"/>
      <c r="Y24" s="2"/>
      <c r="Z24" s="2"/>
    </row>
    <row r="25" ht="15.75" customHeight="1">
      <c r="A25" s="1" t="s">
        <v>155</v>
      </c>
      <c r="B25" s="1">
        <v>-55.0</v>
      </c>
      <c r="C25" s="1">
        <v>-144.0</v>
      </c>
      <c r="D25" s="1">
        <v>-9.0</v>
      </c>
      <c r="E25" s="1">
        <v>20.0</v>
      </c>
      <c r="F25" s="1">
        <v>55.0</v>
      </c>
      <c r="G25" s="1">
        <v>21.0</v>
      </c>
      <c r="H25" s="1">
        <v>-20.0</v>
      </c>
      <c r="I25" s="1">
        <v>59.0</v>
      </c>
      <c r="J25" s="1">
        <v>123.0</v>
      </c>
      <c r="K25" s="1">
        <v>150.0</v>
      </c>
      <c r="L25" s="2"/>
      <c r="M25" s="2"/>
      <c r="N25" s="2"/>
      <c r="O25" s="2"/>
      <c r="P25" s="2"/>
      <c r="Q25" s="2"/>
      <c r="R25" s="2"/>
      <c r="S25" s="2"/>
      <c r="T25" s="2"/>
      <c r="U25" s="2"/>
      <c r="V25" s="2"/>
      <c r="W25" s="2"/>
      <c r="X25" s="2"/>
      <c r="Y25" s="2"/>
      <c r="Z25" s="2"/>
    </row>
    <row r="26" ht="15.75" customHeight="1">
      <c r="A26" s="1" t="s">
        <v>156</v>
      </c>
      <c r="B26" s="1">
        <v>22.0</v>
      </c>
      <c r="C26" s="1">
        <v>14.0</v>
      </c>
      <c r="D26" s="1">
        <v>9.0</v>
      </c>
      <c r="E26" s="1">
        <v>10.0</v>
      </c>
      <c r="F26" s="1">
        <v>-43.0</v>
      </c>
      <c r="G26" s="1">
        <v>23.0</v>
      </c>
      <c r="H26" s="1">
        <v>27.0</v>
      </c>
      <c r="I26" s="1">
        <v>-22.0</v>
      </c>
      <c r="J26" s="1">
        <v>71.0</v>
      </c>
      <c r="K26" s="1">
        <v>89.0</v>
      </c>
      <c r="L26" s="2"/>
      <c r="M26" s="2"/>
      <c r="N26" s="2"/>
      <c r="O26" s="2"/>
      <c r="P26" s="2"/>
      <c r="Q26" s="2"/>
      <c r="R26" s="2"/>
      <c r="S26" s="2"/>
      <c r="T26" s="2"/>
      <c r="U26" s="2"/>
      <c r="V26" s="2"/>
      <c r="W26" s="2"/>
      <c r="X26" s="2"/>
      <c r="Y26" s="2"/>
      <c r="Z26" s="2"/>
    </row>
    <row r="27" ht="15.75" customHeight="1">
      <c r="A27" s="1" t="s">
        <v>157</v>
      </c>
      <c r="B27" s="1">
        <v>-77.0</v>
      </c>
      <c r="C27" s="1">
        <v>-159.0</v>
      </c>
      <c r="D27" s="1">
        <v>-18.0</v>
      </c>
      <c r="E27" s="1">
        <v>10.0</v>
      </c>
      <c r="F27" s="1">
        <v>98.0</v>
      </c>
      <c r="G27" s="1">
        <v>-2.0</v>
      </c>
      <c r="H27" s="1">
        <v>-48.0</v>
      </c>
      <c r="I27" s="1">
        <v>81.0</v>
      </c>
      <c r="J27" s="1">
        <v>51.0</v>
      </c>
      <c r="K27" s="1">
        <v>60.0</v>
      </c>
      <c r="L27" s="2"/>
      <c r="M27" s="2"/>
      <c r="N27" s="2"/>
      <c r="O27" s="2"/>
      <c r="P27" s="2"/>
      <c r="Q27" s="2"/>
      <c r="R27" s="2"/>
      <c r="S27" s="2"/>
      <c r="T27" s="2"/>
      <c r="U27" s="2"/>
      <c r="V27" s="2"/>
      <c r="W27" s="2"/>
      <c r="X27" s="2"/>
      <c r="Y27" s="2"/>
      <c r="Z27" s="2"/>
    </row>
    <row r="28" ht="15.75" customHeight="1">
      <c r="A28" s="1" t="s">
        <v>158</v>
      </c>
      <c r="B28" s="1">
        <v>0.0</v>
      </c>
      <c r="C28" s="1">
        <v>0.0</v>
      </c>
      <c r="D28" s="1">
        <v>-8.0</v>
      </c>
      <c r="E28" s="1">
        <v>-62.0</v>
      </c>
      <c r="F28" s="1">
        <v>-49.0</v>
      </c>
      <c r="G28" s="1">
        <v>5.0</v>
      </c>
      <c r="H28" s="1">
        <v>-9.0</v>
      </c>
      <c r="I28" s="1">
        <v>-9.0</v>
      </c>
      <c r="J28" s="1">
        <v>-7.0</v>
      </c>
      <c r="K28" s="1">
        <v>-1.0</v>
      </c>
      <c r="L28" s="2"/>
      <c r="M28" s="2"/>
      <c r="N28" s="2"/>
      <c r="O28" s="2"/>
      <c r="P28" s="2"/>
      <c r="Q28" s="2"/>
      <c r="R28" s="2"/>
      <c r="S28" s="2"/>
      <c r="T28" s="2"/>
      <c r="U28" s="2"/>
      <c r="V28" s="2"/>
      <c r="W28" s="2"/>
      <c r="X28" s="2"/>
      <c r="Y28" s="2"/>
      <c r="Z28" s="2"/>
    </row>
    <row r="29" ht="15.75" customHeight="1">
      <c r="A29" s="1" t="s">
        <v>159</v>
      </c>
      <c r="B29" s="1">
        <v>-77.0</v>
      </c>
      <c r="C29" s="1">
        <v>-159.0</v>
      </c>
      <c r="D29" s="1">
        <v>-26.0</v>
      </c>
      <c r="E29" s="1">
        <v>9.0</v>
      </c>
      <c r="F29" s="1">
        <v>98.0</v>
      </c>
      <c r="G29" s="1">
        <v>2.0</v>
      </c>
      <c r="H29" s="1">
        <v>-48.0</v>
      </c>
      <c r="I29" s="1">
        <v>81.0</v>
      </c>
      <c r="J29" s="1">
        <v>51.0</v>
      </c>
      <c r="K29" s="1">
        <v>60.0</v>
      </c>
      <c r="L29" s="2"/>
      <c r="M29" s="2"/>
      <c r="N29" s="2"/>
      <c r="O29" s="2"/>
      <c r="P29" s="2"/>
      <c r="Q29" s="2"/>
      <c r="R29" s="2"/>
      <c r="S29" s="2"/>
      <c r="T29" s="2"/>
      <c r="U29" s="2"/>
      <c r="V29" s="2"/>
      <c r="W29" s="2"/>
      <c r="X29" s="2"/>
      <c r="Y29" s="2"/>
      <c r="Z29" s="2"/>
    </row>
    <row r="30" ht="15.75" customHeight="1">
      <c r="A30" s="1" t="s">
        <v>160</v>
      </c>
      <c r="B30" s="1">
        <v>-77.0</v>
      </c>
      <c r="C30" s="1">
        <v>-159.0</v>
      </c>
      <c r="D30" s="1">
        <v>-26.0</v>
      </c>
      <c r="E30" s="1">
        <v>9.0</v>
      </c>
      <c r="F30" s="1">
        <v>98.0</v>
      </c>
      <c r="G30" s="1">
        <v>2.0</v>
      </c>
      <c r="H30" s="1">
        <v>-48.0</v>
      </c>
      <c r="I30" s="1">
        <v>81.0</v>
      </c>
      <c r="J30" s="1">
        <v>51.0</v>
      </c>
      <c r="K30" s="1">
        <v>60.0</v>
      </c>
      <c r="L30" s="2"/>
      <c r="M30" s="2"/>
      <c r="N30" s="2"/>
      <c r="O30" s="2"/>
      <c r="P30" s="2"/>
      <c r="Q30" s="2"/>
      <c r="R30" s="2"/>
      <c r="S30" s="2"/>
      <c r="T30" s="2"/>
      <c r="U30" s="2"/>
      <c r="V30" s="2"/>
      <c r="W30" s="2"/>
      <c r="X30" s="2"/>
      <c r="Y30" s="2"/>
      <c r="Z30" s="2"/>
    </row>
    <row r="31" ht="15.75" customHeight="1">
      <c r="A31" s="1" t="s">
        <v>161</v>
      </c>
      <c r="B31" s="1">
        <v>0.0</v>
      </c>
      <c r="C31" s="1">
        <v>0.0</v>
      </c>
      <c r="D31" s="1">
        <v>0.0</v>
      </c>
      <c r="E31" s="1">
        <v>0.0</v>
      </c>
      <c r="F31" s="1">
        <v>1.0</v>
      </c>
      <c r="G31" s="1">
        <v>1.0</v>
      </c>
      <c r="H31" s="1">
        <v>0.0</v>
      </c>
      <c r="I31" s="1">
        <v>1.0</v>
      </c>
      <c r="J31" s="1">
        <v>59.0</v>
      </c>
      <c r="K31" s="1">
        <v>63.0</v>
      </c>
      <c r="L31" s="2"/>
      <c r="M31" s="2"/>
      <c r="N31" s="2"/>
      <c r="O31" s="2"/>
      <c r="P31" s="2"/>
      <c r="Q31" s="2"/>
      <c r="R31" s="2"/>
      <c r="S31" s="2"/>
      <c r="T31" s="2"/>
      <c r="U31" s="2"/>
      <c r="V31" s="2"/>
      <c r="W31" s="2"/>
      <c r="X31" s="2"/>
      <c r="Y31" s="2"/>
      <c r="Z31" s="2"/>
    </row>
    <row r="32" ht="15.75" customHeight="1">
      <c r="A32" s="1" t="s">
        <v>162</v>
      </c>
      <c r="B32" s="1">
        <v>-77.0</v>
      </c>
      <c r="C32" s="1">
        <v>-159.0</v>
      </c>
      <c r="D32" s="1">
        <v>-26.0</v>
      </c>
      <c r="E32" s="1">
        <v>9.0</v>
      </c>
      <c r="F32" s="1">
        <v>97.0</v>
      </c>
      <c r="G32" s="1">
        <v>2.0</v>
      </c>
      <c r="H32" s="1">
        <v>-48.0</v>
      </c>
      <c r="I32" s="1">
        <v>80.0</v>
      </c>
      <c r="J32" s="1">
        <v>51.0</v>
      </c>
      <c r="K32" s="1">
        <v>59.0</v>
      </c>
      <c r="L32" s="2"/>
      <c r="M32" s="2"/>
      <c r="N32" s="2"/>
      <c r="O32" s="2"/>
      <c r="P32" s="2"/>
      <c r="Q32" s="2"/>
      <c r="R32" s="2"/>
      <c r="S32" s="2"/>
      <c r="T32" s="2"/>
      <c r="U32" s="2"/>
      <c r="V32" s="2"/>
      <c r="W32" s="2"/>
      <c r="X32" s="2"/>
      <c r="Y32" s="2"/>
      <c r="Z32" s="2"/>
    </row>
    <row r="33" ht="15.75" customHeight="1">
      <c r="A33" s="1" t="s">
        <v>163</v>
      </c>
      <c r="B33" s="1">
        <v>-77.0</v>
      </c>
      <c r="C33" s="1">
        <v>-159.0</v>
      </c>
      <c r="D33" s="1">
        <v>-18.0</v>
      </c>
      <c r="E33" s="1">
        <v>10.0</v>
      </c>
      <c r="F33" s="1">
        <v>97.0</v>
      </c>
      <c r="G33" s="1">
        <v>-2.0</v>
      </c>
      <c r="H33" s="1">
        <v>-48.0</v>
      </c>
      <c r="I33" s="1">
        <v>80.0</v>
      </c>
      <c r="J33" s="1">
        <v>51.0</v>
      </c>
      <c r="K33" s="1">
        <v>59.0</v>
      </c>
      <c r="L33" s="2"/>
      <c r="M33" s="2"/>
      <c r="N33" s="2"/>
      <c r="O33" s="2"/>
      <c r="P33" s="2"/>
      <c r="Q33" s="2"/>
      <c r="R33" s="2"/>
      <c r="S33" s="2"/>
      <c r="T33" s="2"/>
      <c r="U33" s="2"/>
      <c r="V33" s="2"/>
      <c r="W33" s="2"/>
      <c r="X33" s="2"/>
      <c r="Y33" s="2"/>
      <c r="Z33" s="2"/>
    </row>
    <row r="34" ht="15.75" customHeight="1">
      <c r="A34" s="1" t="s">
        <v>164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166</v>
      </c>
      <c r="C36" s="1" t="s">
        <v>167</v>
      </c>
      <c r="D36" s="1" t="s">
        <v>177</v>
      </c>
      <c r="E36" s="1" t="s">
        <v>113</v>
      </c>
      <c r="F36" s="1" t="s">
        <v>178</v>
      </c>
      <c r="G36" s="1" t="s">
        <v>179</v>
      </c>
      <c r="H36" s="1" t="s">
        <v>180</v>
      </c>
      <c r="I36" s="1" t="s">
        <v>173</v>
      </c>
      <c r="J36" s="1" t="s">
        <v>174</v>
      </c>
      <c r="K36" s="1" t="s">
        <v>175</v>
      </c>
      <c r="L36" s="2"/>
      <c r="M36" s="2"/>
      <c r="N36" s="2"/>
      <c r="O36" s="2"/>
      <c r="P36" s="2"/>
      <c r="Q36" s="2"/>
      <c r="R36" s="2"/>
      <c r="S36" s="2"/>
      <c r="T36" s="2"/>
      <c r="U36" s="2"/>
      <c r="V36" s="2"/>
      <c r="W36" s="2"/>
      <c r="X36" s="2"/>
      <c r="Y36" s="2"/>
      <c r="Z36" s="2"/>
    </row>
    <row r="37" ht="15.75" customHeight="1">
      <c r="A37" s="1" t="s">
        <v>181</v>
      </c>
      <c r="B37" s="1">
        <v>57.0</v>
      </c>
      <c r="C37" s="1">
        <v>58.0</v>
      </c>
      <c r="D37" s="1">
        <v>58.0</v>
      </c>
      <c r="E37" s="1">
        <v>58.0</v>
      </c>
      <c r="F37" s="1">
        <v>59.0</v>
      </c>
      <c r="G37" s="1">
        <v>59.0</v>
      </c>
      <c r="H37" s="1">
        <v>57.0</v>
      </c>
      <c r="I37" s="1">
        <v>58.0</v>
      </c>
      <c r="J37" s="1">
        <v>69.0</v>
      </c>
      <c r="K37" s="1">
        <v>106.0</v>
      </c>
      <c r="L37" s="2"/>
      <c r="M37" s="2"/>
      <c r="N37" s="2"/>
      <c r="O37" s="2"/>
      <c r="P37" s="2"/>
      <c r="Q37" s="2"/>
      <c r="R37" s="2"/>
      <c r="S37" s="2"/>
      <c r="T37" s="2"/>
      <c r="U37" s="2"/>
      <c r="V37" s="2"/>
      <c r="W37" s="2"/>
      <c r="X37" s="2"/>
      <c r="Y37" s="2"/>
      <c r="Z37" s="2"/>
    </row>
    <row r="38" ht="15.75" customHeight="1">
      <c r="A38" s="1" t="s">
        <v>182</v>
      </c>
      <c r="B38" s="1" t="s">
        <v>166</v>
      </c>
      <c r="C38" s="1" t="s">
        <v>167</v>
      </c>
      <c r="D38" s="1" t="s">
        <v>168</v>
      </c>
      <c r="E38" s="1" t="s">
        <v>169</v>
      </c>
      <c r="F38" s="1" t="s">
        <v>183</v>
      </c>
      <c r="G38" s="1" t="s">
        <v>171</v>
      </c>
      <c r="H38" s="1" t="s">
        <v>172</v>
      </c>
      <c r="I38" s="1" t="s">
        <v>184</v>
      </c>
      <c r="J38" s="1" t="s">
        <v>185</v>
      </c>
      <c r="K38" s="1" t="s">
        <v>175</v>
      </c>
      <c r="L38" s="2"/>
      <c r="M38" s="2"/>
      <c r="N38" s="2"/>
      <c r="O38" s="2"/>
      <c r="P38" s="2"/>
      <c r="Q38" s="2"/>
      <c r="R38" s="2"/>
      <c r="S38" s="2"/>
      <c r="T38" s="2"/>
      <c r="U38" s="2"/>
      <c r="V38" s="2"/>
      <c r="W38" s="2"/>
      <c r="X38" s="2"/>
      <c r="Y38" s="2"/>
      <c r="Z38" s="2"/>
    </row>
    <row r="39" ht="15.75" customHeight="1">
      <c r="A39" s="1" t="s">
        <v>186</v>
      </c>
      <c r="B39" s="1" t="s">
        <v>166</v>
      </c>
      <c r="C39" s="1" t="s">
        <v>167</v>
      </c>
      <c r="D39" s="1" t="s">
        <v>177</v>
      </c>
      <c r="E39" s="1" t="s">
        <v>113</v>
      </c>
      <c r="F39" s="1" t="s">
        <v>187</v>
      </c>
      <c r="G39" s="1" t="s">
        <v>179</v>
      </c>
      <c r="H39" s="1" t="s">
        <v>180</v>
      </c>
      <c r="I39" s="1" t="s">
        <v>184</v>
      </c>
      <c r="J39" s="1" t="s">
        <v>185</v>
      </c>
      <c r="K39" s="1" t="s">
        <v>175</v>
      </c>
      <c r="L39" s="2"/>
      <c r="M39" s="2"/>
      <c r="N39" s="2"/>
      <c r="O39" s="2"/>
      <c r="P39" s="2"/>
      <c r="Q39" s="2"/>
      <c r="R39" s="2"/>
      <c r="S39" s="2"/>
      <c r="T39" s="2"/>
      <c r="U39" s="2"/>
      <c r="V39" s="2"/>
      <c r="W39" s="2"/>
      <c r="X39" s="2"/>
      <c r="Y39" s="2"/>
      <c r="Z39" s="2"/>
    </row>
    <row r="40" ht="15.75" customHeight="1">
      <c r="A40" s="1" t="s">
        <v>188</v>
      </c>
      <c r="B40" s="1">
        <v>57.0</v>
      </c>
      <c r="C40" s="1">
        <v>58.0</v>
      </c>
      <c r="D40" s="1">
        <v>58.0</v>
      </c>
      <c r="E40" s="1">
        <v>58.0</v>
      </c>
      <c r="F40" s="1">
        <v>60.0</v>
      </c>
      <c r="G40" s="1">
        <v>59.0</v>
      </c>
      <c r="H40" s="1">
        <v>57.0</v>
      </c>
      <c r="I40" s="1">
        <v>58.0</v>
      </c>
      <c r="J40" s="1">
        <v>69.0</v>
      </c>
      <c r="K40" s="1">
        <v>107.0</v>
      </c>
      <c r="L40" s="2"/>
      <c r="M40" s="2"/>
      <c r="N40" s="2"/>
      <c r="O40" s="2"/>
      <c r="P40" s="2"/>
      <c r="Q40" s="2"/>
      <c r="R40" s="2"/>
      <c r="S40" s="2"/>
      <c r="T40" s="2"/>
      <c r="U40" s="2"/>
      <c r="V40" s="2"/>
      <c r="W40" s="2"/>
      <c r="X40" s="2"/>
      <c r="Y40" s="2"/>
      <c r="Z40" s="2"/>
    </row>
    <row r="41" ht="15.75" customHeight="1">
      <c r="A41" s="1" t="s">
        <v>189</v>
      </c>
      <c r="B41" s="1" t="s">
        <v>190</v>
      </c>
      <c r="C41" s="1" t="s">
        <v>191</v>
      </c>
      <c r="D41" s="1" t="s">
        <v>192</v>
      </c>
      <c r="E41" s="1" t="s">
        <v>193</v>
      </c>
      <c r="F41" s="1" t="s">
        <v>194</v>
      </c>
      <c r="G41" s="1" t="s">
        <v>193</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199</v>
      </c>
      <c r="B42" s="1" t="s">
        <v>190</v>
      </c>
      <c r="C42" s="1" t="s">
        <v>191</v>
      </c>
      <c r="D42" s="1" t="s">
        <v>192</v>
      </c>
      <c r="E42" s="1" t="s">
        <v>193</v>
      </c>
      <c r="F42" s="1" t="s">
        <v>200</v>
      </c>
      <c r="G42" s="1" t="s">
        <v>193</v>
      </c>
      <c r="H42" s="1" t="s">
        <v>195</v>
      </c>
      <c r="I42" s="1" t="s">
        <v>196</v>
      </c>
      <c r="J42" s="1" t="s">
        <v>201</v>
      </c>
      <c r="K42" s="1" t="s">
        <v>198</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0.0</v>
      </c>
      <c r="G43" s="1">
        <v>0.0</v>
      </c>
      <c r="H43" s="1">
        <v>0.0</v>
      </c>
      <c r="I43" s="1">
        <v>0.0</v>
      </c>
      <c r="J43" s="1" t="s">
        <v>203</v>
      </c>
      <c r="K43" s="1" t="s">
        <v>204</v>
      </c>
      <c r="L43" s="2"/>
      <c r="M43" s="2"/>
      <c r="N43" s="2"/>
      <c r="O43" s="2"/>
      <c r="P43" s="2"/>
      <c r="Q43" s="2"/>
      <c r="R43" s="2"/>
      <c r="S43" s="2"/>
      <c r="T43" s="2"/>
      <c r="U43" s="2"/>
      <c r="V43" s="2"/>
      <c r="W43" s="2"/>
      <c r="X43" s="2"/>
      <c r="Y43" s="2"/>
      <c r="Z43" s="2"/>
    </row>
    <row r="44" ht="15.75" customHeight="1">
      <c r="A44" s="1" t="s">
        <v>205</v>
      </c>
      <c r="B44" s="1">
        <v>0.0</v>
      </c>
      <c r="C44" s="1">
        <v>0.0</v>
      </c>
      <c r="D44" s="1">
        <v>0.0</v>
      </c>
      <c r="E44" s="1">
        <v>0.0</v>
      </c>
      <c r="F44" s="1">
        <v>0.0</v>
      </c>
      <c r="G44" s="1">
        <v>0.0</v>
      </c>
      <c r="H44" s="1">
        <v>0.0</v>
      </c>
      <c r="I44" s="1">
        <v>0.0</v>
      </c>
      <c r="J44" s="1" t="s">
        <v>206</v>
      </c>
      <c r="K44" s="1" t="s">
        <v>207</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208</v>
      </c>
      <c r="B46" s="1">
        <v>65.0</v>
      </c>
      <c r="C46" s="1">
        <v>-12.0</v>
      </c>
      <c r="D46" s="1">
        <v>3.0</v>
      </c>
      <c r="E46" s="1">
        <v>26.0</v>
      </c>
      <c r="F46" s="1">
        <v>56.0</v>
      </c>
      <c r="G46" s="1">
        <v>28.0</v>
      </c>
      <c r="H46" s="1">
        <v>17.0</v>
      </c>
      <c r="I46" s="1">
        <v>80.0</v>
      </c>
      <c r="J46" s="1">
        <v>183.0</v>
      </c>
      <c r="K46" s="1">
        <v>274.0</v>
      </c>
      <c r="L46" s="2"/>
      <c r="M46" s="2"/>
      <c r="N46" s="2"/>
      <c r="O46" s="2"/>
      <c r="P46" s="2"/>
      <c r="Q46" s="2"/>
      <c r="R46" s="2"/>
      <c r="S46" s="2"/>
      <c r="T46" s="2"/>
      <c r="U46" s="2"/>
      <c r="V46" s="2"/>
      <c r="W46" s="2"/>
      <c r="X46" s="2"/>
      <c r="Y46" s="2"/>
      <c r="Z46" s="2"/>
    </row>
    <row r="47" ht="15.75" customHeight="1">
      <c r="A47" s="1" t="s">
        <v>209</v>
      </c>
      <c r="B47" s="1">
        <v>43.0</v>
      </c>
      <c r="C47" s="1">
        <v>-57.0</v>
      </c>
      <c r="D47" s="1">
        <v>-3.0</v>
      </c>
      <c r="E47" s="1">
        <v>20.0</v>
      </c>
      <c r="F47" s="1">
        <v>52.0</v>
      </c>
      <c r="G47" s="1">
        <v>21.0</v>
      </c>
      <c r="H47" s="1">
        <v>9.0</v>
      </c>
      <c r="I47" s="1">
        <v>61.0</v>
      </c>
      <c r="J47" s="1">
        <v>137.0</v>
      </c>
      <c r="K47" s="1">
        <v>161.0</v>
      </c>
      <c r="L47" s="2"/>
      <c r="M47" s="2"/>
      <c r="N47" s="2"/>
      <c r="O47" s="2"/>
      <c r="P47" s="2"/>
      <c r="Q47" s="2"/>
      <c r="R47" s="2"/>
      <c r="S47" s="2"/>
      <c r="T47" s="2"/>
      <c r="U47" s="2"/>
      <c r="V47" s="2"/>
      <c r="W47" s="2"/>
      <c r="X47" s="2"/>
      <c r="Y47" s="2"/>
      <c r="Z47" s="2"/>
    </row>
    <row r="48" ht="15.75" customHeight="1">
      <c r="A48" s="1" t="s">
        <v>210</v>
      </c>
      <c r="B48" s="1">
        <v>43.0</v>
      </c>
      <c r="C48" s="1">
        <v>-57.0</v>
      </c>
      <c r="D48" s="1">
        <v>-4.0</v>
      </c>
      <c r="E48" s="1">
        <v>19.0</v>
      </c>
      <c r="F48" s="1">
        <v>50.0</v>
      </c>
      <c r="G48" s="1">
        <v>20.0</v>
      </c>
      <c r="H48" s="1">
        <v>8.0</v>
      </c>
      <c r="I48" s="1">
        <v>59.0</v>
      </c>
      <c r="J48" s="1">
        <v>135.0</v>
      </c>
      <c r="K48" s="1">
        <v>159.0</v>
      </c>
      <c r="L48" s="2"/>
      <c r="M48" s="2"/>
      <c r="N48" s="2"/>
      <c r="O48" s="2"/>
      <c r="P48" s="2"/>
      <c r="Q48" s="2"/>
      <c r="R48" s="2"/>
      <c r="S48" s="2"/>
      <c r="T48" s="2"/>
      <c r="U48" s="2"/>
      <c r="V48" s="2"/>
      <c r="W48" s="2"/>
      <c r="X48" s="2"/>
      <c r="Y48" s="2"/>
      <c r="Z48" s="2"/>
    </row>
    <row r="49" ht="15.75" customHeight="1">
      <c r="A49" s="1" t="s">
        <v>211</v>
      </c>
      <c r="B49" s="1">
        <v>81.0</v>
      </c>
      <c r="C49" s="1">
        <v>2.0</v>
      </c>
      <c r="D49" s="1">
        <v>19.0</v>
      </c>
      <c r="E49" s="1">
        <v>41.0</v>
      </c>
      <c r="F49" s="1">
        <v>68.0</v>
      </c>
      <c r="G49" s="1">
        <v>53.0</v>
      </c>
      <c r="H49" s="1">
        <v>44.0</v>
      </c>
      <c r="I49" s="1">
        <v>107.0</v>
      </c>
      <c r="J49" s="1">
        <v>0.0</v>
      </c>
      <c r="K49" s="1">
        <v>300.0</v>
      </c>
      <c r="L49" s="2"/>
      <c r="M49" s="2"/>
      <c r="N49" s="2"/>
      <c r="O49" s="2"/>
      <c r="P49" s="2"/>
      <c r="Q49" s="2"/>
      <c r="R49" s="2"/>
      <c r="S49" s="2"/>
      <c r="T49" s="2"/>
      <c r="U49" s="2"/>
      <c r="V49" s="2"/>
      <c r="W49" s="2"/>
      <c r="X49" s="2"/>
      <c r="Y49" s="2"/>
      <c r="Z49" s="2"/>
    </row>
    <row r="50" ht="15.75" customHeight="1">
      <c r="A50" s="1" t="s">
        <v>212</v>
      </c>
      <c r="B50" s="1" t="s">
        <v>213</v>
      </c>
      <c r="C50" s="1" t="s">
        <v>214</v>
      </c>
      <c r="D50" s="1" t="s">
        <v>215</v>
      </c>
      <c r="E50" s="1" t="s">
        <v>216</v>
      </c>
      <c r="F50" s="1" t="s">
        <v>217</v>
      </c>
      <c r="G50" s="1" t="s">
        <v>218</v>
      </c>
      <c r="H50" s="1" t="s">
        <v>219</v>
      </c>
      <c r="I50" s="1" t="s">
        <v>220</v>
      </c>
      <c r="J50" s="1" t="s">
        <v>221</v>
      </c>
      <c r="K50" s="1" t="s">
        <v>222</v>
      </c>
      <c r="L50" s="2"/>
      <c r="M50" s="2"/>
      <c r="N50" s="2"/>
      <c r="O50" s="2"/>
      <c r="P50" s="2"/>
      <c r="Q50" s="2"/>
      <c r="R50" s="2"/>
      <c r="S50" s="2"/>
      <c r="T50" s="2"/>
      <c r="U50" s="2"/>
      <c r="V50" s="2"/>
      <c r="W50" s="2"/>
      <c r="X50" s="2"/>
      <c r="Y50" s="2"/>
      <c r="Z50" s="2"/>
    </row>
    <row r="51" ht="15.75" customHeight="1">
      <c r="A51" s="1" t="s">
        <v>223</v>
      </c>
      <c r="B51" s="1">
        <v>0.0</v>
      </c>
      <c r="C51" s="1">
        <v>0.0</v>
      </c>
      <c r="D51" s="1">
        <v>0.0</v>
      </c>
      <c r="E51" s="1">
        <v>0.0</v>
      </c>
      <c r="F51" s="1">
        <v>-67.0</v>
      </c>
      <c r="G51" s="1">
        <v>-33.0</v>
      </c>
      <c r="H51" s="1">
        <v>-33.0</v>
      </c>
      <c r="I51" s="1">
        <v>0.0</v>
      </c>
      <c r="J51" s="1">
        <v>0.0</v>
      </c>
      <c r="K51" s="1">
        <v>0.0</v>
      </c>
      <c r="L51" s="2"/>
      <c r="M51" s="2"/>
      <c r="N51" s="2"/>
      <c r="O51" s="2"/>
      <c r="P51" s="2"/>
      <c r="Q51" s="2"/>
      <c r="R51" s="2"/>
      <c r="S51" s="2"/>
      <c r="T51" s="2"/>
      <c r="U51" s="2"/>
      <c r="V51" s="2"/>
      <c r="W51" s="2"/>
      <c r="X51" s="2"/>
      <c r="Y51" s="2"/>
      <c r="Z51" s="2"/>
    </row>
    <row r="52" ht="15.75" customHeight="1">
      <c r="A52" s="1" t="s">
        <v>224</v>
      </c>
      <c r="B52" s="1">
        <v>22.0</v>
      </c>
      <c r="C52" s="1">
        <v>13.0</v>
      </c>
      <c r="D52" s="1">
        <v>9.0</v>
      </c>
      <c r="E52" s="1">
        <v>11.0</v>
      </c>
      <c r="F52" s="1">
        <v>14.0</v>
      </c>
      <c r="G52" s="1">
        <v>9.0</v>
      </c>
      <c r="H52" s="1">
        <v>3.0</v>
      </c>
      <c r="I52" s="1">
        <v>20.0</v>
      </c>
      <c r="J52" s="1">
        <v>26.0</v>
      </c>
      <c r="K52" s="1">
        <v>92.0</v>
      </c>
      <c r="L52" s="2"/>
      <c r="M52" s="2"/>
      <c r="N52" s="2"/>
      <c r="O52" s="2"/>
      <c r="P52" s="2"/>
      <c r="Q52" s="2"/>
      <c r="R52" s="2"/>
      <c r="S52" s="2"/>
      <c r="T52" s="2"/>
      <c r="U52" s="2"/>
      <c r="V52" s="2"/>
      <c r="W52" s="2"/>
      <c r="X52" s="2"/>
      <c r="Y52" s="2"/>
      <c r="Z52" s="2"/>
    </row>
    <row r="53" ht="15.75" customHeight="1">
      <c r="A53" s="1" t="s">
        <v>225</v>
      </c>
      <c r="B53" s="1">
        <v>22.0</v>
      </c>
      <c r="C53" s="1">
        <v>13.0</v>
      </c>
      <c r="D53" s="1">
        <v>9.0</v>
      </c>
      <c r="E53" s="1">
        <v>11.0</v>
      </c>
      <c r="F53" s="1">
        <v>13.0</v>
      </c>
      <c r="G53" s="1">
        <v>9.0</v>
      </c>
      <c r="H53" s="1">
        <v>3.0</v>
      </c>
      <c r="I53" s="1">
        <v>20.0</v>
      </c>
      <c r="J53" s="1">
        <v>26.0</v>
      </c>
      <c r="K53" s="1">
        <v>92.0</v>
      </c>
      <c r="L53" s="2"/>
      <c r="M53" s="2"/>
      <c r="N53" s="2"/>
      <c r="O53" s="2"/>
      <c r="P53" s="2"/>
      <c r="Q53" s="2"/>
      <c r="R53" s="2"/>
      <c r="S53" s="2"/>
      <c r="T53" s="2"/>
      <c r="U53" s="2"/>
      <c r="V53" s="2"/>
      <c r="W53" s="2"/>
      <c r="X53" s="2"/>
      <c r="Y53" s="2"/>
      <c r="Z53" s="2"/>
    </row>
    <row r="54" ht="15.75" customHeight="1">
      <c r="A54" s="1" t="s">
        <v>226</v>
      </c>
      <c r="B54" s="1">
        <v>0.0</v>
      </c>
      <c r="C54" s="1">
        <v>1.0</v>
      </c>
      <c r="D54" s="1">
        <v>0.0</v>
      </c>
      <c r="E54" s="1">
        <v>-1.0</v>
      </c>
      <c r="F54" s="1">
        <v>-15.0</v>
      </c>
      <c r="G54" s="1">
        <v>3.0</v>
      </c>
      <c r="H54" s="1">
        <v>11.0</v>
      </c>
      <c r="I54" s="1">
        <v>-34.0</v>
      </c>
      <c r="J54" s="1">
        <v>-3.0</v>
      </c>
      <c r="K54" s="1">
        <v>6.0</v>
      </c>
      <c r="L54" s="2"/>
      <c r="M54" s="2"/>
      <c r="N54" s="2"/>
      <c r="O54" s="2"/>
      <c r="P54" s="2"/>
      <c r="Q54" s="2"/>
      <c r="R54" s="2"/>
      <c r="S54" s="2"/>
      <c r="T54" s="2"/>
      <c r="U54" s="2"/>
      <c r="V54" s="2"/>
      <c r="W54" s="2"/>
      <c r="X54" s="2"/>
      <c r="Y54" s="2"/>
      <c r="Z54" s="2"/>
    </row>
    <row r="55" ht="15.75" customHeight="1">
      <c r="A55" s="1" t="s">
        <v>227</v>
      </c>
      <c r="B55" s="1">
        <v>0.0</v>
      </c>
      <c r="C55" s="1">
        <v>0.0</v>
      </c>
      <c r="D55" s="1">
        <v>0.0</v>
      </c>
      <c r="E55" s="1">
        <v>0.0</v>
      </c>
      <c r="F55" s="1">
        <v>-41.0</v>
      </c>
      <c r="G55" s="1">
        <v>10.0</v>
      </c>
      <c r="H55" s="1">
        <v>12.0</v>
      </c>
      <c r="I55" s="1">
        <v>-7.0</v>
      </c>
      <c r="J55" s="1">
        <v>48.0</v>
      </c>
      <c r="K55" s="1">
        <v>-9.0</v>
      </c>
      <c r="L55" s="2"/>
      <c r="M55" s="2"/>
      <c r="N55" s="2"/>
      <c r="O55" s="2"/>
      <c r="P55" s="2"/>
      <c r="Q55" s="2"/>
      <c r="R55" s="2"/>
      <c r="S55" s="2"/>
      <c r="T55" s="2"/>
      <c r="U55" s="2"/>
      <c r="V55" s="2"/>
      <c r="W55" s="2"/>
      <c r="X55" s="2"/>
      <c r="Y55" s="2"/>
      <c r="Z55" s="2"/>
    </row>
    <row r="56" ht="15.75" customHeight="1">
      <c r="A56" s="1" t="s">
        <v>228</v>
      </c>
      <c r="B56" s="1">
        <v>0.0</v>
      </c>
      <c r="C56" s="1">
        <v>1.0</v>
      </c>
      <c r="D56" s="1">
        <v>0.0</v>
      </c>
      <c r="E56" s="1">
        <v>-1.0</v>
      </c>
      <c r="F56" s="1">
        <v>-56.0</v>
      </c>
      <c r="G56" s="1">
        <v>14.0</v>
      </c>
      <c r="H56" s="1">
        <v>24.0</v>
      </c>
      <c r="I56" s="1">
        <v>-42.0</v>
      </c>
      <c r="J56" s="1">
        <v>44.0</v>
      </c>
      <c r="K56" s="1">
        <v>-2.0</v>
      </c>
      <c r="L56" s="2"/>
      <c r="M56" s="2"/>
      <c r="N56" s="2"/>
      <c r="O56" s="2"/>
      <c r="P56" s="2"/>
      <c r="Q56" s="2"/>
      <c r="R56" s="2"/>
      <c r="S56" s="2"/>
      <c r="T56" s="2"/>
      <c r="U56" s="2"/>
      <c r="V56" s="2"/>
      <c r="W56" s="2"/>
      <c r="X56" s="2"/>
      <c r="Y56" s="2"/>
      <c r="Z56" s="2"/>
    </row>
    <row r="57" ht="15.75" customHeight="1">
      <c r="A57" s="1" t="s">
        <v>229</v>
      </c>
      <c r="B57" s="1">
        <v>27.0</v>
      </c>
      <c r="C57" s="1">
        <v>-36.0</v>
      </c>
      <c r="D57" s="1">
        <v>-5.0</v>
      </c>
      <c r="E57" s="1">
        <v>12.0</v>
      </c>
      <c r="F57" s="1">
        <v>34.0</v>
      </c>
      <c r="G57" s="1">
        <v>13.0</v>
      </c>
      <c r="H57" s="1">
        <v>5.0</v>
      </c>
      <c r="I57" s="1">
        <v>36.0</v>
      </c>
      <c r="J57" s="1">
        <v>80.0</v>
      </c>
      <c r="K57" s="1">
        <v>93.0</v>
      </c>
      <c r="L57" s="2"/>
      <c r="M57" s="2"/>
      <c r="N57" s="2"/>
      <c r="O57" s="2"/>
      <c r="P57" s="2"/>
      <c r="Q57" s="2"/>
      <c r="R57" s="2"/>
      <c r="S57" s="2"/>
      <c r="T57" s="2"/>
      <c r="U57" s="2"/>
      <c r="V57" s="2"/>
      <c r="W57" s="2"/>
      <c r="X57" s="2"/>
      <c r="Y57" s="2"/>
      <c r="Z57" s="2"/>
    </row>
    <row r="58" ht="15.75" customHeight="1">
      <c r="A58" s="1" t="s">
        <v>230</v>
      </c>
      <c r="B58" s="1">
        <v>1.0</v>
      </c>
      <c r="C58" s="1">
        <v>80.0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231</v>
      </c>
      <c r="B59" s="1">
        <v>1.0</v>
      </c>
      <c r="C59" s="1">
        <v>2.0</v>
      </c>
      <c r="D59" s="1">
        <v>2.0</v>
      </c>
      <c r="E59" s="1">
        <v>1.0</v>
      </c>
      <c r="F59" s="1">
        <v>44.0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233</v>
      </c>
      <c r="B61" s="1">
        <v>14.0</v>
      </c>
      <c r="C61" s="1">
        <v>14.0</v>
      </c>
      <c r="D61" s="1">
        <v>9.0</v>
      </c>
      <c r="E61" s="1">
        <v>10.0</v>
      </c>
      <c r="F61" s="1">
        <v>11.0</v>
      </c>
      <c r="G61" s="1">
        <v>14.0</v>
      </c>
      <c r="H61" s="1">
        <v>10.0</v>
      </c>
      <c r="I61" s="1">
        <v>14.0</v>
      </c>
      <c r="J61" s="1">
        <v>10.0</v>
      </c>
      <c r="K61" s="1">
        <v>23.0</v>
      </c>
      <c r="L61" s="2"/>
      <c r="M61" s="2"/>
      <c r="N61" s="2"/>
      <c r="O61" s="2"/>
      <c r="P61" s="2"/>
      <c r="Q61" s="2"/>
      <c r="R61" s="2"/>
      <c r="S61" s="2"/>
      <c r="T61" s="2"/>
      <c r="U61" s="2"/>
      <c r="V61" s="2"/>
      <c r="W61" s="2"/>
      <c r="X61" s="2"/>
      <c r="Y61" s="2"/>
      <c r="Z61" s="2"/>
    </row>
    <row r="62" ht="15.75" customHeight="1">
      <c r="A62" s="1" t="s">
        <v>234</v>
      </c>
      <c r="B62" s="1">
        <v>2.0</v>
      </c>
      <c r="C62" s="1">
        <v>80.0</v>
      </c>
      <c r="D62" s="1">
        <v>0.0</v>
      </c>
      <c r="E62" s="1">
        <v>0.0</v>
      </c>
      <c r="F62" s="1">
        <v>1.0</v>
      </c>
      <c r="G62" s="1">
        <v>0.0</v>
      </c>
      <c r="H62" s="1">
        <v>3.0</v>
      </c>
      <c r="I62" s="1">
        <v>1.0</v>
      </c>
      <c r="J62" s="1">
        <v>25.0</v>
      </c>
      <c r="K62" s="1">
        <v>1.0</v>
      </c>
      <c r="L62" s="2"/>
      <c r="M62" s="2"/>
      <c r="N62" s="2"/>
      <c r="O62" s="2"/>
      <c r="P62" s="2"/>
      <c r="Q62" s="2"/>
      <c r="R62" s="2"/>
      <c r="S62" s="2"/>
      <c r="T62" s="2"/>
      <c r="U62" s="2"/>
      <c r="V62" s="2"/>
      <c r="W62" s="2"/>
      <c r="X62" s="2"/>
      <c r="Y62" s="2"/>
      <c r="Z62" s="2"/>
    </row>
    <row r="63" ht="15.75" customHeight="1">
      <c r="A63" s="1" t="s">
        <v>235</v>
      </c>
      <c r="B63" s="1">
        <v>15.0</v>
      </c>
      <c r="C63" s="1">
        <v>15.0</v>
      </c>
      <c r="D63" s="1">
        <v>15.0</v>
      </c>
      <c r="E63" s="1">
        <v>15.0</v>
      </c>
      <c r="F63" s="1">
        <v>12.0</v>
      </c>
      <c r="G63" s="1">
        <v>25.0</v>
      </c>
      <c r="H63" s="1">
        <v>26.0</v>
      </c>
      <c r="I63" s="1">
        <v>26.0</v>
      </c>
      <c r="J63" s="1">
        <v>0.0</v>
      </c>
      <c r="K63" s="1">
        <v>25.0</v>
      </c>
      <c r="L63" s="2"/>
      <c r="M63" s="2"/>
      <c r="N63" s="2"/>
      <c r="O63" s="2"/>
      <c r="P63" s="2"/>
      <c r="Q63" s="2"/>
      <c r="R63" s="2"/>
      <c r="S63" s="2"/>
      <c r="T63" s="2"/>
      <c r="U63" s="2"/>
      <c r="V63" s="2"/>
      <c r="W63" s="2"/>
      <c r="X63" s="2"/>
      <c r="Y63" s="2"/>
      <c r="Z63" s="2"/>
    </row>
    <row r="64" ht="15.75" customHeight="1">
      <c r="A64" s="1" t="s">
        <v>236</v>
      </c>
      <c r="B64" s="1">
        <v>0.0</v>
      </c>
      <c r="C64" s="1">
        <v>17.0</v>
      </c>
      <c r="D64" s="1">
        <v>14.0</v>
      </c>
      <c r="E64" s="1">
        <v>14.0</v>
      </c>
      <c r="F64" s="1">
        <v>0.0</v>
      </c>
      <c r="G64" s="1">
        <v>0.0</v>
      </c>
      <c r="H64" s="1">
        <v>0.0</v>
      </c>
      <c r="I64" s="1">
        <v>0.0</v>
      </c>
      <c r="J64" s="1">
        <v>0.0</v>
      </c>
      <c r="K64" s="1">
        <v>14.0</v>
      </c>
      <c r="L64" s="2"/>
      <c r="M64" s="2"/>
      <c r="N64" s="2"/>
      <c r="O64" s="2"/>
      <c r="P64" s="2"/>
      <c r="Q64" s="2"/>
      <c r="R64" s="2"/>
      <c r="S64" s="2"/>
      <c r="T64" s="2"/>
      <c r="U64" s="2"/>
      <c r="V64" s="2"/>
      <c r="W64" s="2"/>
      <c r="X64" s="2"/>
      <c r="Y64" s="2"/>
      <c r="Z64" s="2"/>
    </row>
    <row r="65" ht="15.75" customHeight="1">
      <c r="A65" s="1" t="s">
        <v>237</v>
      </c>
      <c r="B65" s="1">
        <v>0.0</v>
      </c>
      <c r="C65" s="1">
        <v>-2.0</v>
      </c>
      <c r="D65" s="1">
        <v>79.0</v>
      </c>
      <c r="E65" s="1">
        <v>51.0</v>
      </c>
      <c r="F65" s="1">
        <v>0.0</v>
      </c>
      <c r="G65" s="1">
        <v>0.0</v>
      </c>
      <c r="H65" s="1">
        <v>0.0</v>
      </c>
      <c r="I65" s="1">
        <v>0.0</v>
      </c>
      <c r="J65" s="1">
        <v>0.0</v>
      </c>
      <c r="K65" s="1">
        <v>11.0</v>
      </c>
      <c r="L65" s="2"/>
      <c r="M65" s="2"/>
      <c r="N65" s="2"/>
      <c r="O65" s="2"/>
      <c r="P65" s="2"/>
      <c r="Q65" s="2"/>
      <c r="R65" s="2"/>
      <c r="S65" s="2"/>
      <c r="T65" s="2"/>
      <c r="U65" s="2"/>
      <c r="V65" s="2"/>
      <c r="W65" s="2"/>
      <c r="X65" s="2"/>
      <c r="Y65" s="2"/>
      <c r="Z65" s="2"/>
    </row>
    <row r="66" ht="15.75" customHeight="1">
      <c r="A66" s="1" t="s">
        <v>238</v>
      </c>
      <c r="B66" s="1">
        <v>3.0</v>
      </c>
      <c r="C66" s="1">
        <v>3.0</v>
      </c>
      <c r="D66" s="1">
        <v>19.0</v>
      </c>
      <c r="E66" s="1">
        <v>1.0</v>
      </c>
      <c r="F66" s="1">
        <v>2.0</v>
      </c>
      <c r="G66" s="1">
        <v>3.0</v>
      </c>
      <c r="H66" s="1">
        <v>11.0</v>
      </c>
      <c r="I66" s="1">
        <v>2.0</v>
      </c>
      <c r="J66" s="1">
        <v>0.0</v>
      </c>
      <c r="K66" s="1">
        <v>0.0</v>
      </c>
      <c r="L66" s="2"/>
      <c r="M66" s="2"/>
      <c r="N66" s="2"/>
      <c r="O66" s="2"/>
      <c r="P66" s="2"/>
      <c r="Q66" s="2"/>
      <c r="R66" s="2"/>
      <c r="S66" s="2"/>
      <c r="T66" s="2"/>
      <c r="U66" s="2"/>
      <c r="V66" s="2"/>
      <c r="W66" s="2"/>
      <c r="X66" s="2"/>
      <c r="Y66" s="2"/>
      <c r="Z66" s="2"/>
    </row>
    <row r="67" ht="15.75" customHeight="1">
      <c r="A67" s="1" t="s">
        <v>239</v>
      </c>
      <c r="B67" s="1">
        <v>0.0</v>
      </c>
      <c r="C67" s="1">
        <v>0.0</v>
      </c>
      <c r="D67" s="1">
        <v>0.0</v>
      </c>
      <c r="E67" s="1">
        <v>0.0</v>
      </c>
      <c r="F67" s="1">
        <v>0.0</v>
      </c>
      <c r="G67" s="1">
        <v>0.0</v>
      </c>
      <c r="H67" s="1">
        <v>0.0</v>
      </c>
      <c r="I67" s="1">
        <v>0.0</v>
      </c>
      <c r="J67" s="1">
        <v>2.0</v>
      </c>
      <c r="K67" s="1">
        <v>3.0</v>
      </c>
      <c r="L67" s="2"/>
      <c r="M67" s="2"/>
      <c r="N67" s="2"/>
      <c r="O67" s="2"/>
      <c r="P67" s="2"/>
      <c r="Q67" s="2"/>
      <c r="R67" s="2"/>
      <c r="S67" s="2"/>
      <c r="T67" s="2"/>
      <c r="U67" s="2"/>
      <c r="V67" s="2"/>
      <c r="W67" s="2"/>
      <c r="X67" s="2"/>
      <c r="Y67" s="2"/>
      <c r="Z67" s="2"/>
    </row>
    <row r="68" ht="15.75" customHeight="1">
      <c r="A68" s="1" t="s">
        <v>240</v>
      </c>
      <c r="B68" s="1">
        <v>3.0</v>
      </c>
      <c r="C68" s="1">
        <v>3.0</v>
      </c>
      <c r="D68" s="1">
        <v>19.0</v>
      </c>
      <c r="E68" s="1">
        <v>1.0</v>
      </c>
      <c r="F68" s="1">
        <v>2.0</v>
      </c>
      <c r="G68" s="1">
        <v>3.0</v>
      </c>
      <c r="H68" s="1">
        <v>11.0</v>
      </c>
      <c r="I68" s="1">
        <v>2.0</v>
      </c>
      <c r="J68" s="1">
        <v>2.0</v>
      </c>
      <c r="K68" s="1">
        <v>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119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275</v>
      </c>
      <c r="G6" s="1" t="s">
        <v>276</v>
      </c>
      <c r="H6" s="1" t="s">
        <v>270</v>
      </c>
      <c r="I6" s="1" t="s">
        <v>277</v>
      </c>
      <c r="J6" s="1" t="s">
        <v>278</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250</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334</v>
      </c>
      <c r="C14" s="1" t="s">
        <v>335</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353</v>
      </c>
      <c r="B15" s="1" t="s">
        <v>334</v>
      </c>
      <c r="C15" s="1" t="s">
        <v>335</v>
      </c>
      <c r="D15" s="1" t="s">
        <v>336</v>
      </c>
      <c r="E15" s="1" t="s">
        <v>337</v>
      </c>
      <c r="F15" s="1" t="s">
        <v>354</v>
      </c>
      <c r="G15" s="1" t="s">
        <v>355</v>
      </c>
      <c r="H15" s="1" t="s">
        <v>340</v>
      </c>
      <c r="I15" s="1" t="s">
        <v>356</v>
      </c>
      <c r="J15" s="1" t="s">
        <v>357</v>
      </c>
      <c r="K15" s="1" t="s">
        <v>358</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v>14.0</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375</v>
      </c>
      <c r="H18" s="1" t="s">
        <v>376</v>
      </c>
      <c r="I18" s="1" t="s">
        <v>377</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194</v>
      </c>
      <c r="E20" s="1" t="s">
        <v>391</v>
      </c>
      <c r="F20" s="1" t="s">
        <v>392</v>
      </c>
      <c r="G20" s="1" t="s">
        <v>111</v>
      </c>
      <c r="H20" s="1" t="s">
        <v>393</v>
      </c>
      <c r="I20" s="1" t="s">
        <v>394</v>
      </c>
      <c r="J20" s="1" t="s">
        <v>196</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v>7.0</v>
      </c>
      <c r="C22" s="1" t="s">
        <v>408</v>
      </c>
      <c r="D22" s="1" t="s">
        <v>409</v>
      </c>
      <c r="E22" s="1" t="s">
        <v>410</v>
      </c>
      <c r="F22" s="1" t="s">
        <v>411</v>
      </c>
      <c r="G22" s="1" t="s">
        <v>412</v>
      </c>
      <c r="H22" s="1">
        <v>0.0</v>
      </c>
      <c r="I22" s="1">
        <v>0.0</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v>16.0</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391</v>
      </c>
      <c r="D25" s="1" t="s">
        <v>428</v>
      </c>
      <c r="E25" s="1" t="s">
        <v>429</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198</v>
      </c>
      <c r="D26" s="1" t="s">
        <v>438</v>
      </c>
      <c r="E26" s="1" t="s">
        <v>200</v>
      </c>
      <c r="F26" s="1" t="s">
        <v>197</v>
      </c>
      <c r="G26" s="1" t="s">
        <v>439</v>
      </c>
      <c r="H26" s="1" t="s">
        <v>440</v>
      </c>
      <c r="I26" s="1" t="s">
        <v>441</v>
      </c>
      <c r="J26" s="1" t="s">
        <v>431</v>
      </c>
      <c r="K26" s="1" t="s">
        <v>442</v>
      </c>
      <c r="L26" s="2"/>
      <c r="M26" s="2"/>
      <c r="N26" s="2"/>
      <c r="O26" s="2"/>
      <c r="P26" s="2"/>
      <c r="Q26" s="2"/>
      <c r="R26" s="2"/>
      <c r="S26" s="2"/>
      <c r="T26" s="2"/>
      <c r="U26" s="2"/>
      <c r="V26" s="2"/>
      <c r="W26" s="2"/>
      <c r="X26" s="2"/>
      <c r="Y26" s="2"/>
      <c r="Z26" s="2"/>
    </row>
    <row r="27" ht="15.75" customHeight="1">
      <c r="A27" s="1" t="s">
        <v>443</v>
      </c>
      <c r="B27" s="1" t="s">
        <v>444</v>
      </c>
      <c r="C27" s="1" t="s">
        <v>194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v>0.0</v>
      </c>
      <c r="I28" s="1">
        <v>0.0</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v>6.0</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v>0.0</v>
      </c>
      <c r="I31" s="1">
        <v>0.0</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v>0.0</v>
      </c>
      <c r="E33" s="1" t="s">
        <v>496</v>
      </c>
      <c r="F33" s="1">
        <v>0.0</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v>0.0</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494</v>
      </c>
      <c r="C35" s="1" t="s">
        <v>495</v>
      </c>
      <c r="D35" s="1">
        <v>0.0</v>
      </c>
      <c r="E35" s="1" t="s">
        <v>513</v>
      </c>
      <c r="F35" s="1">
        <v>0.0</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503</v>
      </c>
      <c r="C36" s="1" t="s">
        <v>504</v>
      </c>
      <c r="D36" s="1" t="s">
        <v>520</v>
      </c>
      <c r="E36" s="1" t="s">
        <v>521</v>
      </c>
      <c r="F36" s="1">
        <v>0.0</v>
      </c>
      <c r="G36" s="1" t="s">
        <v>522</v>
      </c>
      <c r="H36" s="1" t="s">
        <v>523</v>
      </c>
      <c r="I36" s="1" t="s">
        <v>393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v>0.0</v>
      </c>
      <c r="C38" s="1" t="s">
        <v>538</v>
      </c>
      <c r="D38" s="1" t="s">
        <v>539</v>
      </c>
      <c r="E38" s="1" t="s">
        <v>540</v>
      </c>
      <c r="F38" s="1" t="s">
        <v>541</v>
      </c>
      <c r="G38" s="1">
        <v>0.0</v>
      </c>
      <c r="H38" s="1">
        <v>0.0</v>
      </c>
      <c r="I38" s="1">
        <v>0.0</v>
      </c>
      <c r="J38" s="1" t="s">
        <v>542</v>
      </c>
      <c r="K38" s="1" t="s">
        <v>543</v>
      </c>
      <c r="L38" s="2"/>
      <c r="M38" s="2"/>
      <c r="N38" s="2"/>
      <c r="O38" s="2"/>
      <c r="P38" s="2"/>
      <c r="Q38" s="2"/>
      <c r="R38" s="2"/>
      <c r="S38" s="2"/>
      <c r="T38" s="2"/>
      <c r="U38" s="2"/>
      <c r="V38" s="2"/>
      <c r="W38" s="2"/>
      <c r="X38" s="2"/>
      <c r="Y38" s="2"/>
      <c r="Z38" s="2"/>
    </row>
    <row r="39" ht="15.75" customHeight="1">
      <c r="A39" s="1" t="s">
        <v>544</v>
      </c>
      <c r="B39" s="1">
        <v>0.0</v>
      </c>
      <c r="C39" s="1" t="s">
        <v>545</v>
      </c>
      <c r="D39" s="1" t="s">
        <v>546</v>
      </c>
      <c r="E39" s="1" t="s">
        <v>547</v>
      </c>
      <c r="F39" s="1" t="s">
        <v>548</v>
      </c>
      <c r="G39" s="1">
        <v>0.0</v>
      </c>
      <c r="H39" s="1">
        <v>0.0</v>
      </c>
      <c r="I39" s="1">
        <v>0.0</v>
      </c>
      <c r="J39" s="1" t="s">
        <v>549</v>
      </c>
      <c r="K39" s="1" t="s">
        <v>550</v>
      </c>
      <c r="L39" s="2"/>
      <c r="M39" s="2"/>
      <c r="N39" s="2"/>
      <c r="O39" s="2"/>
      <c r="P39" s="2"/>
      <c r="Q39" s="2"/>
      <c r="R39" s="2"/>
      <c r="S39" s="2"/>
      <c r="T39" s="2"/>
      <c r="U39" s="2"/>
      <c r="V39" s="2"/>
      <c r="W39" s="2"/>
      <c r="X39" s="2"/>
      <c r="Y39" s="2"/>
      <c r="Z39" s="2"/>
    </row>
    <row r="40" ht="15.75" customHeight="1">
      <c r="A40" s="1" t="s">
        <v>551</v>
      </c>
      <c r="B40" s="1">
        <v>0.0</v>
      </c>
      <c r="C40" s="1" t="s">
        <v>552</v>
      </c>
      <c r="D40" s="1" t="s">
        <v>553</v>
      </c>
      <c r="E40" s="1" t="s">
        <v>554</v>
      </c>
      <c r="F40" s="1" t="s">
        <v>555</v>
      </c>
      <c r="G40" s="1">
        <v>0.0</v>
      </c>
      <c r="H40" s="1">
        <v>0.0</v>
      </c>
      <c r="I40" s="1">
        <v>0.0</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v>0.0</v>
      </c>
      <c r="G41" s="1" t="s">
        <v>563</v>
      </c>
      <c r="H41" s="1" t="s">
        <v>564</v>
      </c>
      <c r="I41" s="1" t="s">
        <v>565</v>
      </c>
      <c r="J41" s="1" t="s">
        <v>448</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204</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v>0.0</v>
      </c>
      <c r="G43" s="1" t="s">
        <v>582</v>
      </c>
      <c r="H43" s="1" t="s">
        <v>583</v>
      </c>
      <c r="I43" s="1" t="s">
        <v>584</v>
      </c>
      <c r="J43" s="1" t="s">
        <v>585</v>
      </c>
      <c r="K43" s="1" t="s">
        <v>111</v>
      </c>
      <c r="L43" s="2"/>
      <c r="M43" s="2"/>
      <c r="N43" s="2"/>
      <c r="O43" s="2"/>
      <c r="P43" s="2"/>
      <c r="Q43" s="2"/>
      <c r="R43" s="2"/>
      <c r="S43" s="2"/>
      <c r="T43" s="2"/>
      <c r="U43" s="2"/>
      <c r="V43" s="2"/>
      <c r="W43" s="2"/>
      <c r="X43" s="2"/>
      <c r="Y43" s="2"/>
      <c r="Z43" s="2"/>
    </row>
    <row r="44" ht="15.75" customHeight="1">
      <c r="A44" s="1" t="s">
        <v>586</v>
      </c>
      <c r="B44" s="1" t="s">
        <v>587</v>
      </c>
      <c r="C44" s="1" t="s">
        <v>565</v>
      </c>
      <c r="D44" s="1" t="s">
        <v>588</v>
      </c>
      <c r="E44" s="1" t="s">
        <v>589</v>
      </c>
      <c r="F44" s="1" t="s">
        <v>590</v>
      </c>
      <c r="G44" s="1" t="s">
        <v>591</v>
      </c>
      <c r="H44" s="1" t="s">
        <v>592</v>
      </c>
      <c r="I44" s="1" t="s">
        <v>574</v>
      </c>
      <c r="J44" s="1" t="s">
        <v>439</v>
      </c>
      <c r="K44" s="1" t="s">
        <v>579</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v>-37.0</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627</v>
      </c>
      <c r="C50" s="1" t="s">
        <v>628</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v>0.0</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647</v>
      </c>
      <c r="C52" s="1" t="s">
        <v>648</v>
      </c>
      <c r="D52" s="1" t="s">
        <v>657</v>
      </c>
      <c r="E52" s="1" t="s">
        <v>658</v>
      </c>
      <c r="F52" s="1" t="s">
        <v>659</v>
      </c>
      <c r="G52" s="1" t="s">
        <v>660</v>
      </c>
      <c r="H52" s="1">
        <v>0.0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v>0.0</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v>0.0</v>
      </c>
      <c r="I55" s="1">
        <v>0.0</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v>-16.0</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v>0.0</v>
      </c>
      <c r="F59" s="1" t="s">
        <v>730</v>
      </c>
      <c r="G59" s="1" t="s">
        <v>576</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727</v>
      </c>
      <c r="C60" s="1" t="s">
        <v>728</v>
      </c>
      <c r="D60" s="1" t="s">
        <v>729</v>
      </c>
      <c r="E60" s="1">
        <v>0.0</v>
      </c>
      <c r="F60" s="1" t="s">
        <v>730</v>
      </c>
      <c r="G60" s="1" t="s">
        <v>576</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765</v>
      </c>
      <c r="I64" s="1" t="s">
        <v>766</v>
      </c>
      <c r="J64" s="1" t="s">
        <v>776</v>
      </c>
      <c r="K64" s="1" t="s">
        <v>777</v>
      </c>
      <c r="L64" s="2"/>
      <c r="M64" s="2"/>
      <c r="N64" s="2"/>
      <c r="O64" s="2"/>
      <c r="P64" s="2"/>
      <c r="Q64" s="2"/>
      <c r="R64" s="2"/>
      <c r="S64" s="2"/>
      <c r="T64" s="2"/>
      <c r="U64" s="2"/>
      <c r="V64" s="2"/>
      <c r="W64" s="2"/>
      <c r="X64" s="2"/>
      <c r="Y64" s="2"/>
      <c r="Z64" s="2"/>
    </row>
    <row r="65" ht="15.75" customHeight="1">
      <c r="A65" s="1" t="s">
        <v>778</v>
      </c>
      <c r="B65" s="1">
        <v>0.0</v>
      </c>
      <c r="C65" s="1">
        <v>0.0</v>
      </c>
      <c r="D65" s="1">
        <v>0.0</v>
      </c>
      <c r="E65" s="1">
        <v>0.0</v>
      </c>
      <c r="F65" s="1">
        <v>0.0</v>
      </c>
      <c r="G65" s="1">
        <v>0.0</v>
      </c>
      <c r="H65" s="1">
        <v>0.0</v>
      </c>
      <c r="I65" s="1">
        <v>0.0</v>
      </c>
      <c r="J65" s="1">
        <v>0.0</v>
      </c>
      <c r="K65" s="1" t="s">
        <v>779</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317</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814</v>
      </c>
      <c r="C71" s="1" t="s">
        <v>815</v>
      </c>
      <c r="D71" s="1" t="s">
        <v>825</v>
      </c>
      <c r="E71" s="1" t="s">
        <v>826</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v>0.0</v>
      </c>
      <c r="C73" s="1" t="s">
        <v>835</v>
      </c>
      <c r="D73" s="1" t="s">
        <v>845</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v>0.0</v>
      </c>
      <c r="C75" s="1" t="s">
        <v>865</v>
      </c>
      <c r="D75" s="1" t="s">
        <v>866</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878</v>
      </c>
      <c r="F76" s="1" t="s">
        <v>879</v>
      </c>
      <c r="G76" s="1" t="s">
        <v>880</v>
      </c>
      <c r="H76" s="1">
        <v>0.0</v>
      </c>
      <c r="I76" s="1" t="s">
        <v>881</v>
      </c>
      <c r="J76" s="1">
        <v>0.0</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654</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911</v>
      </c>
      <c r="C80" s="1" t="s">
        <v>916</v>
      </c>
      <c r="D80" s="1" t="s">
        <v>917</v>
      </c>
      <c r="E80" s="1" t="s">
        <v>918</v>
      </c>
      <c r="F80" s="1">
        <v>0.0</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911</v>
      </c>
      <c r="C81" s="1" t="s">
        <v>916</v>
      </c>
      <c r="D81" s="1" t="s">
        <v>917</v>
      </c>
      <c r="E81" s="1" t="s">
        <v>918</v>
      </c>
      <c r="F81" s="1">
        <v>0.0</v>
      </c>
      <c r="G81" s="1" t="s">
        <v>919</v>
      </c>
      <c r="H81" s="1" t="s">
        <v>920</v>
      </c>
      <c r="I81" s="1" t="s">
        <v>921</v>
      </c>
      <c r="J81" s="1" t="s">
        <v>922</v>
      </c>
      <c r="K81" s="1" t="s">
        <v>923</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v>0.0</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959</v>
      </c>
      <c r="D85" s="1" t="s">
        <v>960</v>
      </c>
      <c r="E85" s="1" t="s">
        <v>961</v>
      </c>
      <c r="F85" s="1" t="s">
        <v>962</v>
      </c>
      <c r="G85" s="1" t="s">
        <v>963</v>
      </c>
      <c r="H85" s="1" t="s">
        <v>964</v>
      </c>
      <c r="I85" s="1" t="s">
        <v>954</v>
      </c>
      <c r="J85" s="1" t="s">
        <v>965</v>
      </c>
      <c r="K85" s="1" t="s">
        <v>966</v>
      </c>
      <c r="L85" s="2"/>
      <c r="M85" s="2"/>
      <c r="N85" s="2"/>
      <c r="O85" s="2"/>
      <c r="P85" s="2"/>
      <c r="Q85" s="2"/>
      <c r="R85" s="2"/>
      <c r="S85" s="2"/>
      <c r="T85" s="2"/>
      <c r="U85" s="2"/>
      <c r="V85" s="2"/>
      <c r="W85" s="2"/>
      <c r="X85" s="2"/>
      <c r="Y85" s="2"/>
      <c r="Z85" s="2"/>
    </row>
    <row r="86" ht="15.75" customHeight="1">
      <c r="A86" s="1" t="s">
        <v>967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973</v>
      </c>
      <c r="G87" s="1" t="s">
        <v>974</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599</v>
      </c>
      <c r="C88" s="1" t="s">
        <v>980</v>
      </c>
      <c r="D88" s="1" t="s">
        <v>981</v>
      </c>
      <c r="E88" s="1">
        <v>-27.0</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1000</v>
      </c>
      <c r="C91" s="1" t="s">
        <v>1001</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1020</v>
      </c>
      <c r="C92" s="1" t="s">
        <v>1021</v>
      </c>
      <c r="D92" s="1" t="s">
        <v>1022</v>
      </c>
      <c r="E92" s="1" t="s">
        <v>1023</v>
      </c>
      <c r="F92" s="1" t="s">
        <v>1024</v>
      </c>
      <c r="G92" s="1" t="s">
        <v>1025</v>
      </c>
      <c r="H92" s="1" t="s">
        <v>1026</v>
      </c>
      <c r="I92" s="1" t="s">
        <v>1027</v>
      </c>
      <c r="J92" s="1" t="s">
        <v>1028</v>
      </c>
      <c r="K92" s="1" t="s">
        <v>1029</v>
      </c>
      <c r="L92" s="2"/>
      <c r="M92" s="2"/>
      <c r="N92" s="2"/>
      <c r="O92" s="2"/>
      <c r="P92" s="2"/>
      <c r="Q92" s="2"/>
      <c r="R92" s="2"/>
      <c r="S92" s="2"/>
      <c r="T92" s="2"/>
      <c r="U92" s="2"/>
      <c r="V92" s="2"/>
      <c r="W92" s="2"/>
      <c r="X92" s="2"/>
      <c r="Y92" s="2"/>
      <c r="Z92" s="2"/>
    </row>
    <row r="93" ht="15.75" customHeight="1">
      <c r="A93" s="1" t="s">
        <v>1030</v>
      </c>
      <c r="B93" s="1" t="s">
        <v>557</v>
      </c>
      <c r="C93" s="1" t="s">
        <v>1031</v>
      </c>
      <c r="D93" s="1" t="s">
        <v>1032</v>
      </c>
      <c r="E93" s="1" t="s">
        <v>1033</v>
      </c>
      <c r="F93" s="1" t="s">
        <v>1034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t="s">
        <v>1041</v>
      </c>
      <c r="C94" s="1" t="s">
        <v>1042</v>
      </c>
      <c r="D94" s="1" t="s">
        <v>1043</v>
      </c>
      <c r="E94" s="1" t="s">
        <v>1044</v>
      </c>
      <c r="F94" s="1" t="s">
        <v>1045</v>
      </c>
      <c r="G94" s="1" t="s">
        <v>461</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543</v>
      </c>
      <c r="C96" s="1" t="s">
        <v>1062</v>
      </c>
      <c r="D96" s="1" t="s">
        <v>1063</v>
      </c>
      <c r="E96" s="1" t="s">
        <v>1064</v>
      </c>
      <c r="F96" s="1" t="s">
        <v>1065</v>
      </c>
      <c r="G96" s="1" t="s">
        <v>1066</v>
      </c>
      <c r="H96" s="1">
        <v>0.0</v>
      </c>
      <c r="I96" s="1" t="s">
        <v>1067</v>
      </c>
      <c r="J96" s="1" t="s">
        <v>1068</v>
      </c>
      <c r="K96" s="1">
        <v>0.0</v>
      </c>
      <c r="L96" s="2"/>
      <c r="M96" s="2"/>
      <c r="N96" s="2"/>
      <c r="O96" s="2"/>
      <c r="P96" s="2"/>
      <c r="Q96" s="2"/>
      <c r="R96" s="2"/>
      <c r="S96" s="2"/>
      <c r="T96" s="2"/>
      <c r="U96" s="2"/>
      <c r="V96" s="2"/>
      <c r="W96" s="2"/>
      <c r="X96" s="2"/>
      <c r="Y96" s="2"/>
      <c r="Z96" s="2"/>
    </row>
    <row r="97" ht="15.75" customHeight="1">
      <c r="A97" s="1" t="s">
        <v>1069</v>
      </c>
      <c r="B97" s="1" t="s">
        <v>1070</v>
      </c>
      <c r="C97" s="1" t="s">
        <v>1071</v>
      </c>
      <c r="D97" s="1" t="s">
        <v>328</v>
      </c>
      <c r="E97" s="1" t="s">
        <v>1072</v>
      </c>
      <c r="F97" s="1" t="s">
        <v>1073</v>
      </c>
      <c r="G97" s="1" t="s">
        <v>1074</v>
      </c>
      <c r="H97" s="1" t="s">
        <v>305</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1096</v>
      </c>
      <c r="I99" s="1" t="s">
        <v>947</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286</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1100</v>
      </c>
      <c r="C101" s="1" t="s">
        <v>1101</v>
      </c>
      <c r="D101" s="1" t="s">
        <v>1102</v>
      </c>
      <c r="E101" s="1" t="s">
        <v>1103</v>
      </c>
      <c r="F101" s="1" t="s">
        <v>286</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1148</v>
      </c>
      <c r="G105" s="1" t="s">
        <v>1149</v>
      </c>
      <c r="H105" s="1" t="s">
        <v>1150</v>
      </c>
      <c r="I105" s="1" t="s">
        <v>511</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175</v>
      </c>
      <c r="C108" s="1" t="s">
        <v>1166</v>
      </c>
      <c r="D108" s="1" t="s">
        <v>1167</v>
      </c>
      <c r="E108" s="1" t="s">
        <v>1168</v>
      </c>
      <c r="F108" s="1" t="s">
        <v>1169</v>
      </c>
      <c r="G108" s="1" t="s">
        <v>815</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1186</v>
      </c>
      <c r="C111" s="1" t="s">
        <v>1187</v>
      </c>
      <c r="D111" s="1" t="s">
        <v>1197</v>
      </c>
      <c r="E111" s="1" t="s">
        <v>1198</v>
      </c>
      <c r="F111" s="1">
        <v>-8.0</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t="s">
        <v>1210</v>
      </c>
      <c r="H112" s="1" t="s">
        <v>1211</v>
      </c>
      <c r="I112" s="1" t="s">
        <v>1212</v>
      </c>
      <c r="J112" s="1" t="s">
        <v>1213</v>
      </c>
      <c r="K112" s="1" t="s">
        <v>1214</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1220</v>
      </c>
      <c r="G113" s="1" t="s">
        <v>488</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1229</v>
      </c>
      <c r="F114" s="1" t="s">
        <v>1071</v>
      </c>
      <c r="G114" s="1" t="s">
        <v>1230</v>
      </c>
      <c r="H114" s="1" t="s">
        <v>1231</v>
      </c>
      <c r="I114" s="1" t="s">
        <v>1232</v>
      </c>
      <c r="J114" s="1" t="s">
        <v>1202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1238</v>
      </c>
      <c r="F115" s="1" t="s">
        <v>1239</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1248</v>
      </c>
      <c r="E116" s="1" t="s">
        <v>1032</v>
      </c>
      <c r="F116" s="1" t="s">
        <v>1249</v>
      </c>
      <c r="G116" s="1" t="s">
        <v>1250</v>
      </c>
      <c r="H116" s="1">
        <v>0.0</v>
      </c>
      <c r="I116" s="1" t="s">
        <v>1251</v>
      </c>
      <c r="J116" s="1" t="s">
        <v>986</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565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t="s">
        <v>1264</v>
      </c>
      <c r="C118" s="1" t="s">
        <v>1265</v>
      </c>
      <c r="D118" s="1" t="s">
        <v>1266</v>
      </c>
      <c r="E118" s="1" t="s">
        <v>854</v>
      </c>
      <c r="F118" s="1" t="s">
        <v>1247</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361</v>
      </c>
      <c r="F120" s="1" t="s">
        <v>1287</v>
      </c>
      <c r="G120" s="1" t="s">
        <v>1288</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1284</v>
      </c>
      <c r="C121" s="1" t="s">
        <v>1285</v>
      </c>
      <c r="D121" s="1" t="s">
        <v>1286</v>
      </c>
      <c r="E121" s="1" t="s">
        <v>361</v>
      </c>
      <c r="F121" s="1" t="s">
        <v>1287</v>
      </c>
      <c r="G121" s="1" t="s">
        <v>1288</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1294</v>
      </c>
      <c r="B122" s="1" t="s">
        <v>192</v>
      </c>
      <c r="C122" s="1" t="s">
        <v>1295</v>
      </c>
      <c r="D122" s="1" t="s">
        <v>1296</v>
      </c>
      <c r="E122" s="1" t="s">
        <v>1297</v>
      </c>
      <c r="F122" s="1" t="s">
        <v>1298</v>
      </c>
      <c r="G122" s="1" t="s">
        <v>1299</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1308</v>
      </c>
      <c r="F123" s="1" t="s">
        <v>1309</v>
      </c>
      <c r="G123" s="1" t="s">
        <v>1310</v>
      </c>
      <c r="H123" s="1" t="s">
        <v>1311</v>
      </c>
      <c r="I123" s="1" t="s">
        <v>1312</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1320</v>
      </c>
      <c r="G124" s="1" t="s">
        <v>1321</v>
      </c>
      <c r="H124" s="1" t="s">
        <v>1322</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1330</v>
      </c>
      <c r="F125" s="1" t="s">
        <v>1331</v>
      </c>
      <c r="G125" s="1" t="s">
        <v>1332</v>
      </c>
      <c r="H125" s="1" t="s">
        <v>1333</v>
      </c>
      <c r="I125" s="1" t="s">
        <v>1334</v>
      </c>
      <c r="J125" s="1" t="s">
        <v>1335</v>
      </c>
      <c r="K125" s="1" t="s">
        <v>1336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1352</v>
      </c>
      <c r="C6" s="1" t="s">
        <v>1352</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1352</v>
      </c>
      <c r="C7" s="1" t="s">
        <v>1352</v>
      </c>
      <c r="D7" s="1" t="s">
        <v>1352</v>
      </c>
      <c r="E7" s="1" t="s">
        <v>1352</v>
      </c>
      <c r="F7" s="1" t="s">
        <v>1352</v>
      </c>
      <c r="G7" s="1" t="s">
        <v>1352</v>
      </c>
      <c r="H7" s="1" t="s">
        <v>1352</v>
      </c>
      <c r="I7" s="1" t="s">
        <v>1352</v>
      </c>
      <c r="J7" s="2"/>
      <c r="K7" s="2"/>
      <c r="L7" s="2"/>
      <c r="M7" s="2"/>
      <c r="N7" s="2"/>
      <c r="O7" s="2"/>
      <c r="P7" s="2"/>
      <c r="Q7" s="2"/>
      <c r="R7" s="2"/>
      <c r="S7" s="2"/>
      <c r="T7" s="2"/>
      <c r="U7" s="2"/>
      <c r="V7" s="2"/>
      <c r="W7" s="2"/>
      <c r="X7" s="2"/>
      <c r="Y7" s="2"/>
      <c r="Z7" s="2"/>
    </row>
    <row r="8">
      <c r="A8" s="1" t="s">
        <v>1384</v>
      </c>
      <c r="B8" s="1" t="s">
        <v>1352</v>
      </c>
      <c r="C8" s="1" t="s">
        <v>1352</v>
      </c>
      <c r="D8" s="1" t="s">
        <v>1352</v>
      </c>
      <c r="E8" s="1" t="s">
        <v>1385</v>
      </c>
      <c r="F8" s="1" t="s">
        <v>1386</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1398</v>
      </c>
      <c r="J9" s="2"/>
      <c r="K9" s="2"/>
      <c r="L9" s="2"/>
      <c r="M9" s="2"/>
      <c r="N9" s="2"/>
      <c r="O9" s="2"/>
      <c r="P9" s="2"/>
      <c r="Q9" s="2"/>
      <c r="R9" s="2"/>
      <c r="S9" s="2"/>
      <c r="T9" s="2"/>
      <c r="U9" s="2"/>
      <c r="V9" s="2"/>
      <c r="W9" s="2"/>
      <c r="X9" s="2"/>
      <c r="Y9" s="2"/>
      <c r="Z9" s="2"/>
    </row>
    <row r="10">
      <c r="A10" s="1" t="s">
        <v>1399</v>
      </c>
      <c r="B10" s="1" t="s">
        <v>1400</v>
      </c>
      <c r="C10" s="1" t="s">
        <v>1401</v>
      </c>
      <c r="D10" s="1" t="s">
        <v>1402</v>
      </c>
      <c r="E10" s="1" t="s">
        <v>1403</v>
      </c>
      <c r="F10" s="1" t="s">
        <v>1404</v>
      </c>
      <c r="G10" s="1" t="s">
        <v>1405</v>
      </c>
      <c r="H10" s="1" t="s">
        <v>1400</v>
      </c>
      <c r="I10" s="1" t="s">
        <v>1406</v>
      </c>
      <c r="J10" s="2"/>
      <c r="K10" s="2"/>
      <c r="L10" s="2"/>
      <c r="M10" s="2"/>
      <c r="N10" s="2"/>
      <c r="O10" s="2"/>
      <c r="P10" s="2"/>
      <c r="Q10" s="2"/>
      <c r="R10" s="2"/>
      <c r="S10" s="2"/>
      <c r="T10" s="2"/>
      <c r="U10" s="2"/>
      <c r="V10" s="2"/>
      <c r="W10" s="2"/>
      <c r="X10" s="2"/>
      <c r="Y10" s="2"/>
      <c r="Z10" s="2"/>
    </row>
    <row r="11">
      <c r="A11" s="1" t="s">
        <v>1407</v>
      </c>
      <c r="B11" s="1" t="s">
        <v>1352</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1352</v>
      </c>
      <c r="J12" s="2"/>
      <c r="K12" s="2"/>
      <c r="L12" s="2"/>
      <c r="M12" s="2"/>
      <c r="N12" s="2"/>
      <c r="O12" s="2"/>
      <c r="P12" s="2"/>
      <c r="Q12" s="2"/>
      <c r="R12" s="2"/>
      <c r="S12" s="2"/>
      <c r="T12" s="2"/>
      <c r="U12" s="2"/>
      <c r="V12" s="2"/>
      <c r="W12" s="2"/>
      <c r="X12" s="2"/>
      <c r="Y12" s="2"/>
      <c r="Z12" s="2"/>
    </row>
    <row r="13">
      <c r="A13" s="1" t="s">
        <v>1423</v>
      </c>
      <c r="B13" s="1" t="s">
        <v>1352</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1352</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1352</v>
      </c>
      <c r="C15" s="1" t="s">
        <v>1352</v>
      </c>
      <c r="D15" s="1" t="s">
        <v>1352</v>
      </c>
      <c r="E15" s="1" t="s">
        <v>203</v>
      </c>
      <c r="F15" s="1" t="s">
        <v>204</v>
      </c>
      <c r="G15" s="1" t="s">
        <v>1440</v>
      </c>
      <c r="H15" s="1" t="s">
        <v>1441</v>
      </c>
      <c r="I15" s="1" t="s">
        <v>1442</v>
      </c>
      <c r="J15" s="2"/>
      <c r="K15" s="2"/>
      <c r="L15" s="2"/>
      <c r="M15" s="2"/>
      <c r="N15" s="2"/>
      <c r="O15" s="2"/>
      <c r="P15" s="2"/>
      <c r="Q15" s="2"/>
      <c r="R15" s="2"/>
      <c r="S15" s="2"/>
      <c r="T15" s="2"/>
      <c r="U15" s="2"/>
      <c r="V15" s="2"/>
      <c r="W15" s="2"/>
      <c r="X15" s="2"/>
      <c r="Y15" s="2"/>
      <c r="Z15" s="2"/>
    </row>
    <row r="16">
      <c r="A16" s="1" t="s">
        <v>1443</v>
      </c>
      <c r="B16" s="1" t="s">
        <v>1352</v>
      </c>
      <c r="C16" s="1" t="s">
        <v>1352</v>
      </c>
      <c r="D16" s="1" t="s">
        <v>1352</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1352</v>
      </c>
      <c r="C17" s="1" t="s">
        <v>1352</v>
      </c>
      <c r="D17" s="1" t="s">
        <v>184</v>
      </c>
      <c r="E17" s="1" t="s">
        <v>185</v>
      </c>
      <c r="F17" s="1" t="s">
        <v>175</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1352</v>
      </c>
      <c r="C18" s="1" t="s">
        <v>1352</v>
      </c>
      <c r="D18" s="1" t="s">
        <v>1352</v>
      </c>
      <c r="E18" s="1" t="s">
        <v>1454</v>
      </c>
      <c r="F18" s="1" t="s">
        <v>1455</v>
      </c>
      <c r="G18" s="1" t="s">
        <v>1456</v>
      </c>
      <c r="H18" s="1" t="s">
        <v>1457</v>
      </c>
      <c r="I18" s="1" t="s">
        <v>1458</v>
      </c>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1352</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1352</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1493</v>
      </c>
      <c r="B23" s="1" t="s">
        <v>1494</v>
      </c>
      <c r="C23" s="1" t="s">
        <v>1495</v>
      </c>
      <c r="D23" s="1" t="s">
        <v>1496</v>
      </c>
      <c r="E23" s="1" t="s">
        <v>1497</v>
      </c>
      <c r="F23" s="1" t="s">
        <v>1498</v>
      </c>
      <c r="G23" s="1" t="s">
        <v>1499</v>
      </c>
      <c r="H23" s="1" t="s">
        <v>1500</v>
      </c>
      <c r="I23" s="1" t="s">
        <v>1501</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1352</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1531</v>
      </c>
      <c r="C6" s="2"/>
      <c r="D6" s="2"/>
      <c r="E6" s="2"/>
      <c r="F6" s="2"/>
      <c r="G6" s="2"/>
      <c r="H6" s="2"/>
      <c r="I6" s="2"/>
      <c r="J6" s="2"/>
      <c r="K6" s="2"/>
      <c r="L6" s="2"/>
      <c r="M6" s="2"/>
      <c r="N6" s="2"/>
      <c r="O6" s="2"/>
      <c r="P6" s="2"/>
      <c r="Q6" s="2"/>
      <c r="R6" s="2"/>
      <c r="S6" s="2"/>
      <c r="T6" s="2"/>
      <c r="U6" s="2"/>
      <c r="V6" s="2"/>
      <c r="W6" s="2"/>
      <c r="X6" s="2"/>
      <c r="Y6" s="2"/>
      <c r="Z6" s="2"/>
    </row>
    <row r="7">
      <c r="A7" s="3" t="s">
        <v>1532</v>
      </c>
      <c r="B7" s="1" t="s">
        <v>11</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1" t="s">
        <v>1536</v>
      </c>
      <c r="C9" s="2"/>
      <c r="D9" s="2"/>
      <c r="E9" s="2"/>
      <c r="F9" s="2"/>
      <c r="G9" s="2"/>
      <c r="H9" s="2"/>
      <c r="I9" s="2"/>
      <c r="J9" s="2"/>
      <c r="K9" s="2"/>
      <c r="L9" s="2"/>
      <c r="M9" s="2"/>
      <c r="N9" s="2"/>
      <c r="O9" s="2"/>
      <c r="P9" s="2"/>
      <c r="Q9" s="2"/>
      <c r="R9" s="2"/>
      <c r="S9" s="2"/>
      <c r="T9" s="2"/>
      <c r="U9" s="2"/>
      <c r="V9" s="2"/>
      <c r="W9" s="2"/>
      <c r="X9" s="2"/>
      <c r="Y9" s="2"/>
      <c r="Z9" s="2"/>
    </row>
    <row r="10">
      <c r="A10" s="3" t="s">
        <v>1537</v>
      </c>
      <c r="B10" s="4"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t="s">
        <v>1550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189.0</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t="s">
        <v>1553</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4.34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4.41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4.39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4.54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4.34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4.41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4.39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4.54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0.25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0.0556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0.2907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1.186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5.2325583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13.043478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1013862.0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1013862.0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929027.0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912510.0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912510.0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4.37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4.55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4.72927488E8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4.03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7.505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0.9338623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4.9362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5.98345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0.057603683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t="s">
        <v>1596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4.63556224E8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0.17933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1.01793829E8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1.05095E8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4603233.0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4309312.0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0.0444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0.02105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0.61180997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4.33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0.044899996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1.03743E8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0.93167704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0.79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8.9832E7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0.58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0.915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1.508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0.04651165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v>0.063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1.7322336E9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t="s">
        <v>1627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t="s">
        <v>1629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t="s">
        <v>1633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t="s">
        <v>1633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v>7.283178E8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1636</v>
      </c>
      <c r="B98" s="1" t="s">
        <v>1637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t="s">
        <v>1639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t="s">
        <v>1641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t="s">
        <v>1643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v>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9.16667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t="s">
        <v>1651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8.9101E7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v>0.859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1">
        <v>3.07379008E8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1656</v>
      </c>
      <c r="B113" s="1">
        <v>8.5813E7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1657</v>
      </c>
      <c r="B114" s="1">
        <v>1.23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1658</v>
      </c>
      <c r="B115" s="1">
        <v>1.344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1659</v>
      </c>
      <c r="B116" s="1">
        <v>5.06420992E8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1660</v>
      </c>
      <c r="B117" s="1">
        <v>17.127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1661</v>
      </c>
      <c r="B118" s="1">
        <v>4.872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1662</v>
      </c>
      <c r="B119" s="1">
        <v>0.12817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1663</v>
      </c>
      <c r="B120" s="1">
        <v>0.19216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1664</v>
      </c>
      <c r="B121" s="1">
        <v>1.35197872E8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1665</v>
      </c>
      <c r="B122" s="1">
        <v>1.20971E8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1666</v>
      </c>
      <c r="B123" s="1">
        <v>0.832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1667</v>
      </c>
      <c r="B124" s="1">
        <v>0.207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1668</v>
      </c>
      <c r="B125" s="1">
        <v>0.65425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1669</v>
      </c>
      <c r="B126" s="1">
        <v>0.60696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1670</v>
      </c>
      <c r="B127" s="1">
        <v>0.31563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1671</v>
      </c>
      <c r="B128" s="1" t="s">
        <v>1596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-54.0</v>
      </c>
      <c r="C3" s="1">
        <v>-42.0</v>
      </c>
      <c r="D3" s="1">
        <v>-1.0</v>
      </c>
      <c r="E3" s="1">
        <v>11.0</v>
      </c>
      <c r="F3" s="1">
        <v>18.0</v>
      </c>
      <c r="G3" s="1">
        <v>25.0</v>
      </c>
      <c r="H3" s="1">
        <v>-13.0</v>
      </c>
      <c r="I3" s="1">
        <v>33.0</v>
      </c>
      <c r="J3" s="1">
        <v>-70.0</v>
      </c>
      <c r="K3" s="1">
        <v>139.0</v>
      </c>
      <c r="L3" s="1">
        <f>IF(K3*FORECAST(L2,B3:K3,B2:K2)&gt;0,FORECAST(L2,B3:K3,B2:K2),K3)*$X$1</f>
        <v>59.46666667</v>
      </c>
      <c r="M3" s="1">
        <f>IF(L3*FORECAST(M2,B3:L3,B2:L2)&gt;0,FORECAST(M2,B3:L3,B2:L2),L3)*$X$1</f>
        <v>69.44242424</v>
      </c>
      <c r="N3" s="1">
        <f>IF(M3*FORECAST(N2,B3:M3,B2:M2)&gt;0,FORECAST(N2,B3:M3,B2:M2),M3)*$X$1</f>
        <v>79.41818182</v>
      </c>
      <c r="O3" s="1">
        <f>IF(N3*FORECAST(O2,B3:N3,B2:N2)&gt;0,FORECAST(O2,B3:N3,B2:N2),N3)*$X$1</f>
        <v>89.39393939</v>
      </c>
      <c r="P3" s="1">
        <f>IF(O3*FORECAST(P2,B3:O3,B2:O2)&gt;0,FORECAST(P2,B3:O3,B2:O2),O3)*$X$1</f>
        <v>99.36969697</v>
      </c>
      <c r="Q3" s="1">
        <f>IF(P3*FORECAST(Q2,B3:P3,B2:P2)&gt;0,FORECAST(Q2,B3:P3,B2:P2),P3)*$X$1</f>
        <v>109.3454545</v>
      </c>
      <c r="R3" s="1">
        <f>IF(Q3*FORECAST(R2,B3:Q3,B2:Q2)&gt;0,FORECAST(R2,B3:Q3,B2:Q2),Q3)*$X$1</f>
        <v>119.3212121</v>
      </c>
      <c r="S3" s="5">
        <f>IF(R3*FORECAST(S2,B3:R3,B2:R2)&gt;0,FORECAST(S2,B3:R3,B2:R2),R3)*$X$1</f>
        <v>129.2969697</v>
      </c>
      <c r="T3" s="5">
        <f>IF(S3*FORECAST(T2,B3:S3,B2:S2)&gt;0,FORECAST(T2,B3:S3,B2:S2),S3)*$X$1</f>
        <v>139.2727273</v>
      </c>
      <c r="U3" s="5">
        <f>IF(T3*FORECAST(U2,B3:T3,B2:T2)&gt;0,FORECAST(U2,B3:T3,B2:T2),T3)*$X$1</f>
        <v>149.2484848</v>
      </c>
      <c r="V3" s="5">
        <f>IF(U3*FORECAST(V2,B3:U3,B2:U2)&gt;0,FORECAST(V2,B3:U3,B2:U2),U3)*$X$1</f>
        <v>159.2242424</v>
      </c>
      <c r="W3" s="5">
        <f>IF(V3*FORECAST(W2,B3:V3,B2:V2)&gt;0,FORECAST(W2,B3:V3,B2:V2),V3)*$X$1</f>
        <v>169.2</v>
      </c>
      <c r="X3" s="2"/>
      <c r="Y3" s="2"/>
      <c r="Z3" s="2"/>
    </row>
    <row r="4">
      <c r="A4" s="3" t="s">
        <v>122</v>
      </c>
      <c r="B4" s="1">
        <v>-54.0</v>
      </c>
      <c r="C4" s="1">
        <v>-10.0</v>
      </c>
      <c r="D4" s="1">
        <v>-6.0</v>
      </c>
      <c r="E4" s="1">
        <v>-10.0</v>
      </c>
      <c r="F4" s="1">
        <v>-33.0</v>
      </c>
      <c r="G4" s="1">
        <v>-12.0</v>
      </c>
      <c r="H4" s="1">
        <v>-25.0</v>
      </c>
      <c r="I4" s="1">
        <v>-38.0</v>
      </c>
      <c r="J4" s="1">
        <v>51.0</v>
      </c>
      <c r="K4" s="1">
        <v>-30.0</v>
      </c>
      <c r="L4" s="2"/>
      <c r="M4" s="2"/>
      <c r="N4" s="2"/>
      <c r="O4" s="2"/>
      <c r="P4" s="2"/>
      <c r="Q4" s="2"/>
      <c r="R4" s="2"/>
      <c r="S4" s="2"/>
      <c r="T4" s="2"/>
      <c r="U4" s="2"/>
      <c r="V4" s="2"/>
      <c r="W4" s="2"/>
      <c r="X4" s="2"/>
      <c r="Y4" s="2"/>
      <c r="Z4" s="2"/>
    </row>
    <row r="5">
      <c r="A5" s="3" t="s">
        <v>1673</v>
      </c>
      <c r="B5" s="1">
        <v>57.0</v>
      </c>
      <c r="C5" s="1">
        <v>58.0</v>
      </c>
      <c r="D5" s="1">
        <v>58.0</v>
      </c>
      <c r="E5" s="1">
        <v>58.0</v>
      </c>
      <c r="F5" s="1">
        <v>60.0</v>
      </c>
      <c r="G5" s="1">
        <v>59.0</v>
      </c>
      <c r="H5" s="1">
        <v>57.0</v>
      </c>
      <c r="I5" s="1">
        <v>58.0</v>
      </c>
      <c r="J5" s="1">
        <v>69.0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(1+0.02)/(0.0781-0.02)</f>
        <v>2970.464716</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NPV(0.0781,M3:W3)</f>
        <v>806.2972367</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NPV(0.0781,M16:W16)</f>
        <v>1298.897532</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2105.194769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2135.194769</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19.9550913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2970.464716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-77.0</v>
      </c>
      <c r="C3" s="1">
        <v>-159.0</v>
      </c>
      <c r="D3" s="1">
        <v>-26.0</v>
      </c>
      <c r="E3" s="1">
        <v>9.0</v>
      </c>
      <c r="F3" s="1">
        <v>98.0</v>
      </c>
      <c r="G3" s="1">
        <v>2.0</v>
      </c>
      <c r="H3" s="1">
        <v>-48.0</v>
      </c>
      <c r="I3" s="1">
        <v>81.0</v>
      </c>
      <c r="J3" s="1">
        <v>51.0</v>
      </c>
      <c r="K3" s="1">
        <v>60.0</v>
      </c>
      <c r="L3" s="1">
        <f>IF(K3*FORECAST(L2,B3:K3,B2:K2)&gt;0,FORECAST(L2,B3:K3,B2:K2),K3)*$X$1</f>
        <v>98.13333333</v>
      </c>
      <c r="M3" s="1">
        <f>IF(L3*FORECAST(M2,B3:L3,B2:L2)&gt;0,FORECAST(M2,B3:L3,B2:L2),L3)*$X$1</f>
        <v>116.1393939</v>
      </c>
      <c r="N3" s="1">
        <f>IF(M3*FORECAST(N2,B3:M3,B2:M2)&gt;0,FORECAST(N2,B3:M3,B2:M2),M3)*$X$1</f>
        <v>134.1454545</v>
      </c>
      <c r="O3" s="1">
        <f>IF(N3*FORECAST(O2,B3:N3,B2:N2)&gt;0,FORECAST(O2,B3:N3,B2:N2),N3)*$X$1</f>
        <v>152.1515152</v>
      </c>
      <c r="P3" s="1">
        <f>IF(O3*FORECAST(P2,B3:O3,B2:O2)&gt;0,FORECAST(P2,B3:O3,B2:O2),O3)*$X$1</f>
        <v>170.1575758</v>
      </c>
      <c r="Q3" s="1">
        <f>IF(P3*FORECAST(Q2,B3:P3,B2:P2)&gt;0,FORECAST(Q2,B3:P3,B2:P2),P3)*$X$1</f>
        <v>188.1636364</v>
      </c>
      <c r="R3" s="1">
        <f>IF(Q3*FORECAST(R2,B3:Q3,B2:Q2)&gt;0,FORECAST(R2,B3:Q3,B2:Q2),Q3)*$X$1</f>
        <v>206.169697</v>
      </c>
      <c r="S3" s="5">
        <f>IF(R3*FORECAST(S2,B3:R3,B2:R2)&gt;0,FORECAST(S2,B3:R3,B2:R2),R3)*$X$1</f>
        <v>224.1757576</v>
      </c>
      <c r="T3" s="5">
        <f>IF(S3*FORECAST(T2,B3:S3,B2:S2)&gt;0,FORECAST(T2,B3:S3,B2:S2),S3)*$X$1</f>
        <v>242.1818182</v>
      </c>
      <c r="U3" s="5">
        <f>IF(T3*FORECAST(U2,B3:T3,B2:T2)&gt;0,FORECAST(U2,B3:T3,B2:T2),T3)*$X$1</f>
        <v>260.1878788</v>
      </c>
      <c r="V3" s="5">
        <f>IF(U3*FORECAST(V2,B3:U3,B2:U2)&gt;0,FORECAST(V2,B3:U3,B2:U2),U3)*$X$1</f>
        <v>278.1939394</v>
      </c>
      <c r="W3" s="5">
        <f>IF(V3*FORECAST(W2,B3:V3,B2:V2)&gt;0,FORECAST(W2,B3:V3,B2:V2),V3)*$X$1</f>
        <v>296.2</v>
      </c>
      <c r="X3" s="2"/>
      <c r="Y3" s="2"/>
      <c r="Z3" s="2"/>
    </row>
    <row r="4">
      <c r="A4" s="3" t="s">
        <v>122</v>
      </c>
      <c r="B4" s="1">
        <v>-54.0</v>
      </c>
      <c r="C4" s="1">
        <v>-10.0</v>
      </c>
      <c r="D4" s="1">
        <v>-6.0</v>
      </c>
      <c r="E4" s="1">
        <v>-10.0</v>
      </c>
      <c r="F4" s="1">
        <v>-33.0</v>
      </c>
      <c r="G4" s="1">
        <v>-12.0</v>
      </c>
      <c r="H4" s="1">
        <v>-25.0</v>
      </c>
      <c r="I4" s="1">
        <v>-38.0</v>
      </c>
      <c r="J4" s="1">
        <v>51.0</v>
      </c>
      <c r="K4" s="1">
        <v>-30.0</v>
      </c>
      <c r="L4" s="2"/>
      <c r="M4" s="2"/>
      <c r="N4" s="2"/>
      <c r="O4" s="2"/>
      <c r="P4" s="2"/>
      <c r="Q4" s="2"/>
      <c r="R4" s="2"/>
      <c r="S4" s="2"/>
      <c r="T4" s="2"/>
      <c r="U4" s="2"/>
      <c r="V4" s="2"/>
      <c r="W4" s="2"/>
      <c r="X4" s="2"/>
      <c r="Y4" s="2"/>
      <c r="Z4" s="2"/>
    </row>
    <row r="5">
      <c r="A5" s="3" t="s">
        <v>1673</v>
      </c>
      <c r="B5" s="1">
        <v>57.0</v>
      </c>
      <c r="C5" s="1">
        <v>58.0</v>
      </c>
      <c r="D5" s="1">
        <v>58.0</v>
      </c>
      <c r="E5" s="1">
        <v>58.0</v>
      </c>
      <c r="F5" s="1">
        <v>60.0</v>
      </c>
      <c r="G5" s="1">
        <v>59.0</v>
      </c>
      <c r="H5" s="1">
        <v>57.0</v>
      </c>
      <c r="I5" s="1">
        <v>58.0</v>
      </c>
      <c r="J5" s="1">
        <v>69.0</v>
      </c>
      <c r="K5" s="1">
        <v>107.0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(1+0.02)/(0.0781-0.02)</f>
        <v>5200.068847</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NPV(0.0781,M3:W3)</f>
        <v>1389.042604</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NPV(0.0781,M16:W16)</f>
        <v>2273.838351</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3662.880955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3692.880955</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107.0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34.51290612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5200.068847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