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<sst xmlns="http://schemas.openxmlformats.org/spreadsheetml/2006/main" count="1945" uniqueCount="1733">
  <si>
    <t>ticker</t>
  </si>
  <si>
    <t>EGO</t>
  </si>
  <si>
    <t>nombre</t>
  </si>
  <si>
    <t>ELDORADO GOLD CORPORATION</t>
  </si>
  <si>
    <t>empresa</t>
  </si>
  <si>
    <t>Gold</t>
  </si>
  <si>
    <t>Open</t>
  </si>
  <si>
    <t>Target Price</t>
  </si>
  <si>
    <t>Upside</t>
  </si>
  <si>
    <t>-111.03%</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</si>
  <si>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</si>
  <si>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</si>
  <si>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</si>
  <si>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</si>
  <si>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</si>
  <si>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</si>
  <si>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</si>
  <si>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</si>
  <si>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</si>
  <si>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</si>
  <si>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</si>
  <si>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</si>
  <si>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</si>
  <si>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</si>
  <si>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</si>
  <si>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</si>
  <si>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</si>
  <si>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</si>
  <si>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</si>
  <si>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</si>
  <si>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</si>
  <si>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</si>
  <si>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</si>
  <si>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</si>
  <si>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</si>
  <si>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</si>
  <si>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</si>
  <si>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</si>
  <si>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</si>
  <si>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</si>
  <si>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</si>
  <si>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</si>
  <si>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</si>
  <si>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</si>
  <si>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</si>
  <si>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</si>
  <si>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</si>
  <si>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</si>
  <si>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</si>
  <si>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</si>
  <si>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</si>
  <si>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</si>
  <si>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</si>
  <si>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0</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</si>
  <si>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</si>
  <si>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</si>
  <si>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</si>
  <si>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</si>
  <si>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</si>
  <si>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</si>
  <si>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</si>
  <si>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</si>
  <si>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</si>
  <si>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</si>
  <si>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</si>
  <si>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</si>
  <si>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</si>
  <si>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</si>
  <si>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</si>
  <si>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</si>
  <si>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</si>
  <si>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</si>
  <si>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</si>
  <si>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</si>
  <si>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</si>
  <si>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</si>
  <si>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</si>
  <si>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</si>
  <si>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</si>
  <si>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</si>
  <si>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</si>
  <si>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</si>
  <si>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</si>
  <si>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</si>
  <si>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</si>
  <si>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</si>
  <si>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</si>
  <si>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</si>
  <si>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</si>
  <si>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</si>
  <si>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</si>
  <si>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</si>
  <si>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</si>
  <si>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</si>
  <si>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</si>
  <si>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</si>
  <si>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</si>
  <si>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</si>
  <si>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</si>
  <si>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</si>
  <si>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</si>
  <si>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</si>
  <si>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</si>
  <si>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</si>
  <si>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</si>
  <si>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</si>
  <si>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</si>
  <si>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</si>
  <si>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</si>
  <si>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</si>
  <si>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</si>
  <si>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</si>
  <si>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36.85</t>
  </si>
  <si>
    <t>26.21</t>
  </si>
  <si>
    <t>24.3</t>
  </si>
  <si>
    <t>22.99</t>
  </si>
  <si>
    <t>20.74</t>
  </si>
  <si>
    <t>20.75</t>
  </si>
  <si>
    <t>19.57</t>
  </si>
  <si>
    <t>17.43</t>
  </si>
  <si>
    <t>17.38</t>
  </si>
  <si>
    <t>Tangible Book Value</t>
  </si>
  <si>
    <t>Tangible Book Value Per Share</t>
  </si>
  <si>
    <t>33.17</t>
  </si>
  <si>
    <t>25.86</t>
  </si>
  <si>
    <t>22.41</t>
  </si>
  <si>
    <t>20.16</t>
  </si>
  <si>
    <t>20.18</t>
  </si>
  <si>
    <t>20.2</t>
  </si>
  <si>
    <t>19.07</t>
  </si>
  <si>
    <t>16.92</t>
  </si>
  <si>
    <t>16.93</t>
  </si>
  <si>
    <t>Total Debt</t>
  </si>
  <si>
    <t>Net Debt</t>
  </si>
  <si>
    <t>Debt Equivalent of Unfunded Proj. Benefit Obligation</t>
  </si>
  <si>
    <t>Minority Interest, Total (Incl. Fin. Div)</t>
  </si>
  <si>
    <t>Account Code - Inventory Valuation</t>
  </si>
  <si>
    <t>Inventories - Raw Materials, Total</t>
  </si>
  <si>
    <t>Inventories - Work In Process, Total</t>
  </si>
  <si>
    <t>Land - (BS)</t>
  </si>
  <si>
    <t>Machinery, Total</t>
  </si>
  <si>
    <t>Full Time Employees</t>
  </si>
  <si>
    <t>Part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</si>
  <si>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</si>
  <si>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</si>
  <si>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</si>
  <si>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</si>
  <si>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</si>
  <si>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</si>
  <si>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</si>
  <si>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</si>
  <si>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</si>
  <si>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</si>
  <si>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</si>
  <si>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</si>
  <si>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</si>
  <si>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</si>
  <si>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</si>
  <si>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</si>
  <si>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</si>
  <si>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</si>
  <si>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</si>
  <si>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</si>
  <si>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</si>
  <si>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</si>
  <si>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</si>
  <si>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</si>
  <si>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</si>
  <si>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</si>
  <si>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</si>
  <si>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</si>
  <si>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</si>
  <si>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</si>
  <si>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</si>
  <si>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</si>
  <si>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</si>
  <si>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</si>
  <si>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</si>
  <si>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0.72</t>
  </si>
  <si>
    <t>-10.75</t>
  </si>
  <si>
    <t>-2.4</t>
  </si>
  <si>
    <t>-0.07</t>
  </si>
  <si>
    <t>-2.28</t>
  </si>
  <si>
    <t>0.51</t>
  </si>
  <si>
    <t>0.61</t>
  </si>
  <si>
    <t>-0.75</t>
  </si>
  <si>
    <t>-1.93</t>
  </si>
  <si>
    <t>0.54</t>
  </si>
  <si>
    <t>Basic EPS - Continuing Operations</t>
  </si>
  <si>
    <t>-0.03</t>
  </si>
  <si>
    <t>-0.05</t>
  </si>
  <si>
    <t>0.06</t>
  </si>
  <si>
    <t>-0.27</t>
  </si>
  <si>
    <t>0.56</t>
  </si>
  <si>
    <t>Basic Weighted Average Shares Outstanding</t>
  </si>
  <si>
    <t>Net EPS - Diluted</t>
  </si>
  <si>
    <t>0.7</t>
  </si>
  <si>
    <t>0.5</t>
  </si>
  <si>
    <t>0.6</t>
  </si>
  <si>
    <t>Diluted EPS - Continuing Operations</t>
  </si>
  <si>
    <t>Diluted Weighted Average Shares Outstanding</t>
  </si>
  <si>
    <t>Normalized Basic EPS</t>
  </si>
  <si>
    <t>-4.44</t>
  </si>
  <si>
    <t>0.28</t>
  </si>
  <si>
    <t>0.18</t>
  </si>
  <si>
    <t>-1.3</t>
  </si>
  <si>
    <t>0.14</t>
  </si>
  <si>
    <t>0.87</t>
  </si>
  <si>
    <t>0.66</t>
  </si>
  <si>
    <t>0.57</t>
  </si>
  <si>
    <t>Normalized Diluted EPS</t>
  </si>
  <si>
    <t>0.13</t>
  </si>
  <si>
    <t>0.85</t>
  </si>
  <si>
    <t>0.65</t>
  </si>
  <si>
    <t>Dividend Per Share</t>
  </si>
  <si>
    <t>0.09</t>
  </si>
  <si>
    <t>0.04</t>
  </si>
  <si>
    <t>Payout Ratio</t>
  </si>
  <si>
    <t>12.68</t>
  </si>
  <si>
    <t>-0.73</t>
  </si>
  <si>
    <t>-106.79</t>
  </si>
  <si>
    <t>American Depositary Receipts Ratio (ADR)</t>
  </si>
  <si>
    <t>EBITDA</t>
  </si>
  <si>
    <t>EBITA</t>
  </si>
  <si>
    <t>EBIT</t>
  </si>
  <si>
    <t>Effective Tax Rate - (Ratio)</t>
  </si>
  <si>
    <t>53.23</t>
  </si>
  <si>
    <t>10.08</t>
  </si>
  <si>
    <t>115.42</t>
  </si>
  <si>
    <t>18.56</t>
  </si>
  <si>
    <t>35.05</t>
  </si>
  <si>
    <t>44.84</t>
  </si>
  <si>
    <t>92.65</t>
  </si>
  <si>
    <t>516.4</t>
  </si>
  <si>
    <t>35.24</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</si>
  <si>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</si>
  <si>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</si>
  <si>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</si>
  <si>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</si>
  <si>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</si>
  <si>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</si>
  <si>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</si>
  <si>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</si>
  <si>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Exploration/Drilling Costs</t>
  </si>
  <si>
    <t>Maintenance &amp; Repair Expenses, Total</t>
  </si>
  <si>
    <t>Stock-Based Comp., G&amp;A Exp. (Total)</t>
  </si>
  <si>
    <t>Stock-Based Comp., Other (Total)</t>
  </si>
  <si>
    <t>Total Stock-Based Compensation</t>
  </si>
  <si>
    <t>Profitability</t>
  </si>
  <si>
    <t>Return on Assets</t>
  </si>
  <si>
    <t>2.24</t>
  </si>
  <si>
    <t>-11.23</t>
  </si>
  <si>
    <t>0.88</t>
  </si>
  <si>
    <t>0.1</t>
  </si>
  <si>
    <t>-4.72</t>
  </si>
  <si>
    <t>3.48</t>
  </si>
  <si>
    <t>2.64</t>
  </si>
  <si>
    <t>0.83</t>
  </si>
  <si>
    <t>2.27</t>
  </si>
  <si>
    <t>Return on Total Capital</t>
  </si>
  <si>
    <t>2.66</t>
  </si>
  <si>
    <t>-13.5</t>
  </si>
  <si>
    <t>1.04</t>
  </si>
  <si>
    <t>0.12</t>
  </si>
  <si>
    <t>-5.55</t>
  </si>
  <si>
    <t>0.99</t>
  </si>
  <si>
    <t>4.07</t>
  </si>
  <si>
    <t>3.11</t>
  </si>
  <si>
    <t>2.72</t>
  </si>
  <si>
    <t>Return On Equity %</t>
  </si>
  <si>
    <t>1.92</t>
  </si>
  <si>
    <t>-34.64</t>
  </si>
  <si>
    <t>-0.2</t>
  </si>
  <si>
    <t>-0.51</t>
  </si>
  <si>
    <t>-10.74</t>
  </si>
  <si>
    <t>2.16</t>
  </si>
  <si>
    <t>2.73</t>
  </si>
  <si>
    <t>0.3</t>
  </si>
  <si>
    <t>-1.44</t>
  </si>
  <si>
    <t>3.15</t>
  </si>
  <si>
    <t>Return on Common Equity</t>
  </si>
  <si>
    <t>1.96</t>
  </si>
  <si>
    <t>-34.07</t>
  </si>
  <si>
    <t>-0.13</t>
  </si>
  <si>
    <t>-10.45</t>
  </si>
  <si>
    <t>2.41</t>
  </si>
  <si>
    <t>2.97</t>
  </si>
  <si>
    <t>-1.45</t>
  </si>
  <si>
    <t>3.24</t>
  </si>
  <si>
    <t>Margin Analysis</t>
  </si>
  <si>
    <t>Gross Profit Margin %</t>
  </si>
  <si>
    <t>51.14</t>
  </si>
  <si>
    <t>51.28</t>
  </si>
  <si>
    <t>49.4</t>
  </si>
  <si>
    <t>37.7</t>
  </si>
  <si>
    <t>55.41</t>
  </si>
  <si>
    <t>50.56</t>
  </si>
  <si>
    <t>43.35</t>
  </si>
  <si>
    <t>50.91</t>
  </si>
  <si>
    <t>SG&amp;A Margin</t>
  </si>
  <si>
    <t>6.54</t>
  </si>
  <si>
    <t>6.7</t>
  </si>
  <si>
    <t>10.04</t>
  </si>
  <si>
    <t>17.69</t>
  </si>
  <si>
    <t>12.49</t>
  </si>
  <si>
    <t>6.85</t>
  </si>
  <si>
    <t>4.1</t>
  </si>
  <si>
    <t>4.99</t>
  </si>
  <si>
    <t>6.16</t>
  </si>
  <si>
    <t>5.38</t>
  </si>
  <si>
    <t>EBITDA Margin %</t>
  </si>
  <si>
    <t>41.33</t>
  </si>
  <si>
    <t>32.39</t>
  </si>
  <si>
    <t>34.46</t>
  </si>
  <si>
    <t>20.99</t>
  </si>
  <si>
    <t>17.98</t>
  </si>
  <si>
    <t>33.19</t>
  </si>
  <si>
    <t>49.59</t>
  </si>
  <si>
    <t>42.98</t>
  </si>
  <si>
    <t>34.56</t>
  </si>
  <si>
    <t>43.27</t>
  </si>
  <si>
    <t>EBITA Margin %</t>
  </si>
  <si>
    <t>24.73</t>
  </si>
  <si>
    <t>-133.53</t>
  </si>
  <si>
    <t>17.16</t>
  </si>
  <si>
    <t>2.57</t>
  </si>
  <si>
    <t>-79.45</t>
  </si>
  <si>
    <t>10.56</t>
  </si>
  <si>
    <t>26.05</t>
  </si>
  <si>
    <t>22.27</t>
  </si>
  <si>
    <t>7.39</t>
  </si>
  <si>
    <t>17.47</t>
  </si>
  <si>
    <t>EBIT Margin %</t>
  </si>
  <si>
    <t>24.51</t>
  </si>
  <si>
    <t>-133.81</t>
  </si>
  <si>
    <t>16.74</t>
  </si>
  <si>
    <t>2.05</t>
  </si>
  <si>
    <t>-79.9</t>
  </si>
  <si>
    <t>10.15</t>
  </si>
  <si>
    <t>22.12</t>
  </si>
  <si>
    <t>7.17</t>
  </si>
  <si>
    <t>Income From Continuing Operations Margin %</t>
  </si>
  <si>
    <t>9.98</t>
  </si>
  <si>
    <t>-190.57</t>
  </si>
  <si>
    <t>-1.73</t>
  </si>
  <si>
    <t>-4.75</t>
  </si>
  <si>
    <t>-82.71</t>
  </si>
  <si>
    <t>11.93</t>
  </si>
  <si>
    <t>9.48</t>
  </si>
  <si>
    <t>1.18</t>
  </si>
  <si>
    <t>-5.66</t>
  </si>
  <si>
    <t>10.49</t>
  </si>
  <si>
    <t>Net Income Margin %</t>
  </si>
  <si>
    <t>9.61</t>
  </si>
  <si>
    <t>-178.49</t>
  </si>
  <si>
    <t>-79.53</t>
  </si>
  <si>
    <t>-2.54</t>
  </si>
  <si>
    <t>-78.84</t>
  </si>
  <si>
    <t>13.04</t>
  </si>
  <si>
    <t>10.18</t>
  </si>
  <si>
    <t>-14.46</t>
  </si>
  <si>
    <t>-40.58</t>
  </si>
  <si>
    <t>10.37</t>
  </si>
  <si>
    <t>Net Avail. For Common Margin %</t>
  </si>
  <si>
    <t>-1.1</t>
  </si>
  <si>
    <t>-1.82</t>
  </si>
  <si>
    <t>1.15</t>
  </si>
  <si>
    <t>-5.64</t>
  </si>
  <si>
    <t>10.81</t>
  </si>
  <si>
    <t>Normalized Net Income Margin</t>
  </si>
  <si>
    <t>13.39</t>
  </si>
  <si>
    <t>-73.69</t>
  </si>
  <si>
    <t>9.33</t>
  </si>
  <si>
    <t>6.89</t>
  </si>
  <si>
    <t>-44.94</t>
  </si>
  <si>
    <t>3.52</t>
  </si>
  <si>
    <t>14.52</t>
  </si>
  <si>
    <t>12.62</t>
  </si>
  <si>
    <t>2.99</t>
  </si>
  <si>
    <t>11.09</t>
  </si>
  <si>
    <t>Levered Free Cash Flow Margin</t>
  </si>
  <si>
    <t>-9.25</t>
  </si>
  <si>
    <t>53.14</t>
  </si>
  <si>
    <t>-52.85</t>
  </si>
  <si>
    <t>-78.23</t>
  </si>
  <si>
    <t>-6.63</t>
  </si>
  <si>
    <t>-11.62</t>
  </si>
  <si>
    <t>23.95</t>
  </si>
  <si>
    <t>6.35</t>
  </si>
  <si>
    <t>-9.38</t>
  </si>
  <si>
    <t>-5.03</t>
  </si>
  <si>
    <t>Unlevered Free Cash Flow Margin</t>
  </si>
  <si>
    <t>-7.9</t>
  </si>
  <si>
    <t>53.87</t>
  </si>
  <si>
    <t>-52.07</t>
  </si>
  <si>
    <t>-77.72</t>
  </si>
  <si>
    <t>-6.05</t>
  </si>
  <si>
    <t>-7.44</t>
  </si>
  <si>
    <t>26.43</t>
  </si>
  <si>
    <t>8.4</t>
  </si>
  <si>
    <t>-6.86</t>
  </si>
  <si>
    <t>-3.13</t>
  </si>
  <si>
    <t>Asset Turnover</t>
  </si>
  <si>
    <t>0.15</t>
  </si>
  <si>
    <t>0.08</t>
  </si>
  <si>
    <t>0.22</t>
  </si>
  <si>
    <t>0.19</t>
  </si>
  <si>
    <t>0.21</t>
  </si>
  <si>
    <t>Fixed Assets Turnover</t>
  </si>
  <si>
    <t>0.16</t>
  </si>
  <si>
    <t>0.11</t>
  </si>
  <si>
    <t>0.25</t>
  </si>
  <si>
    <t>0.23</t>
  </si>
  <si>
    <t>0.27</t>
  </si>
  <si>
    <t>Receivables Turnover (Average Receivables)</t>
  </si>
  <si>
    <t>51.74</t>
  </si>
  <si>
    <t>48.08</t>
  </si>
  <si>
    <t>31.83</t>
  </si>
  <si>
    <t>41.64</t>
  </si>
  <si>
    <t>30.79</t>
  </si>
  <si>
    <t>21.61</t>
  </si>
  <si>
    <t>29.02</t>
  </si>
  <si>
    <t>32.08</t>
  </si>
  <si>
    <t>30.72</t>
  </si>
  <si>
    <t>24.26</t>
  </si>
  <si>
    <t>Inventory Turnover (Average Inventory)</t>
  </si>
  <si>
    <t>2.23</t>
  </si>
  <si>
    <t>2.47</t>
  </si>
  <si>
    <t>1.42</t>
  </si>
  <si>
    <t>1.37</t>
  </si>
  <si>
    <t>1.86</t>
  </si>
  <si>
    <t>2.34</t>
  </si>
  <si>
    <t>2.7</t>
  </si>
  <si>
    <t>2.62</t>
  </si>
  <si>
    <t>2.28</t>
  </si>
  <si>
    <t>Short Term Liquidity</t>
  </si>
  <si>
    <t>Current Ratio</t>
  </si>
  <si>
    <t>4.21</t>
  </si>
  <si>
    <t>2.42</t>
  </si>
  <si>
    <t>12.04</t>
  </si>
  <si>
    <t>6.46</t>
  </si>
  <si>
    <t>3.63</t>
  </si>
  <si>
    <t>1.97</t>
  </si>
  <si>
    <t>2.92</t>
  </si>
  <si>
    <t>3.39</t>
  </si>
  <si>
    <t>Quick Ratio</t>
  </si>
  <si>
    <t>2.91</t>
  </si>
  <si>
    <t>1.52</t>
  </si>
  <si>
    <t>4.82</t>
  </si>
  <si>
    <t>2.55</t>
  </si>
  <si>
    <t>1.12</t>
  </si>
  <si>
    <t>2.58</t>
  </si>
  <si>
    <t>1.81</t>
  </si>
  <si>
    <t>2.35</t>
  </si>
  <si>
    <t>Operating Cash Flow to Current Liabilities</t>
  </si>
  <si>
    <t>1.41</t>
  </si>
  <si>
    <t>0.94</t>
  </si>
  <si>
    <t>1.25</t>
  </si>
  <si>
    <t>0.47</t>
  </si>
  <si>
    <t>0.75</t>
  </si>
  <si>
    <t>1.62</t>
  </si>
  <si>
    <t>1.75</t>
  </si>
  <si>
    <t>1.4</t>
  </si>
  <si>
    <t>Days Sales Outstanding (Average Receivables)</t>
  </si>
  <si>
    <t>7.05</t>
  </si>
  <si>
    <t>7.59</t>
  </si>
  <si>
    <t>11.5</t>
  </si>
  <si>
    <t>8.77</t>
  </si>
  <si>
    <t>11.86</t>
  </si>
  <si>
    <t>16.89</t>
  </si>
  <si>
    <t>12.61</t>
  </si>
  <si>
    <t>11.38</t>
  </si>
  <si>
    <t>11.88</t>
  </si>
  <si>
    <t>15.04</t>
  </si>
  <si>
    <t>Days Outstanding Inventory (Average Inventory)</t>
  </si>
  <si>
    <t>163.51</t>
  </si>
  <si>
    <t>147.99</t>
  </si>
  <si>
    <t>257.35</t>
  </si>
  <si>
    <t>266.9</t>
  </si>
  <si>
    <t>195.76</t>
  </si>
  <si>
    <t>156.04</t>
  </si>
  <si>
    <t>135.72</t>
  </si>
  <si>
    <t>134.29</t>
  </si>
  <si>
    <t>139.3</t>
  </si>
  <si>
    <t>160.27</t>
  </si>
  <si>
    <t>Average Days Payable Outstanding</t>
  </si>
  <si>
    <t>69.07</t>
  </si>
  <si>
    <t>74.31</t>
  </si>
  <si>
    <t>165.46</t>
  </si>
  <si>
    <t>76.97</t>
  </si>
  <si>
    <t>70.89</t>
  </si>
  <si>
    <t>51.37</t>
  </si>
  <si>
    <t>51.82</t>
  </si>
  <si>
    <t>57.7</t>
  </si>
  <si>
    <t>Cash Conversion Cycle (Average Days)</t>
  </si>
  <si>
    <t>101.49</t>
  </si>
  <si>
    <t>81.27</t>
  </si>
  <si>
    <t>103.39</t>
  </si>
  <si>
    <t>198.69</t>
  </si>
  <si>
    <t>136.72</t>
  </si>
  <si>
    <t>121.65</t>
  </si>
  <si>
    <t>96.96</t>
  </si>
  <si>
    <t>93.85</t>
  </si>
  <si>
    <t>99.44</t>
  </si>
  <si>
    <t>117.61</t>
  </si>
  <si>
    <t>Long Term Solvency</t>
  </si>
  <si>
    <t>Total Debt/Equity</t>
  </si>
  <si>
    <t>10.83</t>
  </si>
  <si>
    <t>15.03</t>
  </si>
  <si>
    <t>16.56</t>
  </si>
  <si>
    <t>15.95</t>
  </si>
  <si>
    <t>14.53</t>
  </si>
  <si>
    <t>14.42</t>
  </si>
  <si>
    <t>14.06</t>
  </si>
  <si>
    <t>15.98</t>
  </si>
  <si>
    <t>18.6</t>
  </si>
  <si>
    <t>Total Debt / Total Capital</t>
  </si>
  <si>
    <t>9.78</t>
  </si>
  <si>
    <t>13.07</t>
  </si>
  <si>
    <t>14.21</t>
  </si>
  <si>
    <t>13.75</t>
  </si>
  <si>
    <t>15.26</t>
  </si>
  <si>
    <t>12.69</t>
  </si>
  <si>
    <t>12.6</t>
  </si>
  <si>
    <t>12.33</t>
  </si>
  <si>
    <t>13.77</t>
  </si>
  <si>
    <t>15.68</t>
  </si>
  <si>
    <t>LT Debt/Equity</t>
  </si>
  <si>
    <t>10.53</t>
  </si>
  <si>
    <t>12.28</t>
  </si>
  <si>
    <t>13.86</t>
  </si>
  <si>
    <t>15.83</t>
  </si>
  <si>
    <t>18.46</t>
  </si>
  <si>
    <t>Long-Term Debt / Total Capital</t>
  </si>
  <si>
    <t>9.5</t>
  </si>
  <si>
    <t>10.76</t>
  </si>
  <si>
    <t>10.74</t>
  </si>
  <si>
    <t>12.16</t>
  </si>
  <si>
    <t>13.65</t>
  </si>
  <si>
    <t>15.56</t>
  </si>
  <si>
    <t>Total Liabilities / Total Assets</t>
  </si>
  <si>
    <t>24.56</t>
  </si>
  <si>
    <t>28.24</t>
  </si>
  <si>
    <t>25.56</t>
  </si>
  <si>
    <t>26.85</t>
  </si>
  <si>
    <t>27.69</t>
  </si>
  <si>
    <t>25.28</t>
  </si>
  <si>
    <t>25.36</t>
  </si>
  <si>
    <t>26.18</t>
  </si>
  <si>
    <t>28.2</t>
  </si>
  <si>
    <t>29.59</t>
  </si>
  <si>
    <t>EBIT / Interest Expense</t>
  </si>
  <si>
    <t>11.36</t>
  </si>
  <si>
    <t>-114.28</t>
  </si>
  <si>
    <t>13.33</t>
  </si>
  <si>
    <t>2.51</t>
  </si>
  <si>
    <t>-86.01</t>
  </si>
  <si>
    <t>1.34</t>
  </si>
  <si>
    <t>5.97</t>
  </si>
  <si>
    <t>4.49</t>
  </si>
  <si>
    <t>1.77</t>
  </si>
  <si>
    <t>5.62</t>
  </si>
  <si>
    <t>EBITDA / Interest Expense</t>
  </si>
  <si>
    <t>19.16</t>
  </si>
  <si>
    <t>27.66</t>
  </si>
  <si>
    <t>27.44</t>
  </si>
  <si>
    <t>25.69</t>
  </si>
  <si>
    <t>19.36</t>
  </si>
  <si>
    <t>11.61</t>
  </si>
  <si>
    <t>8.9</t>
  </si>
  <si>
    <t>8.71</t>
  </si>
  <si>
    <t>14.44</t>
  </si>
  <si>
    <t>(EBITDA - Capex) / Interest Expense</t>
  </si>
  <si>
    <t>1.33</t>
  </si>
  <si>
    <t>-11.52</t>
  </si>
  <si>
    <t>-27.33</t>
  </si>
  <si>
    <t>-82.43</t>
  </si>
  <si>
    <t>-53.54</t>
  </si>
  <si>
    <t>-0.16</t>
  </si>
  <si>
    <t>7.31</t>
  </si>
  <si>
    <t>2.81</t>
  </si>
  <si>
    <t>0.48</t>
  </si>
  <si>
    <t>0.91</t>
  </si>
  <si>
    <t>Total Debt / EBITDA</t>
  </si>
  <si>
    <t>2.11</t>
  </si>
  <si>
    <t>3.97</t>
  </si>
  <si>
    <t>7.23</t>
  </si>
  <si>
    <t>7.3</t>
  </si>
  <si>
    <t>2.39</t>
  </si>
  <si>
    <t>1.02</t>
  </si>
  <si>
    <t>1.24</t>
  </si>
  <si>
    <t>1.67</t>
  </si>
  <si>
    <t>1.48</t>
  </si>
  <si>
    <t>Net Debt / EBITDA</t>
  </si>
  <si>
    <t>-2.18</t>
  </si>
  <si>
    <t>1.26</t>
  </si>
  <si>
    <t>3.72</t>
  </si>
  <si>
    <t>0.03</t>
  </si>
  <si>
    <t>0.44</t>
  </si>
  <si>
    <t>0.01</t>
  </si>
  <si>
    <t>Total Debt / (EBITDA - Capex)</t>
  </si>
  <si>
    <t>19.72</t>
  </si>
  <si>
    <t>-5.06</t>
  </si>
  <si>
    <t>-3.98</t>
  </si>
  <si>
    <t>-2.25</t>
  </si>
  <si>
    <t>-2.64</t>
  </si>
  <si>
    <t>-67.98</t>
  </si>
  <si>
    <t>3.93</t>
  </si>
  <si>
    <t>30.06</t>
  </si>
  <si>
    <t>23.47</t>
  </si>
  <si>
    <t>Net Debt / (EBITDA - Capex)</t>
  </si>
  <si>
    <t>3.22</t>
  </si>
  <si>
    <t>-2.39</t>
  </si>
  <si>
    <t>2.19</t>
  </si>
  <si>
    <t>-0.39</t>
  </si>
  <si>
    <t>-1.34</t>
  </si>
  <si>
    <t>-43.08</t>
  </si>
  <si>
    <t>0.05</t>
  </si>
  <si>
    <t>-0.23</t>
  </si>
  <si>
    <t>7.93</t>
  </si>
  <si>
    <t>Growth Over Prior Year</t>
  </si>
  <si>
    <t>Total Revenues, 1 Yr. Growth %</t>
  </si>
  <si>
    <t>-4.99</t>
  </si>
  <si>
    <t>-19.16</t>
  </si>
  <si>
    <t>-9.68</t>
  </si>
  <si>
    <t>-9.55</t>
  </si>
  <si>
    <t>17.27</t>
  </si>
  <si>
    <t>34.6</t>
  </si>
  <si>
    <t>66.18</t>
  </si>
  <si>
    <t>-8.35</t>
  </si>
  <si>
    <t>-7.33</t>
  </si>
  <si>
    <t>15.66</t>
  </si>
  <si>
    <t>Gross Profit, 1 Yr. Growth %</t>
  </si>
  <si>
    <t>-14.94</t>
  </si>
  <si>
    <t>-32.03</t>
  </si>
  <si>
    <t>8.42</t>
  </si>
  <si>
    <t>-12.88</t>
  </si>
  <si>
    <t>-10.49</t>
  </si>
  <si>
    <t>53.5</t>
  </si>
  <si>
    <t>114.16</t>
  </si>
  <si>
    <t>-16.68</t>
  </si>
  <si>
    <t>-20.55</t>
  </si>
  <si>
    <t>35.82</t>
  </si>
  <si>
    <t>EBITDA, 1 Yr. Growth %</t>
  </si>
  <si>
    <t>-14.66</t>
  </si>
  <si>
    <t>-36.64</t>
  </si>
  <si>
    <t>18.84</t>
  </si>
  <si>
    <t>-44.9</t>
  </si>
  <si>
    <t>-24.69</t>
  </si>
  <si>
    <t>150.45</t>
  </si>
  <si>
    <t>148.31</t>
  </si>
  <si>
    <t>-20.92</t>
  </si>
  <si>
    <t>-26.18</t>
  </si>
  <si>
    <t>44.68</t>
  </si>
  <si>
    <t>EBITA, 1 Yr. Growth %</t>
  </si>
  <si>
    <t>-28.25</t>
  </si>
  <si>
    <t>-536.48</t>
  </si>
  <si>
    <t>-106.1</t>
  </si>
  <si>
    <t>-86.47</t>
  </si>
  <si>
    <t>-117.86</t>
  </si>
  <si>
    <t>309.83</t>
  </si>
  <si>
    <t>-29.75</t>
  </si>
  <si>
    <t>-69.91</t>
  </si>
  <si>
    <t>172.13</t>
  </si>
  <si>
    <t>EBIT, 1 Yr. Growth %</t>
  </si>
  <si>
    <t>-28.62</t>
  </si>
  <si>
    <t>-541.28</t>
  </si>
  <si>
    <t>-105.94</t>
  </si>
  <si>
    <t>-88.91</t>
  </si>
  <si>
    <t>-117.07</t>
  </si>
  <si>
    <t>323.27</t>
  </si>
  <si>
    <t>-29.78</t>
  </si>
  <si>
    <t>-70.65</t>
  </si>
  <si>
    <t>174.34</t>
  </si>
  <si>
    <t>Earnings From Cont. Operations, 1 Yr. Growth %</t>
  </si>
  <si>
    <t>-116.4</t>
  </si>
  <si>
    <t>-99.54</t>
  </si>
  <si>
    <t>147.65</t>
  </si>
  <si>
    <t>-119.41</t>
  </si>
  <si>
    <t>32.13</t>
  </si>
  <si>
    <t>-91.05</t>
  </si>
  <si>
    <t>-354.59</t>
  </si>
  <si>
    <t>-314.29</t>
  </si>
  <si>
    <t>Net Income, 1 Yr. Growth %</t>
  </si>
  <si>
    <t>-115.71</t>
  </si>
  <si>
    <t>-77.67</t>
  </si>
  <si>
    <t>-97.11</t>
  </si>
  <si>
    <t>-122.27</t>
  </si>
  <si>
    <t>29.73</t>
  </si>
  <si>
    <t>-208.99</t>
  </si>
  <si>
    <t>160.13</t>
  </si>
  <si>
    <t>-129.57</t>
  </si>
  <si>
    <t>Normalized Net Income, 1 Yr. Growth %</t>
  </si>
  <si>
    <t>-28.15</t>
  </si>
  <si>
    <t>-544.75</t>
  </si>
  <si>
    <t>-105.99</t>
  </si>
  <si>
    <t>-33.24</t>
  </si>
  <si>
    <t>-567.84</t>
  </si>
  <si>
    <t>-110.55</t>
  </si>
  <si>
    <t>585.26</t>
  </si>
  <si>
    <t>-78.92</t>
  </si>
  <si>
    <t>Diluted EPS Before Extra, 1 Yr. Growth %</t>
  </si>
  <si>
    <t>-115.33</t>
  </si>
  <si>
    <t>-99.69</t>
  </si>
  <si>
    <t>49.85</t>
  </si>
  <si>
    <t>-121.9</t>
  </si>
  <si>
    <t>-92.03</t>
  </si>
  <si>
    <t>-337.78</t>
  </si>
  <si>
    <t>338.96</t>
  </si>
  <si>
    <t>Accounts Receivable, 1 Yr. Growth %</t>
  </si>
  <si>
    <t>-8.08</t>
  </si>
  <si>
    <t>-18.38</t>
  </si>
  <si>
    <t>-31.51</t>
  </si>
  <si>
    <t>-29.92</t>
  </si>
  <si>
    <t>184.95</t>
  </si>
  <si>
    <t>59.06</t>
  </si>
  <si>
    <t>1.54</t>
  </si>
  <si>
    <t>-35.43</t>
  </si>
  <si>
    <t>46.59</t>
  </si>
  <si>
    <t>46.35</t>
  </si>
  <si>
    <t>Inventory, 1 Yr. Growth %</t>
  </si>
  <si>
    <t>-8.45</t>
  </si>
  <si>
    <t>-21.39</t>
  </si>
  <si>
    <t>-31.2</t>
  </si>
  <si>
    <t>39.74</t>
  </si>
  <si>
    <t>-18.34</t>
  </si>
  <si>
    <t>18.38</t>
  </si>
  <si>
    <t>7.99</t>
  </si>
  <si>
    <t>8.55</t>
  </si>
  <si>
    <t>11.62</t>
  </si>
  <si>
    <t>18.61</t>
  </si>
  <si>
    <t>Net Property, Plant and Equip., 1 Yr. Growth %</t>
  </si>
  <si>
    <t>4.91</t>
  </si>
  <si>
    <t>-20.39</t>
  </si>
  <si>
    <t>-23.21</t>
  </si>
  <si>
    <t>-5.65</t>
  </si>
  <si>
    <t>2.5</t>
  </si>
  <si>
    <t>-2.19</t>
  </si>
  <si>
    <t>-0.96</t>
  </si>
  <si>
    <t>-10.17</t>
  </si>
  <si>
    <t>4.43</t>
  </si>
  <si>
    <t>Total Assets, 1 Yr. Growth %</t>
  </si>
  <si>
    <t>-26.09</t>
  </si>
  <si>
    <t>-12.2</t>
  </si>
  <si>
    <t>6.09</t>
  </si>
  <si>
    <t>-9.06</t>
  </si>
  <si>
    <t>0.43</t>
  </si>
  <si>
    <t>-9.59</t>
  </si>
  <si>
    <t>Tangible Book Value, 1 Yr. Growth %</t>
  </si>
  <si>
    <t>1.08</t>
  </si>
  <si>
    <t>-22.37</t>
  </si>
  <si>
    <t>-5.91</t>
  </si>
  <si>
    <t>-10.13</t>
  </si>
  <si>
    <t>6.05</t>
  </si>
  <si>
    <t>-2.13</t>
  </si>
  <si>
    <t>-10.53</t>
  </si>
  <si>
    <t>10.09</t>
  </si>
  <si>
    <t>Common Equity, 1 Yr. Growth %</t>
  </si>
  <si>
    <t>0.97</t>
  </si>
  <si>
    <t>-29.14</t>
  </si>
  <si>
    <t>-7.17</t>
  </si>
  <si>
    <t>4.62</t>
  </si>
  <si>
    <t>-9.88</t>
  </si>
  <si>
    <t>3.98</t>
  </si>
  <si>
    <t>5.89</t>
  </si>
  <si>
    <t>-2.08</t>
  </si>
  <si>
    <t>-10.26</t>
  </si>
  <si>
    <t>9.8</t>
  </si>
  <si>
    <t>Cash From Operations, 1 Yr. Growth %</t>
  </si>
  <si>
    <t>-20.49</t>
  </si>
  <si>
    <t>-21.74</t>
  </si>
  <si>
    <t>-49.11</t>
  </si>
  <si>
    <t>-75.38</t>
  </si>
  <si>
    <t>137.02</t>
  </si>
  <si>
    <t>145.53</t>
  </si>
  <si>
    <t>156.66</t>
  </si>
  <si>
    <t>-22.9</t>
  </si>
  <si>
    <t>-41.77</t>
  </si>
  <si>
    <t>81.67</t>
  </si>
  <si>
    <t>Capital Expenditures, 1 Yr. Growth %</t>
  </si>
  <si>
    <t>-14.79</t>
  </si>
  <si>
    <t>-3.57</t>
  </si>
  <si>
    <t>-14.23</t>
  </si>
  <si>
    <t>16.2</t>
  </si>
  <si>
    <t>-10.14</t>
  </si>
  <si>
    <t>-18.65</t>
  </si>
  <si>
    <t>-12.57</t>
  </si>
  <si>
    <t>49.37</t>
  </si>
  <si>
    <t>2.75</t>
  </si>
  <si>
    <t>42.37</t>
  </si>
  <si>
    <t>Levered Free Cash Flow, 1 Yr. Growth %</t>
  </si>
  <si>
    <t>-15.97</t>
  </si>
  <si>
    <t>-568.23</t>
  </si>
  <si>
    <t>-160.51</t>
  </si>
  <si>
    <t>32.32</t>
  </si>
  <si>
    <t>-89.48</t>
  </si>
  <si>
    <t>-898.45</t>
  </si>
  <si>
    <t>-442.55</t>
  </si>
  <si>
    <t>-76.16</t>
  </si>
  <si>
    <t>-232.31</t>
  </si>
  <si>
    <t>-37.83</t>
  </si>
  <si>
    <t>Unlevered Free Cash Flow, 1 Yr. Growth %</t>
  </si>
  <si>
    <t>-12.32</t>
  </si>
  <si>
    <t>-656.46</t>
  </si>
  <si>
    <t>-158.68</t>
  </si>
  <si>
    <t>35.01</t>
  </si>
  <si>
    <t>-90.33</t>
  </si>
  <si>
    <t>-509.16</t>
  </si>
  <si>
    <t>-690.17</t>
  </si>
  <si>
    <t>-71.4</t>
  </si>
  <si>
    <t>-173.75</t>
  </si>
  <si>
    <t>-46.88</t>
  </si>
  <si>
    <t>Dividend Per Share, 1 Yr. Growth %</t>
  </si>
  <si>
    <t>-69.41</t>
  </si>
  <si>
    <t>-58.33</t>
  </si>
  <si>
    <t>Compound Annual Growth Rate Over Two Years</t>
  </si>
  <si>
    <t>Total Revenues, 2 Yr. CAGR %</t>
  </si>
  <si>
    <t>-3.53</t>
  </si>
  <si>
    <t>-12.36</t>
  </si>
  <si>
    <t>-36.34</t>
  </si>
  <si>
    <t>-9.61</t>
  </si>
  <si>
    <t>25.64</t>
  </si>
  <si>
    <t>49.56</t>
  </si>
  <si>
    <t>23.41</t>
  </si>
  <si>
    <t>-7.84</t>
  </si>
  <si>
    <t>3.53</t>
  </si>
  <si>
    <t>Gross Profit, 2 Yr. CAGR %</t>
  </si>
  <si>
    <t>-23.97</t>
  </si>
  <si>
    <t>-36.26</t>
  </si>
  <si>
    <t>-2.81</t>
  </si>
  <si>
    <t>-11.69</t>
  </si>
  <si>
    <t>17.22</t>
  </si>
  <si>
    <t>81.31</t>
  </si>
  <si>
    <t>33.82</t>
  </si>
  <si>
    <t>-18.63</t>
  </si>
  <si>
    <t>3.88</t>
  </si>
  <si>
    <t>EBITDA, 2 Yr. CAGR %</t>
  </si>
  <si>
    <t>-13.24</t>
  </si>
  <si>
    <t>-26.47</t>
  </si>
  <si>
    <t>-41.87</t>
  </si>
  <si>
    <t>-19.08</t>
  </si>
  <si>
    <t>-25.61</t>
  </si>
  <si>
    <t>36.78</t>
  </si>
  <si>
    <t>149.38</t>
  </si>
  <si>
    <t>40.44</t>
  </si>
  <si>
    <t>-23.24</t>
  </si>
  <si>
    <t>EBITA, 2 Yr. CAGR %</t>
  </si>
  <si>
    <t>-25.25</t>
  </si>
  <si>
    <t>-46.98</t>
  </si>
  <si>
    <t>-90.92</t>
  </si>
  <si>
    <t>121.63</t>
  </si>
  <si>
    <t>31.98</t>
  </si>
  <si>
    <t>-14.44</t>
  </si>
  <si>
    <t>79.19</t>
  </si>
  <si>
    <t>-53.51</t>
  </si>
  <si>
    <t>-9.34</t>
  </si>
  <si>
    <t>EBIT, 2 Yr. CAGR %</t>
  </si>
  <si>
    <t>-25.44</t>
  </si>
  <si>
    <t>77.48</t>
  </si>
  <si>
    <t>-47.39</t>
  </si>
  <si>
    <t>-91.88</t>
  </si>
  <si>
    <t>124.99</t>
  </si>
  <si>
    <t>-14.99</t>
  </si>
  <si>
    <t>82.15</t>
  </si>
  <si>
    <t>-54.08</t>
  </si>
  <si>
    <t>-10.27</t>
  </si>
  <si>
    <t>Earnings From Cont. Operations, 2 Yr. CAGR %</t>
  </si>
  <si>
    <t>-42.12</t>
  </si>
  <si>
    <t>59.14</t>
  </si>
  <si>
    <t>-73.46</t>
  </si>
  <si>
    <t>-89.3</t>
  </si>
  <si>
    <t>611.13</t>
  </si>
  <si>
    <t>99.08</t>
  </si>
  <si>
    <t>-49.36</t>
  </si>
  <si>
    <t>-61.19</t>
  </si>
  <si>
    <t>-36.89</t>
  </si>
  <si>
    <t>133.57</t>
  </si>
  <si>
    <t>Net Income, 2 Yr. CAGR %</t>
  </si>
  <si>
    <t>-42.03</t>
  </si>
  <si>
    <t>53.58</t>
  </si>
  <si>
    <t>83.14</t>
  </si>
  <si>
    <t>-91.97</t>
  </si>
  <si>
    <t>2.54</t>
  </si>
  <si>
    <t>184.8</t>
  </si>
  <si>
    <t>-46.25</t>
  </si>
  <si>
    <t>29.92</t>
  </si>
  <si>
    <t>68.38</t>
  </si>
  <si>
    <t>-12.29</t>
  </si>
  <si>
    <t>Normalized Net Income, 2 Yr. CAGR %</t>
  </si>
  <si>
    <t>-28.49</t>
  </si>
  <si>
    <t>78.76</t>
  </si>
  <si>
    <t>126.05</t>
  </si>
  <si>
    <t>-14.98</t>
  </si>
  <si>
    <t>133.61</t>
  </si>
  <si>
    <t>-60.73</t>
  </si>
  <si>
    <t>-4.9</t>
  </si>
  <si>
    <t>Diluted EPS Before Extra, 2 Yr. CAGR %</t>
  </si>
  <si>
    <t>-43.59</t>
  </si>
  <si>
    <t>53.42</t>
  </si>
  <si>
    <t>-78.17</t>
  </si>
  <si>
    <t>-93.13</t>
  </si>
  <si>
    <t>727.19</t>
  </si>
  <si>
    <t>216.23</t>
  </si>
  <si>
    <t>-48.74</t>
  </si>
  <si>
    <t>-65.42</t>
  </si>
  <si>
    <t>-40.08</t>
  </si>
  <si>
    <t>122.51</t>
  </si>
  <si>
    <t>Accounts Receivable, 2 Yr. CAGR %</t>
  </si>
  <si>
    <t>-39.01</t>
  </si>
  <si>
    <t>-13.39</t>
  </si>
  <si>
    <t>-25.23</t>
  </si>
  <si>
    <t>-30.72</t>
  </si>
  <si>
    <t>41.31</t>
  </si>
  <si>
    <t>112.89</t>
  </si>
  <si>
    <t>27.09</t>
  </si>
  <si>
    <t>-19.02</t>
  </si>
  <si>
    <t>-2.71</t>
  </si>
  <si>
    <t>46.47</t>
  </si>
  <si>
    <t>Inventory, 2 Yr. CAGR %</t>
  </si>
  <si>
    <t>-15.17</t>
  </si>
  <si>
    <t>-26.46</t>
  </si>
  <si>
    <t>-1.95</t>
  </si>
  <si>
    <t>6.82</t>
  </si>
  <si>
    <t>-1.68</t>
  </si>
  <si>
    <t>4.47</t>
  </si>
  <si>
    <t>10.07</t>
  </si>
  <si>
    <t>15.07</t>
  </si>
  <si>
    <t>Net Property, Plant and Equip., 2 Yr. CAGR %</t>
  </si>
  <si>
    <t>0.8</t>
  </si>
  <si>
    <t>-8.61</t>
  </si>
  <si>
    <t>-21.81</t>
  </si>
  <si>
    <t>4.59</t>
  </si>
  <si>
    <t>-1.66</t>
  </si>
  <si>
    <t>-1.04</t>
  </si>
  <si>
    <t>-5.68</t>
  </si>
  <si>
    <t>-3.14</t>
  </si>
  <si>
    <t>Total Assets, 2 Yr. CAGR %</t>
  </si>
  <si>
    <t>-3.43</t>
  </si>
  <si>
    <t>-13.1</t>
  </si>
  <si>
    <t>-19.44</t>
  </si>
  <si>
    <t>-3.49</t>
  </si>
  <si>
    <t>-1.78</t>
  </si>
  <si>
    <t>-4.43</t>
  </si>
  <si>
    <t>2.88</t>
  </si>
  <si>
    <t>-4.91</t>
  </si>
  <si>
    <t>0.58</t>
  </si>
  <si>
    <t>Tangible Book Value, 2 Yr. CAGR %</t>
  </si>
  <si>
    <t>-11.21</t>
  </si>
  <si>
    <t>-14.54</t>
  </si>
  <si>
    <t>-2.05</t>
  </si>
  <si>
    <t>-4.28</t>
  </si>
  <si>
    <t>-3.28</t>
  </si>
  <si>
    <t>5.07</t>
  </si>
  <si>
    <t>2.32</t>
  </si>
  <si>
    <t>-6.43</t>
  </si>
  <si>
    <t>Common Equity, 2 Yr. CAGR %</t>
  </si>
  <si>
    <t>-5.7</t>
  </si>
  <si>
    <t>-15.24</t>
  </si>
  <si>
    <t>-18.9</t>
  </si>
  <si>
    <t>-2.9</t>
  </si>
  <si>
    <t>-3.19</t>
  </si>
  <si>
    <t>4.93</t>
  </si>
  <si>
    <t>2.26</t>
  </si>
  <si>
    <t>-6.26</t>
  </si>
  <si>
    <t>Cash From Operations, 2 Yr. CAGR %</t>
  </si>
  <si>
    <t>-2.03</t>
  </si>
  <si>
    <t>-21.12</t>
  </si>
  <si>
    <t>-36.66</t>
  </si>
  <si>
    <t>-64.61</t>
  </si>
  <si>
    <t>-23.62</t>
  </si>
  <si>
    <t>143.45</t>
  </si>
  <si>
    <t>151.03</t>
  </si>
  <si>
    <t>47.83</t>
  </si>
  <si>
    <t>2.85</t>
  </si>
  <si>
    <t>Capital Expenditures, 2 Yr. CAGR %</t>
  </si>
  <si>
    <t>-1.83</t>
  </si>
  <si>
    <t>-9.35</t>
  </si>
  <si>
    <t>-14.86</t>
  </si>
  <si>
    <t>-0.17</t>
  </si>
  <si>
    <t>-15.67</t>
  </si>
  <si>
    <t>13.66</t>
  </si>
  <si>
    <t>23.89</t>
  </si>
  <si>
    <t>20.95</t>
  </si>
  <si>
    <t>Levered Free Cash Flow, 2 Yr. CAGR %</t>
  </si>
  <si>
    <t>163.78</t>
  </si>
  <si>
    <t>97.55</t>
  </si>
  <si>
    <t>52.78</t>
  </si>
  <si>
    <t>-9.99</t>
  </si>
  <si>
    <t>-63.74</t>
  </si>
  <si>
    <t>-50.18</t>
  </si>
  <si>
    <t>422.98</t>
  </si>
  <si>
    <t>-8.74</t>
  </si>
  <si>
    <t>-42.89</t>
  </si>
  <si>
    <t>-9.47</t>
  </si>
  <si>
    <t>Unlevered Free Cash Flow, 2 Yr. CAGR %</t>
  </si>
  <si>
    <t>123.96</t>
  </si>
  <si>
    <t>119.84</t>
  </si>
  <si>
    <t>64.18</t>
  </si>
  <si>
    <t>-10.99</t>
  </si>
  <si>
    <t>-64.9</t>
  </si>
  <si>
    <t>-59.98</t>
  </si>
  <si>
    <t>391.4</t>
  </si>
  <si>
    <t>31.09</t>
  </si>
  <si>
    <t>-53.48</t>
  </si>
  <si>
    <t>-37.56</t>
  </si>
  <si>
    <t>Dividend Per Share, 2 Yr. CAGR %</t>
  </si>
  <si>
    <t>-63.6</t>
  </si>
  <si>
    <t>-64.3</t>
  </si>
  <si>
    <t>Compound Annual Growth Rate Over Three Years</t>
  </si>
  <si>
    <t>Total Revenues, 3 Yr. CAGR %</t>
  </si>
  <si>
    <t>-1.09</t>
  </si>
  <si>
    <t>-9.05</t>
  </si>
  <si>
    <t>-27.25</t>
  </si>
  <si>
    <t>-28.44</t>
  </si>
  <si>
    <t>-1.42</t>
  </si>
  <si>
    <t>37.91</t>
  </si>
  <si>
    <t>27.03</t>
  </si>
  <si>
    <t>12.17</t>
  </si>
  <si>
    <t>-0.59</t>
  </si>
  <si>
    <t>Gross Profit, 3 Yr. CAGR %</t>
  </si>
  <si>
    <t>-10.32</t>
  </si>
  <si>
    <t>-19.8</t>
  </si>
  <si>
    <t>-29.82</t>
  </si>
  <si>
    <t>-29.26</t>
  </si>
  <si>
    <t>-5.44</t>
  </si>
  <si>
    <t>6.18</t>
  </si>
  <si>
    <t>43.3</t>
  </si>
  <si>
    <t>40.08</t>
  </si>
  <si>
    <t>12.48</t>
  </si>
  <si>
    <t>-3.48</t>
  </si>
  <si>
    <t>EBITDA, 3 Yr. CAGR %</t>
  </si>
  <si>
    <t>-11.9</t>
  </si>
  <si>
    <t>-21.87</t>
  </si>
  <si>
    <t>-33.93</t>
  </si>
  <si>
    <t>-42.9</t>
  </si>
  <si>
    <t>-13.04</t>
  </si>
  <si>
    <t>11.2</t>
  </si>
  <si>
    <t>66.86</t>
  </si>
  <si>
    <t>70.3</t>
  </si>
  <si>
    <t>13.7</t>
  </si>
  <si>
    <t>-5.15</t>
  </si>
  <si>
    <t>EBITA, 3 Yr. CAGR %</t>
  </si>
  <si>
    <t>-20.37</t>
  </si>
  <si>
    <t>-41.35</t>
  </si>
  <si>
    <t>-66.37</t>
  </si>
  <si>
    <t>-33.08</t>
  </si>
  <si>
    <t>-4.21</t>
  </si>
  <si>
    <t>92.55</t>
  </si>
  <si>
    <t>-16.92</t>
  </si>
  <si>
    <t>-0.41</t>
  </si>
  <si>
    <t>-16.1</t>
  </si>
  <si>
    <t>EBIT, 3 Yr. CAGR %</t>
  </si>
  <si>
    <t>-20.52</t>
  </si>
  <si>
    <t>34.87</t>
  </si>
  <si>
    <t>-41.76</t>
  </si>
  <si>
    <t>-68.69</t>
  </si>
  <si>
    <t>-4.69</t>
  </si>
  <si>
    <t>95.63</t>
  </si>
  <si>
    <t>-17.26</t>
  </si>
  <si>
    <t>Earnings From Cont. Operations, 3 Yr. CAGR %</t>
  </si>
  <si>
    <t>-32.55</t>
  </si>
  <si>
    <t>72.94</t>
  </si>
  <si>
    <t>-77.39</t>
  </si>
  <si>
    <t>-44.12</t>
  </si>
  <si>
    <t>-38.38</t>
  </si>
  <si>
    <t>114.11</t>
  </si>
  <si>
    <t>73.66</t>
  </si>
  <si>
    <t>-69.2</t>
  </si>
  <si>
    <t>-12.5</t>
  </si>
  <si>
    <t>Net Income, 3 Yr. CAGR %</t>
  </si>
  <si>
    <t>-31.46</t>
  </si>
  <si>
    <t>71.53</t>
  </si>
  <si>
    <t>-19.24</t>
  </si>
  <si>
    <t>-38.3</t>
  </si>
  <si>
    <t>-38.36</t>
  </si>
  <si>
    <t>119.13</t>
  </si>
  <si>
    <t>-27.83</t>
  </si>
  <si>
    <t>63.75</t>
  </si>
  <si>
    <t>-5.71</t>
  </si>
  <si>
    <t>Normalized Net Income, 3 Yr. CAGR %</t>
  </si>
  <si>
    <t>-20.97</t>
  </si>
  <si>
    <t>31.51</t>
  </si>
  <si>
    <t>-41.25</t>
  </si>
  <si>
    <t>-42.67</t>
  </si>
  <si>
    <t>-32.6</t>
  </si>
  <si>
    <t>-18.61</t>
  </si>
  <si>
    <t>50.1</t>
  </si>
  <si>
    <t>-16.81</t>
  </si>
  <si>
    <t>6.2</t>
  </si>
  <si>
    <t>-12.87</t>
  </si>
  <si>
    <t>Diluted EPS Before Extra, 3 Yr. CAGR %</t>
  </si>
  <si>
    <t>-37.72</t>
  </si>
  <si>
    <t>69.7</t>
  </si>
  <si>
    <t>-80.6</t>
  </si>
  <si>
    <t>-58.51</t>
  </si>
  <si>
    <t>-40.05</t>
  </si>
  <si>
    <t>146.54</t>
  </si>
  <si>
    <t>128.94</t>
  </si>
  <si>
    <t>-70.3</t>
  </si>
  <si>
    <t>-18.64</t>
  </si>
  <si>
    <t>-9.24</t>
  </si>
  <si>
    <t>Accounts Receivable, 3 Yr. CAGR %</t>
  </si>
  <si>
    <t>41.11</t>
  </si>
  <si>
    <t>-32.79</t>
  </si>
  <si>
    <t>-19.9</t>
  </si>
  <si>
    <t>-26.83</t>
  </si>
  <si>
    <t>66.34</t>
  </si>
  <si>
    <t>-1.31</t>
  </si>
  <si>
    <t>11.48</t>
  </si>
  <si>
    <t>Inventory, 3 Yr. CAGR %</t>
  </si>
  <si>
    <t>5.37</t>
  </si>
  <si>
    <t>-7.34</t>
  </si>
  <si>
    <t>-20.89</t>
  </si>
  <si>
    <t>-8.91</t>
  </si>
  <si>
    <t>-7.75</t>
  </si>
  <si>
    <t>10.55</t>
  </si>
  <si>
    <t>1.45</t>
  </si>
  <si>
    <t>8.92</t>
  </si>
  <si>
    <t>6.8</t>
  </si>
  <si>
    <t>12.85</t>
  </si>
  <si>
    <t>Net Property, Plant and Equip., 3 Yr. CAGR %</t>
  </si>
  <si>
    <t>27.94</t>
  </si>
  <si>
    <t>-6.82</t>
  </si>
  <si>
    <t>-13.76</t>
  </si>
  <si>
    <t>-10.84</t>
  </si>
  <si>
    <t>3.89</t>
  </si>
  <si>
    <t>-1.84</t>
  </si>
  <si>
    <t>-4.18</t>
  </si>
  <si>
    <t>-2.42</t>
  </si>
  <si>
    <t>Total Assets, 3 Yr. CAGR %</t>
  </si>
  <si>
    <t>23.13</t>
  </si>
  <si>
    <t>-11.67</t>
  </si>
  <si>
    <t>-12.8</t>
  </si>
  <si>
    <t>-11.7</t>
  </si>
  <si>
    <t>-5.38</t>
  </si>
  <si>
    <t>-1.05</t>
  </si>
  <si>
    <t>-1.27</t>
  </si>
  <si>
    <t>2.13</t>
  </si>
  <si>
    <t>-1.39</t>
  </si>
  <si>
    <t>0.38</t>
  </si>
  <si>
    <t>Tangible Book Value, 3 Yr. CAGR %</t>
  </si>
  <si>
    <t>-10.07</t>
  </si>
  <si>
    <t>-9.48</t>
  </si>
  <si>
    <t>-9.36</t>
  </si>
  <si>
    <t>-4.82</t>
  </si>
  <si>
    <t>-1.56</t>
  </si>
  <si>
    <t>-0.26</t>
  </si>
  <si>
    <t>-2.16</t>
  </si>
  <si>
    <t>-1.22</t>
  </si>
  <si>
    <t>Common Equity, 3 Yr. CAGR %</t>
  </si>
  <si>
    <t>17.44</t>
  </si>
  <si>
    <t>-14.15</t>
  </si>
  <si>
    <t>-12.63</t>
  </si>
  <si>
    <t>-11.71</t>
  </si>
  <si>
    <t>-4.34</t>
  </si>
  <si>
    <t>-0.66</t>
  </si>
  <si>
    <t>2.83</t>
  </si>
  <si>
    <t>-2.1</t>
  </si>
  <si>
    <t>-1.18</t>
  </si>
  <si>
    <t>Cash From Operations, 3 Yr. CAGR %</t>
  </si>
  <si>
    <t>-17.9</t>
  </si>
  <si>
    <t>-9.1</t>
  </si>
  <si>
    <t>-31.68</t>
  </si>
  <si>
    <t>-53.78</t>
  </si>
  <si>
    <t>-33.29</t>
  </si>
  <si>
    <t>13.42</t>
  </si>
  <si>
    <t>147.78</t>
  </si>
  <si>
    <t>75.07</t>
  </si>
  <si>
    <t>8.36</t>
  </si>
  <si>
    <t>-6.57</t>
  </si>
  <si>
    <t>Capital Expenditures, 3 Yr. CAGR %</t>
  </si>
  <si>
    <t>14.61</t>
  </si>
  <si>
    <t>-14.84</t>
  </si>
  <si>
    <t>-5.56</t>
  </si>
  <si>
    <t>-3.61</t>
  </si>
  <si>
    <t>-9.81</t>
  </si>
  <si>
    <t>-17.97</t>
  </si>
  <si>
    <t>9.9</t>
  </si>
  <si>
    <t>29.76</t>
  </si>
  <si>
    <t>Levered Free Cash Flow, 3 Yr. CAGR %</t>
  </si>
  <si>
    <t>-16.6</t>
  </si>
  <si>
    <t>218.52</t>
  </si>
  <si>
    <t>24.84</t>
  </si>
  <si>
    <t>46.2</t>
  </si>
  <si>
    <t>-56.82</t>
  </si>
  <si>
    <t>-32.31</t>
  </si>
  <si>
    <t>-5.26</t>
  </si>
  <si>
    <t>88.04</t>
  </si>
  <si>
    <t>4.45</t>
  </si>
  <si>
    <t>-41.31</t>
  </si>
  <si>
    <t>Unlevered Free Cash Flow, 3 Yr. CAGR %</t>
  </si>
  <si>
    <t>-21.27</t>
  </si>
  <si>
    <t>202.37</t>
  </si>
  <si>
    <t>32.78</t>
  </si>
  <si>
    <t>53.82</t>
  </si>
  <si>
    <t>-58.34</t>
  </si>
  <si>
    <t>-41.12</t>
  </si>
  <si>
    <t>-1.87</t>
  </si>
  <si>
    <t>91.57</t>
  </si>
  <si>
    <t>9.14</t>
  </si>
  <si>
    <t>-51.45</t>
  </si>
  <si>
    <t>Dividend Per Share, 3 Yr. CAGR %</t>
  </si>
  <si>
    <t>-51.08</t>
  </si>
  <si>
    <t>-61.92</t>
  </si>
  <si>
    <t>Compound Annual Growth Rate Over Five Years</t>
  </si>
  <si>
    <t>Total Revenues, 5 Yr. CAGR %</t>
  </si>
  <si>
    <t>24.4</t>
  </si>
  <si>
    <t>1.76</t>
  </si>
  <si>
    <t>-17.08</t>
  </si>
  <si>
    <t>-19.36</t>
  </si>
  <si>
    <t>-16.4</t>
  </si>
  <si>
    <t>-10.37</t>
  </si>
  <si>
    <t>16.47</t>
  </si>
  <si>
    <t>16.81</t>
  </si>
  <si>
    <t>17.05</t>
  </si>
  <si>
    <t>Gross Profit, 5 Yr. CAGR %</t>
  </si>
  <si>
    <t>18.58</t>
  </si>
  <si>
    <t>-6.27</t>
  </si>
  <si>
    <t>-21.77</t>
  </si>
  <si>
    <t>-23.11</t>
  </si>
  <si>
    <t>-23.07</t>
  </si>
  <si>
    <t>-13.42</t>
  </si>
  <si>
    <t>22.68</t>
  </si>
  <si>
    <t>16.48</t>
  </si>
  <si>
    <t>14.35</t>
  </si>
  <si>
    <t>EBITDA, 5 Yr. CAGR %</t>
  </si>
  <si>
    <t>18.55</t>
  </si>
  <si>
    <t>-8.13</t>
  </si>
  <si>
    <t>-25.4</t>
  </si>
  <si>
    <t>-32.5</t>
  </si>
  <si>
    <t>-14.21</t>
  </si>
  <si>
    <t>32.33</t>
  </si>
  <si>
    <t>22.08</t>
  </si>
  <si>
    <t>22.42</t>
  </si>
  <si>
    <t>39.75</t>
  </si>
  <si>
    <t>EBITA, 5 Yr. CAGR %</t>
  </si>
  <si>
    <t>12.01</t>
  </si>
  <si>
    <t>29.2</t>
  </si>
  <si>
    <t>-32.32</t>
  </si>
  <si>
    <t>-53.71</t>
  </si>
  <si>
    <t>-0.18</t>
  </si>
  <si>
    <t>-24.39</t>
  </si>
  <si>
    <t>-26.14</t>
  </si>
  <si>
    <t>23.06</t>
  </si>
  <si>
    <t>11.46</t>
  </si>
  <si>
    <t>-13.58</t>
  </si>
  <si>
    <t>EBIT, 5 Yr. CAGR %</t>
  </si>
  <si>
    <t>11.85</t>
  </si>
  <si>
    <t>29.48</t>
  </si>
  <si>
    <t>-32.62</t>
  </si>
  <si>
    <t>-55.7</t>
  </si>
  <si>
    <t>-24.85</t>
  </si>
  <si>
    <t>-26.28</t>
  </si>
  <si>
    <t>23.5</t>
  </si>
  <si>
    <t>-14.14</t>
  </si>
  <si>
    <t>Earnings From Cont. Operations, 5 Yr. CAGR %</t>
  </si>
  <si>
    <t>0.29</t>
  </si>
  <si>
    <t>47.15</t>
  </si>
  <si>
    <t>-53.55</t>
  </si>
  <si>
    <t>-43.33</t>
  </si>
  <si>
    <t>-10.19</t>
  </si>
  <si>
    <t>-7.11</t>
  </si>
  <si>
    <t>-43.03</t>
  </si>
  <si>
    <t>8.13</t>
  </si>
  <si>
    <t>21.57</t>
  </si>
  <si>
    <t>-22.55</t>
  </si>
  <si>
    <t>Net Income, 5 Yr. CAGR %</t>
  </si>
  <si>
    <t>47.46</t>
  </si>
  <si>
    <t>1.55</t>
  </si>
  <si>
    <t>-49.59</t>
  </si>
  <si>
    <t>-11.14</t>
  </si>
  <si>
    <t>-41.61</t>
  </si>
  <si>
    <t>-16.94</t>
  </si>
  <si>
    <t>104.33</t>
  </si>
  <si>
    <t>-21.98</t>
  </si>
  <si>
    <t>Normalized Net Income, 5 Yr. CAGR %</t>
  </si>
  <si>
    <t>8.86</t>
  </si>
  <si>
    <t>28.4</t>
  </si>
  <si>
    <t>-32.58</t>
  </si>
  <si>
    <t>-37.37</t>
  </si>
  <si>
    <t>0.71</t>
  </si>
  <si>
    <t>-31.38</t>
  </si>
  <si>
    <t>-26.03</t>
  </si>
  <si>
    <t>24.09</t>
  </si>
  <si>
    <t>-9.98</t>
  </si>
  <si>
    <t>-11.53</t>
  </si>
  <si>
    <t>Diluted EPS Before Extra, 5 Yr. CAGR %</t>
  </si>
  <si>
    <t>-11.65</t>
  </si>
  <si>
    <t>39.99</t>
  </si>
  <si>
    <t>-59.05</t>
  </si>
  <si>
    <t>-53.09</t>
  </si>
  <si>
    <t>-12.95</t>
  </si>
  <si>
    <t>-6.51</t>
  </si>
  <si>
    <t>-43.69</t>
  </si>
  <si>
    <t>12.38</t>
  </si>
  <si>
    <t>40.04</t>
  </si>
  <si>
    <t>-24.48</t>
  </si>
  <si>
    <t>Accounts Receivable, 5 Yr. CAGR %</t>
  </si>
  <si>
    <t>16.73</t>
  </si>
  <si>
    <t>17.41</t>
  </si>
  <si>
    <t>9.45</t>
  </si>
  <si>
    <t>-31.97</t>
  </si>
  <si>
    <t>0.52</t>
  </si>
  <si>
    <t>17.18</t>
  </si>
  <si>
    <t>15.8</t>
  </si>
  <si>
    <t>34.22</t>
  </si>
  <si>
    <t>17.48</t>
  </si>
  <si>
    <t>Inventory, 5 Yr. CAGR %</t>
  </si>
  <si>
    <t>11.58</t>
  </si>
  <si>
    <t>3.59</t>
  </si>
  <si>
    <t>-8.75</t>
  </si>
  <si>
    <t>-5.22</t>
  </si>
  <si>
    <t>-10.79</t>
  </si>
  <si>
    <t>-6.08</t>
  </si>
  <si>
    <t>0.07</t>
  </si>
  <si>
    <t>8.08</t>
  </si>
  <si>
    <t>3.33</t>
  </si>
  <si>
    <t>11.34</t>
  </si>
  <si>
    <t>Net Property, Plant and Equip., 5 Yr. CAGR %</t>
  </si>
  <si>
    <t>18.24</t>
  </si>
  <si>
    <t>11.95</t>
  </si>
  <si>
    <t>5.06</t>
  </si>
  <si>
    <t>-6.35</t>
  </si>
  <si>
    <t>-6.84</t>
  </si>
  <si>
    <t>-7.27</t>
  </si>
  <si>
    <t>-3.38</t>
  </si>
  <si>
    <t>1.89</t>
  </si>
  <si>
    <t>-3.18</t>
  </si>
  <si>
    <t>-1.2</t>
  </si>
  <si>
    <t>Total Assets, 5 Yr. CAGR %</t>
  </si>
  <si>
    <t>8.2</t>
  </si>
  <si>
    <t>3.91</t>
  </si>
  <si>
    <t>-8.48</t>
  </si>
  <si>
    <t>-8.55</t>
  </si>
  <si>
    <t>-8.86</t>
  </si>
  <si>
    <t>0.55</t>
  </si>
  <si>
    <t>-2.62</t>
  </si>
  <si>
    <t>1.5</t>
  </si>
  <si>
    <t>Tangible Book Value, 5 Yr. CAGR %</t>
  </si>
  <si>
    <t>15.43</t>
  </si>
  <si>
    <t>7.36</t>
  </si>
  <si>
    <t>3.81</t>
  </si>
  <si>
    <t>-6.95</t>
  </si>
  <si>
    <t>-7.43</t>
  </si>
  <si>
    <t>-6.97</t>
  </si>
  <si>
    <t>-0.98</t>
  </si>
  <si>
    <t>-2.61</t>
  </si>
  <si>
    <t>1.43</t>
  </si>
  <si>
    <t>Common Equity, 5 Yr. CAGR %</t>
  </si>
  <si>
    <t>14.83</t>
  </si>
  <si>
    <t>4.85</t>
  </si>
  <si>
    <t>1.36</t>
  </si>
  <si>
    <t>-9.28</t>
  </si>
  <si>
    <t>-8.4</t>
  </si>
  <si>
    <t>-0.74</t>
  </si>
  <si>
    <t>1.39</t>
  </si>
  <si>
    <t>Cash From Operations, 5 Yr. CAGR %</t>
  </si>
  <si>
    <t>8.09</t>
  </si>
  <si>
    <t>-5.76</t>
  </si>
  <si>
    <t>-37.58</t>
  </si>
  <si>
    <t>-28.56</t>
  </si>
  <si>
    <t>-10.16</t>
  </si>
  <si>
    <t>13.76</t>
  </si>
  <si>
    <t>26.1</t>
  </si>
  <si>
    <t>49.79</t>
  </si>
  <si>
    <t>41.51</t>
  </si>
  <si>
    <t>Capital Expenditures, 5 Yr. CAGR %</t>
  </si>
  <si>
    <t>30.96</t>
  </si>
  <si>
    <t>11.84</t>
  </si>
  <si>
    <t>-4.09</t>
  </si>
  <si>
    <t>-11.87</t>
  </si>
  <si>
    <t>-11.27</t>
  </si>
  <si>
    <t>-1.07</t>
  </si>
  <si>
    <t>-3.47</t>
  </si>
  <si>
    <t>8.98</t>
  </si>
  <si>
    <t>Levered Free Cash Flow, 5 Yr. CAGR %</t>
  </si>
  <si>
    <t>7.21</t>
  </si>
  <si>
    <t>55.54</t>
  </si>
  <si>
    <t>6.08</t>
  </si>
  <si>
    <t>84.82</t>
  </si>
  <si>
    <t>-23.68</t>
  </si>
  <si>
    <t>-6.04</t>
  </si>
  <si>
    <t>-8.24</t>
  </si>
  <si>
    <t>-23.72</t>
  </si>
  <si>
    <t>-22.32</t>
  </si>
  <si>
    <t>Unlevered Free Cash Flow, 5 Yr. CAGR %</t>
  </si>
  <si>
    <t>3.73</t>
  </si>
  <si>
    <t>5.44</t>
  </si>
  <si>
    <t>78.42</t>
  </si>
  <si>
    <t>-22.01</t>
  </si>
  <si>
    <t>-11.26</t>
  </si>
  <si>
    <t>-6.7</t>
  </si>
  <si>
    <t>-18.91</t>
  </si>
  <si>
    <t>-26.94</t>
  </si>
  <si>
    <t>22.98</t>
  </si>
  <si>
    <t>Dividend Per Share, 5 Yr. CAGR %</t>
  </si>
  <si>
    <t>-40.98</t>
  </si>
  <si>
    <t>2019</t>
  </si>
  <si>
    <t>2020</t>
  </si>
  <si>
    <t>2021</t>
  </si>
  <si>
    <t>2022</t>
  </si>
  <si>
    <t>2023</t>
  </si>
  <si>
    <t>2024</t>
  </si>
  <si>
    <t>2025</t>
  </si>
  <si>
    <t>2026</t>
  </si>
  <si>
    <t>Capitalization
                                    1</t>
  </si>
  <si>
    <t>1,274</t>
  </si>
  <si>
    <t>2,307</t>
  </si>
  <si>
    <t>1,709</t>
  </si>
  <si>
    <t>1,538</t>
  </si>
  <si>
    <t>2,653</t>
  </si>
  <si>
    <t>3,274</t>
  </si>
  <si>
    <t>-</t>
  </si>
  <si>
    <t>Change</t>
  </si>
  <si>
    <t>81.03%</t>
  </si>
  <si>
    <t>-25.9%</t>
  </si>
  <si>
    <t>-10%</t>
  </si>
  <si>
    <t>72.46%</t>
  </si>
  <si>
    <t>23.42%</t>
  </si>
  <si>
    <t>0%</t>
  </si>
  <si>
    <t>Enterprise Value (EV)
                                    1</t>
  </si>
  <si>
    <t>1,594</t>
  </si>
  <si>
    <t>2,356</t>
  </si>
  <si>
    <t>1,718</t>
  </si>
  <si>
    <t>1,753</t>
  </si>
  <si>
    <t>2,749</t>
  </si>
  <si>
    <t>3,469</t>
  </si>
  <si>
    <t>3,518</t>
  </si>
  <si>
    <t>2,995</t>
  </si>
  <si>
    <t>47.78%</t>
  </si>
  <si>
    <t>-27.09%</t>
  </si>
  <si>
    <t>2.05%</t>
  </si>
  <si>
    <t>56.79%</t>
  </si>
  <si>
    <t>26.22%</t>
  </si>
  <si>
    <t>1.4%</t>
  </si>
  <si>
    <t>-14.85%</t>
  </si>
  <si>
    <t>P/E ratio</t>
  </si>
  <si>
    <t>16.1x</t>
  </si>
  <si>
    <t>22.1x</t>
  </si>
  <si>
    <t>-12.5x</t>
  </si>
  <si>
    <t>-4.32x</t>
  </si>
  <si>
    <t>24.1x</t>
  </si>
  <si>
    <t>10.3x</t>
  </si>
  <si>
    <t>9.33x</t>
  </si>
  <si>
    <t>6.3x</t>
  </si>
  <si>
    <t>PBR</t>
  </si>
  <si>
    <t>0.37x</t>
  </si>
  <si>
    <t>0.63x</t>
  </si>
  <si>
    <t>0.47x</t>
  </si>
  <si>
    <t>0.48x</t>
  </si>
  <si>
    <t>PEG</t>
  </si>
  <si>
    <t>1.1x</t>
  </si>
  <si>
    <t>0x</t>
  </si>
  <si>
    <t>-0x</t>
  </si>
  <si>
    <t>0.9x</t>
  </si>
  <si>
    <t>0.1x</t>
  </si>
  <si>
    <t>Capitalization / Revenue</t>
  </si>
  <si>
    <t>2.06x</t>
  </si>
  <si>
    <t>2.25x</t>
  </si>
  <si>
    <t>1.82x</t>
  </si>
  <si>
    <t>1.76x</t>
  </si>
  <si>
    <t>2.63x</t>
  </si>
  <si>
    <t>2.5x</t>
  </si>
  <si>
    <t>2x</t>
  </si>
  <si>
    <t>1.46x</t>
  </si>
  <si>
    <t>EV / Revenue</t>
  </si>
  <si>
    <t>2.58x</t>
  </si>
  <si>
    <t>2.29x</t>
  </si>
  <si>
    <t>1.83x</t>
  </si>
  <si>
    <t>2.01x</t>
  </si>
  <si>
    <t>2.73x</t>
  </si>
  <si>
    <t>2.65x</t>
  </si>
  <si>
    <t>2.15x</t>
  </si>
  <si>
    <t>1.34x</t>
  </si>
  <si>
    <t>EV / EBITDA</t>
  </si>
  <si>
    <t>7.54x</t>
  </si>
  <si>
    <t>4.47x</t>
  </si>
  <si>
    <t>3.94x</t>
  </si>
  <si>
    <t>5.64x</t>
  </si>
  <si>
    <t>6.07x</t>
  </si>
  <si>
    <t>5.12x</t>
  </si>
  <si>
    <t>3.9x</t>
  </si>
  <si>
    <t>2.24x</t>
  </si>
  <si>
    <t>EV / EBIT</t>
  </si>
  <si>
    <t>28.4x</t>
  </si>
  <si>
    <t>8.41x</t>
  </si>
  <si>
    <t>7.36x</t>
  </si>
  <si>
    <t>25.6x</t>
  </si>
  <si>
    <t>14.6x</t>
  </si>
  <si>
    <t>8.42x</t>
  </si>
  <si>
    <t>7.27x</t>
  </si>
  <si>
    <t>EV / FCF</t>
  </si>
  <si>
    <t>-30.4x</t>
  </si>
  <si>
    <t>10x</t>
  </si>
  <si>
    <t>20.5x</t>
  </si>
  <si>
    <t>-22.2x</t>
  </si>
  <si>
    <t>-99.3x</t>
  </si>
  <si>
    <t>-45.8x</t>
  </si>
  <si>
    <t>71.9x</t>
  </si>
  <si>
    <t>5.32x</t>
  </si>
  <si>
    <t>FCF Yield</t>
  </si>
  <si>
    <t>-3.29%</t>
  </si>
  <si>
    <t>9.96%</t>
  </si>
  <si>
    <t>4.88%</t>
  </si>
  <si>
    <t>-4.5%</t>
  </si>
  <si>
    <t>-1.01%</t>
  </si>
  <si>
    <t>-2.18%</t>
  </si>
  <si>
    <t>1.39%</t>
  </si>
  <si>
    <t>18.8%</t>
  </si>
  <si>
    <t>Dividend per Share
                                    2</t>
  </si>
  <si>
    <t>Rate of return</t>
  </si>
  <si>
    <t>EPS
                                    2</t>
  </si>
  <si>
    <t>1.72</t>
  </si>
  <si>
    <t>2.545</t>
  </si>
  <si>
    <t>Distribution rate</t>
  </si>
  <si>
    <t>Net sales
                                    1</t>
  </si>
  <si>
    <t>617.8</t>
  </si>
  <si>
    <t>1,027</t>
  </si>
  <si>
    <t>940.9</t>
  </si>
  <si>
    <t>872</t>
  </si>
  <si>
    <t>1,008</t>
  </si>
  <si>
    <t>1,307</t>
  </si>
  <si>
    <t>1,636</t>
  </si>
  <si>
    <t>2,243</t>
  </si>
  <si>
    <t>EBITDA
                                    1</t>
  </si>
  <si>
    <t>211.6</t>
  </si>
  <si>
    <t>526.7</t>
  </si>
  <si>
    <t>436.3</t>
  </si>
  <si>
    <t>310.8</t>
  </si>
  <si>
    <t>453.1</t>
  </si>
  <si>
    <t>678.2</t>
  </si>
  <si>
    <t>901.6</t>
  </si>
  <si>
    <t>1,338</t>
  </si>
  <si>
    <t>EBIT
                                    1</t>
  </si>
  <si>
    <t>56.22</t>
  </si>
  <si>
    <t>280.1</t>
  </si>
  <si>
    <t>233.4</t>
  </si>
  <si>
    <t>68.4</t>
  </si>
  <si>
    <t>188.8</t>
  </si>
  <si>
    <t>411.9</t>
  </si>
  <si>
    <t>483.7</t>
  </si>
  <si>
    <t>Net income
                                    1</t>
  </si>
  <si>
    <t>80.59</t>
  </si>
  <si>
    <t>104.5</t>
  </si>
  <si>
    <t>-136</t>
  </si>
  <si>
    <t>-353.8</t>
  </si>
  <si>
    <t>104.6</t>
  </si>
  <si>
    <t>332.1</t>
  </si>
  <si>
    <t>327.2</t>
  </si>
  <si>
    <t>527</t>
  </si>
  <si>
    <t>Net Debt
                                    1</t>
  </si>
  <si>
    <t>319.9</t>
  </si>
  <si>
    <t>49.17</t>
  </si>
  <si>
    <t>8.436</t>
  </si>
  <si>
    <t>214.7</t>
  </si>
  <si>
    <t>95.59</t>
  </si>
  <si>
    <t>195</t>
  </si>
  <si>
    <t>243.5</t>
  </si>
  <si>
    <t>-279</t>
  </si>
  <si>
    <t>Reference price
                                    2</t>
  </si>
  <si>
    <t>8.04</t>
  </si>
  <si>
    <t>13.24</t>
  </si>
  <si>
    <t>9.37</t>
  </si>
  <si>
    <t>8.34</t>
  </si>
  <si>
    <t>13.02</t>
  </si>
  <si>
    <t>16.04</t>
  </si>
  <si>
    <t>Nbr of stocks (in thousands)</t>
  </si>
  <si>
    <t>158,462</t>
  </si>
  <si>
    <t>174,234</t>
  </si>
  <si>
    <t>182,391</t>
  </si>
  <si>
    <t>184,416</t>
  </si>
  <si>
    <t>203,706</t>
  </si>
  <si>
    <t>204,147</t>
  </si>
  <si>
    <t>Announcement Date</t>
  </si>
  <si>
    <t>2/20/20</t>
  </si>
  <si>
    <t>2/25/21</t>
  </si>
  <si>
    <t>2/24/22</t>
  </si>
  <si>
    <t>2/23/23</t>
  </si>
  <si>
    <t>2/22/24</t>
  </si>
  <si>
    <t>address1</t>
  </si>
  <si>
    <t>Bentall 5</t>
  </si>
  <si>
    <t>address2</t>
  </si>
  <si>
    <t>Suite 1188 550 Burrard Street</t>
  </si>
  <si>
    <t>city</t>
  </si>
  <si>
    <t>Vancouver</t>
  </si>
  <si>
    <t>state</t>
  </si>
  <si>
    <t>BC</t>
  </si>
  <si>
    <t>zip</t>
  </si>
  <si>
    <t>V6C 2B5</t>
  </si>
  <si>
    <t>country</t>
  </si>
  <si>
    <t>phone</t>
  </si>
  <si>
    <t>604 687 4018</t>
  </si>
  <si>
    <t>fax</t>
  </si>
  <si>
    <t>604 687 4026</t>
  </si>
  <si>
    <t>website</t>
  </si>
  <si>
    <t>https://www.eldoradogold.com</t>
  </si>
  <si>
    <t>industry</t>
  </si>
  <si>
    <t>industryKey</t>
  </si>
  <si>
    <t>gold</t>
  </si>
  <si>
    <t>industryDisp</t>
  </si>
  <si>
    <t>sector</t>
  </si>
  <si>
    <t>Basic Materials</t>
  </si>
  <si>
    <t>sectorKey</t>
  </si>
  <si>
    <t>basic-materials</t>
  </si>
  <si>
    <t>sectorDisp</t>
  </si>
  <si>
    <t>longBusinessSummary</t>
  </si>
  <si>
    <t>Eldorado Gold Corporation, together with its subsidiaries, engages in the mining, exploration, development, and sale of mineral products primarily in Turkey, Canada, Greece, and Romania. The company primarily produces gold, as well as silver, lead, and zinc. It holds a 100% interest in the Kisladag and Efemçukuru mines located in Turkey; Lamaque complex located in Canada; and Olympias, Stratoni, Skouries, Perama Hill, and Sapes gold mines located in Greece, as well as the 80.5% interest in Certej development projects located in Romania. The company was formerly known as Eldorado Corporation Ltd. and changed its name to Eldorado Gold Corporation in April 1996. Eldorado Gold Corporation was incorporated in 1996 and is headquartered in Vancouver, Canada.</t>
  </si>
  <si>
    <t>fullTimeEmployees</t>
  </si>
  <si>
    <t>companyOfficers</t>
  </si>
  <si>
    <t>[{'maxAge': 1, 'name': 'Mr. George Raymond Burns', 'age': 64, 'title': 'President, CEO &amp; Director', 'yearBorn': 1960, 'fiscalYear': 2023, 'totalPay': 1765938, 'exercisedValue': 0, 'unexercisedValue': 0}, {'maxAge': 1, 'name': 'Mr. Paul  Ferneyhough', 'title': 'CFO &amp; Executive VP', 'fiscalYear': 2023, 'totalPay': 566114, 'exercisedValue': 0, 'unexercisedValue': 0}, {'maxAge': 1, 'name': 'Mr. Frank Hamilton Herbert', 'title': 'Executive VP, General Counsel &amp; Chief Compliance Officer', 'fiscalYear': 2023, 'totalPay': 616466, 'exercisedValue': 0, 'unexercisedValue': 0}, {'maxAge': 1, 'name': 'Mr. Simon Oswald Hille', 'title': 'Executive VP of Technical Services &amp; Operations', 'fiscalYear': 2023, 'exercisedValue': 0, 'unexercisedValue': 0}, {'maxAge': 1, 'name': 'Ms. Lynette  Gould', 'title': 'Vice President of Investor Relations, Communications &amp; External Affairs', 'fiscalYear': 2023, 'exercisedValue': 0, 'unexercisedValue': 0}, {'maxAge': 1, 'name': 'Mr. Graham  Morrison', 'title': 'Vice President of Corporate Development', 'fiscalYear': 2023, 'exercisedValue': 0, 'unexercisedValue': 0}, {'maxAge': 1, 'name': 'Ms. Stephanie  Shaw', 'title': 'Vice President of Human Resources', 'fiscalYear': 2023, 'exercisedValue': 0, 'unexercisedValue': 0}, {'maxAge': 1, 'name': 'Ms. Claire Mary Chamberlain', 'title': 'Vice President of Exploration', 'fiscalYear': 2023, 'exercisedValue': 0, 'unexercisedValue': 0}, {'maxAge': 1, 'name': 'Mr. Per Niklas Frank', 'title': 'Senior Vice President of Operations', 'fiscalYear': 2023, 'exercisedValue': 0, 'unexercisedValue': 0}, {'maxAge': 1, 'name': 'Ms. Nora  Lozano', 'title': 'Vice President of Health, Safety &amp; Sustainability',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</si>
  <si>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</si>
  <si>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</si>
  <si>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</si>
  <si>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</si>
  <si>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</si>
  <si>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</si>
  <si>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</si>
  <si>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</si>
  <si>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</si>
  <si>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</si>
  <si>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</si>
  <si>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</si>
  <si>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</si>
  <si>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</si>
  <si>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</si>
  <si>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</si>
  <si>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</si>
  <si>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</si>
  <si>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</si>
  <si>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</si>
  <si>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</si>
  <si>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</si>
  <si>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</si>
  <si>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</si>
  <si>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</si>
  <si>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</si>
  <si>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</si>
  <si>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</si>
  <si>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</si>
  <si>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</si>
  <si>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</si>
  <si>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</si>
  <si>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</si>
  <si>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</si>
  <si>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</si>
  <si>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</si>
  <si>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</si>
  <si>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</si>
  <si>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</si>
  <si>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</si>
  <si>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</si>
  <si>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</si>
  <si>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</si>
  <si>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</si>
  <si>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</si>
  <si>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</si>
  <si>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</si>
  <si>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</si>
  <si>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</si>
  <si>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</si>
  <si>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</si>
  <si>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</si>
  <si>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</si>
  <si>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</si>
  <si>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</si>
  <si>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</si>
  <si>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</si>
  <si>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</si>
  <si>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</si>
  <si>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</si>
  <si>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</si>
  <si>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</si>
  <si>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</si>
  <si>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</si>
  <si>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</si>
  <si>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</si>
  <si>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</si>
  <si>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</si>
  <si>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</si>
  <si>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</si>
  <si>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</si>
  <si>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</si>
  <si>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</si>
  <si>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</si>
  <si>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</si>
  <si>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</si>
  <si>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Eldorado Gold Corporation</t>
  </si>
  <si>
    <t>longName</t>
  </si>
  <si>
    <t>firstTradeDateEpochUtc</t>
  </si>
  <si>
    <t>timeZoneFullName</t>
  </si>
  <si>
    <t>America/New_York</t>
  </si>
  <si>
    <t>timeZoneShortName</t>
  </si>
  <si>
    <t>EST</t>
  </si>
  <si>
    <t>uuid</t>
  </si>
  <si>
    <t>8e3173ad-8675-3ac3-babb-91eec8fe8141</t>
  </si>
  <si>
    <t>messageBoardId</t>
  </si>
  <si>
    <t>finmb_877535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</si>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</sst>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dorado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15.57</v>
      </c>
      <c r="C4" s="2"/>
      <c r="D4" s="2"/>
      <c r="E4" s="2"/>
      <c r="F4" s="2"/>
      <c r="G4" s="2"/>
      <c r="H4" s="2"/>
      <c r="I4" s="2"/>
      <c r="J4" s="2"/>
      <c r="K4" s="2"/>
      <c r="L4" s="2"/>
      <c r="M4" s="2"/>
      <c r="N4" s="2"/>
      <c r="O4" s="2"/>
      <c r="P4" s="2"/>
      <c r="Q4" s="2"/>
      <c r="R4" s="2"/>
      <c r="S4" s="2"/>
      <c r="T4" s="2"/>
      <c r="U4" s="2"/>
      <c r="V4" s="2"/>
      <c r="W4" s="2"/>
      <c r="X4" s="2"/>
      <c r="Y4" s="2"/>
      <c r="Z4" s="2"/>
    </row>
    <row r="5">
      <c r="A5" s="1" t="s">
        <v>7</v>
      </c>
      <c r="B5" s="1">
        <v>-1.717878295894091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3.292063488E9</v>
      </c>
      <c r="C8" s="2"/>
      <c r="D8" s="2"/>
      <c r="E8" s="2"/>
      <c r="F8" s="2"/>
      <c r="G8" s="2"/>
      <c r="H8" s="2"/>
      <c r="I8" s="2"/>
      <c r="J8" s="2"/>
      <c r="K8" s="2"/>
      <c r="L8" s="2"/>
      <c r="M8" s="2"/>
      <c r="N8" s="2"/>
      <c r="O8" s="2"/>
      <c r="P8" s="2"/>
      <c r="Q8" s="2"/>
      <c r="R8" s="2"/>
      <c r="S8" s="2"/>
      <c r="T8" s="2"/>
      <c r="U8" s="2"/>
      <c r="V8" s="2"/>
      <c r="W8" s="2"/>
      <c r="X8" s="2"/>
      <c r="Y8" s="2"/>
      <c r="Z8" s="2"/>
    </row>
    <row r="9">
      <c r="A9" s="1" t="s">
        <v>13</v>
      </c>
      <c r="B9" s="1">
        <v>18.443</v>
      </c>
      <c r="C9" s="2"/>
      <c r="D9" s="2"/>
      <c r="E9" s="2"/>
      <c r="F9" s="2"/>
      <c r="G9" s="2"/>
      <c r="H9" s="2"/>
      <c r="I9" s="2"/>
      <c r="J9" s="2"/>
      <c r="K9" s="2"/>
      <c r="L9" s="2"/>
      <c r="M9" s="2"/>
      <c r="N9" s="2"/>
      <c r="O9" s="2"/>
      <c r="P9" s="2"/>
      <c r="Q9" s="2"/>
      <c r="R9" s="2"/>
      <c r="S9" s="2"/>
      <c r="T9" s="2"/>
      <c r="U9" s="2"/>
      <c r="V9" s="2"/>
      <c r="W9" s="2"/>
      <c r="X9" s="2"/>
      <c r="Y9" s="2"/>
      <c r="Z9" s="2"/>
    </row>
    <row r="10">
      <c r="A10" s="1" t="s">
        <v>14</v>
      </c>
      <c r="B10" s="1">
        <v>8.688214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103.0</v>
      </c>
      <c r="C2" s="1">
        <v>-1540.0</v>
      </c>
      <c r="D2" s="1">
        <v>-344.0</v>
      </c>
      <c r="E2" s="1">
        <v>-9.0</v>
      </c>
      <c r="F2" s="1">
        <v>-362.0</v>
      </c>
      <c r="G2" s="1">
        <v>80.0</v>
      </c>
      <c r="H2" s="1">
        <v>105.0</v>
      </c>
      <c r="I2" s="1">
        <v>-136.0</v>
      </c>
      <c r="J2" s="1">
        <v>-354.0</v>
      </c>
      <c r="K2" s="1">
        <v>105.0</v>
      </c>
      <c r="L2" s="2"/>
      <c r="M2" s="2"/>
      <c r="N2" s="2"/>
      <c r="O2" s="2"/>
      <c r="P2" s="2"/>
      <c r="Q2" s="2"/>
      <c r="R2" s="2"/>
      <c r="S2" s="2"/>
      <c r="T2" s="2"/>
      <c r="U2" s="2"/>
      <c r="V2" s="2"/>
      <c r="W2" s="2"/>
      <c r="X2" s="2"/>
      <c r="Y2" s="2"/>
      <c r="Z2" s="2"/>
    </row>
    <row r="3">
      <c r="A3" s="1" t="s">
        <v>19</v>
      </c>
      <c r="B3" s="1">
        <v>177.0</v>
      </c>
      <c r="C3" s="1">
        <v>179.0</v>
      </c>
      <c r="D3" s="1">
        <v>74.0</v>
      </c>
      <c r="E3" s="1">
        <v>72.0</v>
      </c>
      <c r="F3" s="1">
        <v>106.0</v>
      </c>
      <c r="G3" s="1">
        <v>155.0</v>
      </c>
      <c r="H3" s="1">
        <v>249.0</v>
      </c>
      <c r="I3" s="1">
        <v>203.0</v>
      </c>
      <c r="J3" s="1">
        <v>242.0</v>
      </c>
      <c r="K3" s="1">
        <v>264.0</v>
      </c>
      <c r="L3" s="2"/>
      <c r="M3" s="2"/>
      <c r="N3" s="2"/>
      <c r="O3" s="2"/>
      <c r="P3" s="2"/>
      <c r="Q3" s="2"/>
      <c r="R3" s="2"/>
      <c r="S3" s="2"/>
      <c r="T3" s="2"/>
      <c r="U3" s="2"/>
      <c r="V3" s="2"/>
      <c r="W3" s="2"/>
      <c r="X3" s="2"/>
      <c r="Y3" s="2"/>
      <c r="Z3" s="2"/>
    </row>
    <row r="4">
      <c r="A4" s="1" t="s">
        <v>20</v>
      </c>
      <c r="B4" s="1">
        <v>2.0</v>
      </c>
      <c r="C4" s="1">
        <v>2.0</v>
      </c>
      <c r="D4" s="1">
        <v>1.0</v>
      </c>
      <c r="E4" s="1">
        <v>2.0</v>
      </c>
      <c r="F4" s="1">
        <v>2.0</v>
      </c>
      <c r="G4" s="1">
        <v>2.0</v>
      </c>
      <c r="H4" s="1">
        <v>1.0</v>
      </c>
      <c r="I4" s="1">
        <v>1.0</v>
      </c>
      <c r="J4" s="1">
        <v>1.0</v>
      </c>
      <c r="K4" s="1">
        <v>4.0</v>
      </c>
      <c r="L4" s="2"/>
      <c r="M4" s="2"/>
      <c r="N4" s="2"/>
      <c r="O4" s="2"/>
      <c r="P4" s="2"/>
      <c r="Q4" s="2"/>
      <c r="R4" s="2"/>
      <c r="S4" s="2"/>
      <c r="T4" s="2"/>
      <c r="U4" s="2"/>
      <c r="V4" s="2"/>
      <c r="W4" s="2"/>
      <c r="X4" s="2"/>
      <c r="Y4" s="2"/>
      <c r="Z4" s="2"/>
    </row>
    <row r="5">
      <c r="A5" s="1" t="s">
        <v>21</v>
      </c>
      <c r="B5" s="1">
        <v>0.0</v>
      </c>
      <c r="C5" s="1">
        <v>1250.0</v>
      </c>
      <c r="D5" s="1">
        <v>0.0</v>
      </c>
      <c r="E5" s="1">
        <v>0.0</v>
      </c>
      <c r="F5" s="1">
        <v>342.0</v>
      </c>
      <c r="G5" s="1">
        <v>-9.0</v>
      </c>
      <c r="H5" s="1">
        <v>0.0</v>
      </c>
      <c r="I5" s="1">
        <v>0.0</v>
      </c>
      <c r="J5" s="1">
        <v>0.0</v>
      </c>
      <c r="K5" s="1">
        <v>0.0</v>
      </c>
      <c r="L5" s="2"/>
      <c r="M5" s="2"/>
      <c r="N5" s="2"/>
      <c r="O5" s="2"/>
      <c r="P5" s="2"/>
      <c r="Q5" s="2"/>
      <c r="R5" s="2"/>
      <c r="S5" s="2"/>
      <c r="T5" s="2"/>
      <c r="U5" s="2"/>
      <c r="V5" s="2"/>
      <c r="W5" s="2"/>
      <c r="X5" s="2"/>
      <c r="Y5" s="2"/>
      <c r="Z5" s="2"/>
    </row>
    <row r="6">
      <c r="A6" s="1" t="s">
        <v>22</v>
      </c>
      <c r="B6" s="1">
        <v>180.0</v>
      </c>
      <c r="C6" s="1">
        <v>1430.0</v>
      </c>
      <c r="D6" s="1">
        <v>76.0</v>
      </c>
      <c r="E6" s="1">
        <v>74.0</v>
      </c>
      <c r="F6" s="1">
        <v>449.0</v>
      </c>
      <c r="G6" s="1">
        <v>148.0</v>
      </c>
      <c r="H6" s="1">
        <v>251.0</v>
      </c>
      <c r="I6" s="1">
        <v>204.0</v>
      </c>
      <c r="J6" s="1">
        <v>244.0</v>
      </c>
      <c r="K6" s="1">
        <v>269.0</v>
      </c>
      <c r="L6" s="2"/>
      <c r="M6" s="2"/>
      <c r="N6" s="2"/>
      <c r="O6" s="2"/>
      <c r="P6" s="2"/>
      <c r="Q6" s="2"/>
      <c r="R6" s="2"/>
      <c r="S6" s="2"/>
      <c r="T6" s="2"/>
      <c r="U6" s="2"/>
      <c r="V6" s="2"/>
      <c r="W6" s="2"/>
      <c r="X6" s="2"/>
      <c r="Y6" s="2"/>
      <c r="Z6" s="2"/>
    </row>
    <row r="7">
      <c r="A7" s="1" t="s">
        <v>23</v>
      </c>
      <c r="B7" s="1">
        <v>0.0</v>
      </c>
      <c r="C7" s="1">
        <v>0.0</v>
      </c>
      <c r="D7" s="1">
        <v>0.0</v>
      </c>
      <c r="E7" s="1">
        <v>0.0</v>
      </c>
      <c r="F7" s="1">
        <v>0.0</v>
      </c>
      <c r="G7" s="1">
        <v>3.0</v>
      </c>
      <c r="H7" s="1">
        <v>2.0</v>
      </c>
      <c r="I7" s="1">
        <v>9.0</v>
      </c>
      <c r="J7" s="1">
        <v>0.0</v>
      </c>
      <c r="K7" s="1">
        <v>0.0</v>
      </c>
      <c r="L7" s="2"/>
      <c r="M7" s="2"/>
      <c r="N7" s="2"/>
      <c r="O7" s="2"/>
      <c r="P7" s="2"/>
      <c r="Q7" s="2"/>
      <c r="R7" s="2"/>
      <c r="S7" s="2"/>
      <c r="T7" s="2"/>
      <c r="U7" s="2"/>
      <c r="V7" s="2"/>
      <c r="W7" s="2"/>
      <c r="X7" s="2"/>
      <c r="Y7" s="2"/>
      <c r="Z7" s="2"/>
    </row>
    <row r="8">
      <c r="A8" s="1" t="s">
        <v>24</v>
      </c>
      <c r="B8" s="1">
        <v>1.0</v>
      </c>
      <c r="C8" s="1">
        <v>15.0</v>
      </c>
      <c r="D8" s="1">
        <v>2.0</v>
      </c>
      <c r="E8" s="1">
        <v>46.0</v>
      </c>
      <c r="F8" s="1">
        <v>-13.0</v>
      </c>
      <c r="G8" s="1">
        <v>-8.0</v>
      </c>
      <c r="H8" s="1">
        <v>2.0</v>
      </c>
      <c r="I8" s="1">
        <v>-4.0</v>
      </c>
      <c r="J8" s="1">
        <v>-2.0</v>
      </c>
      <c r="K8" s="1">
        <v>60.0</v>
      </c>
      <c r="L8" s="2"/>
      <c r="M8" s="2"/>
      <c r="N8" s="2"/>
      <c r="O8" s="2"/>
      <c r="P8" s="2"/>
      <c r="Q8" s="2"/>
      <c r="R8" s="2"/>
      <c r="S8" s="2"/>
      <c r="T8" s="2"/>
      <c r="U8" s="2"/>
      <c r="V8" s="2"/>
      <c r="W8" s="2"/>
      <c r="X8" s="2"/>
      <c r="Y8" s="2"/>
      <c r="Z8" s="2"/>
    </row>
    <row r="9">
      <c r="A9" s="1" t="s">
        <v>25</v>
      </c>
      <c r="B9" s="1">
        <v>2.0</v>
      </c>
      <c r="C9" s="1">
        <v>0.0</v>
      </c>
      <c r="D9" s="1">
        <v>4.0</v>
      </c>
      <c r="E9" s="1">
        <v>-27.0</v>
      </c>
      <c r="F9" s="1">
        <v>0.0</v>
      </c>
      <c r="G9" s="1">
        <v>0.0</v>
      </c>
      <c r="H9" s="1">
        <v>0.0</v>
      </c>
      <c r="I9" s="1">
        <v>0.0</v>
      </c>
      <c r="J9" s="1">
        <v>0.0</v>
      </c>
      <c r="K9" s="1">
        <v>0.0</v>
      </c>
      <c r="L9" s="2"/>
      <c r="M9" s="2"/>
      <c r="N9" s="2"/>
      <c r="O9" s="2"/>
      <c r="P9" s="2"/>
      <c r="Q9" s="2"/>
      <c r="R9" s="2"/>
      <c r="S9" s="2"/>
      <c r="T9" s="2"/>
      <c r="U9" s="2"/>
      <c r="V9" s="2"/>
      <c r="W9" s="2"/>
      <c r="X9" s="2"/>
      <c r="Y9" s="2"/>
      <c r="Z9" s="2"/>
    </row>
    <row r="10">
      <c r="A10" s="1" t="s">
        <v>26</v>
      </c>
      <c r="B10" s="1">
        <v>3.0</v>
      </c>
      <c r="C10" s="1">
        <v>645.0</v>
      </c>
      <c r="D10" s="1">
        <v>4.0</v>
      </c>
      <c r="E10" s="1">
        <v>46.0</v>
      </c>
      <c r="F10" s="1">
        <v>108.0</v>
      </c>
      <c r="G10" s="1">
        <v>-80.0</v>
      </c>
      <c r="H10" s="1">
        <v>38.0</v>
      </c>
      <c r="I10" s="1">
        <v>23.0</v>
      </c>
      <c r="J10" s="1">
        <v>32.0</v>
      </c>
      <c r="K10" s="1">
        <v>9.0</v>
      </c>
      <c r="L10" s="2"/>
      <c r="M10" s="2"/>
      <c r="N10" s="2"/>
      <c r="O10" s="2"/>
      <c r="P10" s="2"/>
      <c r="Q10" s="2"/>
      <c r="R10" s="2"/>
      <c r="S10" s="2"/>
      <c r="T10" s="2"/>
      <c r="U10" s="2"/>
      <c r="V10" s="2"/>
      <c r="W10" s="2"/>
      <c r="X10" s="2"/>
      <c r="Y10" s="2"/>
      <c r="Z10" s="2"/>
    </row>
    <row r="11">
      <c r="A11" s="1" t="s">
        <v>27</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18.0</v>
      </c>
      <c r="C12" s="1">
        <v>15.0</v>
      </c>
      <c r="D12" s="1">
        <v>10.0</v>
      </c>
      <c r="E12" s="1">
        <v>11.0</v>
      </c>
      <c r="F12" s="1">
        <v>6.0</v>
      </c>
      <c r="G12" s="1">
        <v>10.0</v>
      </c>
      <c r="H12" s="1">
        <v>10.0</v>
      </c>
      <c r="I12" s="1">
        <v>7.0</v>
      </c>
      <c r="J12" s="1">
        <v>10.0</v>
      </c>
      <c r="K12" s="1">
        <v>10.0</v>
      </c>
      <c r="L12" s="2"/>
      <c r="M12" s="2"/>
      <c r="N12" s="2"/>
      <c r="O12" s="2"/>
      <c r="P12" s="2"/>
      <c r="Q12" s="2"/>
      <c r="R12" s="2"/>
      <c r="S12" s="2"/>
      <c r="T12" s="2"/>
      <c r="U12" s="2"/>
      <c r="V12" s="2"/>
      <c r="W12" s="2"/>
      <c r="X12" s="2"/>
      <c r="Y12" s="2"/>
      <c r="Z12" s="2"/>
    </row>
    <row r="13">
      <c r="A13" s="1" t="s">
        <v>29</v>
      </c>
      <c r="B13" s="1">
        <v>0.0</v>
      </c>
      <c r="C13" s="1">
        <v>0.0</v>
      </c>
      <c r="D13" s="1">
        <v>-23.0</v>
      </c>
      <c r="E13" s="1">
        <v>-2.0</v>
      </c>
      <c r="F13" s="1">
        <v>0.0</v>
      </c>
      <c r="G13" s="1">
        <v>0.0</v>
      </c>
      <c r="H13" s="1">
        <v>0.0</v>
      </c>
      <c r="I13" s="1">
        <v>-3.0</v>
      </c>
      <c r="J13" s="1">
        <v>-16.0</v>
      </c>
      <c r="K13" s="1">
        <v>41.0</v>
      </c>
      <c r="L13" s="2"/>
      <c r="M13" s="2"/>
      <c r="N13" s="2"/>
      <c r="O13" s="2"/>
      <c r="P13" s="2"/>
      <c r="Q13" s="2"/>
      <c r="R13" s="2"/>
      <c r="S13" s="2"/>
      <c r="T13" s="2"/>
      <c r="U13" s="2"/>
      <c r="V13" s="2"/>
      <c r="W13" s="2"/>
      <c r="X13" s="2"/>
      <c r="Y13" s="2"/>
      <c r="Z13" s="2"/>
    </row>
    <row r="14">
      <c r="A14" s="1" t="s">
        <v>30</v>
      </c>
      <c r="B14" s="1">
        <v>31.0</v>
      </c>
      <c r="C14" s="1">
        <v>-362.0</v>
      </c>
      <c r="D14" s="1">
        <v>350.0</v>
      </c>
      <c r="E14" s="1">
        <v>-28.0</v>
      </c>
      <c r="F14" s="1">
        <v>-141.0</v>
      </c>
      <c r="G14" s="1">
        <v>-3.0</v>
      </c>
      <c r="H14" s="1">
        <v>-18.0</v>
      </c>
      <c r="I14" s="1">
        <v>271.0</v>
      </c>
      <c r="J14" s="1">
        <v>309.0</v>
      </c>
      <c r="K14" s="1">
        <v>16.0</v>
      </c>
      <c r="L14" s="2"/>
      <c r="M14" s="2"/>
      <c r="N14" s="2"/>
      <c r="O14" s="2"/>
      <c r="P14" s="2"/>
      <c r="Q14" s="2"/>
      <c r="R14" s="2"/>
      <c r="S14" s="2"/>
      <c r="T14" s="2"/>
      <c r="U14" s="2"/>
      <c r="V14" s="2"/>
      <c r="W14" s="2"/>
      <c r="X14" s="2"/>
      <c r="Y14" s="2"/>
      <c r="Z14" s="2"/>
    </row>
    <row r="15">
      <c r="A15" s="1" t="s">
        <v>31</v>
      </c>
      <c r="B15" s="1">
        <v>-34.0</v>
      </c>
      <c r="C15" s="1">
        <v>-6.0</v>
      </c>
      <c r="D15" s="1">
        <v>17.0</v>
      </c>
      <c r="E15" s="1">
        <v>-2.0</v>
      </c>
      <c r="F15" s="1">
        <v>-1.0</v>
      </c>
      <c r="G15" s="1">
        <v>6.0</v>
      </c>
      <c r="H15" s="1">
        <v>-5.0</v>
      </c>
      <c r="I15" s="1">
        <v>14.0</v>
      </c>
      <c r="J15" s="1">
        <v>-3.0</v>
      </c>
      <c r="K15" s="1">
        <v>-29.0</v>
      </c>
      <c r="L15" s="2"/>
      <c r="M15" s="2"/>
      <c r="N15" s="2"/>
      <c r="O15" s="2"/>
      <c r="P15" s="2"/>
      <c r="Q15" s="2"/>
      <c r="R15" s="2"/>
      <c r="S15" s="2"/>
      <c r="T15" s="2"/>
      <c r="U15" s="2"/>
      <c r="V15" s="2"/>
      <c r="W15" s="2"/>
      <c r="X15" s="2"/>
      <c r="Y15" s="2"/>
      <c r="Z15" s="2"/>
    </row>
    <row r="16">
      <c r="A16" s="1" t="s">
        <v>32</v>
      </c>
      <c r="B16" s="1">
        <v>13.0</v>
      </c>
      <c r="C16" s="1">
        <v>45.0</v>
      </c>
      <c r="D16" s="1">
        <v>-18.0</v>
      </c>
      <c r="E16" s="1">
        <v>-31.0</v>
      </c>
      <c r="F16" s="1">
        <v>20.0</v>
      </c>
      <c r="G16" s="1">
        <v>-16.0</v>
      </c>
      <c r="H16" s="1">
        <v>-3.0</v>
      </c>
      <c r="I16" s="1">
        <v>-16.0</v>
      </c>
      <c r="J16" s="1">
        <v>-20.0</v>
      </c>
      <c r="K16" s="1">
        <v>-33.0</v>
      </c>
      <c r="L16" s="2"/>
      <c r="M16" s="2"/>
      <c r="N16" s="2"/>
      <c r="O16" s="2"/>
      <c r="P16" s="2"/>
      <c r="Q16" s="2"/>
      <c r="R16" s="2"/>
      <c r="S16" s="2"/>
      <c r="T16" s="2"/>
      <c r="U16" s="2"/>
      <c r="V16" s="2"/>
      <c r="W16" s="2"/>
      <c r="X16" s="2"/>
      <c r="Y16" s="2"/>
      <c r="Z16" s="2"/>
    </row>
    <row r="17">
      <c r="A17" s="1" t="s">
        <v>33</v>
      </c>
      <c r="B17" s="1">
        <v>-35.0</v>
      </c>
      <c r="C17" s="1">
        <v>-9.0</v>
      </c>
      <c r="D17" s="1">
        <v>33.0</v>
      </c>
      <c r="E17" s="1">
        <v>-1.0</v>
      </c>
      <c r="F17" s="1">
        <v>-14.0</v>
      </c>
      <c r="G17" s="1">
        <v>25.0</v>
      </c>
      <c r="H17" s="1">
        <v>43.0</v>
      </c>
      <c r="I17" s="1">
        <v>-6.0</v>
      </c>
      <c r="J17" s="1">
        <v>-3.0</v>
      </c>
      <c r="K17" s="1">
        <v>34.0</v>
      </c>
      <c r="L17" s="2"/>
      <c r="M17" s="2"/>
      <c r="N17" s="2"/>
      <c r="O17" s="2"/>
      <c r="P17" s="2"/>
      <c r="Q17" s="2"/>
      <c r="R17" s="2"/>
      <c r="S17" s="2"/>
      <c r="T17" s="2"/>
      <c r="U17" s="2"/>
      <c r="V17" s="2"/>
      <c r="W17" s="2"/>
      <c r="X17" s="2"/>
      <c r="Y17" s="2"/>
      <c r="Z17" s="2"/>
    </row>
    <row r="18">
      <c r="A18" s="1" t="s">
        <v>34</v>
      </c>
      <c r="B18" s="1">
        <v>283.0</v>
      </c>
      <c r="C18" s="1">
        <v>222.0</v>
      </c>
      <c r="D18" s="1">
        <v>114.0</v>
      </c>
      <c r="E18" s="1">
        <v>27.0</v>
      </c>
      <c r="F18" s="1">
        <v>66.0</v>
      </c>
      <c r="G18" s="1">
        <v>166.0</v>
      </c>
      <c r="H18" s="1">
        <v>426.0</v>
      </c>
      <c r="I18" s="1">
        <v>362.0</v>
      </c>
      <c r="J18" s="1">
        <v>211.0</v>
      </c>
      <c r="K18" s="1">
        <v>383.0</v>
      </c>
      <c r="L18" s="2"/>
      <c r="M18" s="2"/>
      <c r="N18" s="2"/>
      <c r="O18" s="2"/>
      <c r="P18" s="2"/>
      <c r="Q18" s="2"/>
      <c r="R18" s="2"/>
      <c r="S18" s="2"/>
      <c r="T18" s="2"/>
      <c r="U18" s="2"/>
      <c r="V18" s="2"/>
      <c r="W18" s="2"/>
      <c r="X18" s="2"/>
      <c r="Y18" s="2"/>
      <c r="Z18" s="2"/>
    </row>
    <row r="19">
      <c r="A19" s="1" t="s">
        <v>35</v>
      </c>
      <c r="B19" s="1">
        <v>-411.0</v>
      </c>
      <c r="C19" s="1">
        <v>-396.0</v>
      </c>
      <c r="D19" s="1">
        <v>-298.0</v>
      </c>
      <c r="E19" s="1">
        <v>-346.0</v>
      </c>
      <c r="F19" s="1">
        <v>-311.0</v>
      </c>
      <c r="G19" s="1">
        <v>-218.0</v>
      </c>
      <c r="H19" s="1">
        <v>-191.0</v>
      </c>
      <c r="I19" s="1">
        <v>-282.0</v>
      </c>
      <c r="J19" s="1">
        <v>-290.0</v>
      </c>
      <c r="K19" s="1">
        <v>-413.0</v>
      </c>
      <c r="L19" s="2"/>
      <c r="M19" s="2"/>
      <c r="N19" s="2"/>
      <c r="O19" s="2"/>
      <c r="P19" s="2"/>
      <c r="Q19" s="2"/>
      <c r="R19" s="2"/>
      <c r="S19" s="2"/>
      <c r="T19" s="2"/>
      <c r="U19" s="2"/>
      <c r="V19" s="2"/>
      <c r="W19" s="2"/>
      <c r="X19" s="2"/>
      <c r="Y19" s="2"/>
      <c r="Z19" s="2"/>
    </row>
    <row r="20">
      <c r="A20" s="1" t="s">
        <v>36</v>
      </c>
      <c r="B20" s="1">
        <v>14.0</v>
      </c>
      <c r="C20" s="1">
        <v>3.0</v>
      </c>
      <c r="D20" s="1">
        <v>4.0</v>
      </c>
      <c r="E20" s="1">
        <v>25.0</v>
      </c>
      <c r="F20" s="1">
        <v>7.0</v>
      </c>
      <c r="G20" s="1">
        <v>8.0</v>
      </c>
      <c r="H20" s="1">
        <v>11.0</v>
      </c>
      <c r="I20" s="1">
        <v>3.0</v>
      </c>
      <c r="J20" s="1">
        <v>4.0</v>
      </c>
      <c r="K20" s="1">
        <v>1.0</v>
      </c>
      <c r="L20" s="2"/>
      <c r="M20" s="2"/>
      <c r="N20" s="2"/>
      <c r="O20" s="2"/>
      <c r="P20" s="2"/>
      <c r="Q20" s="2"/>
      <c r="R20" s="2"/>
      <c r="S20" s="2"/>
      <c r="T20" s="2"/>
      <c r="U20" s="2"/>
      <c r="V20" s="2"/>
      <c r="W20" s="2"/>
      <c r="X20" s="2"/>
      <c r="Y20" s="2"/>
      <c r="Z20" s="2"/>
    </row>
    <row r="21" ht="15.75" customHeight="1">
      <c r="A21" s="1" t="s">
        <v>37</v>
      </c>
      <c r="B21" s="1">
        <v>-30.0</v>
      </c>
      <c r="C21" s="1">
        <v>0.0</v>
      </c>
      <c r="D21" s="1">
        <v>-60.0</v>
      </c>
      <c r="E21" s="1">
        <v>-122.0</v>
      </c>
      <c r="F21" s="1">
        <v>0.0</v>
      </c>
      <c r="G21" s="1">
        <v>0.0</v>
      </c>
      <c r="H21" s="1">
        <v>0.0</v>
      </c>
      <c r="I21" s="1">
        <v>-19.0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793.0</v>
      </c>
      <c r="E22" s="1">
        <v>0.0</v>
      </c>
      <c r="F22" s="1">
        <v>0.0</v>
      </c>
      <c r="G22" s="1">
        <v>0.0</v>
      </c>
      <c r="H22" s="1">
        <v>0.0</v>
      </c>
      <c r="I22" s="1">
        <v>19.0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7.0</v>
      </c>
      <c r="J23" s="1">
        <v>0.0</v>
      </c>
      <c r="K23" s="1">
        <v>0.0</v>
      </c>
      <c r="L23" s="2"/>
      <c r="M23" s="2"/>
      <c r="N23" s="2"/>
      <c r="O23" s="2"/>
      <c r="P23" s="2"/>
      <c r="Q23" s="2"/>
      <c r="R23" s="2"/>
      <c r="S23" s="2"/>
      <c r="T23" s="2"/>
      <c r="U23" s="2"/>
      <c r="V23" s="2"/>
      <c r="W23" s="2"/>
      <c r="X23" s="2"/>
      <c r="Y23" s="2"/>
      <c r="Z23" s="2"/>
    </row>
    <row r="24" ht="15.75" customHeight="1">
      <c r="A24" s="1" t="s">
        <v>40</v>
      </c>
      <c r="B24" s="1">
        <v>30.0</v>
      </c>
      <c r="C24" s="1">
        <v>-17.0</v>
      </c>
      <c r="D24" s="1">
        <v>22.0</v>
      </c>
      <c r="E24" s="1">
        <v>-21.0</v>
      </c>
      <c r="F24" s="1">
        <v>-1.0</v>
      </c>
      <c r="G24" s="1">
        <v>26.0</v>
      </c>
      <c r="H24" s="1">
        <v>-50.0</v>
      </c>
      <c r="I24" s="1">
        <v>33.0</v>
      </c>
      <c r="J24" s="1">
        <v>-55.0</v>
      </c>
      <c r="K24" s="1">
        <v>33.0</v>
      </c>
      <c r="L24" s="2"/>
      <c r="M24" s="2"/>
      <c r="N24" s="2"/>
      <c r="O24" s="2"/>
      <c r="P24" s="2"/>
      <c r="Q24" s="2"/>
      <c r="R24" s="2"/>
      <c r="S24" s="2"/>
      <c r="T24" s="2"/>
      <c r="U24" s="2"/>
      <c r="V24" s="2"/>
      <c r="W24" s="2"/>
      <c r="X24" s="2"/>
      <c r="Y24" s="2"/>
      <c r="Z24" s="2"/>
    </row>
    <row r="25" ht="15.75" customHeight="1">
      <c r="A25" s="1" t="s">
        <v>41</v>
      </c>
      <c r="B25" s="1">
        <v>26.0</v>
      </c>
      <c r="C25" s="1">
        <v>17.0</v>
      </c>
      <c r="D25" s="1">
        <v>-18.0</v>
      </c>
      <c r="E25" s="1">
        <v>51.0</v>
      </c>
      <c r="F25" s="1">
        <v>46.0</v>
      </c>
      <c r="G25" s="1">
        <v>21.0</v>
      </c>
      <c r="H25" s="1">
        <v>-14.0</v>
      </c>
      <c r="I25" s="1">
        <v>-27.0</v>
      </c>
      <c r="J25" s="1">
        <v>-30.0</v>
      </c>
      <c r="K25" s="1">
        <v>-17.0</v>
      </c>
      <c r="L25" s="2"/>
      <c r="M25" s="2"/>
      <c r="N25" s="2"/>
      <c r="O25" s="2"/>
      <c r="P25" s="2"/>
      <c r="Q25" s="2"/>
      <c r="R25" s="2"/>
      <c r="S25" s="2"/>
      <c r="T25" s="2"/>
      <c r="U25" s="2"/>
      <c r="V25" s="2"/>
      <c r="W25" s="2"/>
      <c r="X25" s="2"/>
      <c r="Y25" s="2"/>
      <c r="Z25" s="2"/>
    </row>
    <row r="26" ht="15.75" customHeight="1">
      <c r="A26" s="1" t="s">
        <v>42</v>
      </c>
      <c r="B26" s="1">
        <v>-384.0</v>
      </c>
      <c r="C26" s="1">
        <v>-393.0</v>
      </c>
      <c r="D26" s="1">
        <v>481.0</v>
      </c>
      <c r="E26" s="1">
        <v>-416.0</v>
      </c>
      <c r="F26" s="1">
        <v>-257.0</v>
      </c>
      <c r="G26" s="1">
        <v>-189.0</v>
      </c>
      <c r="H26" s="1">
        <v>-244.0</v>
      </c>
      <c r="I26" s="1">
        <v>-266.0</v>
      </c>
      <c r="J26" s="1">
        <v>-371.0</v>
      </c>
      <c r="K26" s="1">
        <v>-396.0</v>
      </c>
      <c r="L26" s="2"/>
      <c r="M26" s="2"/>
      <c r="N26" s="2"/>
      <c r="O26" s="2"/>
      <c r="P26" s="2"/>
      <c r="Q26" s="2"/>
      <c r="R26" s="2"/>
      <c r="S26" s="2"/>
      <c r="T26" s="2"/>
      <c r="U26" s="2"/>
      <c r="V26" s="2"/>
      <c r="W26" s="2"/>
      <c r="X26" s="2"/>
      <c r="Y26" s="2"/>
      <c r="Z26" s="2"/>
    </row>
    <row r="27" ht="15.75" customHeight="1">
      <c r="A27" s="1" t="s">
        <v>43</v>
      </c>
      <c r="B27" s="1">
        <v>32.0</v>
      </c>
      <c r="C27" s="1">
        <v>8.0</v>
      </c>
      <c r="D27" s="1">
        <v>70.0</v>
      </c>
      <c r="E27" s="1">
        <v>0.0</v>
      </c>
      <c r="F27" s="1">
        <v>0.0</v>
      </c>
      <c r="G27" s="1">
        <v>494.0</v>
      </c>
      <c r="H27" s="1">
        <v>150.0</v>
      </c>
      <c r="I27" s="1">
        <v>500.0</v>
      </c>
      <c r="J27" s="1">
        <v>0.0</v>
      </c>
      <c r="K27" s="1">
        <v>181.0</v>
      </c>
      <c r="L27" s="2"/>
      <c r="M27" s="2"/>
      <c r="N27" s="2"/>
      <c r="O27" s="2"/>
      <c r="P27" s="2"/>
      <c r="Q27" s="2"/>
      <c r="R27" s="2"/>
      <c r="S27" s="2"/>
      <c r="T27" s="2"/>
      <c r="U27" s="2"/>
      <c r="V27" s="2"/>
      <c r="W27" s="2"/>
      <c r="X27" s="2"/>
      <c r="Y27" s="2"/>
      <c r="Z27" s="2"/>
    </row>
    <row r="28" ht="15.75" customHeight="1">
      <c r="A28" s="1" t="s">
        <v>44</v>
      </c>
      <c r="B28" s="1">
        <v>32.0</v>
      </c>
      <c r="C28" s="1">
        <v>8.0</v>
      </c>
      <c r="D28" s="1">
        <v>70.0</v>
      </c>
      <c r="E28" s="1">
        <v>0.0</v>
      </c>
      <c r="F28" s="1">
        <v>0.0</v>
      </c>
      <c r="G28" s="1">
        <v>494.0</v>
      </c>
      <c r="H28" s="1">
        <v>150.0</v>
      </c>
      <c r="I28" s="1">
        <v>500.0</v>
      </c>
      <c r="J28" s="1">
        <v>0.0</v>
      </c>
      <c r="K28" s="1">
        <v>181.0</v>
      </c>
      <c r="L28" s="2"/>
      <c r="M28" s="2"/>
      <c r="N28" s="2"/>
      <c r="O28" s="2"/>
      <c r="P28" s="2"/>
      <c r="Q28" s="2"/>
      <c r="R28" s="2"/>
      <c r="S28" s="2"/>
      <c r="T28" s="2"/>
      <c r="U28" s="2"/>
      <c r="V28" s="2"/>
      <c r="W28" s="2"/>
      <c r="X28" s="2"/>
      <c r="Y28" s="2"/>
      <c r="Z28" s="2"/>
    </row>
    <row r="29" ht="15.75" customHeight="1">
      <c r="A29" s="1" t="s">
        <v>45</v>
      </c>
      <c r="B29" s="1">
        <v>-32.0</v>
      </c>
      <c r="C29" s="1">
        <v>-24.0</v>
      </c>
      <c r="D29" s="1">
        <v>-70.0</v>
      </c>
      <c r="E29" s="1">
        <v>0.0</v>
      </c>
      <c r="F29" s="1">
        <v>0.0</v>
      </c>
      <c r="G29" s="1">
        <v>-607.0</v>
      </c>
      <c r="H29" s="1">
        <v>-143.0</v>
      </c>
      <c r="I29" s="1">
        <v>-549.0</v>
      </c>
      <c r="J29" s="1">
        <v>-6.0</v>
      </c>
      <c r="K29" s="1">
        <v>-15.0</v>
      </c>
      <c r="L29" s="2"/>
      <c r="M29" s="2"/>
      <c r="N29" s="2"/>
      <c r="O29" s="2"/>
      <c r="P29" s="2"/>
      <c r="Q29" s="2"/>
      <c r="R29" s="2"/>
      <c r="S29" s="2"/>
      <c r="T29" s="2"/>
      <c r="U29" s="2"/>
      <c r="V29" s="2"/>
      <c r="W29" s="2"/>
      <c r="X29" s="2"/>
      <c r="Y29" s="2"/>
      <c r="Z29" s="2"/>
    </row>
    <row r="30" ht="15.75" customHeight="1">
      <c r="A30" s="1" t="s">
        <v>46</v>
      </c>
      <c r="B30" s="1">
        <v>-32.0</v>
      </c>
      <c r="C30" s="1">
        <v>-24.0</v>
      </c>
      <c r="D30" s="1">
        <v>-70.0</v>
      </c>
      <c r="E30" s="1">
        <v>0.0</v>
      </c>
      <c r="F30" s="1">
        <v>0.0</v>
      </c>
      <c r="G30" s="1">
        <v>-607.0</v>
      </c>
      <c r="H30" s="1">
        <v>-143.0</v>
      </c>
      <c r="I30" s="1">
        <v>-549.0</v>
      </c>
      <c r="J30" s="1">
        <v>-6.0</v>
      </c>
      <c r="K30" s="1">
        <v>-15.0</v>
      </c>
      <c r="L30" s="2"/>
      <c r="M30" s="2"/>
      <c r="N30" s="2"/>
      <c r="O30" s="2"/>
      <c r="P30" s="2"/>
      <c r="Q30" s="2"/>
      <c r="R30" s="2"/>
      <c r="S30" s="2"/>
      <c r="T30" s="2"/>
      <c r="U30" s="2"/>
      <c r="V30" s="2"/>
      <c r="W30" s="2"/>
      <c r="X30" s="2"/>
      <c r="Y30" s="2"/>
      <c r="Z30" s="2"/>
    </row>
    <row r="31" ht="15.75" customHeight="1">
      <c r="A31" s="1" t="s">
        <v>47</v>
      </c>
      <c r="B31" s="1">
        <v>2.0</v>
      </c>
      <c r="C31" s="1">
        <v>12.0</v>
      </c>
      <c r="D31" s="1">
        <v>0.0</v>
      </c>
      <c r="E31" s="1">
        <v>58.0</v>
      </c>
      <c r="F31" s="1">
        <v>0.0</v>
      </c>
      <c r="G31" s="1">
        <v>40.0</v>
      </c>
      <c r="H31" s="1">
        <v>95.0</v>
      </c>
      <c r="I31" s="1">
        <v>14.0</v>
      </c>
      <c r="J31" s="1">
        <v>14.0</v>
      </c>
      <c r="K31" s="1">
        <v>169.0</v>
      </c>
      <c r="L31" s="2"/>
      <c r="M31" s="2"/>
      <c r="N31" s="2"/>
      <c r="O31" s="2"/>
      <c r="P31" s="2"/>
      <c r="Q31" s="2"/>
      <c r="R31" s="2"/>
      <c r="S31" s="2"/>
      <c r="T31" s="2"/>
      <c r="U31" s="2"/>
      <c r="V31" s="2"/>
      <c r="W31" s="2"/>
      <c r="X31" s="2"/>
      <c r="Y31" s="2"/>
      <c r="Z31" s="2"/>
    </row>
    <row r="32" ht="15.75" customHeight="1">
      <c r="A32" s="1" t="s">
        <v>48</v>
      </c>
      <c r="B32" s="1">
        <v>-6.0</v>
      </c>
      <c r="C32" s="1">
        <v>-2.0</v>
      </c>
      <c r="D32" s="1">
        <v>0.0</v>
      </c>
      <c r="E32" s="1">
        <v>-5.0</v>
      </c>
      <c r="F32" s="1">
        <v>-2.0</v>
      </c>
      <c r="G32" s="1">
        <v>0.0</v>
      </c>
      <c r="H32" s="1">
        <v>-3.0</v>
      </c>
      <c r="I32" s="1">
        <v>0.0</v>
      </c>
      <c r="J32" s="1">
        <v>-13.0</v>
      </c>
      <c r="K32" s="1">
        <v>-4.0</v>
      </c>
      <c r="L32" s="2"/>
      <c r="M32" s="2"/>
      <c r="N32" s="2"/>
      <c r="O32" s="2"/>
      <c r="P32" s="2"/>
      <c r="Q32" s="2"/>
      <c r="R32" s="2"/>
      <c r="S32" s="2"/>
      <c r="T32" s="2"/>
      <c r="U32" s="2"/>
      <c r="V32" s="2"/>
      <c r="W32" s="2"/>
      <c r="X32" s="2"/>
      <c r="Y32" s="2"/>
      <c r="Z32" s="2"/>
    </row>
    <row r="33" ht="15.75" customHeight="1">
      <c r="A33" s="1" t="s">
        <v>49</v>
      </c>
      <c r="B33" s="1">
        <v>-13.0</v>
      </c>
      <c r="C33" s="1">
        <v>-11.0</v>
      </c>
      <c r="D33" s="1">
        <v>0.0</v>
      </c>
      <c r="E33" s="1">
        <v>-10.0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-13.0</v>
      </c>
      <c r="C34" s="1">
        <v>-11.0</v>
      </c>
      <c r="D34" s="1">
        <v>0.0</v>
      </c>
      <c r="E34" s="1">
        <v>-10.0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27.0</v>
      </c>
      <c r="C35" s="1">
        <v>-9.0</v>
      </c>
      <c r="D35" s="1">
        <v>0.0</v>
      </c>
      <c r="E35" s="1">
        <v>0.0</v>
      </c>
      <c r="F35" s="1">
        <v>0.0</v>
      </c>
      <c r="G35" s="1">
        <v>-12.0</v>
      </c>
      <c r="H35" s="1">
        <v>-7.0</v>
      </c>
      <c r="I35" s="1">
        <v>-32.0</v>
      </c>
      <c r="J35" s="1">
        <v>-34.0</v>
      </c>
      <c r="K35" s="1">
        <v>-56.0</v>
      </c>
      <c r="L35" s="2"/>
      <c r="M35" s="2"/>
      <c r="N35" s="2"/>
      <c r="O35" s="2"/>
      <c r="P35" s="2"/>
      <c r="Q35" s="2"/>
      <c r="R35" s="2"/>
      <c r="S35" s="2"/>
      <c r="T35" s="2"/>
      <c r="U35" s="2"/>
      <c r="V35" s="2"/>
      <c r="W35" s="2"/>
      <c r="X35" s="2"/>
      <c r="Y35" s="2"/>
      <c r="Z35" s="2"/>
    </row>
    <row r="36" ht="15.75" customHeight="1">
      <c r="A36" s="1" t="s">
        <v>52</v>
      </c>
      <c r="B36" s="1">
        <v>10.0</v>
      </c>
      <c r="C36" s="1">
        <v>-39.0</v>
      </c>
      <c r="D36" s="1" t="s">
        <v>53</v>
      </c>
      <c r="E36" s="1">
        <v>-15.0</v>
      </c>
      <c r="F36" s="1">
        <v>-2.0</v>
      </c>
      <c r="G36" s="1">
        <v>-85.0</v>
      </c>
      <c r="H36" s="1">
        <v>92.0</v>
      </c>
      <c r="I36" s="1">
        <v>-67.0</v>
      </c>
      <c r="J36" s="1">
        <v>-41.0</v>
      </c>
      <c r="K36" s="1">
        <v>274.0</v>
      </c>
      <c r="L36" s="2"/>
      <c r="M36" s="2"/>
      <c r="N36" s="2"/>
      <c r="O36" s="2"/>
      <c r="P36" s="2"/>
      <c r="Q36" s="2"/>
      <c r="R36" s="2"/>
      <c r="S36" s="2"/>
      <c r="T36" s="2"/>
      <c r="U36" s="2"/>
      <c r="V36" s="2"/>
      <c r="W36" s="2"/>
      <c r="X36" s="2"/>
      <c r="Y36" s="2"/>
      <c r="Z36" s="2"/>
    </row>
    <row r="37" ht="15.75" customHeight="1">
      <c r="A37" s="1" t="s">
        <v>54</v>
      </c>
      <c r="B37" s="1">
        <v>0.0</v>
      </c>
      <c r="C37" s="1">
        <v>0.0</v>
      </c>
      <c r="D37" s="1">
        <v>0.0</v>
      </c>
      <c r="E37" s="1">
        <v>0.0</v>
      </c>
      <c r="F37" s="1">
        <v>0.0</v>
      </c>
      <c r="G37" s="1">
        <v>-6.0</v>
      </c>
      <c r="H37" s="1">
        <v>0.0</v>
      </c>
      <c r="I37" s="1">
        <v>0.0</v>
      </c>
      <c r="J37" s="1">
        <v>-35.0</v>
      </c>
      <c r="K37" s="1">
        <v>-77.0</v>
      </c>
      <c r="L37" s="2"/>
      <c r="M37" s="2"/>
      <c r="N37" s="2"/>
      <c r="O37" s="2"/>
      <c r="P37" s="2"/>
      <c r="Q37" s="2"/>
      <c r="R37" s="2"/>
      <c r="S37" s="2"/>
      <c r="T37" s="2"/>
      <c r="U37" s="2"/>
      <c r="V37" s="2"/>
      <c r="W37" s="2"/>
      <c r="X37" s="2"/>
      <c r="Y37" s="2"/>
      <c r="Z37" s="2"/>
    </row>
    <row r="38" ht="15.75" customHeight="1">
      <c r="A38" s="1" t="s">
        <v>55</v>
      </c>
      <c r="B38" s="1">
        <v>-90.0</v>
      </c>
      <c r="C38" s="1">
        <v>-210.0</v>
      </c>
      <c r="D38" s="1">
        <v>595.0</v>
      </c>
      <c r="E38" s="1">
        <v>-404.0</v>
      </c>
      <c r="F38" s="1">
        <v>-193.0</v>
      </c>
      <c r="G38" s="1">
        <v>-109.0</v>
      </c>
      <c r="H38" s="1">
        <v>274.0</v>
      </c>
      <c r="I38" s="1">
        <v>29.0</v>
      </c>
      <c r="J38" s="1">
        <v>-202.0</v>
      </c>
      <c r="K38" s="1">
        <v>261.0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34.0</v>
      </c>
      <c r="C40" s="1">
        <v>34.0</v>
      </c>
      <c r="D40" s="1">
        <v>34.0</v>
      </c>
      <c r="E40" s="1">
        <v>36.0</v>
      </c>
      <c r="F40" s="1">
        <v>36.0</v>
      </c>
      <c r="G40" s="1">
        <v>35.0</v>
      </c>
      <c r="H40" s="1">
        <v>44.0</v>
      </c>
      <c r="I40" s="1">
        <v>23.0</v>
      </c>
      <c r="J40" s="1">
        <v>34.0</v>
      </c>
      <c r="K40" s="1">
        <v>29.0</v>
      </c>
      <c r="L40" s="2"/>
      <c r="M40" s="2"/>
      <c r="N40" s="2"/>
      <c r="O40" s="2"/>
      <c r="P40" s="2"/>
      <c r="Q40" s="2"/>
      <c r="R40" s="2"/>
      <c r="S40" s="2"/>
      <c r="T40" s="2"/>
      <c r="U40" s="2"/>
      <c r="V40" s="2"/>
      <c r="W40" s="2"/>
      <c r="X40" s="2"/>
      <c r="Y40" s="2"/>
      <c r="Z40" s="2"/>
    </row>
    <row r="41" ht="15.75" customHeight="1">
      <c r="A41" s="1" t="s">
        <v>58</v>
      </c>
      <c r="B41" s="1">
        <v>88.0</v>
      </c>
      <c r="C41" s="1">
        <v>81.0</v>
      </c>
      <c r="D41" s="1">
        <v>48.0</v>
      </c>
      <c r="E41" s="1">
        <v>42.0</v>
      </c>
      <c r="F41" s="1">
        <v>36.0</v>
      </c>
      <c r="G41" s="1">
        <v>36.0</v>
      </c>
      <c r="H41" s="1">
        <v>87.0</v>
      </c>
      <c r="I41" s="1">
        <v>75.0</v>
      </c>
      <c r="J41" s="1">
        <v>90.0</v>
      </c>
      <c r="K41" s="1">
        <v>59.0</v>
      </c>
      <c r="L41" s="2"/>
      <c r="M41" s="2"/>
      <c r="N41" s="2"/>
      <c r="O41" s="2"/>
      <c r="P41" s="2"/>
      <c r="Q41" s="2"/>
      <c r="R41" s="2"/>
      <c r="S41" s="2"/>
      <c r="T41" s="2"/>
      <c r="U41" s="2"/>
      <c r="V41" s="2"/>
      <c r="W41" s="2"/>
      <c r="X41" s="2"/>
      <c r="Y41" s="2"/>
      <c r="Z41" s="2"/>
    </row>
    <row r="42" ht="15.75" customHeight="1">
      <c r="A42" s="1" t="s">
        <v>59</v>
      </c>
      <c r="B42" s="1">
        <v>-98.0</v>
      </c>
      <c r="C42" s="1">
        <v>459.0</v>
      </c>
      <c r="D42" s="1">
        <v>-229.0</v>
      </c>
      <c r="E42" s="1">
        <v>-306.0</v>
      </c>
      <c r="F42" s="1">
        <v>-30.0</v>
      </c>
      <c r="G42" s="1">
        <v>-71.0</v>
      </c>
      <c r="H42" s="1">
        <v>246.0</v>
      </c>
      <c r="I42" s="1">
        <v>59.0</v>
      </c>
      <c r="J42" s="1">
        <v>-81.0</v>
      </c>
      <c r="K42" s="1">
        <v>-50.0</v>
      </c>
      <c r="L42" s="2"/>
      <c r="M42" s="2"/>
      <c r="N42" s="2"/>
      <c r="O42" s="2"/>
      <c r="P42" s="2"/>
      <c r="Q42" s="2"/>
      <c r="R42" s="2"/>
      <c r="S42" s="2"/>
      <c r="T42" s="2"/>
      <c r="U42" s="2"/>
      <c r="V42" s="2"/>
      <c r="W42" s="2"/>
      <c r="X42" s="2"/>
      <c r="Y42" s="2"/>
      <c r="Z42" s="2"/>
    </row>
    <row r="43" ht="15.75" customHeight="1">
      <c r="A43" s="1" t="s">
        <v>60</v>
      </c>
      <c r="B43" s="1">
        <v>-84.0</v>
      </c>
      <c r="C43" s="1">
        <v>465.0</v>
      </c>
      <c r="D43" s="1">
        <v>-225.0</v>
      </c>
      <c r="E43" s="1">
        <v>-304.0</v>
      </c>
      <c r="F43" s="1">
        <v>-27.0</v>
      </c>
      <c r="G43" s="1">
        <v>-45.0</v>
      </c>
      <c r="H43" s="1">
        <v>271.0</v>
      </c>
      <c r="I43" s="1">
        <v>79.0</v>
      </c>
      <c r="J43" s="1">
        <v>-59.0</v>
      </c>
      <c r="K43" s="1">
        <v>-31.0</v>
      </c>
      <c r="L43" s="2"/>
      <c r="M43" s="2"/>
      <c r="N43" s="2"/>
      <c r="O43" s="2"/>
      <c r="P43" s="2"/>
      <c r="Q43" s="2"/>
      <c r="R43" s="2"/>
      <c r="S43" s="2"/>
      <c r="T43" s="2"/>
      <c r="U43" s="2"/>
      <c r="V43" s="2"/>
      <c r="W43" s="2"/>
      <c r="X43" s="2"/>
      <c r="Y43" s="2"/>
      <c r="Z43" s="2"/>
    </row>
    <row r="44" ht="15.75" customHeight="1">
      <c r="A44" s="1" t="s">
        <v>61</v>
      </c>
      <c r="B44" s="1">
        <v>35.0</v>
      </c>
      <c r="C44" s="1">
        <v>-132.0</v>
      </c>
      <c r="D44" s="1">
        <v>60.0</v>
      </c>
      <c r="E44" s="1">
        <v>48.0</v>
      </c>
      <c r="F44" s="1">
        <v>-56.0</v>
      </c>
      <c r="G44" s="1">
        <v>25.0</v>
      </c>
      <c r="H44" s="1">
        <v>-34.0</v>
      </c>
      <c r="I44" s="1">
        <v>-11.0</v>
      </c>
      <c r="J44" s="1">
        <v>64.0</v>
      </c>
      <c r="K44" s="1">
        <v>5.0</v>
      </c>
      <c r="L44" s="2"/>
      <c r="M44" s="2"/>
      <c r="N44" s="2"/>
      <c r="O44" s="2"/>
      <c r="P44" s="2"/>
      <c r="Q44" s="2"/>
      <c r="R44" s="2"/>
      <c r="S44" s="2"/>
      <c r="T44" s="2"/>
      <c r="U44" s="2"/>
      <c r="V44" s="2"/>
      <c r="W44" s="2"/>
      <c r="X44" s="2"/>
      <c r="Y44" s="2"/>
      <c r="Z44" s="2"/>
    </row>
    <row r="45" ht="15.75" customHeight="1">
      <c r="A45" s="1" t="s">
        <v>62</v>
      </c>
      <c r="B45" s="1">
        <v>0.0</v>
      </c>
      <c r="C45" s="1">
        <v>-16.0</v>
      </c>
      <c r="D45" s="1" t="s">
        <v>53</v>
      </c>
      <c r="E45" s="1">
        <v>0.0</v>
      </c>
      <c r="F45" s="1">
        <v>0.0</v>
      </c>
      <c r="G45" s="1">
        <v>-113.0</v>
      </c>
      <c r="H45" s="1">
        <v>7.0</v>
      </c>
      <c r="I45" s="1">
        <v>-49.0</v>
      </c>
      <c r="J45" s="1">
        <v>-6.0</v>
      </c>
      <c r="K45" s="1">
        <v>166.0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499.0</v>
      </c>
      <c r="C3" s="1">
        <v>288.0</v>
      </c>
      <c r="D3" s="1">
        <v>883.0</v>
      </c>
      <c r="E3" s="1">
        <v>480.0</v>
      </c>
      <c r="F3" s="1">
        <v>286.0</v>
      </c>
      <c r="G3" s="1">
        <v>178.0</v>
      </c>
      <c r="H3" s="1">
        <v>452.0</v>
      </c>
      <c r="I3" s="1">
        <v>481.0</v>
      </c>
      <c r="J3" s="1">
        <v>280.0</v>
      </c>
      <c r="K3" s="1">
        <v>540.0</v>
      </c>
      <c r="L3" s="2"/>
      <c r="M3" s="2"/>
      <c r="N3" s="2"/>
      <c r="O3" s="2"/>
      <c r="P3" s="2"/>
      <c r="Q3" s="2"/>
      <c r="R3" s="2"/>
      <c r="S3" s="2"/>
      <c r="T3" s="2"/>
      <c r="U3" s="2"/>
      <c r="V3" s="2"/>
      <c r="W3" s="2"/>
      <c r="X3" s="2"/>
      <c r="Y3" s="2"/>
      <c r="Z3" s="2"/>
    </row>
    <row r="4">
      <c r="A4" s="1" t="s">
        <v>65</v>
      </c>
      <c r="B4" s="1">
        <v>7.0</v>
      </c>
      <c r="C4" s="1">
        <v>22.0</v>
      </c>
      <c r="D4" s="1">
        <v>33.0</v>
      </c>
      <c r="E4" s="1">
        <v>10.0</v>
      </c>
      <c r="F4" s="1">
        <v>9.0</v>
      </c>
      <c r="G4" s="1">
        <v>7.0</v>
      </c>
      <c r="H4" s="1">
        <v>59.0</v>
      </c>
      <c r="I4" s="1">
        <v>16.0</v>
      </c>
      <c r="J4" s="1">
        <v>35.0</v>
      </c>
      <c r="K4" s="1">
        <v>3.0</v>
      </c>
      <c r="L4" s="2"/>
      <c r="M4" s="2"/>
      <c r="N4" s="2"/>
      <c r="O4" s="2"/>
      <c r="P4" s="2"/>
      <c r="Q4" s="2"/>
      <c r="R4" s="2"/>
      <c r="S4" s="2"/>
      <c r="T4" s="2"/>
      <c r="U4" s="2"/>
      <c r="V4" s="2"/>
      <c r="W4" s="2"/>
      <c r="X4" s="2"/>
      <c r="Y4" s="2"/>
      <c r="Z4" s="2"/>
    </row>
    <row r="5">
      <c r="A5" s="1" t="s">
        <v>66</v>
      </c>
      <c r="B5" s="1">
        <v>506.0</v>
      </c>
      <c r="C5" s="1">
        <v>311.0</v>
      </c>
      <c r="D5" s="1">
        <v>917.0</v>
      </c>
      <c r="E5" s="1">
        <v>490.0</v>
      </c>
      <c r="F5" s="1">
        <v>296.0</v>
      </c>
      <c r="G5" s="1">
        <v>185.0</v>
      </c>
      <c r="H5" s="1">
        <v>511.0</v>
      </c>
      <c r="I5" s="1">
        <v>481.0</v>
      </c>
      <c r="J5" s="1">
        <v>315.0</v>
      </c>
      <c r="K5" s="1">
        <v>544.0</v>
      </c>
      <c r="L5" s="2"/>
      <c r="M5" s="2"/>
      <c r="N5" s="2"/>
      <c r="O5" s="2"/>
      <c r="P5" s="2"/>
      <c r="Q5" s="2"/>
      <c r="R5" s="2"/>
      <c r="S5" s="2"/>
      <c r="T5" s="2"/>
      <c r="U5" s="2"/>
      <c r="V5" s="2"/>
      <c r="W5" s="2"/>
      <c r="X5" s="2"/>
      <c r="Y5" s="2"/>
      <c r="Z5" s="2"/>
    </row>
    <row r="6">
      <c r="A6" s="1" t="s">
        <v>67</v>
      </c>
      <c r="B6" s="1">
        <v>19.0</v>
      </c>
      <c r="C6" s="1">
        <v>16.0</v>
      </c>
      <c r="D6" s="1">
        <v>11.0</v>
      </c>
      <c r="E6" s="1">
        <v>7.0</v>
      </c>
      <c r="F6" s="1">
        <v>22.0</v>
      </c>
      <c r="G6" s="1">
        <v>35.0</v>
      </c>
      <c r="H6" s="1">
        <v>35.0</v>
      </c>
      <c r="I6" s="1">
        <v>23.0</v>
      </c>
      <c r="J6" s="1">
        <v>33.0</v>
      </c>
      <c r="K6" s="1">
        <v>49.0</v>
      </c>
      <c r="L6" s="2"/>
      <c r="M6" s="2"/>
      <c r="N6" s="2"/>
      <c r="O6" s="2"/>
      <c r="P6" s="2"/>
      <c r="Q6" s="2"/>
      <c r="R6" s="2"/>
      <c r="S6" s="2"/>
      <c r="T6" s="2"/>
      <c r="U6" s="2"/>
      <c r="V6" s="2"/>
      <c r="W6" s="2"/>
      <c r="X6" s="2"/>
      <c r="Y6" s="2"/>
      <c r="Z6" s="2"/>
    </row>
    <row r="7">
      <c r="A7" s="1" t="s">
        <v>68</v>
      </c>
      <c r="B7" s="1">
        <v>58.0</v>
      </c>
      <c r="C7" s="1">
        <v>32.0</v>
      </c>
      <c r="D7" s="1">
        <v>30.0</v>
      </c>
      <c r="E7" s="1">
        <v>51.0</v>
      </c>
      <c r="F7" s="1">
        <v>43.0</v>
      </c>
      <c r="G7" s="1">
        <v>28.0</v>
      </c>
      <c r="H7" s="1">
        <v>18.0</v>
      </c>
      <c r="I7" s="1">
        <v>27.0</v>
      </c>
      <c r="J7" s="1">
        <v>33.0</v>
      </c>
      <c r="K7" s="1">
        <v>50.0</v>
      </c>
      <c r="L7" s="2"/>
      <c r="M7" s="2"/>
      <c r="N7" s="2"/>
      <c r="O7" s="2"/>
      <c r="P7" s="2"/>
      <c r="Q7" s="2"/>
      <c r="R7" s="2"/>
      <c r="S7" s="2"/>
      <c r="T7" s="2"/>
      <c r="U7" s="2"/>
      <c r="V7" s="2"/>
      <c r="W7" s="2"/>
      <c r="X7" s="2"/>
      <c r="Y7" s="2"/>
      <c r="Z7" s="2"/>
    </row>
    <row r="8">
      <c r="A8" s="1" t="s">
        <v>69</v>
      </c>
      <c r="B8" s="1">
        <v>78.0</v>
      </c>
      <c r="C8" s="1">
        <v>48.0</v>
      </c>
      <c r="D8" s="1">
        <v>41.0</v>
      </c>
      <c r="E8" s="1">
        <v>59.0</v>
      </c>
      <c r="F8" s="1">
        <v>65.0</v>
      </c>
      <c r="G8" s="1">
        <v>63.0</v>
      </c>
      <c r="H8" s="1">
        <v>53.0</v>
      </c>
      <c r="I8" s="1">
        <v>50.0</v>
      </c>
      <c r="J8" s="1">
        <v>67.0</v>
      </c>
      <c r="K8" s="1">
        <v>99.0</v>
      </c>
      <c r="L8" s="2"/>
      <c r="M8" s="2"/>
      <c r="N8" s="2"/>
      <c r="O8" s="2"/>
      <c r="P8" s="2"/>
      <c r="Q8" s="2"/>
      <c r="R8" s="2"/>
      <c r="S8" s="2"/>
      <c r="T8" s="2"/>
      <c r="U8" s="2"/>
      <c r="V8" s="2"/>
      <c r="W8" s="2"/>
      <c r="X8" s="2"/>
      <c r="Y8" s="2"/>
      <c r="Z8" s="2"/>
    </row>
    <row r="9">
      <c r="A9" s="1" t="s">
        <v>70</v>
      </c>
      <c r="B9" s="1">
        <v>223.0</v>
      </c>
      <c r="C9" s="1">
        <v>176.0</v>
      </c>
      <c r="D9" s="1">
        <v>121.0</v>
      </c>
      <c r="E9" s="1">
        <v>169.0</v>
      </c>
      <c r="F9" s="1">
        <v>138.0</v>
      </c>
      <c r="G9" s="1">
        <v>163.0</v>
      </c>
      <c r="H9" s="1">
        <v>176.0</v>
      </c>
      <c r="I9" s="1">
        <v>178.0</v>
      </c>
      <c r="J9" s="1">
        <v>199.0</v>
      </c>
      <c r="K9" s="1">
        <v>236.0</v>
      </c>
      <c r="L9" s="2"/>
      <c r="M9" s="2"/>
      <c r="N9" s="2"/>
      <c r="O9" s="2"/>
      <c r="P9" s="2"/>
      <c r="Q9" s="2"/>
      <c r="R9" s="2"/>
      <c r="S9" s="2"/>
      <c r="T9" s="2"/>
      <c r="U9" s="2"/>
      <c r="V9" s="2"/>
      <c r="W9" s="2"/>
      <c r="X9" s="2"/>
      <c r="Y9" s="2"/>
      <c r="Z9" s="2"/>
    </row>
    <row r="10">
      <c r="A10" s="1" t="s">
        <v>71</v>
      </c>
      <c r="B10" s="1">
        <v>39.0</v>
      </c>
      <c r="C10" s="1">
        <v>37.0</v>
      </c>
      <c r="D10" s="1">
        <v>12.0</v>
      </c>
      <c r="E10" s="1">
        <v>18.0</v>
      </c>
      <c r="F10" s="1">
        <v>15.0</v>
      </c>
      <c r="G10" s="1">
        <v>11.0</v>
      </c>
      <c r="H10" s="1">
        <v>19.0</v>
      </c>
      <c r="I10" s="1">
        <v>17.0</v>
      </c>
      <c r="J10" s="1">
        <v>23.0</v>
      </c>
      <c r="K10" s="1">
        <v>20.0</v>
      </c>
      <c r="L10" s="2"/>
      <c r="M10" s="2"/>
      <c r="N10" s="2"/>
      <c r="O10" s="2"/>
      <c r="P10" s="2"/>
      <c r="Q10" s="2"/>
      <c r="R10" s="2"/>
      <c r="S10" s="2"/>
      <c r="T10" s="2"/>
      <c r="U10" s="2"/>
      <c r="V10" s="2"/>
      <c r="W10" s="2"/>
      <c r="X10" s="2"/>
      <c r="Y10" s="2"/>
      <c r="Z10" s="2"/>
    </row>
    <row r="11">
      <c r="A11" s="1" t="s">
        <v>72</v>
      </c>
      <c r="B11" s="1">
        <v>26.0</v>
      </c>
      <c r="C11" s="1">
        <v>24.0</v>
      </c>
      <c r="D11" s="1">
        <v>24.0</v>
      </c>
      <c r="E11" s="1">
        <v>31.0</v>
      </c>
      <c r="F11" s="1">
        <v>29.0</v>
      </c>
      <c r="G11" s="1">
        <v>2.0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12.0</v>
      </c>
      <c r="H12" s="1">
        <v>5.0</v>
      </c>
      <c r="I12" s="1">
        <v>0.0</v>
      </c>
      <c r="J12" s="1">
        <v>27.0</v>
      </c>
      <c r="K12" s="1">
        <v>30.0</v>
      </c>
      <c r="L12" s="2"/>
      <c r="M12" s="2"/>
      <c r="N12" s="2"/>
      <c r="O12" s="2"/>
      <c r="P12" s="2"/>
      <c r="Q12" s="2"/>
      <c r="R12" s="2"/>
      <c r="S12" s="2"/>
      <c r="T12" s="2"/>
      <c r="U12" s="2"/>
      <c r="V12" s="2"/>
      <c r="W12" s="2"/>
      <c r="X12" s="2"/>
      <c r="Y12" s="2"/>
      <c r="Z12" s="2"/>
    </row>
    <row r="13">
      <c r="A13" s="1" t="s">
        <v>74</v>
      </c>
      <c r="B13" s="1">
        <v>847.0</v>
      </c>
      <c r="C13" s="1">
        <v>572.0</v>
      </c>
      <c r="D13" s="1">
        <v>1090.0</v>
      </c>
      <c r="E13" s="1">
        <v>738.0</v>
      </c>
      <c r="F13" s="1">
        <v>515.0</v>
      </c>
      <c r="G13" s="1">
        <v>436.0</v>
      </c>
      <c r="H13" s="1">
        <v>766.0</v>
      </c>
      <c r="I13" s="1">
        <v>728.0</v>
      </c>
      <c r="J13" s="1">
        <v>632.0</v>
      </c>
      <c r="K13" s="1">
        <v>930.0</v>
      </c>
      <c r="L13" s="2"/>
      <c r="M13" s="2"/>
      <c r="N13" s="2"/>
      <c r="O13" s="2"/>
      <c r="P13" s="2"/>
      <c r="Q13" s="2"/>
      <c r="R13" s="2"/>
      <c r="S13" s="2"/>
      <c r="T13" s="2"/>
      <c r="U13" s="2"/>
      <c r="V13" s="2"/>
      <c r="W13" s="2"/>
      <c r="X13" s="2"/>
      <c r="Y13" s="2"/>
      <c r="Z13" s="2"/>
    </row>
    <row r="14">
      <c r="A14" s="1" t="s">
        <v>75</v>
      </c>
      <c r="B14" s="1">
        <v>6790.0</v>
      </c>
      <c r="C14" s="1">
        <v>7150.0</v>
      </c>
      <c r="D14" s="1">
        <v>5680.0</v>
      </c>
      <c r="E14" s="1">
        <v>6350.0</v>
      </c>
      <c r="F14" s="1">
        <v>6680.0</v>
      </c>
      <c r="G14" s="1">
        <v>6850.0</v>
      </c>
      <c r="H14" s="1">
        <v>7020.0</v>
      </c>
      <c r="I14" s="1">
        <v>7160.0</v>
      </c>
      <c r="J14" s="1">
        <v>6990.0</v>
      </c>
      <c r="K14" s="1">
        <v>7420.0</v>
      </c>
      <c r="L14" s="2"/>
      <c r="M14" s="2"/>
      <c r="N14" s="2"/>
      <c r="O14" s="2"/>
      <c r="P14" s="2"/>
      <c r="Q14" s="2"/>
      <c r="R14" s="2"/>
      <c r="S14" s="2"/>
      <c r="T14" s="2"/>
      <c r="U14" s="2"/>
      <c r="V14" s="2"/>
      <c r="W14" s="2"/>
      <c r="X14" s="2"/>
      <c r="Y14" s="2"/>
      <c r="Z14" s="2"/>
    </row>
    <row r="15">
      <c r="A15" s="1" t="s">
        <v>76</v>
      </c>
      <c r="B15" s="1">
        <v>-825.0</v>
      </c>
      <c r="C15" s="1">
        <v>-2400.0</v>
      </c>
      <c r="D15" s="1">
        <v>-2029.0</v>
      </c>
      <c r="E15" s="1">
        <v>-2120.0</v>
      </c>
      <c r="F15" s="1">
        <v>-2690.0</v>
      </c>
      <c r="G15" s="1">
        <v>-2760.0</v>
      </c>
      <c r="H15" s="1">
        <v>-3030.0</v>
      </c>
      <c r="I15" s="1">
        <v>-3160.0</v>
      </c>
      <c r="J15" s="1">
        <v>-3390.0</v>
      </c>
      <c r="K15" s="1">
        <v>-3660.0</v>
      </c>
      <c r="L15" s="2"/>
      <c r="M15" s="2"/>
      <c r="N15" s="2"/>
      <c r="O15" s="2"/>
      <c r="P15" s="2"/>
      <c r="Q15" s="2"/>
      <c r="R15" s="2"/>
      <c r="S15" s="2"/>
      <c r="T15" s="2"/>
      <c r="U15" s="2"/>
      <c r="V15" s="2"/>
      <c r="W15" s="2"/>
      <c r="X15" s="2"/>
      <c r="Y15" s="2"/>
      <c r="Z15" s="2"/>
    </row>
    <row r="16">
      <c r="A16" s="1" t="s">
        <v>77</v>
      </c>
      <c r="B16" s="1">
        <v>5960.0</v>
      </c>
      <c r="C16" s="1">
        <v>4750.0</v>
      </c>
      <c r="D16" s="1">
        <v>3650.0</v>
      </c>
      <c r="E16" s="1">
        <v>4230.0</v>
      </c>
      <c r="F16" s="1">
        <v>3990.0</v>
      </c>
      <c r="G16" s="1">
        <v>4090.0</v>
      </c>
      <c r="H16" s="1">
        <v>4000.0</v>
      </c>
      <c r="I16" s="1">
        <v>4000.0</v>
      </c>
      <c r="J16" s="1">
        <v>3600.0</v>
      </c>
      <c r="K16" s="1">
        <v>3760.0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59.0</v>
      </c>
      <c r="J17" s="1">
        <v>61.0</v>
      </c>
      <c r="K17" s="1">
        <v>106.0</v>
      </c>
      <c r="L17" s="2"/>
      <c r="M17" s="2"/>
      <c r="N17" s="2"/>
      <c r="O17" s="2"/>
      <c r="P17" s="2"/>
      <c r="Q17" s="2"/>
      <c r="R17" s="2"/>
      <c r="S17" s="2"/>
      <c r="T17" s="2"/>
      <c r="U17" s="2"/>
      <c r="V17" s="2"/>
      <c r="W17" s="2"/>
      <c r="X17" s="2"/>
      <c r="Y17" s="2"/>
      <c r="Z17" s="2"/>
    </row>
    <row r="18">
      <c r="A18" s="1" t="s">
        <v>79</v>
      </c>
      <c r="B18" s="1">
        <v>526.0</v>
      </c>
      <c r="C18" s="1">
        <v>50.0</v>
      </c>
      <c r="D18" s="1">
        <v>0.0</v>
      </c>
      <c r="E18" s="1">
        <v>92.0</v>
      </c>
      <c r="F18" s="1">
        <v>92.0</v>
      </c>
      <c r="G18" s="1">
        <v>92.0</v>
      </c>
      <c r="H18" s="1">
        <v>92.0</v>
      </c>
      <c r="I18" s="1">
        <v>92.0</v>
      </c>
      <c r="J18" s="1">
        <v>92.0</v>
      </c>
      <c r="K18" s="1">
        <v>92.0</v>
      </c>
      <c r="L18" s="2"/>
      <c r="M18" s="2"/>
      <c r="N18" s="2"/>
      <c r="O18" s="2"/>
      <c r="P18" s="2"/>
      <c r="Q18" s="2"/>
      <c r="R18" s="2"/>
      <c r="S18" s="2"/>
      <c r="T18" s="2"/>
      <c r="U18" s="2"/>
      <c r="V18" s="2"/>
      <c r="W18" s="2"/>
      <c r="X18" s="2"/>
      <c r="Y18" s="2"/>
      <c r="Z18" s="2"/>
    </row>
    <row r="19">
      <c r="A19" s="1" t="s">
        <v>80</v>
      </c>
      <c r="B19" s="1">
        <v>10.0</v>
      </c>
      <c r="C19" s="1">
        <v>0.0</v>
      </c>
      <c r="D19" s="1">
        <v>0.0</v>
      </c>
      <c r="E19" s="1">
        <v>0.0</v>
      </c>
      <c r="F19" s="1">
        <v>0.0</v>
      </c>
      <c r="G19" s="1">
        <v>0.0</v>
      </c>
      <c r="H19" s="1">
        <v>0.0</v>
      </c>
      <c r="I19" s="1">
        <v>0.0</v>
      </c>
      <c r="J19" s="1">
        <v>14.0</v>
      </c>
      <c r="K19" s="1">
        <v>14.0</v>
      </c>
      <c r="L19" s="2"/>
      <c r="M19" s="2"/>
      <c r="N19" s="2"/>
      <c r="O19" s="2"/>
      <c r="P19" s="2"/>
      <c r="Q19" s="2"/>
      <c r="R19" s="2"/>
      <c r="S19" s="2"/>
      <c r="T19" s="2"/>
      <c r="U19" s="2"/>
      <c r="V19" s="2"/>
      <c r="W19" s="2"/>
      <c r="X19" s="2"/>
      <c r="Y19" s="2"/>
      <c r="Z19" s="2"/>
    </row>
    <row r="20">
      <c r="A20" s="1" t="s">
        <v>81</v>
      </c>
      <c r="B20" s="1">
        <v>1.0</v>
      </c>
      <c r="C20" s="1">
        <v>0.0</v>
      </c>
      <c r="D20" s="1">
        <v>1.0</v>
      </c>
      <c r="E20" s="1">
        <v>1.0</v>
      </c>
      <c r="F20" s="1">
        <v>74.0</v>
      </c>
      <c r="G20" s="1">
        <v>2.0</v>
      </c>
      <c r="H20" s="1">
        <v>2.0</v>
      </c>
      <c r="I20" s="1">
        <v>2.0</v>
      </c>
      <c r="J20" s="1">
        <v>1.0</v>
      </c>
      <c r="K20" s="1">
        <v>3.0</v>
      </c>
      <c r="L20" s="2"/>
      <c r="M20" s="2"/>
      <c r="N20" s="2"/>
      <c r="O20" s="2"/>
      <c r="P20" s="2"/>
      <c r="Q20" s="2"/>
      <c r="R20" s="2"/>
      <c r="S20" s="2"/>
      <c r="T20" s="2"/>
      <c r="U20" s="2"/>
      <c r="V20" s="2"/>
      <c r="W20" s="2"/>
      <c r="X20" s="2"/>
      <c r="Y20" s="2"/>
      <c r="Z20" s="2"/>
    </row>
    <row r="21" ht="15.75" customHeight="1">
      <c r="A21" s="1" t="s">
        <v>82</v>
      </c>
      <c r="B21" s="1">
        <v>55.0</v>
      </c>
      <c r="C21" s="1">
        <v>94.0</v>
      </c>
      <c r="D21" s="1">
        <v>58.0</v>
      </c>
      <c r="E21" s="1">
        <v>31.0</v>
      </c>
      <c r="F21" s="1">
        <v>32.0</v>
      </c>
      <c r="G21" s="1">
        <v>29.0</v>
      </c>
      <c r="H21" s="1">
        <v>39.0</v>
      </c>
      <c r="I21" s="1">
        <v>44.0</v>
      </c>
      <c r="J21" s="1">
        <v>59.0</v>
      </c>
      <c r="K21" s="1">
        <v>85.0</v>
      </c>
      <c r="L21" s="2"/>
      <c r="M21" s="2"/>
      <c r="N21" s="2"/>
      <c r="O21" s="2"/>
      <c r="P21" s="2"/>
      <c r="Q21" s="2"/>
      <c r="R21" s="2"/>
      <c r="S21" s="2"/>
      <c r="T21" s="2"/>
      <c r="U21" s="2"/>
      <c r="V21" s="2"/>
      <c r="W21" s="2"/>
      <c r="X21" s="2"/>
      <c r="Y21" s="2"/>
      <c r="Z21" s="2"/>
    </row>
    <row r="22" ht="15.75" customHeight="1">
      <c r="A22" s="1" t="s">
        <v>83</v>
      </c>
      <c r="B22" s="1">
        <v>7390.0</v>
      </c>
      <c r="C22" s="1">
        <v>5460.0</v>
      </c>
      <c r="D22" s="1">
        <v>4800.0</v>
      </c>
      <c r="E22" s="1">
        <v>5090.0</v>
      </c>
      <c r="F22" s="1">
        <v>4630.0</v>
      </c>
      <c r="G22" s="1">
        <v>4650.0</v>
      </c>
      <c r="H22" s="1">
        <v>4900.0</v>
      </c>
      <c r="I22" s="1">
        <v>4930.0</v>
      </c>
      <c r="J22" s="1">
        <v>4460.0</v>
      </c>
      <c r="K22" s="1">
        <v>4990.0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83.0</v>
      </c>
      <c r="C24" s="1">
        <v>97.0</v>
      </c>
      <c r="D24" s="1">
        <v>43.0</v>
      </c>
      <c r="E24" s="1">
        <v>60.0</v>
      </c>
      <c r="F24" s="1">
        <v>38.0</v>
      </c>
      <c r="G24" s="1">
        <v>67.0</v>
      </c>
      <c r="H24" s="1">
        <v>65.0</v>
      </c>
      <c r="I24" s="1">
        <v>71.0</v>
      </c>
      <c r="J24" s="1">
        <v>74.0</v>
      </c>
      <c r="K24" s="1">
        <v>93.0</v>
      </c>
      <c r="L24" s="2"/>
      <c r="M24" s="2"/>
      <c r="N24" s="2"/>
      <c r="O24" s="2"/>
      <c r="P24" s="2"/>
      <c r="Q24" s="2"/>
      <c r="R24" s="2"/>
      <c r="S24" s="2"/>
      <c r="T24" s="2"/>
      <c r="U24" s="2"/>
      <c r="V24" s="2"/>
      <c r="W24" s="2"/>
      <c r="X24" s="2"/>
      <c r="Y24" s="2"/>
      <c r="Z24" s="2"/>
    </row>
    <row r="25" ht="15.75" customHeight="1">
      <c r="A25" s="1" t="s">
        <v>86</v>
      </c>
      <c r="B25" s="1">
        <v>94.0</v>
      </c>
      <c r="C25" s="1">
        <v>134.0</v>
      </c>
      <c r="D25" s="1">
        <v>46.0</v>
      </c>
      <c r="E25" s="1">
        <v>50.0</v>
      </c>
      <c r="F25" s="1">
        <v>102.0</v>
      </c>
      <c r="G25" s="1">
        <v>58.0</v>
      </c>
      <c r="H25" s="1">
        <v>103.0</v>
      </c>
      <c r="I25" s="1">
        <v>105.0</v>
      </c>
      <c r="J25" s="1">
        <v>113.0</v>
      </c>
      <c r="K25" s="1">
        <v>128.0</v>
      </c>
      <c r="L25" s="2"/>
      <c r="M25" s="2"/>
      <c r="N25" s="2"/>
      <c r="O25" s="2"/>
      <c r="P25" s="2"/>
      <c r="Q25" s="2"/>
      <c r="R25" s="2"/>
      <c r="S25" s="2"/>
      <c r="T25" s="2"/>
      <c r="U25" s="2"/>
      <c r="V25" s="2"/>
      <c r="W25" s="2"/>
      <c r="X25" s="2"/>
      <c r="Y25" s="2"/>
      <c r="Z25" s="2"/>
    </row>
    <row r="26" ht="15.75" customHeight="1">
      <c r="A26" s="1" t="s">
        <v>87</v>
      </c>
      <c r="B26" s="1">
        <v>16.0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66.0</v>
      </c>
      <c r="H27" s="1">
        <v>66.0</v>
      </c>
      <c r="I27" s="1">
        <v>0.0</v>
      </c>
      <c r="J27" s="1">
        <v>0.0</v>
      </c>
      <c r="K27" s="1">
        <v>0.0</v>
      </c>
      <c r="L27" s="2"/>
      <c r="M27" s="2"/>
      <c r="N27" s="2"/>
      <c r="O27" s="2"/>
      <c r="P27" s="2"/>
      <c r="Q27" s="2"/>
      <c r="R27" s="2"/>
      <c r="S27" s="2"/>
      <c r="T27" s="2"/>
      <c r="U27" s="2"/>
      <c r="V27" s="2"/>
      <c r="W27" s="2"/>
      <c r="X27" s="2"/>
      <c r="Y27" s="2"/>
      <c r="Z27" s="2"/>
    </row>
    <row r="28" ht="15.75" customHeight="1">
      <c r="A28" s="1" t="s">
        <v>89</v>
      </c>
      <c r="B28" s="1">
        <v>80.0</v>
      </c>
      <c r="C28" s="1">
        <v>0.0</v>
      </c>
      <c r="D28" s="1">
        <v>0.0</v>
      </c>
      <c r="E28" s="1">
        <v>0.0</v>
      </c>
      <c r="F28" s="1">
        <v>0.0</v>
      </c>
      <c r="G28" s="1">
        <v>9.0</v>
      </c>
      <c r="H28" s="1">
        <v>11.0</v>
      </c>
      <c r="I28" s="1">
        <v>7.0</v>
      </c>
      <c r="J28" s="1">
        <v>4.0</v>
      </c>
      <c r="K28" s="1">
        <v>5.0</v>
      </c>
      <c r="L28" s="2"/>
      <c r="M28" s="2"/>
      <c r="N28" s="2"/>
      <c r="O28" s="2"/>
      <c r="P28" s="2"/>
      <c r="Q28" s="2"/>
      <c r="R28" s="2"/>
      <c r="S28" s="2"/>
      <c r="T28" s="2"/>
      <c r="U28" s="2"/>
      <c r="V28" s="2"/>
      <c r="W28" s="2"/>
      <c r="X28" s="2"/>
      <c r="Y28" s="2"/>
      <c r="Z28" s="2"/>
    </row>
    <row r="29" ht="15.75" customHeight="1">
      <c r="A29" s="1" t="s">
        <v>90</v>
      </c>
      <c r="B29" s="1">
        <v>6.0</v>
      </c>
      <c r="C29" s="1">
        <v>5.0</v>
      </c>
      <c r="D29" s="1">
        <v>24.0</v>
      </c>
      <c r="E29" s="1">
        <v>21.0</v>
      </c>
      <c r="F29" s="1">
        <v>20.0</v>
      </c>
      <c r="G29" s="1">
        <v>13.0</v>
      </c>
      <c r="H29" s="1">
        <v>11.0</v>
      </c>
      <c r="I29" s="1">
        <v>19.0</v>
      </c>
      <c r="J29" s="1">
        <v>4.0</v>
      </c>
      <c r="K29" s="1">
        <v>23.0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0.0</v>
      </c>
      <c r="I30" s="1">
        <v>0.0</v>
      </c>
      <c r="J30" s="1">
        <v>0.0</v>
      </c>
      <c r="K30" s="1">
        <v>8.0</v>
      </c>
      <c r="L30" s="2"/>
      <c r="M30" s="2"/>
      <c r="N30" s="2"/>
      <c r="O30" s="2"/>
      <c r="P30" s="2"/>
      <c r="Q30" s="2"/>
      <c r="R30" s="2"/>
      <c r="S30" s="2"/>
      <c r="T30" s="2"/>
      <c r="U30" s="2"/>
      <c r="V30" s="2"/>
      <c r="W30" s="2"/>
      <c r="X30" s="2"/>
      <c r="Y30" s="2"/>
      <c r="Z30" s="2"/>
    </row>
    <row r="31" ht="15.75" customHeight="1">
      <c r="A31" s="1" t="s">
        <v>92</v>
      </c>
      <c r="B31" s="1">
        <v>0.0</v>
      </c>
      <c r="C31" s="1">
        <v>0.0</v>
      </c>
      <c r="D31" s="1">
        <v>0.0</v>
      </c>
      <c r="E31" s="1">
        <v>3.0</v>
      </c>
      <c r="F31" s="1">
        <v>82.0</v>
      </c>
      <c r="G31" s="1">
        <v>6.0</v>
      </c>
      <c r="H31" s="1">
        <v>4.0</v>
      </c>
      <c r="I31" s="1">
        <v>4.0</v>
      </c>
      <c r="J31" s="1">
        <v>14.0</v>
      </c>
      <c r="K31" s="1">
        <v>15.0</v>
      </c>
      <c r="L31" s="2"/>
      <c r="M31" s="2"/>
      <c r="N31" s="2"/>
      <c r="O31" s="2"/>
      <c r="P31" s="2"/>
      <c r="Q31" s="2"/>
      <c r="R31" s="2"/>
      <c r="S31" s="2"/>
      <c r="T31" s="2"/>
      <c r="U31" s="2"/>
      <c r="V31" s="2"/>
      <c r="W31" s="2"/>
      <c r="X31" s="2"/>
      <c r="Y31" s="2"/>
      <c r="Z31" s="2"/>
    </row>
    <row r="32" ht="15.75" customHeight="1">
      <c r="A32" s="1" t="s">
        <v>93</v>
      </c>
      <c r="B32" s="1">
        <v>201.0</v>
      </c>
      <c r="C32" s="1">
        <v>237.0</v>
      </c>
      <c r="D32" s="1">
        <v>90.0</v>
      </c>
      <c r="E32" s="1">
        <v>114.0</v>
      </c>
      <c r="F32" s="1">
        <v>142.0</v>
      </c>
      <c r="G32" s="1">
        <v>222.0</v>
      </c>
      <c r="H32" s="1">
        <v>262.0</v>
      </c>
      <c r="I32" s="1">
        <v>207.0</v>
      </c>
      <c r="J32" s="1">
        <v>211.0</v>
      </c>
      <c r="K32" s="1">
        <v>274.0</v>
      </c>
      <c r="L32" s="2"/>
      <c r="M32" s="2"/>
      <c r="N32" s="2"/>
      <c r="O32" s="2"/>
      <c r="P32" s="2"/>
      <c r="Q32" s="2"/>
      <c r="R32" s="2"/>
      <c r="S32" s="2"/>
      <c r="T32" s="2"/>
      <c r="U32" s="2"/>
      <c r="V32" s="2"/>
      <c r="W32" s="2"/>
      <c r="X32" s="2"/>
      <c r="Y32" s="2"/>
      <c r="Z32" s="2"/>
    </row>
    <row r="33" ht="15.75" customHeight="1">
      <c r="A33" s="1" t="s">
        <v>94</v>
      </c>
      <c r="B33" s="1">
        <v>587.0</v>
      </c>
      <c r="C33" s="1">
        <v>589.0</v>
      </c>
      <c r="D33" s="1">
        <v>592.0</v>
      </c>
      <c r="E33" s="1">
        <v>594.0</v>
      </c>
      <c r="F33" s="1">
        <v>596.0</v>
      </c>
      <c r="G33" s="1">
        <v>413.0</v>
      </c>
      <c r="H33" s="1">
        <v>434.0</v>
      </c>
      <c r="I33" s="1">
        <v>490.0</v>
      </c>
      <c r="J33" s="1">
        <v>494.0</v>
      </c>
      <c r="K33" s="1">
        <v>636.0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6.0</v>
      </c>
      <c r="G34" s="1">
        <v>15.0</v>
      </c>
      <c r="H34" s="1">
        <v>14.0</v>
      </c>
      <c r="I34" s="1">
        <v>14.0</v>
      </c>
      <c r="J34" s="1">
        <v>12.0</v>
      </c>
      <c r="K34" s="1">
        <v>12.0</v>
      </c>
      <c r="L34" s="2"/>
      <c r="M34" s="2"/>
      <c r="N34" s="2"/>
      <c r="O34" s="2"/>
      <c r="P34" s="2"/>
      <c r="Q34" s="2"/>
      <c r="R34" s="2"/>
      <c r="S34" s="2"/>
      <c r="T34" s="2"/>
      <c r="U34" s="2"/>
      <c r="V34" s="2"/>
      <c r="W34" s="2"/>
      <c r="X34" s="2"/>
      <c r="Y34" s="2"/>
      <c r="Z34" s="2"/>
    </row>
    <row r="35" ht="15.75" customHeight="1">
      <c r="A35" s="1" t="s">
        <v>96</v>
      </c>
      <c r="B35" s="1">
        <v>0.0</v>
      </c>
      <c r="C35" s="1">
        <v>0.0</v>
      </c>
      <c r="D35" s="1">
        <v>10.0</v>
      </c>
      <c r="E35" s="1">
        <v>13.0</v>
      </c>
      <c r="F35" s="1">
        <v>14.0</v>
      </c>
      <c r="G35" s="1">
        <v>18.0</v>
      </c>
      <c r="H35" s="1">
        <v>21.0</v>
      </c>
      <c r="I35" s="1">
        <v>8.0</v>
      </c>
      <c r="J35" s="1">
        <v>8.0</v>
      </c>
      <c r="K35" s="1">
        <v>10.0</v>
      </c>
      <c r="L35" s="2"/>
      <c r="M35" s="2"/>
      <c r="N35" s="2"/>
      <c r="O35" s="2"/>
      <c r="P35" s="2"/>
      <c r="Q35" s="2"/>
      <c r="R35" s="2"/>
      <c r="S35" s="2"/>
      <c r="T35" s="2"/>
      <c r="U35" s="2"/>
      <c r="V35" s="2"/>
      <c r="W35" s="2"/>
      <c r="X35" s="2"/>
      <c r="Y35" s="2"/>
      <c r="Z35" s="2"/>
    </row>
    <row r="36" ht="15.75" customHeight="1">
      <c r="A36" s="1" t="s">
        <v>97</v>
      </c>
      <c r="B36" s="1">
        <v>869.0</v>
      </c>
      <c r="C36" s="1">
        <v>608.0</v>
      </c>
      <c r="D36" s="1">
        <v>444.0</v>
      </c>
      <c r="E36" s="1">
        <v>549.0</v>
      </c>
      <c r="F36" s="1">
        <v>430.0</v>
      </c>
      <c r="G36" s="1">
        <v>413.0</v>
      </c>
      <c r="H36" s="1">
        <v>403.0</v>
      </c>
      <c r="I36" s="1">
        <v>439.0</v>
      </c>
      <c r="J36" s="1">
        <v>425.0</v>
      </c>
      <c r="K36" s="1">
        <v>399.0</v>
      </c>
      <c r="L36" s="2"/>
      <c r="M36" s="2"/>
      <c r="N36" s="2"/>
      <c r="O36" s="2"/>
      <c r="P36" s="2"/>
      <c r="Q36" s="2"/>
      <c r="R36" s="2"/>
      <c r="S36" s="2"/>
      <c r="T36" s="2"/>
      <c r="U36" s="2"/>
      <c r="V36" s="2"/>
      <c r="W36" s="2"/>
      <c r="X36" s="2"/>
      <c r="Y36" s="2"/>
      <c r="Z36" s="2"/>
    </row>
    <row r="37" ht="15.75" customHeight="1">
      <c r="A37" s="1" t="s">
        <v>98</v>
      </c>
      <c r="B37" s="1">
        <v>158.0</v>
      </c>
      <c r="C37" s="1">
        <v>109.0</v>
      </c>
      <c r="D37" s="1">
        <v>89.0</v>
      </c>
      <c r="E37" s="1">
        <v>96.0</v>
      </c>
      <c r="F37" s="1">
        <v>93.0</v>
      </c>
      <c r="G37" s="1">
        <v>94.0</v>
      </c>
      <c r="H37" s="1">
        <v>107.0</v>
      </c>
      <c r="I37" s="1">
        <v>131.0</v>
      </c>
      <c r="J37" s="1">
        <v>106.0</v>
      </c>
      <c r="K37" s="1">
        <v>144.0</v>
      </c>
      <c r="L37" s="2"/>
      <c r="M37" s="2"/>
      <c r="N37" s="2"/>
      <c r="O37" s="2"/>
      <c r="P37" s="2"/>
      <c r="Q37" s="2"/>
      <c r="R37" s="2"/>
      <c r="S37" s="2"/>
      <c r="T37" s="2"/>
      <c r="U37" s="2"/>
      <c r="V37" s="2"/>
      <c r="W37" s="2"/>
      <c r="X37" s="2"/>
      <c r="Y37" s="2"/>
      <c r="Z37" s="2"/>
    </row>
    <row r="38" ht="15.75" customHeight="1">
      <c r="A38" s="1" t="s">
        <v>99</v>
      </c>
      <c r="B38" s="1">
        <v>1820.0</v>
      </c>
      <c r="C38" s="1">
        <v>1540.0</v>
      </c>
      <c r="D38" s="1">
        <v>1230.0</v>
      </c>
      <c r="E38" s="1">
        <v>1370.0</v>
      </c>
      <c r="F38" s="1">
        <v>1280.0</v>
      </c>
      <c r="G38" s="1">
        <v>1180.0</v>
      </c>
      <c r="H38" s="1">
        <v>1240.0</v>
      </c>
      <c r="I38" s="1">
        <v>1290.0</v>
      </c>
      <c r="J38" s="1">
        <v>1260.0</v>
      </c>
      <c r="K38" s="1">
        <v>1480.0</v>
      </c>
      <c r="L38" s="2"/>
      <c r="M38" s="2"/>
      <c r="N38" s="2"/>
      <c r="O38" s="2"/>
      <c r="P38" s="2"/>
      <c r="Q38" s="2"/>
      <c r="R38" s="2"/>
      <c r="S38" s="2"/>
      <c r="T38" s="2"/>
      <c r="U38" s="2"/>
      <c r="V38" s="2"/>
      <c r="W38" s="2"/>
      <c r="X38" s="2"/>
      <c r="Y38" s="2"/>
      <c r="Z38" s="2"/>
    </row>
    <row r="39" ht="15.75" customHeight="1">
      <c r="A39" s="1" t="s">
        <v>100</v>
      </c>
      <c r="B39" s="1">
        <v>5320.0</v>
      </c>
      <c r="C39" s="1">
        <v>5320.0</v>
      </c>
      <c r="D39" s="1">
        <v>2820.0</v>
      </c>
      <c r="E39" s="1">
        <v>3010.0</v>
      </c>
      <c r="F39" s="1">
        <v>3010.0</v>
      </c>
      <c r="G39" s="1">
        <v>3050.0</v>
      </c>
      <c r="H39" s="1">
        <v>3140.0</v>
      </c>
      <c r="I39" s="1">
        <v>3230.0</v>
      </c>
      <c r="J39" s="1">
        <v>3240.0</v>
      </c>
      <c r="K39" s="1">
        <v>3410.0</v>
      </c>
      <c r="L39" s="2"/>
      <c r="M39" s="2"/>
      <c r="N39" s="2"/>
      <c r="O39" s="2"/>
      <c r="P39" s="2"/>
      <c r="Q39" s="2"/>
      <c r="R39" s="2"/>
      <c r="S39" s="2"/>
      <c r="T39" s="2"/>
      <c r="U39" s="2"/>
      <c r="V39" s="2"/>
      <c r="W39" s="2"/>
      <c r="X39" s="2"/>
      <c r="Y39" s="2"/>
      <c r="Z39" s="2"/>
    </row>
    <row r="40" ht="15.75" customHeight="1">
      <c r="A40" s="1" t="s">
        <v>101</v>
      </c>
      <c r="B40" s="1">
        <v>38.0</v>
      </c>
      <c r="C40" s="1">
        <v>47.0</v>
      </c>
      <c r="D40" s="1">
        <v>2610.0</v>
      </c>
      <c r="E40" s="1">
        <v>2620.0</v>
      </c>
      <c r="F40" s="1">
        <v>2620.0</v>
      </c>
      <c r="G40" s="1">
        <v>2630.0</v>
      </c>
      <c r="H40" s="1">
        <v>2640.0</v>
      </c>
      <c r="I40" s="1">
        <v>2620.0</v>
      </c>
      <c r="J40" s="1">
        <v>2620.0</v>
      </c>
      <c r="K40" s="1">
        <v>2620.0</v>
      </c>
      <c r="L40" s="2"/>
      <c r="M40" s="2"/>
      <c r="N40" s="2"/>
      <c r="O40" s="2"/>
      <c r="P40" s="2"/>
      <c r="Q40" s="2"/>
      <c r="R40" s="2"/>
      <c r="S40" s="2"/>
      <c r="T40" s="2"/>
      <c r="U40" s="2"/>
      <c r="V40" s="2"/>
      <c r="W40" s="2"/>
      <c r="X40" s="2"/>
      <c r="Y40" s="2"/>
      <c r="Z40" s="2"/>
    </row>
    <row r="41" ht="15.75" customHeight="1">
      <c r="A41" s="1" t="s">
        <v>102</v>
      </c>
      <c r="B41" s="1">
        <v>-53.0</v>
      </c>
      <c r="C41" s="1">
        <v>-1580.0</v>
      </c>
      <c r="D41" s="1">
        <v>-1930.0</v>
      </c>
      <c r="E41" s="1">
        <v>-1950.0</v>
      </c>
      <c r="F41" s="1">
        <v>-2310.0</v>
      </c>
      <c r="G41" s="1">
        <v>-2230.0</v>
      </c>
      <c r="H41" s="1">
        <v>-2130.0</v>
      </c>
      <c r="I41" s="1">
        <v>-2240.0</v>
      </c>
      <c r="J41" s="1">
        <v>-2590.0</v>
      </c>
      <c r="K41" s="1">
        <v>-2490.0</v>
      </c>
      <c r="L41" s="2"/>
      <c r="M41" s="2"/>
      <c r="N41" s="2"/>
      <c r="O41" s="2"/>
      <c r="P41" s="2"/>
      <c r="Q41" s="2"/>
      <c r="R41" s="2"/>
      <c r="S41" s="2"/>
      <c r="T41" s="2"/>
      <c r="U41" s="2"/>
      <c r="V41" s="2"/>
      <c r="W41" s="2"/>
      <c r="X41" s="2"/>
      <c r="Y41" s="2"/>
      <c r="Z41" s="2"/>
    </row>
    <row r="42" ht="15.75" customHeight="1">
      <c r="A42" s="1" t="s">
        <v>103</v>
      </c>
      <c r="B42" s="1">
        <v>-12.0</v>
      </c>
      <c r="C42" s="1">
        <v>-10.0</v>
      </c>
      <c r="D42" s="1">
        <v>-7.0</v>
      </c>
      <c r="E42" s="1">
        <v>-11.0</v>
      </c>
      <c r="F42" s="1">
        <v>-10.0</v>
      </c>
      <c r="G42" s="1">
        <v>-8.0</v>
      </c>
      <c r="H42" s="1">
        <v>-11.0</v>
      </c>
      <c r="I42" s="1">
        <v>-10.0</v>
      </c>
      <c r="J42" s="1">
        <v>-20.0</v>
      </c>
      <c r="K42" s="1">
        <v>-19.0</v>
      </c>
      <c r="L42" s="2"/>
      <c r="M42" s="2"/>
      <c r="N42" s="2"/>
      <c r="O42" s="2"/>
      <c r="P42" s="2"/>
      <c r="Q42" s="2"/>
      <c r="R42" s="2"/>
      <c r="S42" s="2"/>
      <c r="T42" s="2"/>
      <c r="U42" s="2"/>
      <c r="V42" s="2"/>
      <c r="W42" s="2"/>
      <c r="X42" s="2"/>
      <c r="Y42" s="2"/>
      <c r="Z42" s="2"/>
    </row>
    <row r="43" ht="15.75" customHeight="1">
      <c r="A43" s="1" t="s">
        <v>104</v>
      </c>
      <c r="B43" s="1">
        <v>-18.0</v>
      </c>
      <c r="C43" s="1">
        <v>-20.0</v>
      </c>
      <c r="D43" s="1">
        <v>-7.0</v>
      </c>
      <c r="E43" s="1">
        <v>-21.0</v>
      </c>
      <c r="F43" s="1">
        <v>-24.0</v>
      </c>
      <c r="G43" s="1">
        <v>-28.0</v>
      </c>
      <c r="H43" s="1">
        <v>-30.0</v>
      </c>
      <c r="I43" s="1">
        <v>-20.0</v>
      </c>
      <c r="J43" s="1">
        <v>-42.0</v>
      </c>
      <c r="K43" s="1">
        <v>-4.0</v>
      </c>
      <c r="L43" s="2"/>
      <c r="M43" s="2"/>
      <c r="N43" s="2"/>
      <c r="O43" s="2"/>
      <c r="P43" s="2"/>
      <c r="Q43" s="2"/>
      <c r="R43" s="2"/>
      <c r="S43" s="2"/>
      <c r="T43" s="2"/>
      <c r="U43" s="2"/>
      <c r="V43" s="2"/>
      <c r="W43" s="2"/>
      <c r="X43" s="2"/>
      <c r="Y43" s="2"/>
      <c r="Z43" s="2"/>
    </row>
    <row r="44" ht="15.75" customHeight="1">
      <c r="A44" s="1" t="s">
        <v>105</v>
      </c>
      <c r="B44" s="1">
        <v>5270.0</v>
      </c>
      <c r="C44" s="1">
        <v>3750.0</v>
      </c>
      <c r="D44" s="1">
        <v>3480.0</v>
      </c>
      <c r="E44" s="1">
        <v>3640.0</v>
      </c>
      <c r="F44" s="1">
        <v>3280.0</v>
      </c>
      <c r="G44" s="1">
        <v>3410.0</v>
      </c>
      <c r="H44" s="1">
        <v>3620.0</v>
      </c>
      <c r="I44" s="1">
        <v>3570.0</v>
      </c>
      <c r="J44" s="1">
        <v>3200.0</v>
      </c>
      <c r="K44" s="1">
        <v>3520.0</v>
      </c>
      <c r="L44" s="2"/>
      <c r="M44" s="2"/>
      <c r="N44" s="2"/>
      <c r="O44" s="2"/>
      <c r="P44" s="2"/>
      <c r="Q44" s="2"/>
      <c r="R44" s="2"/>
      <c r="S44" s="2"/>
      <c r="T44" s="2"/>
      <c r="U44" s="2"/>
      <c r="V44" s="2"/>
      <c r="W44" s="2"/>
      <c r="X44" s="2"/>
      <c r="Y44" s="2"/>
      <c r="Z44" s="2"/>
    </row>
    <row r="45" ht="15.75" customHeight="1">
      <c r="A45" s="1" t="s">
        <v>106</v>
      </c>
      <c r="B45" s="1">
        <v>305.0</v>
      </c>
      <c r="C45" s="1">
        <v>170.0</v>
      </c>
      <c r="D45" s="1">
        <v>88.0</v>
      </c>
      <c r="E45" s="1">
        <v>79.0</v>
      </c>
      <c r="F45" s="1">
        <v>63.0</v>
      </c>
      <c r="G45" s="1">
        <v>59.0</v>
      </c>
      <c r="H45" s="1">
        <v>40.0</v>
      </c>
      <c r="I45" s="1">
        <v>69.0</v>
      </c>
      <c r="J45" s="1">
        <v>-3.0</v>
      </c>
      <c r="K45" s="1">
        <v>-6.0</v>
      </c>
      <c r="L45" s="2"/>
      <c r="M45" s="2"/>
      <c r="N45" s="2"/>
      <c r="O45" s="2"/>
      <c r="P45" s="2"/>
      <c r="Q45" s="2"/>
      <c r="R45" s="2"/>
      <c r="S45" s="2"/>
      <c r="T45" s="2"/>
      <c r="U45" s="2"/>
      <c r="V45" s="2"/>
      <c r="W45" s="2"/>
      <c r="X45" s="2"/>
      <c r="Y45" s="2"/>
      <c r="Z45" s="2"/>
    </row>
    <row r="46" ht="15.75" customHeight="1">
      <c r="A46" s="1" t="s">
        <v>107</v>
      </c>
      <c r="B46" s="1">
        <v>5580.0</v>
      </c>
      <c r="C46" s="1">
        <v>3920.0</v>
      </c>
      <c r="D46" s="1">
        <v>3570.0</v>
      </c>
      <c r="E46" s="1">
        <v>3720.0</v>
      </c>
      <c r="F46" s="1">
        <v>3350.0</v>
      </c>
      <c r="G46" s="1">
        <v>3470.0</v>
      </c>
      <c r="H46" s="1">
        <v>3660.0</v>
      </c>
      <c r="I46" s="1">
        <v>3640.0</v>
      </c>
      <c r="J46" s="1">
        <v>3200.0</v>
      </c>
      <c r="K46" s="1">
        <v>3510.0</v>
      </c>
      <c r="L46" s="2"/>
      <c r="M46" s="2"/>
      <c r="N46" s="2"/>
      <c r="O46" s="2"/>
      <c r="P46" s="2"/>
      <c r="Q46" s="2"/>
      <c r="R46" s="2"/>
      <c r="S46" s="2"/>
      <c r="T46" s="2"/>
      <c r="U46" s="2"/>
      <c r="V46" s="2"/>
      <c r="W46" s="2"/>
      <c r="X46" s="2"/>
      <c r="Y46" s="2"/>
      <c r="Z46" s="2"/>
    </row>
    <row r="47" ht="15.75" customHeight="1">
      <c r="A47" s="1" t="s">
        <v>108</v>
      </c>
      <c r="B47" s="1">
        <v>7390.0</v>
      </c>
      <c r="C47" s="1">
        <v>5460.0</v>
      </c>
      <c r="D47" s="1">
        <v>4800.0</v>
      </c>
      <c r="E47" s="1">
        <v>5090.0</v>
      </c>
      <c r="F47" s="1">
        <v>4630.0</v>
      </c>
      <c r="G47" s="1">
        <v>4650.0</v>
      </c>
      <c r="H47" s="1">
        <v>4900.0</v>
      </c>
      <c r="I47" s="1">
        <v>4930.0</v>
      </c>
      <c r="J47" s="1">
        <v>4460.0</v>
      </c>
      <c r="K47" s="1">
        <v>4990.0</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143.0</v>
      </c>
      <c r="C49" s="1">
        <v>143.0</v>
      </c>
      <c r="D49" s="1">
        <v>143.0</v>
      </c>
      <c r="E49" s="1">
        <v>158.0</v>
      </c>
      <c r="F49" s="1">
        <v>158.0</v>
      </c>
      <c r="G49" s="1">
        <v>165.0</v>
      </c>
      <c r="H49" s="1">
        <v>174.0</v>
      </c>
      <c r="I49" s="1">
        <v>182.0</v>
      </c>
      <c r="J49" s="1">
        <v>184.0</v>
      </c>
      <c r="K49" s="1">
        <v>202.0</v>
      </c>
      <c r="L49" s="2"/>
      <c r="M49" s="2"/>
      <c r="N49" s="2"/>
      <c r="O49" s="2"/>
      <c r="P49" s="2"/>
      <c r="Q49" s="2"/>
      <c r="R49" s="2"/>
      <c r="S49" s="2"/>
      <c r="T49" s="2"/>
      <c r="U49" s="2"/>
      <c r="V49" s="2"/>
      <c r="W49" s="2"/>
      <c r="X49" s="2"/>
      <c r="Y49" s="2"/>
      <c r="Z49" s="2"/>
    </row>
    <row r="50" ht="15.75" customHeight="1">
      <c r="A50" s="1" t="s">
        <v>110</v>
      </c>
      <c r="B50" s="1">
        <v>143.0</v>
      </c>
      <c r="C50" s="1">
        <v>143.0</v>
      </c>
      <c r="D50" s="1">
        <v>143.0</v>
      </c>
      <c r="E50" s="1">
        <v>158.0</v>
      </c>
      <c r="F50" s="1">
        <v>158.0</v>
      </c>
      <c r="G50" s="1">
        <v>165.0</v>
      </c>
      <c r="H50" s="1">
        <v>174.0</v>
      </c>
      <c r="I50" s="1">
        <v>182.0</v>
      </c>
      <c r="J50" s="1">
        <v>184.0</v>
      </c>
      <c r="K50" s="1">
        <v>202.0</v>
      </c>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117</v>
      </c>
      <c r="H51" s="1" t="s">
        <v>116</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4750.0</v>
      </c>
      <c r="C52" s="1">
        <v>3700.0</v>
      </c>
      <c r="D52" s="1">
        <v>3480.0</v>
      </c>
      <c r="E52" s="1">
        <v>3550.0</v>
      </c>
      <c r="F52" s="1">
        <v>3190.0</v>
      </c>
      <c r="G52" s="1">
        <v>3320.0</v>
      </c>
      <c r="H52" s="1">
        <v>3520.0</v>
      </c>
      <c r="I52" s="1">
        <v>3480.0</v>
      </c>
      <c r="J52" s="1">
        <v>3110.0</v>
      </c>
      <c r="K52" s="1">
        <v>3430.0</v>
      </c>
      <c r="L52" s="2"/>
      <c r="M52" s="2"/>
      <c r="N52" s="2"/>
      <c r="O52" s="2"/>
      <c r="P52" s="2"/>
      <c r="Q52" s="2"/>
      <c r="R52" s="2"/>
      <c r="S52" s="2"/>
      <c r="T52" s="2"/>
      <c r="U52" s="2"/>
      <c r="V52" s="2"/>
      <c r="W52" s="2"/>
      <c r="X52" s="2"/>
      <c r="Y52" s="2"/>
      <c r="Z52" s="2"/>
    </row>
    <row r="53" ht="15.75" customHeight="1">
      <c r="A53" s="1" t="s">
        <v>122</v>
      </c>
      <c r="B53" s="1" t="s">
        <v>123</v>
      </c>
      <c r="C53" s="1" t="s">
        <v>124</v>
      </c>
      <c r="D53" s="1" t="s">
        <v>114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604.0</v>
      </c>
      <c r="C54" s="1">
        <v>589.0</v>
      </c>
      <c r="D54" s="1">
        <v>592.0</v>
      </c>
      <c r="E54" s="1">
        <v>594.0</v>
      </c>
      <c r="F54" s="1">
        <v>603.0</v>
      </c>
      <c r="G54" s="1">
        <v>505.0</v>
      </c>
      <c r="H54" s="1">
        <v>527.0</v>
      </c>
      <c r="I54" s="1">
        <v>512.0</v>
      </c>
      <c r="J54" s="1">
        <v>511.0</v>
      </c>
      <c r="K54" s="1">
        <v>653.0</v>
      </c>
      <c r="L54" s="2"/>
      <c r="M54" s="2"/>
      <c r="N54" s="2"/>
      <c r="O54" s="2"/>
      <c r="P54" s="2"/>
      <c r="Q54" s="2"/>
      <c r="R54" s="2"/>
      <c r="S54" s="2"/>
      <c r="T54" s="2"/>
      <c r="U54" s="2"/>
      <c r="V54" s="2"/>
      <c r="W54" s="2"/>
      <c r="X54" s="2"/>
      <c r="Y54" s="2"/>
      <c r="Z54" s="2"/>
    </row>
    <row r="55" ht="15.75" customHeight="1">
      <c r="A55" s="1" t="s">
        <v>133</v>
      </c>
      <c r="B55" s="1">
        <v>98.0</v>
      </c>
      <c r="C55" s="1">
        <v>278.0</v>
      </c>
      <c r="D55" s="1">
        <v>-325.0</v>
      </c>
      <c r="E55" s="1">
        <v>104.0</v>
      </c>
      <c r="F55" s="1">
        <v>307.0</v>
      </c>
      <c r="G55" s="1">
        <v>320.0</v>
      </c>
      <c r="H55" s="1">
        <v>15.0</v>
      </c>
      <c r="I55" s="1">
        <v>-29.0</v>
      </c>
      <c r="J55" s="1">
        <v>135.0</v>
      </c>
      <c r="K55" s="1">
        <v>2.0</v>
      </c>
      <c r="L55" s="2"/>
      <c r="M55" s="2"/>
      <c r="N55" s="2"/>
      <c r="O55" s="2"/>
      <c r="P55" s="2"/>
      <c r="Q55" s="2"/>
      <c r="R55" s="2"/>
      <c r="S55" s="2"/>
      <c r="T55" s="2"/>
      <c r="U55" s="2"/>
      <c r="V55" s="2"/>
      <c r="W55" s="2"/>
      <c r="X55" s="2"/>
      <c r="Y55" s="2"/>
      <c r="Z55" s="2"/>
    </row>
    <row r="56" ht="15.75" customHeight="1">
      <c r="A56" s="1" t="s">
        <v>134</v>
      </c>
      <c r="B56" s="1">
        <v>-12.0</v>
      </c>
      <c r="C56" s="1">
        <v>-10.0</v>
      </c>
      <c r="D56" s="1">
        <v>-73.0</v>
      </c>
      <c r="E56" s="1">
        <v>3.0</v>
      </c>
      <c r="F56" s="1">
        <v>5.0</v>
      </c>
      <c r="G56" s="1">
        <v>11.0</v>
      </c>
      <c r="H56" s="1">
        <v>16.0</v>
      </c>
      <c r="I56" s="1">
        <v>8.0</v>
      </c>
      <c r="J56" s="1">
        <v>0.0</v>
      </c>
      <c r="K56" s="1">
        <v>0.0</v>
      </c>
      <c r="L56" s="2"/>
      <c r="M56" s="2"/>
      <c r="N56" s="2"/>
      <c r="O56" s="2"/>
      <c r="P56" s="2"/>
      <c r="Q56" s="2"/>
      <c r="R56" s="2"/>
      <c r="S56" s="2"/>
      <c r="T56" s="2"/>
      <c r="U56" s="2"/>
      <c r="V56" s="2"/>
      <c r="W56" s="2"/>
      <c r="X56" s="2"/>
      <c r="Y56" s="2"/>
      <c r="Z56" s="2"/>
    </row>
    <row r="57" ht="15.75" customHeight="1">
      <c r="A57" s="1" t="s">
        <v>135</v>
      </c>
      <c r="B57" s="1">
        <v>305.0</v>
      </c>
      <c r="C57" s="1">
        <v>170.0</v>
      </c>
      <c r="D57" s="1">
        <v>88.0</v>
      </c>
      <c r="E57" s="1">
        <v>79.0</v>
      </c>
      <c r="F57" s="1">
        <v>63.0</v>
      </c>
      <c r="G57" s="1">
        <v>59.0</v>
      </c>
      <c r="H57" s="1">
        <v>40.0</v>
      </c>
      <c r="I57" s="1">
        <v>69.0</v>
      </c>
      <c r="J57" s="1">
        <v>-3.0</v>
      </c>
      <c r="K57" s="1">
        <v>-6.0</v>
      </c>
      <c r="L57" s="2"/>
      <c r="M57" s="2"/>
      <c r="N57" s="2"/>
      <c r="O57" s="2"/>
      <c r="P57" s="2"/>
      <c r="Q57" s="2"/>
      <c r="R57" s="2"/>
      <c r="S57" s="2"/>
      <c r="T57" s="2"/>
      <c r="U57" s="2"/>
      <c r="V57" s="2"/>
      <c r="W57" s="2"/>
      <c r="X57" s="2"/>
      <c r="Y57" s="2"/>
      <c r="Z57" s="2"/>
    </row>
    <row r="58" ht="15.75" customHeight="1">
      <c r="A58" s="1" t="s">
        <v>136</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137</v>
      </c>
      <c r="B59" s="1">
        <v>159.0</v>
      </c>
      <c r="C59" s="1">
        <v>139.0</v>
      </c>
      <c r="D59" s="1">
        <v>70.0</v>
      </c>
      <c r="E59" s="1">
        <v>72.0</v>
      </c>
      <c r="F59" s="1">
        <v>77.0</v>
      </c>
      <c r="G59" s="1">
        <v>81.0</v>
      </c>
      <c r="H59" s="1">
        <v>95.0</v>
      </c>
      <c r="I59" s="1">
        <v>115.0</v>
      </c>
      <c r="J59" s="1">
        <v>132.0</v>
      </c>
      <c r="K59" s="1">
        <v>133.0</v>
      </c>
      <c r="L59" s="2"/>
      <c r="M59" s="2"/>
      <c r="N59" s="2"/>
      <c r="O59" s="2"/>
      <c r="P59" s="2"/>
      <c r="Q59" s="2"/>
      <c r="R59" s="2"/>
      <c r="S59" s="2"/>
      <c r="T59" s="2"/>
      <c r="U59" s="2"/>
      <c r="V59" s="2"/>
      <c r="W59" s="2"/>
      <c r="X59" s="2"/>
      <c r="Y59" s="2"/>
      <c r="Z59" s="2"/>
    </row>
    <row r="60" ht="15.75" customHeight="1">
      <c r="A60" s="1" t="s">
        <v>138</v>
      </c>
      <c r="B60" s="1">
        <v>64.0</v>
      </c>
      <c r="C60" s="1">
        <v>36.0</v>
      </c>
      <c r="D60" s="1">
        <v>50.0</v>
      </c>
      <c r="E60" s="1">
        <v>96.0</v>
      </c>
      <c r="F60" s="1">
        <v>59.0</v>
      </c>
      <c r="G60" s="1">
        <v>81.0</v>
      </c>
      <c r="H60" s="1">
        <v>81.0</v>
      </c>
      <c r="I60" s="1">
        <v>63.0</v>
      </c>
      <c r="J60" s="1">
        <v>67.0</v>
      </c>
      <c r="K60" s="1">
        <v>103.0</v>
      </c>
      <c r="L60" s="2"/>
      <c r="M60" s="2"/>
      <c r="N60" s="2"/>
      <c r="O60" s="2"/>
      <c r="P60" s="2"/>
      <c r="Q60" s="2"/>
      <c r="R60" s="2"/>
      <c r="S60" s="2"/>
      <c r="T60" s="2"/>
      <c r="U60" s="2"/>
      <c r="V60" s="2"/>
      <c r="W60" s="2"/>
      <c r="X60" s="2"/>
      <c r="Y60" s="2"/>
      <c r="Z60" s="2"/>
    </row>
    <row r="61" ht="15.75" customHeight="1">
      <c r="A61" s="1" t="s">
        <v>139</v>
      </c>
      <c r="B61" s="1">
        <v>382.0</v>
      </c>
      <c r="C61" s="1">
        <v>407.0</v>
      </c>
      <c r="D61" s="1">
        <v>165.0</v>
      </c>
      <c r="E61" s="1">
        <v>186.0</v>
      </c>
      <c r="F61" s="1">
        <v>192.0</v>
      </c>
      <c r="G61" s="1">
        <v>234.0</v>
      </c>
      <c r="H61" s="1">
        <v>259.0</v>
      </c>
      <c r="I61" s="1">
        <v>254.0</v>
      </c>
      <c r="J61" s="1">
        <v>229.0</v>
      </c>
      <c r="K61" s="1">
        <v>242.0</v>
      </c>
      <c r="L61" s="2"/>
      <c r="M61" s="2"/>
      <c r="N61" s="2"/>
      <c r="O61" s="2"/>
      <c r="P61" s="2"/>
      <c r="Q61" s="2"/>
      <c r="R61" s="2"/>
      <c r="S61" s="2"/>
      <c r="T61" s="2"/>
      <c r="U61" s="2"/>
      <c r="V61" s="2"/>
      <c r="W61" s="2"/>
      <c r="X61" s="2"/>
      <c r="Y61" s="2"/>
      <c r="Z61" s="2"/>
    </row>
    <row r="62" ht="15.75" customHeight="1">
      <c r="A62" s="1" t="s">
        <v>140</v>
      </c>
      <c r="B62" s="1">
        <v>1660.0</v>
      </c>
      <c r="C62" s="1">
        <v>1730.0</v>
      </c>
      <c r="D62" s="1">
        <v>1420.0</v>
      </c>
      <c r="E62" s="1">
        <v>1530.0</v>
      </c>
      <c r="F62" s="1">
        <v>2110.0</v>
      </c>
      <c r="G62" s="1">
        <v>2290.0</v>
      </c>
      <c r="H62" s="1">
        <v>2410.0</v>
      </c>
      <c r="I62" s="1">
        <v>2540.0</v>
      </c>
      <c r="J62" s="1">
        <v>2600.0</v>
      </c>
      <c r="K62" s="1">
        <v>2740.0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12.0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1070.0</v>
      </c>
      <c r="C2" s="1">
        <v>863.0</v>
      </c>
      <c r="D2" s="1">
        <v>433.0</v>
      </c>
      <c r="E2" s="1">
        <v>391.0</v>
      </c>
      <c r="F2" s="1">
        <v>459.0</v>
      </c>
      <c r="G2" s="1">
        <v>618.0</v>
      </c>
      <c r="H2" s="1">
        <v>1030.0</v>
      </c>
      <c r="I2" s="1">
        <v>941.0</v>
      </c>
      <c r="J2" s="1">
        <v>872.0</v>
      </c>
      <c r="K2" s="1">
        <v>1010.0</v>
      </c>
      <c r="L2" s="2"/>
      <c r="M2" s="2"/>
      <c r="N2" s="2"/>
      <c r="O2" s="2"/>
      <c r="P2" s="2"/>
      <c r="Q2" s="2"/>
      <c r="R2" s="2"/>
      <c r="S2" s="2"/>
      <c r="T2" s="2"/>
      <c r="U2" s="2"/>
      <c r="V2" s="2"/>
      <c r="W2" s="2"/>
      <c r="X2" s="2"/>
      <c r="Y2" s="2"/>
      <c r="Z2" s="2"/>
    </row>
    <row r="3">
      <c r="A3" s="1" t="s">
        <v>144</v>
      </c>
      <c r="B3" s="1">
        <v>1070.0</v>
      </c>
      <c r="C3" s="1">
        <v>863.0</v>
      </c>
      <c r="D3" s="1">
        <v>433.0</v>
      </c>
      <c r="E3" s="1">
        <v>391.0</v>
      </c>
      <c r="F3" s="1">
        <v>459.0</v>
      </c>
      <c r="G3" s="1">
        <v>618.0</v>
      </c>
      <c r="H3" s="1">
        <v>1030.0</v>
      </c>
      <c r="I3" s="1">
        <v>941.0</v>
      </c>
      <c r="J3" s="1">
        <v>872.0</v>
      </c>
      <c r="K3" s="1">
        <v>1010.0</v>
      </c>
      <c r="L3" s="2"/>
      <c r="M3" s="2"/>
      <c r="N3" s="2"/>
      <c r="O3" s="2"/>
      <c r="P3" s="2"/>
      <c r="Q3" s="2"/>
      <c r="R3" s="2"/>
      <c r="S3" s="2"/>
      <c r="T3" s="2"/>
      <c r="U3" s="2"/>
      <c r="V3" s="2"/>
      <c r="W3" s="2"/>
      <c r="X3" s="2"/>
      <c r="Y3" s="2"/>
      <c r="Z3" s="2"/>
    </row>
    <row r="4">
      <c r="A4" s="1" t="s">
        <v>145</v>
      </c>
      <c r="B4" s="1">
        <v>522.0</v>
      </c>
      <c r="C4" s="1">
        <v>492.0</v>
      </c>
      <c r="D4" s="1">
        <v>211.0</v>
      </c>
      <c r="E4" s="1">
        <v>198.0</v>
      </c>
      <c r="F4" s="1">
        <v>286.0</v>
      </c>
      <c r="G4" s="1">
        <v>352.0</v>
      </c>
      <c r="H4" s="1">
        <v>458.0</v>
      </c>
      <c r="I4" s="1">
        <v>465.0</v>
      </c>
      <c r="J4" s="1">
        <v>494.0</v>
      </c>
      <c r="K4" s="1">
        <v>495.0</v>
      </c>
      <c r="L4" s="2"/>
      <c r="M4" s="2"/>
      <c r="N4" s="2"/>
      <c r="O4" s="2"/>
      <c r="P4" s="2"/>
      <c r="Q4" s="2"/>
      <c r="R4" s="2"/>
      <c r="S4" s="2"/>
      <c r="T4" s="2"/>
      <c r="U4" s="2"/>
      <c r="V4" s="2"/>
      <c r="W4" s="2"/>
      <c r="X4" s="2"/>
      <c r="Y4" s="2"/>
      <c r="Z4" s="2"/>
    </row>
    <row r="5">
      <c r="A5" s="1" t="s">
        <v>146</v>
      </c>
      <c r="B5" s="1">
        <v>546.0</v>
      </c>
      <c r="C5" s="1">
        <v>371.0</v>
      </c>
      <c r="D5" s="1">
        <v>222.0</v>
      </c>
      <c r="E5" s="1">
        <v>193.0</v>
      </c>
      <c r="F5" s="1">
        <v>173.0</v>
      </c>
      <c r="G5" s="1">
        <v>266.0</v>
      </c>
      <c r="H5" s="1">
        <v>569.0</v>
      </c>
      <c r="I5" s="1">
        <v>476.0</v>
      </c>
      <c r="J5" s="1">
        <v>378.0</v>
      </c>
      <c r="K5" s="1">
        <v>513.0</v>
      </c>
      <c r="L5" s="2"/>
      <c r="M5" s="2"/>
      <c r="N5" s="2"/>
      <c r="O5" s="2"/>
      <c r="P5" s="2"/>
      <c r="Q5" s="2"/>
      <c r="R5" s="2"/>
      <c r="S5" s="2"/>
      <c r="T5" s="2"/>
      <c r="U5" s="2"/>
      <c r="V5" s="2"/>
      <c r="W5" s="2"/>
      <c r="X5" s="2"/>
      <c r="Y5" s="2"/>
      <c r="Z5" s="2"/>
    </row>
    <row r="6">
      <c r="A6" s="1" t="s">
        <v>147</v>
      </c>
      <c r="B6" s="1">
        <v>69.0</v>
      </c>
      <c r="C6" s="1">
        <v>57.0</v>
      </c>
      <c r="D6" s="1">
        <v>43.0</v>
      </c>
      <c r="E6" s="1">
        <v>69.0</v>
      </c>
      <c r="F6" s="1">
        <v>57.0</v>
      </c>
      <c r="G6" s="1">
        <v>42.0</v>
      </c>
      <c r="H6" s="1">
        <v>42.0</v>
      </c>
      <c r="I6" s="1">
        <v>46.0</v>
      </c>
      <c r="J6" s="1">
        <v>53.0</v>
      </c>
      <c r="K6" s="1">
        <v>54.0</v>
      </c>
      <c r="L6" s="2"/>
      <c r="M6" s="2"/>
      <c r="N6" s="2"/>
      <c r="O6" s="2"/>
      <c r="P6" s="2"/>
      <c r="Q6" s="2"/>
      <c r="R6" s="2"/>
      <c r="S6" s="2"/>
      <c r="T6" s="2"/>
      <c r="U6" s="2"/>
      <c r="V6" s="2"/>
      <c r="W6" s="2"/>
      <c r="X6" s="2"/>
      <c r="Y6" s="2"/>
      <c r="Z6" s="2"/>
    </row>
    <row r="7">
      <c r="A7" s="1" t="s">
        <v>148</v>
      </c>
      <c r="B7" s="1">
        <v>16.0</v>
      </c>
      <c r="C7" s="1">
        <v>17.0</v>
      </c>
      <c r="D7" s="1">
        <v>18.0</v>
      </c>
      <c r="E7" s="1">
        <v>38.0</v>
      </c>
      <c r="F7" s="1">
        <v>33.0</v>
      </c>
      <c r="G7" s="1">
        <v>14.0</v>
      </c>
      <c r="H7" s="1">
        <v>12.0</v>
      </c>
      <c r="I7" s="1">
        <v>18.0</v>
      </c>
      <c r="J7" s="1">
        <v>19.0</v>
      </c>
      <c r="K7" s="1">
        <v>22.0</v>
      </c>
      <c r="L7" s="2"/>
      <c r="M7" s="2"/>
      <c r="N7" s="2"/>
      <c r="O7" s="2"/>
      <c r="P7" s="2"/>
      <c r="Q7" s="2"/>
      <c r="R7" s="2"/>
      <c r="S7" s="2"/>
      <c r="T7" s="2"/>
      <c r="U7" s="2"/>
      <c r="V7" s="2"/>
      <c r="W7" s="2"/>
      <c r="X7" s="2"/>
      <c r="Y7" s="2"/>
      <c r="Z7" s="2"/>
    </row>
    <row r="8">
      <c r="A8" s="1" t="s">
        <v>149</v>
      </c>
      <c r="B8" s="1">
        <v>18.0</v>
      </c>
      <c r="C8" s="1">
        <v>15.0</v>
      </c>
      <c r="D8" s="1">
        <v>10.0</v>
      </c>
      <c r="E8" s="1">
        <v>0.0</v>
      </c>
      <c r="F8" s="1">
        <v>0.0</v>
      </c>
      <c r="G8" s="1">
        <v>0.0</v>
      </c>
      <c r="H8" s="1">
        <v>0.0</v>
      </c>
      <c r="I8" s="1">
        <v>0.0</v>
      </c>
      <c r="J8" s="1">
        <v>0.0</v>
      </c>
      <c r="K8" s="1">
        <v>0.0</v>
      </c>
      <c r="L8" s="2"/>
      <c r="M8" s="2"/>
      <c r="N8" s="2"/>
      <c r="O8" s="2"/>
      <c r="P8" s="2"/>
      <c r="Q8" s="2"/>
      <c r="R8" s="2"/>
      <c r="S8" s="2"/>
      <c r="T8" s="2"/>
      <c r="U8" s="2"/>
      <c r="V8" s="2"/>
      <c r="W8" s="2"/>
      <c r="X8" s="2"/>
      <c r="Y8" s="2"/>
      <c r="Z8" s="2"/>
    </row>
    <row r="9">
      <c r="A9" s="1" t="s">
        <v>150</v>
      </c>
      <c r="B9" s="1">
        <v>177.0</v>
      </c>
      <c r="C9" s="1">
        <v>179.0</v>
      </c>
      <c r="D9" s="1">
        <v>74.0</v>
      </c>
      <c r="E9" s="1">
        <v>72.0</v>
      </c>
      <c r="F9" s="1">
        <v>106.0</v>
      </c>
      <c r="G9" s="1">
        <v>153.0</v>
      </c>
      <c r="H9" s="1">
        <v>247.0</v>
      </c>
      <c r="I9" s="1">
        <v>201.0</v>
      </c>
      <c r="J9" s="1">
        <v>240.0</v>
      </c>
      <c r="K9" s="1">
        <v>261.0</v>
      </c>
      <c r="L9" s="2"/>
      <c r="M9" s="2"/>
      <c r="N9" s="2"/>
      <c r="O9" s="2"/>
      <c r="P9" s="2"/>
      <c r="Q9" s="2"/>
      <c r="R9" s="2"/>
      <c r="S9" s="2"/>
      <c r="T9" s="2"/>
      <c r="U9" s="2"/>
      <c r="V9" s="2"/>
      <c r="W9" s="2"/>
      <c r="X9" s="2"/>
      <c r="Y9" s="2"/>
      <c r="Z9" s="2"/>
    </row>
    <row r="10">
      <c r="A10" s="1" t="s">
        <v>151</v>
      </c>
      <c r="B10" s="1">
        <v>0.0</v>
      </c>
      <c r="C10" s="1">
        <v>1250.0</v>
      </c>
      <c r="D10" s="1">
        <v>0.0</v>
      </c>
      <c r="E10" s="1">
        <v>0.0</v>
      </c>
      <c r="F10" s="1">
        <v>342.0</v>
      </c>
      <c r="G10" s="1">
        <v>-9.0</v>
      </c>
      <c r="H10" s="1">
        <v>0.0</v>
      </c>
      <c r="I10" s="1">
        <v>0.0</v>
      </c>
      <c r="J10" s="1">
        <v>0.0</v>
      </c>
      <c r="K10" s="1">
        <v>0.0</v>
      </c>
      <c r="L10" s="2"/>
      <c r="M10" s="2"/>
      <c r="N10" s="2"/>
      <c r="O10" s="2"/>
      <c r="P10" s="2"/>
      <c r="Q10" s="2"/>
      <c r="R10" s="2"/>
      <c r="S10" s="2"/>
      <c r="T10" s="2"/>
      <c r="U10" s="2"/>
      <c r="V10" s="2"/>
      <c r="W10" s="2"/>
      <c r="X10" s="2"/>
      <c r="Y10" s="2"/>
      <c r="Z10" s="2"/>
    </row>
    <row r="11">
      <c r="A11" s="1" t="s">
        <v>152</v>
      </c>
      <c r="B11" s="1">
        <v>2.0</v>
      </c>
      <c r="C11" s="1">
        <v>2.0</v>
      </c>
      <c r="D11" s="1">
        <v>1.0</v>
      </c>
      <c r="E11" s="1">
        <v>5.0</v>
      </c>
      <c r="F11" s="1">
        <v>1.0</v>
      </c>
      <c r="G11" s="1">
        <v>2.0</v>
      </c>
      <c r="H11" s="1">
        <v>1.0</v>
      </c>
      <c r="I11" s="1">
        <v>1.0</v>
      </c>
      <c r="J11" s="1">
        <v>1.0</v>
      </c>
      <c r="K11" s="1">
        <v>4.0</v>
      </c>
      <c r="L11" s="2"/>
      <c r="M11" s="2"/>
      <c r="N11" s="2"/>
      <c r="O11" s="2"/>
      <c r="P11" s="2"/>
      <c r="Q11" s="2"/>
      <c r="R11" s="2"/>
      <c r="S11" s="2"/>
      <c r="T11" s="2"/>
      <c r="U11" s="2"/>
      <c r="V11" s="2"/>
      <c r="W11" s="2"/>
      <c r="X11" s="2"/>
      <c r="Y11" s="2"/>
      <c r="Z11" s="2"/>
    </row>
    <row r="12">
      <c r="A12" s="1" t="s">
        <v>153</v>
      </c>
      <c r="B12" s="1">
        <v>284.0</v>
      </c>
      <c r="C12" s="1">
        <v>1530.0</v>
      </c>
      <c r="D12" s="1">
        <v>149.0</v>
      </c>
      <c r="E12" s="1">
        <v>185.0</v>
      </c>
      <c r="F12" s="1">
        <v>540.0</v>
      </c>
      <c r="G12" s="1">
        <v>203.0</v>
      </c>
      <c r="H12" s="1">
        <v>303.0</v>
      </c>
      <c r="I12" s="1">
        <v>268.0</v>
      </c>
      <c r="J12" s="1">
        <v>316.0</v>
      </c>
      <c r="K12" s="1">
        <v>342.0</v>
      </c>
      <c r="L12" s="2"/>
      <c r="M12" s="2"/>
      <c r="N12" s="2"/>
      <c r="O12" s="2"/>
      <c r="P12" s="2"/>
      <c r="Q12" s="2"/>
      <c r="R12" s="2"/>
      <c r="S12" s="2"/>
      <c r="T12" s="2"/>
      <c r="U12" s="2"/>
      <c r="V12" s="2"/>
      <c r="W12" s="2"/>
      <c r="X12" s="2"/>
      <c r="Y12" s="2"/>
      <c r="Z12" s="2"/>
    </row>
    <row r="13">
      <c r="A13" s="1" t="s">
        <v>154</v>
      </c>
      <c r="B13" s="1">
        <v>262.0</v>
      </c>
      <c r="C13" s="1">
        <v>-1160.0</v>
      </c>
      <c r="D13" s="1">
        <v>72.0</v>
      </c>
      <c r="E13" s="1">
        <v>8.0</v>
      </c>
      <c r="F13" s="1">
        <v>-367.0</v>
      </c>
      <c r="G13" s="1">
        <v>62.0</v>
      </c>
      <c r="H13" s="1">
        <v>266.0</v>
      </c>
      <c r="I13" s="1">
        <v>208.0</v>
      </c>
      <c r="J13" s="1">
        <v>62.0</v>
      </c>
      <c r="K13" s="1">
        <v>171.0</v>
      </c>
      <c r="L13" s="2"/>
      <c r="M13" s="2"/>
      <c r="N13" s="2"/>
      <c r="O13" s="2"/>
      <c r="P13" s="2"/>
      <c r="Q13" s="2"/>
      <c r="R13" s="2"/>
      <c r="S13" s="2"/>
      <c r="T13" s="2"/>
      <c r="U13" s="2"/>
      <c r="V13" s="2"/>
      <c r="W13" s="2"/>
      <c r="X13" s="2"/>
      <c r="Y13" s="2"/>
      <c r="Z13" s="2"/>
    </row>
    <row r="14">
      <c r="A14" s="1" t="s">
        <v>155</v>
      </c>
      <c r="B14" s="1">
        <v>-23.0</v>
      </c>
      <c r="C14" s="1">
        <v>-10.0</v>
      </c>
      <c r="D14" s="1">
        <v>-5.0</v>
      </c>
      <c r="E14" s="1">
        <v>-3.0</v>
      </c>
      <c r="F14" s="1">
        <v>-4.0</v>
      </c>
      <c r="G14" s="1">
        <v>-46.0</v>
      </c>
      <c r="H14" s="1">
        <v>-44.0</v>
      </c>
      <c r="I14" s="1">
        <v>-46.0</v>
      </c>
      <c r="J14" s="1">
        <v>-35.0</v>
      </c>
      <c r="K14" s="1">
        <v>-30.0</v>
      </c>
      <c r="L14" s="2"/>
      <c r="M14" s="2"/>
      <c r="N14" s="2"/>
      <c r="O14" s="2"/>
      <c r="P14" s="2"/>
      <c r="Q14" s="2"/>
      <c r="R14" s="2"/>
      <c r="S14" s="2"/>
      <c r="T14" s="2"/>
      <c r="U14" s="2"/>
      <c r="V14" s="2"/>
      <c r="W14" s="2"/>
      <c r="X14" s="2"/>
      <c r="Y14" s="2"/>
      <c r="Z14" s="2"/>
    </row>
    <row r="15">
      <c r="A15" s="1" t="s">
        <v>156</v>
      </c>
      <c r="B15" s="1">
        <v>0.0</v>
      </c>
      <c r="C15" s="1">
        <v>0.0</v>
      </c>
      <c r="D15" s="1">
        <v>0.0</v>
      </c>
      <c r="E15" s="1">
        <v>0.0</v>
      </c>
      <c r="F15" s="1">
        <v>7.0</v>
      </c>
      <c r="G15" s="1">
        <v>2.0</v>
      </c>
      <c r="H15" s="1">
        <v>2.0</v>
      </c>
      <c r="I15" s="1">
        <v>2.0</v>
      </c>
      <c r="J15" s="1">
        <v>8.0</v>
      </c>
      <c r="K15" s="1">
        <v>23.0</v>
      </c>
      <c r="L15" s="2"/>
      <c r="M15" s="2"/>
      <c r="N15" s="2"/>
      <c r="O15" s="2"/>
      <c r="P15" s="2"/>
      <c r="Q15" s="2"/>
      <c r="R15" s="2"/>
      <c r="S15" s="2"/>
      <c r="T15" s="2"/>
      <c r="U15" s="2"/>
      <c r="V15" s="2"/>
      <c r="W15" s="2"/>
      <c r="X15" s="2"/>
      <c r="Y15" s="2"/>
      <c r="Z15" s="2"/>
    </row>
    <row r="16">
      <c r="A16" s="1" t="s">
        <v>157</v>
      </c>
      <c r="B16" s="1">
        <v>-23.0</v>
      </c>
      <c r="C16" s="1">
        <v>-10.0</v>
      </c>
      <c r="D16" s="1">
        <v>-5.0</v>
      </c>
      <c r="E16" s="1">
        <v>-3.0</v>
      </c>
      <c r="F16" s="1">
        <v>3.0</v>
      </c>
      <c r="G16" s="1">
        <v>-44.0</v>
      </c>
      <c r="H16" s="1">
        <v>-42.0</v>
      </c>
      <c r="I16" s="1">
        <v>-44.0</v>
      </c>
      <c r="J16" s="1">
        <v>-26.0</v>
      </c>
      <c r="K16" s="1">
        <v>-6.0</v>
      </c>
      <c r="L16" s="2"/>
      <c r="M16" s="2"/>
      <c r="N16" s="2"/>
      <c r="O16" s="2"/>
      <c r="P16" s="2"/>
      <c r="Q16" s="2"/>
      <c r="R16" s="2"/>
      <c r="S16" s="2"/>
      <c r="T16" s="2"/>
      <c r="U16" s="2"/>
      <c r="V16" s="2"/>
      <c r="W16" s="2"/>
      <c r="X16" s="2"/>
      <c r="Y16" s="2"/>
      <c r="Z16" s="2"/>
    </row>
    <row r="17">
      <c r="A17" s="1" t="s">
        <v>158</v>
      </c>
      <c r="B17" s="1">
        <v>-10.0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-7.0</v>
      </c>
      <c r="C18" s="1">
        <v>-16.0</v>
      </c>
      <c r="D18" s="1">
        <v>-2.0</v>
      </c>
      <c r="E18" s="1">
        <v>2.0</v>
      </c>
      <c r="F18" s="1">
        <v>-3.0</v>
      </c>
      <c r="G18" s="1">
        <v>62.0</v>
      </c>
      <c r="H18" s="1">
        <v>2.0</v>
      </c>
      <c r="I18" s="1">
        <v>26.0</v>
      </c>
      <c r="J18" s="1">
        <v>9.0</v>
      </c>
      <c r="K18" s="1">
        <v>16.0</v>
      </c>
      <c r="L18" s="2"/>
      <c r="M18" s="2"/>
      <c r="N18" s="2"/>
      <c r="O18" s="2"/>
      <c r="P18" s="2"/>
      <c r="Q18" s="2"/>
      <c r="R18" s="2"/>
      <c r="S18" s="2"/>
      <c r="T18" s="2"/>
      <c r="U18" s="2"/>
      <c r="V18" s="2"/>
      <c r="W18" s="2"/>
      <c r="X18" s="2"/>
      <c r="Y18" s="2"/>
      <c r="Z18" s="2"/>
    </row>
    <row r="19">
      <c r="A19" s="1" t="s">
        <v>160</v>
      </c>
      <c r="B19" s="1">
        <v>3.0</v>
      </c>
      <c r="C19" s="1">
        <v>-2.0</v>
      </c>
      <c r="D19" s="1">
        <v>-4.0</v>
      </c>
      <c r="E19" s="1">
        <v>17.0</v>
      </c>
      <c r="F19" s="1">
        <v>8.0</v>
      </c>
      <c r="G19" s="1">
        <v>4.0</v>
      </c>
      <c r="H19" s="1">
        <v>97.0</v>
      </c>
      <c r="I19" s="1">
        <v>8.0</v>
      </c>
      <c r="J19" s="1">
        <v>-4.0</v>
      </c>
      <c r="K19" s="1">
        <v>-7.0</v>
      </c>
      <c r="L19" s="2"/>
      <c r="M19" s="2"/>
      <c r="N19" s="2"/>
      <c r="O19" s="2"/>
      <c r="P19" s="2"/>
      <c r="Q19" s="2"/>
      <c r="R19" s="2"/>
      <c r="S19" s="2"/>
      <c r="T19" s="2"/>
      <c r="U19" s="2"/>
      <c r="V19" s="2"/>
      <c r="W19" s="2"/>
      <c r="X19" s="2"/>
      <c r="Y19" s="2"/>
      <c r="Z19" s="2"/>
    </row>
    <row r="20">
      <c r="A20" s="1" t="s">
        <v>161</v>
      </c>
      <c r="B20" s="1">
        <v>235.0</v>
      </c>
      <c r="C20" s="1">
        <v>-1180.0</v>
      </c>
      <c r="D20" s="1">
        <v>60.0</v>
      </c>
      <c r="E20" s="1">
        <v>24.0</v>
      </c>
      <c r="F20" s="1">
        <v>-358.0</v>
      </c>
      <c r="G20" s="1">
        <v>23.0</v>
      </c>
      <c r="H20" s="1">
        <v>227.0</v>
      </c>
      <c r="I20" s="1">
        <v>191.0</v>
      </c>
      <c r="J20" s="1">
        <v>41.0</v>
      </c>
      <c r="K20" s="1">
        <v>174.0</v>
      </c>
      <c r="L20" s="2"/>
      <c r="M20" s="2"/>
      <c r="N20" s="2"/>
      <c r="O20" s="2"/>
      <c r="P20" s="2"/>
      <c r="Q20" s="2"/>
      <c r="R20" s="2"/>
      <c r="S20" s="2"/>
      <c r="T20" s="2"/>
      <c r="U20" s="2"/>
      <c r="V20" s="2"/>
      <c r="W20" s="2"/>
      <c r="X20" s="2"/>
      <c r="Y20" s="2"/>
      <c r="Z20" s="2"/>
    </row>
    <row r="21" ht="15.75" customHeight="1">
      <c r="A21" s="1" t="s">
        <v>162</v>
      </c>
      <c r="B21" s="1">
        <v>0.0</v>
      </c>
      <c r="C21" s="1">
        <v>0.0</v>
      </c>
      <c r="D21" s="1">
        <v>0.0</v>
      </c>
      <c r="E21" s="1">
        <v>-4.0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-476.0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-2.0</v>
      </c>
      <c r="C23" s="1">
        <v>0.0</v>
      </c>
      <c r="D23" s="1">
        <v>-4.0</v>
      </c>
      <c r="E23" s="1">
        <v>27.0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-1.0</v>
      </c>
      <c r="C24" s="1">
        <v>-15.0</v>
      </c>
      <c r="D24" s="1">
        <v>-2.0</v>
      </c>
      <c r="E24" s="1">
        <v>-30.0</v>
      </c>
      <c r="F24" s="1">
        <v>13.0</v>
      </c>
      <c r="G24" s="1">
        <v>8.0</v>
      </c>
      <c r="H24" s="1">
        <v>-2.0</v>
      </c>
      <c r="I24" s="1">
        <v>4.0</v>
      </c>
      <c r="J24" s="1">
        <v>2.0</v>
      </c>
      <c r="K24" s="1">
        <v>-60.0</v>
      </c>
      <c r="L24" s="2"/>
      <c r="M24" s="2"/>
      <c r="N24" s="2"/>
      <c r="O24" s="2"/>
      <c r="P24" s="2"/>
      <c r="Q24" s="2"/>
      <c r="R24" s="2"/>
      <c r="S24" s="2"/>
      <c r="T24" s="2"/>
      <c r="U24" s="2"/>
      <c r="V24" s="2"/>
      <c r="W24" s="2"/>
      <c r="X24" s="2"/>
      <c r="Y24" s="2"/>
      <c r="Z24" s="2"/>
    </row>
    <row r="25" ht="15.75" customHeight="1">
      <c r="A25" s="1" t="s">
        <v>166</v>
      </c>
      <c r="B25" s="1">
        <v>-3.0</v>
      </c>
      <c r="C25" s="1">
        <v>-169.0</v>
      </c>
      <c r="D25" s="1">
        <v>-4.0</v>
      </c>
      <c r="E25" s="1">
        <v>-16.0</v>
      </c>
      <c r="F25" s="1">
        <v>-108.0</v>
      </c>
      <c r="G25" s="1">
        <v>80.0</v>
      </c>
      <c r="H25" s="1">
        <v>-38.0</v>
      </c>
      <c r="I25" s="1">
        <v>-23.0</v>
      </c>
      <c r="J25" s="1">
        <v>-32.0</v>
      </c>
      <c r="K25" s="1">
        <v>-9.0</v>
      </c>
      <c r="L25" s="2"/>
      <c r="M25" s="2"/>
      <c r="N25" s="2"/>
      <c r="O25" s="2"/>
      <c r="P25" s="2"/>
      <c r="Q25" s="2"/>
      <c r="R25" s="2"/>
      <c r="S25" s="2"/>
      <c r="T25" s="2"/>
      <c r="U25" s="2"/>
      <c r="V25" s="2"/>
      <c r="W25" s="2"/>
      <c r="X25" s="2"/>
      <c r="Y25" s="2"/>
      <c r="Z25" s="2"/>
    </row>
    <row r="26" ht="15.75" customHeight="1">
      <c r="A26" s="1" t="s">
        <v>167</v>
      </c>
      <c r="B26" s="1">
        <v>0.0</v>
      </c>
      <c r="C26" s="1">
        <v>0.0</v>
      </c>
      <c r="D26" s="1">
        <v>0.0</v>
      </c>
      <c r="E26" s="1">
        <v>0.0</v>
      </c>
      <c r="F26" s="1">
        <v>0.0</v>
      </c>
      <c r="G26" s="1">
        <v>0.0</v>
      </c>
      <c r="H26" s="1">
        <v>-9.0</v>
      </c>
      <c r="I26" s="1">
        <v>-21.0</v>
      </c>
      <c r="J26" s="1">
        <v>0.0</v>
      </c>
      <c r="K26" s="1">
        <v>0.0</v>
      </c>
      <c r="L26" s="2"/>
      <c r="M26" s="2"/>
      <c r="N26" s="2"/>
      <c r="O26" s="2"/>
      <c r="P26" s="2"/>
      <c r="Q26" s="2"/>
      <c r="R26" s="2"/>
      <c r="S26" s="2"/>
      <c r="T26" s="2"/>
      <c r="U26" s="2"/>
      <c r="V26" s="2"/>
      <c r="W26" s="2"/>
      <c r="X26" s="2"/>
      <c r="Y26" s="2"/>
      <c r="Z26" s="2"/>
    </row>
    <row r="27" ht="15.75" customHeight="1">
      <c r="A27" s="1" t="s">
        <v>168</v>
      </c>
      <c r="B27" s="1">
        <v>228.0</v>
      </c>
      <c r="C27" s="1">
        <v>-1830.0</v>
      </c>
      <c r="D27" s="1">
        <v>48.0</v>
      </c>
      <c r="E27" s="1">
        <v>79.0</v>
      </c>
      <c r="F27" s="1">
        <v>-466.0</v>
      </c>
      <c r="G27" s="1">
        <v>113.0</v>
      </c>
      <c r="H27" s="1">
        <v>176.0</v>
      </c>
      <c r="I27" s="1">
        <v>151.0</v>
      </c>
      <c r="J27" s="1">
        <v>11.0</v>
      </c>
      <c r="K27" s="1">
        <v>163.0</v>
      </c>
      <c r="L27" s="2"/>
      <c r="M27" s="2"/>
      <c r="N27" s="2"/>
      <c r="O27" s="2"/>
      <c r="P27" s="2"/>
      <c r="Q27" s="2"/>
      <c r="R27" s="2"/>
      <c r="S27" s="2"/>
      <c r="T27" s="2"/>
      <c r="U27" s="2"/>
      <c r="V27" s="2"/>
      <c r="W27" s="2"/>
      <c r="X27" s="2"/>
      <c r="Y27" s="2"/>
      <c r="Z27" s="2"/>
    </row>
    <row r="28" ht="15.75" customHeight="1">
      <c r="A28" s="1" t="s">
        <v>169</v>
      </c>
      <c r="B28" s="1">
        <v>121.0</v>
      </c>
      <c r="C28" s="1">
        <v>-184.0</v>
      </c>
      <c r="D28" s="1">
        <v>56.0</v>
      </c>
      <c r="E28" s="1">
        <v>19.0</v>
      </c>
      <c r="F28" s="1">
        <v>-86.0</v>
      </c>
      <c r="G28" s="1">
        <v>39.0</v>
      </c>
      <c r="H28" s="1">
        <v>79.0</v>
      </c>
      <c r="I28" s="1">
        <v>140.0</v>
      </c>
      <c r="J28" s="1">
        <v>61.0</v>
      </c>
      <c r="K28" s="1">
        <v>57.0</v>
      </c>
      <c r="L28" s="2"/>
      <c r="M28" s="2"/>
      <c r="N28" s="2"/>
      <c r="O28" s="2"/>
      <c r="P28" s="2"/>
      <c r="Q28" s="2"/>
      <c r="R28" s="2"/>
      <c r="S28" s="2"/>
      <c r="T28" s="2"/>
      <c r="U28" s="2"/>
      <c r="V28" s="2"/>
      <c r="W28" s="2"/>
      <c r="X28" s="2"/>
      <c r="Y28" s="2"/>
      <c r="Z28" s="2"/>
    </row>
    <row r="29" ht="15.75" customHeight="1">
      <c r="A29" s="1" t="s">
        <v>170</v>
      </c>
      <c r="B29" s="1">
        <v>107.0</v>
      </c>
      <c r="C29" s="1">
        <v>-1650.0</v>
      </c>
      <c r="D29" s="1">
        <v>-7.0</v>
      </c>
      <c r="E29" s="1">
        <v>-18.0</v>
      </c>
      <c r="F29" s="1">
        <v>-380.0</v>
      </c>
      <c r="G29" s="1">
        <v>73.0</v>
      </c>
      <c r="H29" s="1">
        <v>97.0</v>
      </c>
      <c r="I29" s="1">
        <v>11.0</v>
      </c>
      <c r="J29" s="1">
        <v>-49.0</v>
      </c>
      <c r="K29" s="1">
        <v>106.0</v>
      </c>
      <c r="L29" s="2"/>
      <c r="M29" s="2"/>
      <c r="N29" s="2"/>
      <c r="O29" s="2"/>
      <c r="P29" s="2"/>
      <c r="Q29" s="2"/>
      <c r="R29" s="2"/>
      <c r="S29" s="2"/>
      <c r="T29" s="2"/>
      <c r="U29" s="2"/>
      <c r="V29" s="2"/>
      <c r="W29" s="2"/>
      <c r="X29" s="2"/>
      <c r="Y29" s="2"/>
      <c r="Z29" s="2"/>
    </row>
    <row r="30" ht="15.75" customHeight="1">
      <c r="A30" s="1" t="s">
        <v>171</v>
      </c>
      <c r="B30" s="1">
        <v>0.0</v>
      </c>
      <c r="C30" s="1">
        <v>0.0</v>
      </c>
      <c r="D30" s="1">
        <v>-339.0</v>
      </c>
      <c r="E30" s="1">
        <v>-2.0</v>
      </c>
      <c r="F30" s="1">
        <v>0.0</v>
      </c>
      <c r="G30" s="1">
        <v>0.0</v>
      </c>
      <c r="H30" s="1">
        <v>0.0</v>
      </c>
      <c r="I30" s="1">
        <v>-147.0</v>
      </c>
      <c r="J30" s="1">
        <v>-305.0</v>
      </c>
      <c r="K30" s="1">
        <v>-4.0</v>
      </c>
      <c r="L30" s="2"/>
      <c r="M30" s="2"/>
      <c r="N30" s="2"/>
      <c r="O30" s="2"/>
      <c r="P30" s="2"/>
      <c r="Q30" s="2"/>
      <c r="R30" s="2"/>
      <c r="S30" s="2"/>
      <c r="T30" s="2"/>
      <c r="U30" s="2"/>
      <c r="V30" s="2"/>
      <c r="W30" s="2"/>
      <c r="X30" s="2"/>
      <c r="Y30" s="2"/>
      <c r="Z30" s="2"/>
    </row>
    <row r="31" ht="15.75" customHeight="1">
      <c r="A31" s="1" t="s">
        <v>172</v>
      </c>
      <c r="B31" s="1">
        <v>107.0</v>
      </c>
      <c r="C31" s="1">
        <v>-1650.0</v>
      </c>
      <c r="D31" s="1">
        <v>-347.0</v>
      </c>
      <c r="E31" s="1">
        <v>-21.0</v>
      </c>
      <c r="F31" s="1">
        <v>-380.0</v>
      </c>
      <c r="G31" s="1">
        <v>73.0</v>
      </c>
      <c r="H31" s="1">
        <v>97.0</v>
      </c>
      <c r="I31" s="1">
        <v>-136.0</v>
      </c>
      <c r="J31" s="1">
        <v>-354.0</v>
      </c>
      <c r="K31" s="1">
        <v>101.0</v>
      </c>
      <c r="L31" s="2"/>
      <c r="M31" s="2"/>
      <c r="N31" s="2"/>
      <c r="O31" s="2"/>
      <c r="P31" s="2"/>
      <c r="Q31" s="2"/>
      <c r="R31" s="2"/>
      <c r="S31" s="2"/>
      <c r="T31" s="2"/>
      <c r="U31" s="2"/>
      <c r="V31" s="2"/>
      <c r="W31" s="2"/>
      <c r="X31" s="2"/>
      <c r="Y31" s="2"/>
      <c r="Z31" s="2"/>
    </row>
    <row r="32" ht="15.75" customHeight="1">
      <c r="A32" s="1" t="s">
        <v>106</v>
      </c>
      <c r="B32" s="1">
        <v>-3.0</v>
      </c>
      <c r="C32" s="1">
        <v>104.0</v>
      </c>
      <c r="D32" s="1">
        <v>2.0</v>
      </c>
      <c r="E32" s="1">
        <v>11.0</v>
      </c>
      <c r="F32" s="1">
        <v>17.0</v>
      </c>
      <c r="G32" s="1">
        <v>6.0</v>
      </c>
      <c r="H32" s="1">
        <v>7.0</v>
      </c>
      <c r="I32" s="1">
        <v>-31.0</v>
      </c>
      <c r="J32" s="1">
        <v>19.0</v>
      </c>
      <c r="K32" s="1">
        <v>3.0</v>
      </c>
      <c r="L32" s="2"/>
      <c r="M32" s="2"/>
      <c r="N32" s="2"/>
      <c r="O32" s="2"/>
      <c r="P32" s="2"/>
      <c r="Q32" s="2"/>
      <c r="R32" s="2"/>
      <c r="S32" s="2"/>
      <c r="T32" s="2"/>
      <c r="U32" s="2"/>
      <c r="V32" s="2"/>
      <c r="W32" s="2"/>
      <c r="X32" s="2"/>
      <c r="Y32" s="2"/>
      <c r="Z32" s="2"/>
    </row>
    <row r="33" ht="15.75" customHeight="1">
      <c r="A33" s="1" t="s">
        <v>173</v>
      </c>
      <c r="B33" s="1">
        <v>103.0</v>
      </c>
      <c r="C33" s="1">
        <v>-1540.0</v>
      </c>
      <c r="D33" s="1">
        <v>-344.0</v>
      </c>
      <c r="E33" s="1">
        <v>-9.0</v>
      </c>
      <c r="F33" s="1">
        <v>-362.0</v>
      </c>
      <c r="G33" s="1">
        <v>80.0</v>
      </c>
      <c r="H33" s="1">
        <v>105.0</v>
      </c>
      <c r="I33" s="1">
        <v>-136.0</v>
      </c>
      <c r="J33" s="1">
        <v>-354.0</v>
      </c>
      <c r="K33" s="1">
        <v>105.0</v>
      </c>
      <c r="L33" s="2"/>
      <c r="M33" s="2"/>
      <c r="N33" s="2"/>
      <c r="O33" s="2"/>
      <c r="P33" s="2"/>
      <c r="Q33" s="2"/>
      <c r="R33" s="2"/>
      <c r="S33" s="2"/>
      <c r="T33" s="2"/>
      <c r="U33" s="2"/>
      <c r="V33" s="2"/>
      <c r="W33" s="2"/>
      <c r="X33" s="2"/>
      <c r="Y33" s="2"/>
      <c r="Z33" s="2"/>
    </row>
    <row r="34" ht="15.75" customHeight="1">
      <c r="A34" s="1" t="s">
        <v>174</v>
      </c>
      <c r="B34" s="1">
        <v>103.0</v>
      </c>
      <c r="C34" s="1">
        <v>-1540.0</v>
      </c>
      <c r="D34" s="1">
        <v>-344.0</v>
      </c>
      <c r="E34" s="1">
        <v>-9.0</v>
      </c>
      <c r="F34" s="1">
        <v>-362.0</v>
      </c>
      <c r="G34" s="1">
        <v>80.0</v>
      </c>
      <c r="H34" s="1">
        <v>105.0</v>
      </c>
      <c r="I34" s="1">
        <v>-136.0</v>
      </c>
      <c r="J34" s="1">
        <v>-354.0</v>
      </c>
      <c r="K34" s="1">
        <v>105.0</v>
      </c>
      <c r="L34" s="2"/>
      <c r="M34" s="2"/>
      <c r="N34" s="2"/>
      <c r="O34" s="2"/>
      <c r="P34" s="2"/>
      <c r="Q34" s="2"/>
      <c r="R34" s="2"/>
      <c r="S34" s="2"/>
      <c r="T34" s="2"/>
      <c r="U34" s="2"/>
      <c r="V34" s="2"/>
      <c r="W34" s="2"/>
      <c r="X34" s="2"/>
      <c r="Y34" s="2"/>
      <c r="Z34" s="2"/>
    </row>
    <row r="35" ht="15.75" customHeight="1">
      <c r="A35" s="1" t="s">
        <v>175</v>
      </c>
      <c r="B35" s="1">
        <v>103.0</v>
      </c>
      <c r="C35" s="1">
        <v>-1540.0</v>
      </c>
      <c r="D35" s="1">
        <v>-4.0</v>
      </c>
      <c r="E35" s="1">
        <v>-7.0</v>
      </c>
      <c r="F35" s="1">
        <v>-362.0</v>
      </c>
      <c r="G35" s="1">
        <v>80.0</v>
      </c>
      <c r="H35" s="1">
        <v>105.0</v>
      </c>
      <c r="I35" s="1">
        <v>10.0</v>
      </c>
      <c r="J35" s="1">
        <v>-49.0</v>
      </c>
      <c r="K35" s="1">
        <v>109.0</v>
      </c>
      <c r="L35" s="2"/>
      <c r="M35" s="2"/>
      <c r="N35" s="2"/>
      <c r="O35" s="2"/>
      <c r="P35" s="2"/>
      <c r="Q35" s="2"/>
      <c r="R35" s="2"/>
      <c r="S35" s="2"/>
      <c r="T35" s="2"/>
      <c r="U35" s="2"/>
      <c r="V35" s="2"/>
      <c r="W35" s="2"/>
      <c r="X35" s="2"/>
      <c r="Y35" s="2"/>
      <c r="Z35" s="2"/>
    </row>
    <row r="36" ht="15.75" customHeight="1">
      <c r="A36" s="1" t="s">
        <v>176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t="s">
        <v>178</v>
      </c>
      <c r="C37" s="1" t="s">
        <v>179</v>
      </c>
      <c r="D37" s="1" t="s">
        <v>180</v>
      </c>
      <c r="E37" s="1" t="s">
        <v>181</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178</v>
      </c>
      <c r="C38" s="1" t="s">
        <v>179</v>
      </c>
      <c r="D38" s="1" t="s">
        <v>189</v>
      </c>
      <c r="E38" s="1" t="s">
        <v>190</v>
      </c>
      <c r="F38" s="1" t="s">
        <v>182</v>
      </c>
      <c r="G38" s="1" t="s">
        <v>183</v>
      </c>
      <c r="H38" s="1" t="s">
        <v>184</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v>143.0</v>
      </c>
      <c r="C39" s="1">
        <v>143.0</v>
      </c>
      <c r="D39" s="1">
        <v>143.0</v>
      </c>
      <c r="E39" s="1">
        <v>151.0</v>
      </c>
      <c r="F39" s="1">
        <v>159.0</v>
      </c>
      <c r="G39" s="1">
        <v>159.0</v>
      </c>
      <c r="H39" s="1">
        <v>171.0</v>
      </c>
      <c r="I39" s="1">
        <v>180.0</v>
      </c>
      <c r="J39" s="1">
        <v>183.0</v>
      </c>
      <c r="K39" s="1">
        <v>194.0</v>
      </c>
      <c r="L39" s="2"/>
      <c r="M39" s="2"/>
      <c r="N39" s="2"/>
      <c r="O39" s="2"/>
      <c r="P39" s="2"/>
      <c r="Q39" s="2"/>
      <c r="R39" s="2"/>
      <c r="S39" s="2"/>
      <c r="T39" s="2"/>
      <c r="U39" s="2"/>
      <c r="V39" s="2"/>
      <c r="W39" s="2"/>
      <c r="X39" s="2"/>
      <c r="Y39" s="2"/>
      <c r="Z39" s="2"/>
    </row>
    <row r="40" ht="15.75" customHeight="1">
      <c r="A40" s="1" t="s">
        <v>195</v>
      </c>
      <c r="B40" s="1" t="s">
        <v>196</v>
      </c>
      <c r="C40" s="1" t="s">
        <v>179</v>
      </c>
      <c r="D40" s="1" t="s">
        <v>180</v>
      </c>
      <c r="E40" s="1" t="s">
        <v>181</v>
      </c>
      <c r="F40" s="1" t="s">
        <v>182</v>
      </c>
      <c r="G40" s="1" t="s">
        <v>197</v>
      </c>
      <c r="H40" s="1" t="s">
        <v>198</v>
      </c>
      <c r="I40" s="1" t="s">
        <v>185</v>
      </c>
      <c r="J40" s="1" t="s">
        <v>186</v>
      </c>
      <c r="K40" s="1" t="s">
        <v>187</v>
      </c>
      <c r="L40" s="2"/>
      <c r="M40" s="2"/>
      <c r="N40" s="2"/>
      <c r="O40" s="2"/>
      <c r="P40" s="2"/>
      <c r="Q40" s="2"/>
      <c r="R40" s="2"/>
      <c r="S40" s="2"/>
      <c r="T40" s="2"/>
      <c r="U40" s="2"/>
      <c r="V40" s="2"/>
      <c r="W40" s="2"/>
      <c r="X40" s="2"/>
      <c r="Y40" s="2"/>
      <c r="Z40" s="2"/>
    </row>
    <row r="41" ht="15.75" customHeight="1">
      <c r="A41" s="1" t="s">
        <v>199</v>
      </c>
      <c r="B41" s="1" t="s">
        <v>196</v>
      </c>
      <c r="C41" s="1" t="s">
        <v>179</v>
      </c>
      <c r="D41" s="1" t="s">
        <v>189</v>
      </c>
      <c r="E41" s="1" t="s">
        <v>190</v>
      </c>
      <c r="F41" s="1" t="s">
        <v>182</v>
      </c>
      <c r="G41" s="1" t="s">
        <v>197</v>
      </c>
      <c r="H41" s="1" t="s">
        <v>198</v>
      </c>
      <c r="I41" s="1" t="s">
        <v>191</v>
      </c>
      <c r="J41" s="1" t="s">
        <v>192</v>
      </c>
      <c r="K41" s="1" t="s">
        <v>193</v>
      </c>
      <c r="L41" s="2"/>
      <c r="M41" s="2"/>
      <c r="N41" s="2"/>
      <c r="O41" s="2"/>
      <c r="P41" s="2"/>
      <c r="Q41" s="2"/>
      <c r="R41" s="2"/>
      <c r="S41" s="2"/>
      <c r="T41" s="2"/>
      <c r="U41" s="2"/>
      <c r="V41" s="2"/>
      <c r="W41" s="2"/>
      <c r="X41" s="2"/>
      <c r="Y41" s="2"/>
      <c r="Z41" s="2"/>
    </row>
    <row r="42" ht="15.75" customHeight="1">
      <c r="A42" s="1" t="s">
        <v>200</v>
      </c>
      <c r="B42" s="1">
        <v>143.0</v>
      </c>
      <c r="C42" s="1">
        <v>143.0</v>
      </c>
      <c r="D42" s="1">
        <v>143.0</v>
      </c>
      <c r="E42" s="1">
        <v>151.0</v>
      </c>
      <c r="F42" s="1">
        <v>159.0</v>
      </c>
      <c r="G42" s="1">
        <v>162.0</v>
      </c>
      <c r="H42" s="1">
        <v>175.0</v>
      </c>
      <c r="I42" s="1">
        <v>182.0</v>
      </c>
      <c r="J42" s="1">
        <v>183.0</v>
      </c>
      <c r="K42" s="1">
        <v>195.0</v>
      </c>
      <c r="L42" s="2"/>
      <c r="M42" s="2"/>
      <c r="N42" s="2"/>
      <c r="O42" s="2"/>
      <c r="P42" s="2"/>
      <c r="Q42" s="2"/>
      <c r="R42" s="2"/>
      <c r="S42" s="2"/>
      <c r="T42" s="2"/>
      <c r="U42" s="2"/>
      <c r="V42" s="2"/>
      <c r="W42" s="2"/>
      <c r="X42" s="2"/>
      <c r="Y42" s="2"/>
      <c r="Z42" s="2"/>
    </row>
    <row r="43" ht="15.75" customHeight="1">
      <c r="A43" s="1" t="s">
        <v>201</v>
      </c>
      <c r="B43" s="1">
        <v>1.0</v>
      </c>
      <c r="C43" s="1" t="s">
        <v>202</v>
      </c>
      <c r="D43" s="1" t="s">
        <v>203</v>
      </c>
      <c r="E43" s="1" t="s">
        <v>204</v>
      </c>
      <c r="F43" s="1" t="s">
        <v>205</v>
      </c>
      <c r="G43" s="1" t="s">
        <v>206</v>
      </c>
      <c r="H43" s="1" t="s">
        <v>207</v>
      </c>
      <c r="I43" s="1" t="s">
        <v>208</v>
      </c>
      <c r="J43" s="1" t="s">
        <v>206</v>
      </c>
      <c r="K43" s="1" t="s">
        <v>209</v>
      </c>
      <c r="L43" s="2"/>
      <c r="M43" s="2"/>
      <c r="N43" s="2"/>
      <c r="O43" s="2"/>
      <c r="P43" s="2"/>
      <c r="Q43" s="2"/>
      <c r="R43" s="2"/>
      <c r="S43" s="2"/>
      <c r="T43" s="2"/>
      <c r="U43" s="2"/>
      <c r="V43" s="2"/>
      <c r="W43" s="2"/>
      <c r="X43" s="2"/>
      <c r="Y43" s="2"/>
      <c r="Z43" s="2"/>
    </row>
    <row r="44" ht="15.75" customHeight="1">
      <c r="A44" s="1" t="s">
        <v>210</v>
      </c>
      <c r="B44" s="1">
        <v>1.0</v>
      </c>
      <c r="C44" s="1" t="s">
        <v>202</v>
      </c>
      <c r="D44" s="1" t="s">
        <v>203</v>
      </c>
      <c r="E44" s="1" t="s">
        <v>204</v>
      </c>
      <c r="F44" s="1" t="s">
        <v>205</v>
      </c>
      <c r="G44" s="1" t="s">
        <v>211</v>
      </c>
      <c r="H44" s="1" t="s">
        <v>212</v>
      </c>
      <c r="I44" s="1" t="s">
        <v>213</v>
      </c>
      <c r="J44" s="1" t="s">
        <v>206</v>
      </c>
      <c r="K44" s="1" t="s">
        <v>209</v>
      </c>
      <c r="L44" s="2"/>
      <c r="M44" s="2"/>
      <c r="N44" s="2"/>
      <c r="O44" s="2"/>
      <c r="P44" s="2"/>
      <c r="Q44" s="2"/>
      <c r="R44" s="2"/>
      <c r="S44" s="2"/>
      <c r="T44" s="2"/>
      <c r="U44" s="2"/>
      <c r="V44" s="2"/>
      <c r="W44" s="2"/>
      <c r="X44" s="2"/>
      <c r="Y44" s="2"/>
      <c r="Z44" s="2"/>
    </row>
    <row r="45" ht="15.75" customHeight="1">
      <c r="A45" s="1" t="s">
        <v>214</v>
      </c>
      <c r="B45" s="1" t="s">
        <v>215</v>
      </c>
      <c r="C45" s="1" t="s">
        <v>216</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217</v>
      </c>
      <c r="B46" s="1" t="s">
        <v>218</v>
      </c>
      <c r="C46" s="1" t="s">
        <v>219</v>
      </c>
      <c r="D46" s="1">
        <v>0.0</v>
      </c>
      <c r="E46" s="1" t="s">
        <v>220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221</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222</v>
      </c>
      <c r="B49" s="1">
        <v>441.0</v>
      </c>
      <c r="C49" s="1">
        <v>280.0</v>
      </c>
      <c r="D49" s="1">
        <v>149.0</v>
      </c>
      <c r="E49" s="1">
        <v>82.0</v>
      </c>
      <c r="F49" s="1">
        <v>82.0</v>
      </c>
      <c r="G49" s="1">
        <v>205.0</v>
      </c>
      <c r="H49" s="1">
        <v>509.0</v>
      </c>
      <c r="I49" s="1">
        <v>404.0</v>
      </c>
      <c r="J49" s="1">
        <v>301.0</v>
      </c>
      <c r="K49" s="1">
        <v>436.0</v>
      </c>
      <c r="L49" s="2"/>
      <c r="M49" s="2"/>
      <c r="N49" s="2"/>
      <c r="O49" s="2"/>
      <c r="P49" s="2"/>
      <c r="Q49" s="2"/>
      <c r="R49" s="2"/>
      <c r="S49" s="2"/>
      <c r="T49" s="2"/>
      <c r="U49" s="2"/>
      <c r="V49" s="2"/>
      <c r="W49" s="2"/>
      <c r="X49" s="2"/>
      <c r="Y49" s="2"/>
      <c r="Z49" s="2"/>
    </row>
    <row r="50" ht="15.75" customHeight="1">
      <c r="A50" s="1" t="s">
        <v>223</v>
      </c>
      <c r="B50" s="1">
        <v>264.0</v>
      </c>
      <c r="C50" s="1">
        <v>-1150.0</v>
      </c>
      <c r="D50" s="1">
        <v>74.0</v>
      </c>
      <c r="E50" s="1">
        <v>10.0</v>
      </c>
      <c r="F50" s="1">
        <v>-365.0</v>
      </c>
      <c r="G50" s="1">
        <v>65.0</v>
      </c>
      <c r="H50" s="1">
        <v>267.0</v>
      </c>
      <c r="I50" s="1">
        <v>210.0</v>
      </c>
      <c r="J50" s="1">
        <v>64.0</v>
      </c>
      <c r="K50" s="1">
        <v>176.0</v>
      </c>
      <c r="L50" s="2"/>
      <c r="M50" s="2"/>
      <c r="N50" s="2"/>
      <c r="O50" s="2"/>
      <c r="P50" s="2"/>
      <c r="Q50" s="2"/>
      <c r="R50" s="2"/>
      <c r="S50" s="2"/>
      <c r="T50" s="2"/>
      <c r="U50" s="2"/>
      <c r="V50" s="2"/>
      <c r="W50" s="2"/>
      <c r="X50" s="2"/>
      <c r="Y50" s="2"/>
      <c r="Z50" s="2"/>
    </row>
    <row r="51" ht="15.75" customHeight="1">
      <c r="A51" s="1" t="s">
        <v>224</v>
      </c>
      <c r="B51" s="1">
        <v>262.0</v>
      </c>
      <c r="C51" s="1">
        <v>-1160.0</v>
      </c>
      <c r="D51" s="1">
        <v>72.0</v>
      </c>
      <c r="E51" s="1">
        <v>8.0</v>
      </c>
      <c r="F51" s="1">
        <v>-367.0</v>
      </c>
      <c r="G51" s="1">
        <v>62.0</v>
      </c>
      <c r="H51" s="1">
        <v>266.0</v>
      </c>
      <c r="I51" s="1">
        <v>208.0</v>
      </c>
      <c r="J51" s="1">
        <v>62.0</v>
      </c>
      <c r="K51" s="1">
        <v>171.0</v>
      </c>
      <c r="L51" s="2"/>
      <c r="M51" s="2"/>
      <c r="N51" s="2"/>
      <c r="O51" s="2"/>
      <c r="P51" s="2"/>
      <c r="Q51" s="2"/>
      <c r="R51" s="2"/>
      <c r="S51" s="2"/>
      <c r="T51" s="2"/>
      <c r="U51" s="2"/>
      <c r="V51" s="2"/>
      <c r="W51" s="2"/>
      <c r="X51" s="2"/>
      <c r="Y51" s="2"/>
      <c r="Z51" s="2"/>
    </row>
    <row r="52" ht="15.75" customHeight="1">
      <c r="A52" s="1" t="s">
        <v>225</v>
      </c>
      <c r="B52" s="1" t="s">
        <v>226</v>
      </c>
      <c r="C52" s="1" t="s">
        <v>227</v>
      </c>
      <c r="D52" s="1" t="s">
        <v>228</v>
      </c>
      <c r="E52" s="1">
        <v>0.0</v>
      </c>
      <c r="F52" s="1" t="s">
        <v>229</v>
      </c>
      <c r="G52" s="1" t="s">
        <v>230</v>
      </c>
      <c r="H52" s="1" t="s">
        <v>231</v>
      </c>
      <c r="I52" s="1" t="s">
        <v>232</v>
      </c>
      <c r="J52" s="1" t="s">
        <v>233</v>
      </c>
      <c r="K52" s="1" t="s">
        <v>234</v>
      </c>
      <c r="L52" s="2"/>
      <c r="M52" s="2"/>
      <c r="N52" s="2"/>
      <c r="O52" s="2"/>
      <c r="P52" s="2"/>
      <c r="Q52" s="2"/>
      <c r="R52" s="2"/>
      <c r="S52" s="2"/>
      <c r="T52" s="2"/>
      <c r="U52" s="2"/>
      <c r="V52" s="2"/>
      <c r="W52" s="2"/>
      <c r="X52" s="2"/>
      <c r="Y52" s="2"/>
      <c r="Z52" s="2"/>
    </row>
    <row r="53" ht="15.75" customHeight="1">
      <c r="A53" s="1" t="s">
        <v>235</v>
      </c>
      <c r="B53" s="1">
        <v>93.0</v>
      </c>
      <c r="C53" s="1">
        <v>76.0</v>
      </c>
      <c r="D53" s="1">
        <v>47.0</v>
      </c>
      <c r="E53" s="1">
        <v>39.0</v>
      </c>
      <c r="F53" s="1">
        <v>32.0</v>
      </c>
      <c r="G53" s="1">
        <v>56.0</v>
      </c>
      <c r="H53" s="1">
        <v>88.0</v>
      </c>
      <c r="I53" s="1">
        <v>90.0</v>
      </c>
      <c r="J53" s="1">
        <v>69.0</v>
      </c>
      <c r="K53" s="1">
        <v>85.0</v>
      </c>
      <c r="L53" s="2"/>
      <c r="M53" s="2"/>
      <c r="N53" s="2"/>
      <c r="O53" s="2"/>
      <c r="P53" s="2"/>
      <c r="Q53" s="2"/>
      <c r="R53" s="2"/>
      <c r="S53" s="2"/>
      <c r="T53" s="2"/>
      <c r="U53" s="2"/>
      <c r="V53" s="2"/>
      <c r="W53" s="2"/>
      <c r="X53" s="2"/>
      <c r="Y53" s="2"/>
      <c r="Z53" s="2"/>
    </row>
    <row r="54" ht="15.75" customHeight="1">
      <c r="A54" s="1" t="s">
        <v>236</v>
      </c>
      <c r="B54" s="1">
        <v>27.0</v>
      </c>
      <c r="C54" s="1">
        <v>-261.0</v>
      </c>
      <c r="D54" s="1">
        <v>9.0</v>
      </c>
      <c r="E54" s="1">
        <v>-19.0</v>
      </c>
      <c r="F54" s="1">
        <v>-119.0</v>
      </c>
      <c r="G54" s="1">
        <v>-16.0</v>
      </c>
      <c r="H54" s="1">
        <v>-9.0</v>
      </c>
      <c r="I54" s="1">
        <v>49.0</v>
      </c>
      <c r="J54" s="1">
        <v>-8.0</v>
      </c>
      <c r="K54" s="1">
        <v>-28.0</v>
      </c>
      <c r="L54" s="2"/>
      <c r="M54" s="2"/>
      <c r="N54" s="2"/>
      <c r="O54" s="2"/>
      <c r="P54" s="2"/>
      <c r="Q54" s="2"/>
      <c r="R54" s="2"/>
      <c r="S54" s="2"/>
      <c r="T54" s="2"/>
      <c r="U54" s="2"/>
      <c r="V54" s="2"/>
      <c r="W54" s="2"/>
      <c r="X54" s="2"/>
      <c r="Y54" s="2"/>
      <c r="Z54" s="2"/>
    </row>
    <row r="55" ht="15.75" customHeight="1">
      <c r="A55" s="1" t="s">
        <v>237</v>
      </c>
      <c r="B55" s="1">
        <v>143.0</v>
      </c>
      <c r="C55" s="1">
        <v>-636.0</v>
      </c>
      <c r="D55" s="1">
        <v>40.0</v>
      </c>
      <c r="E55" s="1">
        <v>26.0</v>
      </c>
      <c r="F55" s="1">
        <v>-206.0</v>
      </c>
      <c r="G55" s="1">
        <v>21.0</v>
      </c>
      <c r="H55" s="1">
        <v>149.0</v>
      </c>
      <c r="I55" s="1">
        <v>119.0</v>
      </c>
      <c r="J55" s="1">
        <v>26.0</v>
      </c>
      <c r="K55" s="1">
        <v>112.0</v>
      </c>
      <c r="L55" s="2"/>
      <c r="M55" s="2"/>
      <c r="N55" s="2"/>
      <c r="O55" s="2"/>
      <c r="P55" s="2"/>
      <c r="Q55" s="2"/>
      <c r="R55" s="2"/>
      <c r="S55" s="2"/>
      <c r="T55" s="2"/>
      <c r="U55" s="2"/>
      <c r="V55" s="2"/>
      <c r="W55" s="2"/>
      <c r="X55" s="2"/>
      <c r="Y55" s="2"/>
      <c r="Z55" s="2"/>
    </row>
    <row r="56" ht="15.75" customHeight="1">
      <c r="A56" s="1" t="s">
        <v>238</v>
      </c>
      <c r="B56" s="1">
        <v>14.0</v>
      </c>
      <c r="C56" s="1">
        <v>27.0</v>
      </c>
      <c r="D56" s="1">
        <v>31.0</v>
      </c>
      <c r="E56" s="1">
        <v>36.0</v>
      </c>
      <c r="F56" s="1">
        <v>36.0</v>
      </c>
      <c r="G56" s="1">
        <v>3.0</v>
      </c>
      <c r="H56" s="1">
        <v>0.0</v>
      </c>
      <c r="I56" s="1">
        <v>0.0</v>
      </c>
      <c r="J56" s="1">
        <v>0.0</v>
      </c>
      <c r="K56" s="1">
        <v>17.0</v>
      </c>
      <c r="L56" s="2"/>
      <c r="M56" s="2"/>
      <c r="N56" s="2"/>
      <c r="O56" s="2"/>
      <c r="P56" s="2"/>
      <c r="Q56" s="2"/>
      <c r="R56" s="2"/>
      <c r="S56" s="2"/>
      <c r="T56" s="2"/>
      <c r="U56" s="2"/>
      <c r="V56" s="2"/>
      <c r="W56" s="2"/>
      <c r="X56" s="2"/>
      <c r="Y56" s="2"/>
      <c r="Z56" s="2"/>
    </row>
    <row r="57" ht="15.75" customHeight="1">
      <c r="A57" s="1" t="s">
        <v>239</v>
      </c>
      <c r="B57" s="1">
        <v>43.0</v>
      </c>
      <c r="C57" s="1">
        <v>0.0</v>
      </c>
      <c r="D57" s="1">
        <v>9.0</v>
      </c>
      <c r="E57" s="1">
        <v>3.0</v>
      </c>
      <c r="F57" s="1">
        <v>41.0</v>
      </c>
      <c r="G57" s="1">
        <v>47.0</v>
      </c>
      <c r="H57" s="1">
        <v>44.0</v>
      </c>
      <c r="I57" s="1">
        <v>46.0</v>
      </c>
      <c r="J57" s="1">
        <v>35.0</v>
      </c>
      <c r="K57" s="1">
        <v>47.0</v>
      </c>
      <c r="L57" s="2"/>
      <c r="M57" s="2"/>
      <c r="N57" s="2"/>
      <c r="O57" s="2"/>
      <c r="P57" s="2"/>
      <c r="Q57" s="2"/>
      <c r="R57" s="2"/>
      <c r="S57" s="2"/>
      <c r="T57" s="2"/>
      <c r="U57" s="2"/>
      <c r="V57" s="2"/>
      <c r="W57" s="2"/>
      <c r="X57" s="2"/>
      <c r="Y57" s="2"/>
      <c r="Z57" s="2"/>
    </row>
    <row r="58" ht="15.75" customHeight="1">
      <c r="A58" s="1" t="s">
        <v>240</v>
      </c>
      <c r="B58" s="1">
        <v>-62.0</v>
      </c>
      <c r="C58" s="1">
        <v>-47.0</v>
      </c>
      <c r="D58" s="1">
        <v>3.0</v>
      </c>
      <c r="E58" s="1">
        <v>47.0</v>
      </c>
      <c r="F58" s="1">
        <v>35.0</v>
      </c>
      <c r="G58" s="1">
        <v>36.0</v>
      </c>
      <c r="H58" s="1">
        <v>40.0</v>
      </c>
      <c r="I58" s="1">
        <v>2.0</v>
      </c>
      <c r="J58" s="1">
        <v>5.0</v>
      </c>
      <c r="K58" s="1">
        <v>4.0</v>
      </c>
      <c r="L58" s="2"/>
      <c r="M58" s="2"/>
      <c r="N58" s="2"/>
      <c r="O58" s="2"/>
      <c r="P58" s="2"/>
      <c r="Q58" s="2"/>
      <c r="R58" s="2"/>
      <c r="S58" s="2"/>
      <c r="T58" s="2"/>
      <c r="U58" s="2"/>
      <c r="V58" s="2"/>
      <c r="W58" s="2"/>
      <c r="X58" s="2"/>
      <c r="Y58" s="2"/>
      <c r="Z58" s="2"/>
    </row>
    <row r="59" ht="15.75" customHeight="1">
      <c r="A59" s="1" t="s">
        <v>241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242</v>
      </c>
      <c r="B60" s="1">
        <v>68.0</v>
      </c>
      <c r="C60" s="1">
        <v>56.0</v>
      </c>
      <c r="D60" s="1">
        <v>37.0</v>
      </c>
      <c r="E60" s="1">
        <v>65.0</v>
      </c>
      <c r="F60" s="1">
        <v>53.0</v>
      </c>
      <c r="G60" s="1">
        <v>39.0</v>
      </c>
      <c r="H60" s="1">
        <v>39.0</v>
      </c>
      <c r="I60" s="1">
        <v>44.0</v>
      </c>
      <c r="J60" s="1">
        <v>47.0</v>
      </c>
      <c r="K60" s="1">
        <v>49.0</v>
      </c>
      <c r="L60" s="2"/>
      <c r="M60" s="2"/>
      <c r="N60" s="2"/>
      <c r="O60" s="2"/>
      <c r="P60" s="2"/>
      <c r="Q60" s="2"/>
      <c r="R60" s="2"/>
      <c r="S60" s="2"/>
      <c r="T60" s="2"/>
      <c r="U60" s="2"/>
      <c r="V60" s="2"/>
      <c r="W60" s="2"/>
      <c r="X60" s="2"/>
      <c r="Y60" s="2"/>
      <c r="Z60" s="2"/>
    </row>
    <row r="61" ht="15.75" customHeight="1">
      <c r="A61" s="1" t="s">
        <v>243</v>
      </c>
      <c r="B61" s="1">
        <v>16.0</v>
      </c>
      <c r="C61" s="1">
        <v>17.0</v>
      </c>
      <c r="D61" s="1">
        <v>18.0</v>
      </c>
      <c r="E61" s="1">
        <v>38.0</v>
      </c>
      <c r="F61" s="1">
        <v>33.0</v>
      </c>
      <c r="G61" s="1">
        <v>14.0</v>
      </c>
      <c r="H61" s="1">
        <v>12.0</v>
      </c>
      <c r="I61" s="1">
        <v>18.0</v>
      </c>
      <c r="J61" s="1">
        <v>19.0</v>
      </c>
      <c r="K61" s="1">
        <v>22.0</v>
      </c>
      <c r="L61" s="2"/>
      <c r="M61" s="2"/>
      <c r="N61" s="2"/>
      <c r="O61" s="2"/>
      <c r="P61" s="2"/>
      <c r="Q61" s="2"/>
      <c r="R61" s="2"/>
      <c r="S61" s="2"/>
      <c r="T61" s="2"/>
      <c r="U61" s="2"/>
      <c r="V61" s="2"/>
      <c r="W61" s="2"/>
      <c r="X61" s="2"/>
      <c r="Y61" s="2"/>
      <c r="Z61" s="2"/>
    </row>
    <row r="62" ht="15.75" customHeight="1">
      <c r="A62" s="1" t="s">
        <v>244</v>
      </c>
      <c r="B62" s="1">
        <v>0.0</v>
      </c>
      <c r="C62" s="1">
        <v>10.0</v>
      </c>
      <c r="D62" s="1">
        <v>16.0</v>
      </c>
      <c r="E62" s="1">
        <v>4.0</v>
      </c>
      <c r="F62" s="1">
        <v>16.0</v>
      </c>
      <c r="G62" s="1">
        <v>17.0</v>
      </c>
      <c r="H62" s="1">
        <v>12.0</v>
      </c>
      <c r="I62" s="1">
        <v>15.0</v>
      </c>
      <c r="J62" s="1">
        <v>34.0</v>
      </c>
      <c r="K62" s="1">
        <v>16.0</v>
      </c>
      <c r="L62" s="2"/>
      <c r="M62" s="2"/>
      <c r="N62" s="2"/>
      <c r="O62" s="2"/>
      <c r="P62" s="2"/>
      <c r="Q62" s="2"/>
      <c r="R62" s="2"/>
      <c r="S62" s="2"/>
      <c r="T62" s="2"/>
      <c r="U62" s="2"/>
      <c r="V62" s="2"/>
      <c r="W62" s="2"/>
      <c r="X62" s="2"/>
      <c r="Y62" s="2"/>
      <c r="Z62" s="2"/>
    </row>
    <row r="63" ht="15.75" customHeight="1">
      <c r="A63" s="1" t="s">
        <v>245</v>
      </c>
      <c r="B63" s="1">
        <v>0.0</v>
      </c>
      <c r="C63" s="1">
        <v>0.0</v>
      </c>
      <c r="D63" s="1">
        <v>0.0</v>
      </c>
      <c r="E63" s="1">
        <v>11.0</v>
      </c>
      <c r="F63" s="1">
        <v>6.0</v>
      </c>
      <c r="G63" s="1">
        <v>10.0</v>
      </c>
      <c r="H63" s="1">
        <v>10.0</v>
      </c>
      <c r="I63" s="1">
        <v>7.0</v>
      </c>
      <c r="J63" s="1">
        <v>10.0</v>
      </c>
      <c r="K63" s="1">
        <v>10.0</v>
      </c>
      <c r="L63" s="2"/>
      <c r="M63" s="2"/>
      <c r="N63" s="2"/>
      <c r="O63" s="2"/>
      <c r="P63" s="2"/>
      <c r="Q63" s="2"/>
      <c r="R63" s="2"/>
      <c r="S63" s="2"/>
      <c r="T63" s="2"/>
      <c r="U63" s="2"/>
      <c r="V63" s="2"/>
      <c r="W63" s="2"/>
      <c r="X63" s="2"/>
      <c r="Y63" s="2"/>
      <c r="Z63" s="2"/>
    </row>
    <row r="64" ht="15.75" customHeight="1">
      <c r="A64" s="1" t="s">
        <v>246</v>
      </c>
      <c r="B64" s="1">
        <v>18.0</v>
      </c>
      <c r="C64" s="1">
        <v>15.0</v>
      </c>
      <c r="D64" s="1">
        <v>10.0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247</v>
      </c>
      <c r="B65" s="1">
        <v>18.0</v>
      </c>
      <c r="C65" s="1">
        <v>15.0</v>
      </c>
      <c r="D65" s="1">
        <v>10.0</v>
      </c>
      <c r="E65" s="1">
        <v>11.0</v>
      </c>
      <c r="F65" s="1">
        <v>6.0</v>
      </c>
      <c r="G65" s="1">
        <v>10.0</v>
      </c>
      <c r="H65" s="1">
        <v>10.0</v>
      </c>
      <c r="I65" s="1">
        <v>7.0</v>
      </c>
      <c r="J65" s="1">
        <v>10.0</v>
      </c>
      <c r="K65" s="1">
        <v>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212</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265</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272</v>
      </c>
      <c r="F6" s="1" t="s">
        <v>284</v>
      </c>
      <c r="G6" s="1" t="s">
        <v>285</v>
      </c>
      <c r="H6" s="1" t="s">
        <v>286</v>
      </c>
      <c r="I6" s="1" t="s">
        <v>277</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v>43.0</v>
      </c>
      <c r="D8" s="1" t="s">
        <v>292</v>
      </c>
      <c r="E8" s="1" t="s">
        <v>293</v>
      </c>
      <c r="F8" s="1" t="s">
        <v>294</v>
      </c>
      <c r="G8" s="1">
        <v>43.0</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124</v>
      </c>
      <c r="I12" s="1" t="s">
        <v>339</v>
      </c>
      <c r="J12" s="1" t="s">
        <v>340</v>
      </c>
      <c r="K12" s="1">
        <v>17.0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353</v>
      </c>
      <c r="C15" s="1" t="s">
        <v>354</v>
      </c>
      <c r="D15" s="1" t="s">
        <v>364</v>
      </c>
      <c r="E15" s="1" t="s">
        <v>365</v>
      </c>
      <c r="F15" s="1" t="s">
        <v>357</v>
      </c>
      <c r="G15" s="1" t="s">
        <v>358</v>
      </c>
      <c r="H15" s="1" t="s">
        <v>359</v>
      </c>
      <c r="I15" s="1" t="s">
        <v>366</v>
      </c>
      <c r="J15" s="1" t="s">
        <v>367</v>
      </c>
      <c r="K15" s="1" t="s">
        <v>368</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211</v>
      </c>
      <c r="D20" s="1" t="s">
        <v>404</v>
      </c>
      <c r="E20" s="1" t="s">
        <v>404</v>
      </c>
      <c r="F20" s="1" t="s">
        <v>215</v>
      </c>
      <c r="G20" s="1" t="s">
        <v>211</v>
      </c>
      <c r="H20" s="1" t="s">
        <v>405</v>
      </c>
      <c r="I20" s="1" t="s">
        <v>406</v>
      </c>
      <c r="J20" s="1" t="s">
        <v>406</v>
      </c>
      <c r="K20" s="1" t="s">
        <v>407</v>
      </c>
      <c r="L20" s="2"/>
      <c r="M20" s="2"/>
      <c r="N20" s="2"/>
      <c r="O20" s="2"/>
      <c r="P20" s="2"/>
      <c r="Q20" s="2"/>
      <c r="R20" s="2"/>
      <c r="S20" s="2"/>
      <c r="T20" s="2"/>
      <c r="U20" s="2"/>
      <c r="V20" s="2"/>
      <c r="W20" s="2"/>
      <c r="X20" s="2"/>
      <c r="Y20" s="2"/>
      <c r="Z20" s="2"/>
    </row>
    <row r="21" ht="15.75" customHeight="1">
      <c r="A21" s="1" t="s">
        <v>408</v>
      </c>
      <c r="B21" s="1" t="s">
        <v>204</v>
      </c>
      <c r="C21" s="1" t="s">
        <v>409</v>
      </c>
      <c r="D21" s="1" t="s">
        <v>253</v>
      </c>
      <c r="E21" s="1" t="s">
        <v>253</v>
      </c>
      <c r="F21" s="1" t="s">
        <v>410</v>
      </c>
      <c r="G21" s="1" t="s">
        <v>403</v>
      </c>
      <c r="H21" s="1" t="s">
        <v>411</v>
      </c>
      <c r="I21" s="1" t="s">
        <v>412</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268</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375</v>
      </c>
      <c r="J25" s="1">
        <v>3.0</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327</v>
      </c>
      <c r="E26" s="1" t="s">
        <v>448</v>
      </c>
      <c r="F26" s="1" t="s">
        <v>449</v>
      </c>
      <c r="G26" s="1" t="s">
        <v>450</v>
      </c>
      <c r="H26" s="1" t="s">
        <v>275</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411</v>
      </c>
      <c r="F27" s="1" t="s">
        <v>458</v>
      </c>
      <c r="G27" s="1" t="s">
        <v>459</v>
      </c>
      <c r="H27" s="1" t="s">
        <v>460</v>
      </c>
      <c r="I27" s="1" t="s">
        <v>461</v>
      </c>
      <c r="J27" s="1">
        <v>1.0</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292</v>
      </c>
      <c r="H30" s="1" t="s">
        <v>491</v>
      </c>
      <c r="I30" s="1" t="s">
        <v>492</v>
      </c>
      <c r="J30" s="1" t="s">
        <v>415</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v>18.0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508</v>
      </c>
      <c r="D35" s="1" t="s">
        <v>509</v>
      </c>
      <c r="E35" s="1" t="s">
        <v>510</v>
      </c>
      <c r="F35" s="1">
        <v>18.0</v>
      </c>
      <c r="G35" s="1" t="s">
        <v>524</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518</v>
      </c>
      <c r="D36" s="1" t="s">
        <v>519</v>
      </c>
      <c r="E36" s="1" t="s">
        <v>520</v>
      </c>
      <c r="F36" s="1" t="s">
        <v>521</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559</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429</v>
      </c>
      <c r="C41" s="1" t="s">
        <v>584</v>
      </c>
      <c r="D41" s="1" t="s">
        <v>585</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405</v>
      </c>
      <c r="C42" s="1">
        <v>1.0</v>
      </c>
      <c r="D42" s="1" t="s">
        <v>594</v>
      </c>
      <c r="E42" s="1" t="s">
        <v>595</v>
      </c>
      <c r="F42" s="1" t="s">
        <v>596</v>
      </c>
      <c r="G42" s="1" t="s">
        <v>447</v>
      </c>
      <c r="H42" s="1" t="s">
        <v>597</v>
      </c>
      <c r="I42" s="1" t="s">
        <v>181</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460</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253</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v>0.0</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v>0.0</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v>0.0</v>
      </c>
      <c r="D51" s="1" t="s">
        <v>676</v>
      </c>
      <c r="E51" s="1" t="s">
        <v>677</v>
      </c>
      <c r="F51" s="1">
        <v>0.0</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v>0.0</v>
      </c>
      <c r="D52" s="1" t="s">
        <v>685</v>
      </c>
      <c r="E52" s="1" t="s">
        <v>686</v>
      </c>
      <c r="F52" s="1">
        <v>0.0</v>
      </c>
      <c r="G52" s="1" t="s">
        <v>687</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661</v>
      </c>
      <c r="J53" s="1" t="s">
        <v>700</v>
      </c>
      <c r="K53" s="1" t="s">
        <v>358</v>
      </c>
      <c r="L53" s="2"/>
      <c r="M53" s="2"/>
      <c r="N53" s="2"/>
      <c r="O53" s="2"/>
      <c r="P53" s="2"/>
      <c r="Q53" s="2"/>
      <c r="R53" s="2"/>
      <c r="S53" s="2"/>
      <c r="T53" s="2"/>
      <c r="U53" s="2"/>
      <c r="V53" s="2"/>
      <c r="W53" s="2"/>
      <c r="X53" s="2"/>
      <c r="Y53" s="2"/>
      <c r="Z53" s="2"/>
    </row>
    <row r="54" ht="15.75" customHeight="1">
      <c r="A54" s="1" t="s">
        <v>701</v>
      </c>
      <c r="B54" s="1" t="s">
        <v>702</v>
      </c>
      <c r="C54" s="1">
        <v>0.0</v>
      </c>
      <c r="D54" s="1" t="s">
        <v>703</v>
      </c>
      <c r="E54" s="1" t="s">
        <v>704</v>
      </c>
      <c r="F54" s="1">
        <v>0.0</v>
      </c>
      <c r="G54" s="1" t="s">
        <v>705</v>
      </c>
      <c r="H54" s="1">
        <v>20.0</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510</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613</v>
      </c>
      <c r="C58" s="1" t="s">
        <v>742</v>
      </c>
      <c r="D58" s="1" t="s">
        <v>743</v>
      </c>
      <c r="E58" s="1" t="s">
        <v>744</v>
      </c>
      <c r="F58" s="1" t="s">
        <v>745</v>
      </c>
      <c r="G58" s="1" t="s">
        <v>746</v>
      </c>
      <c r="H58" s="1" t="s">
        <v>309</v>
      </c>
      <c r="I58" s="1" t="s">
        <v>53</v>
      </c>
      <c r="J58" s="1" t="s">
        <v>747</v>
      </c>
      <c r="K58" s="1" t="s">
        <v>472</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281</v>
      </c>
      <c r="F59" s="1" t="s">
        <v>752</v>
      </c>
      <c r="G59" s="1" t="s">
        <v>306</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378</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636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444</v>
      </c>
      <c r="L69" s="2"/>
      <c r="M69" s="2"/>
      <c r="N69" s="2"/>
      <c r="O69" s="2"/>
      <c r="P69" s="2"/>
      <c r="Q69" s="2"/>
      <c r="R69" s="2"/>
      <c r="S69" s="2"/>
      <c r="T69" s="2"/>
      <c r="U69" s="2"/>
      <c r="V69" s="2"/>
      <c r="W69" s="2"/>
      <c r="X69" s="2"/>
      <c r="Y69" s="2"/>
      <c r="Z69" s="2"/>
    </row>
    <row r="70" ht="15.75" customHeight="1">
      <c r="A70" s="1" t="s">
        <v>846</v>
      </c>
      <c r="B70" s="1" t="s">
        <v>847</v>
      </c>
      <c r="C70" s="1" t="s">
        <v>489</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861</v>
      </c>
      <c r="G71" s="1">
        <v>33.0</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811</v>
      </c>
      <c r="E74" s="1">
        <v>-80.0</v>
      </c>
      <c r="F74" s="1" t="s">
        <v>891</v>
      </c>
      <c r="G74" s="1" t="s">
        <v>661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198</v>
      </c>
      <c r="C77" s="1" t="s">
        <v>919</v>
      </c>
      <c r="D77" s="1" t="s">
        <v>920</v>
      </c>
      <c r="E77" s="1" t="s">
        <v>921</v>
      </c>
      <c r="F77" s="1" t="s">
        <v>922</v>
      </c>
      <c r="G77" s="1" t="s">
        <v>923</v>
      </c>
      <c r="H77" s="1" t="s">
        <v>518</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367</v>
      </c>
      <c r="F78" s="1" t="s">
        <v>931</v>
      </c>
      <c r="G78" s="1" t="s">
        <v>932</v>
      </c>
      <c r="H78" s="1" t="s">
        <v>211</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378</v>
      </c>
      <c r="J79" s="1" t="s">
        <v>944</v>
      </c>
      <c r="K79" s="1" t="s">
        <v>945</v>
      </c>
      <c r="L79" s="2"/>
      <c r="M79" s="2"/>
      <c r="N79" s="2"/>
      <c r="O79" s="2"/>
      <c r="P79" s="2"/>
      <c r="Q79" s="2"/>
      <c r="R79" s="2"/>
      <c r="S79" s="2"/>
      <c r="T79" s="2"/>
      <c r="U79" s="2"/>
      <c r="V79" s="2"/>
      <c r="W79" s="2"/>
      <c r="X79" s="2"/>
      <c r="Y79" s="2"/>
      <c r="Z79" s="2"/>
    </row>
    <row r="80" ht="15.75" customHeight="1">
      <c r="A80" s="1" t="s">
        <v>946</v>
      </c>
      <c r="B80" s="1" t="s">
        <v>937</v>
      </c>
      <c r="C80" s="1" t="s">
        <v>947</v>
      </c>
      <c r="D80" s="1" t="s">
        <v>948</v>
      </c>
      <c r="E80" s="1" t="s">
        <v>949</v>
      </c>
      <c r="F80" s="1" t="s">
        <v>950</v>
      </c>
      <c r="G80" s="1" t="s">
        <v>951</v>
      </c>
      <c r="H80" s="1" t="s">
        <v>952</v>
      </c>
      <c r="I80" s="1" t="s">
        <v>953</v>
      </c>
      <c r="J80" s="1" t="s">
        <v>954</v>
      </c>
      <c r="K80" s="1" t="s">
        <v>185</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287</v>
      </c>
      <c r="F81" s="1" t="s">
        <v>959</v>
      </c>
      <c r="G81" s="1" t="s">
        <v>960</v>
      </c>
      <c r="H81" s="1" t="s">
        <v>961</v>
      </c>
      <c r="I81" s="1" t="s">
        <v>962</v>
      </c>
      <c r="J81" s="1" t="s">
        <v>963</v>
      </c>
      <c r="K81" s="1" t="s">
        <v>219</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968</v>
      </c>
      <c r="F82" s="1" t="s">
        <v>969</v>
      </c>
      <c r="G82" s="1" t="s">
        <v>970</v>
      </c>
      <c r="H82" s="1" t="s">
        <v>971</v>
      </c>
      <c r="I82" s="1" t="s">
        <v>972</v>
      </c>
      <c r="J82" s="1">
        <v>-33.0</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613</v>
      </c>
      <c r="G83" s="1" t="s">
        <v>641</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523</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627</v>
      </c>
      <c r="D91" s="1" t="s">
        <v>1043</v>
      </c>
      <c r="E91" s="1" t="s">
        <v>1044</v>
      </c>
      <c r="F91" s="1" t="s">
        <v>1045</v>
      </c>
      <c r="G91" s="1" t="s">
        <v>1046</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v>-33.0</v>
      </c>
      <c r="G92" s="1" t="s">
        <v>1056</v>
      </c>
      <c r="H92" s="1" t="s">
        <v>1057</v>
      </c>
      <c r="I92" s="1" t="s">
        <v>1058</v>
      </c>
      <c r="J92" s="1" t="s">
        <v>283</v>
      </c>
      <c r="K92" s="1" t="s">
        <v>640</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1064</v>
      </c>
      <c r="G93" s="1" t="s">
        <v>1065</v>
      </c>
      <c r="H93" s="1" t="s">
        <v>1066</v>
      </c>
      <c r="I93" s="1" t="s">
        <v>1067</v>
      </c>
      <c r="J93" s="1" t="s">
        <v>1068</v>
      </c>
      <c r="K93" s="1" t="s">
        <v>1040</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864</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v>11.0</v>
      </c>
      <c r="G97" s="1">
        <v>47.0</v>
      </c>
      <c r="H97" s="1" t="s">
        <v>1106</v>
      </c>
      <c r="I97" s="1" t="s">
        <v>455</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1114</v>
      </c>
      <c r="G98" s="1" t="s">
        <v>1115</v>
      </c>
      <c r="H98" s="1" t="s">
        <v>1116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t="s">
        <v>1124</v>
      </c>
      <c r="F99" s="1" t="s">
        <v>367</v>
      </c>
      <c r="G99" s="1" t="s">
        <v>1125</v>
      </c>
      <c r="H99" s="1" t="s">
        <v>1126</v>
      </c>
      <c r="I99" s="1" t="s">
        <v>263</v>
      </c>
      <c r="J99" s="1" t="s">
        <v>1127</v>
      </c>
      <c r="K99" s="1" t="s">
        <v>1128</v>
      </c>
      <c r="L99" s="2"/>
      <c r="M99" s="2"/>
      <c r="N99" s="2"/>
      <c r="O99" s="2"/>
      <c r="P99" s="2"/>
      <c r="Q99" s="2"/>
      <c r="R99" s="2"/>
      <c r="S99" s="2"/>
      <c r="T99" s="2"/>
      <c r="U99" s="2"/>
      <c r="V99" s="2"/>
      <c r="W99" s="2"/>
      <c r="X99" s="2"/>
      <c r="Y99" s="2"/>
      <c r="Z99" s="2"/>
    </row>
    <row r="100" ht="15.75" customHeight="1">
      <c r="A100" s="1" t="s">
        <v>1129</v>
      </c>
      <c r="B100" s="1" t="s">
        <v>1130</v>
      </c>
      <c r="C100" s="1" t="s">
        <v>1131</v>
      </c>
      <c r="D100" s="1" t="s">
        <v>1132</v>
      </c>
      <c r="E100" s="1" t="s">
        <v>1133</v>
      </c>
      <c r="F100" s="1" t="s">
        <v>1134</v>
      </c>
      <c r="G100" s="1" t="s">
        <v>1135</v>
      </c>
      <c r="H100" s="1" t="s">
        <v>1136</v>
      </c>
      <c r="I100" s="1" t="s">
        <v>1137</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v>18.0</v>
      </c>
      <c r="C101" s="1" t="s">
        <v>1141</v>
      </c>
      <c r="D101" s="1" t="s">
        <v>1142</v>
      </c>
      <c r="E101" s="1" t="s">
        <v>1143</v>
      </c>
      <c r="F101" s="1" t="s">
        <v>1144</v>
      </c>
      <c r="G101" s="1" t="s">
        <v>1145</v>
      </c>
      <c r="H101" s="1" t="s">
        <v>1146</v>
      </c>
      <c r="I101" s="1" t="s">
        <v>446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1146</v>
      </c>
      <c r="I102" s="1" t="s">
        <v>1156</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1128</v>
      </c>
      <c r="D104" s="1" t="s">
        <v>1172</v>
      </c>
      <c r="E104" s="1" t="s">
        <v>1173</v>
      </c>
      <c r="F104" s="1" t="s">
        <v>1174</v>
      </c>
      <c r="G104" s="1" t="s">
        <v>1175</v>
      </c>
      <c r="H104" s="1" t="s">
        <v>1176</v>
      </c>
      <c r="I104" s="1" t="s">
        <v>591</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1184</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1205</v>
      </c>
      <c r="B109" s="1" t="s">
        <v>1206</v>
      </c>
      <c r="C109" s="1" t="s">
        <v>1207</v>
      </c>
      <c r="D109" s="1" t="s">
        <v>1208</v>
      </c>
      <c r="E109" s="1" t="s">
        <v>1209</v>
      </c>
      <c r="F109" s="1" t="s">
        <v>1210</v>
      </c>
      <c r="G109" s="1" t="s">
        <v>1211</v>
      </c>
      <c r="H109" s="1" t="s">
        <v>1212</v>
      </c>
      <c r="I109" s="1" t="s">
        <v>1213</v>
      </c>
      <c r="J109" s="1" t="s">
        <v>120</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1220</v>
      </c>
      <c r="G110" s="1" t="s">
        <v>1221</v>
      </c>
      <c r="H110" s="1" t="s">
        <v>1222</v>
      </c>
      <c r="I110" s="1" t="s">
        <v>1223</v>
      </c>
      <c r="J110" s="1" t="s">
        <v>1224</v>
      </c>
      <c r="K110" s="1" t="s">
        <v>114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1228</v>
      </c>
      <c r="E111" s="1" t="s">
        <v>1229</v>
      </c>
      <c r="F111" s="1" t="s">
        <v>911</v>
      </c>
      <c r="G111" s="1" t="s">
        <v>1230</v>
      </c>
      <c r="H111" s="1" t="s">
        <v>1231</v>
      </c>
      <c r="I111" s="1" t="s">
        <v>1232</v>
      </c>
      <c r="J111" s="1" t="s">
        <v>1233</v>
      </c>
      <c r="K111" s="1" t="s">
        <v>1234</v>
      </c>
      <c r="L111" s="2"/>
      <c r="M111" s="2"/>
      <c r="N111" s="2"/>
      <c r="O111" s="2"/>
      <c r="P111" s="2"/>
      <c r="Q111" s="2"/>
      <c r="R111" s="2"/>
      <c r="S111" s="2"/>
      <c r="T111" s="2"/>
      <c r="U111" s="2"/>
      <c r="V111" s="2"/>
      <c r="W111" s="2"/>
      <c r="X111" s="2"/>
      <c r="Y111" s="2"/>
      <c r="Z111" s="2"/>
    </row>
    <row r="112" ht="15.75" customHeight="1">
      <c r="A112" s="1" t="s">
        <v>1235</v>
      </c>
      <c r="B112" s="1" t="s">
        <v>1236</v>
      </c>
      <c r="C112" s="1" t="s">
        <v>1237</v>
      </c>
      <c r="D112" s="1" t="s">
        <v>1238</v>
      </c>
      <c r="E112" s="1" t="s">
        <v>1239</v>
      </c>
      <c r="F112" s="1" t="s">
        <v>1240</v>
      </c>
      <c r="G112" s="1" t="s">
        <v>1241</v>
      </c>
      <c r="H112" s="1" t="s">
        <v>1242</v>
      </c>
      <c r="I112" s="1" t="s">
        <v>1243</v>
      </c>
      <c r="J112" s="1" t="s">
        <v>1244</v>
      </c>
      <c r="K112" s="1" t="s">
        <v>1245</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1249</v>
      </c>
      <c r="E113" s="1" t="s">
        <v>1250</v>
      </c>
      <c r="F113" s="1" t="s">
        <v>53</v>
      </c>
      <c r="G113" s="1" t="s">
        <v>1251</v>
      </c>
      <c r="H113" s="1" t="s">
        <v>1252</v>
      </c>
      <c r="I113" s="1" t="s">
        <v>1253</v>
      </c>
      <c r="J113" s="1">
        <v>12.0</v>
      </c>
      <c r="K113" s="1" t="s">
        <v>1254</v>
      </c>
      <c r="L113" s="2"/>
      <c r="M113" s="2"/>
      <c r="N113" s="2"/>
      <c r="O113" s="2"/>
      <c r="P113" s="2"/>
      <c r="Q113" s="2"/>
      <c r="R113" s="2"/>
      <c r="S113" s="2"/>
      <c r="T113" s="2"/>
      <c r="U113" s="2"/>
      <c r="V113" s="2"/>
      <c r="W113" s="2"/>
      <c r="X113" s="2"/>
      <c r="Y113" s="2"/>
      <c r="Z113" s="2"/>
    </row>
    <row r="114" ht="15.75" customHeight="1">
      <c r="A114" s="1" t="s">
        <v>1255</v>
      </c>
      <c r="B114" s="1" t="s">
        <v>1256</v>
      </c>
      <c r="C114" s="1" t="s">
        <v>1257</v>
      </c>
      <c r="D114" s="1" t="s">
        <v>1258</v>
      </c>
      <c r="E114" s="1" t="s">
        <v>1259</v>
      </c>
      <c r="F114" s="1" t="s">
        <v>1260</v>
      </c>
      <c r="G114" s="1" t="s">
        <v>1261</v>
      </c>
      <c r="H114" s="1" t="s">
        <v>1262</v>
      </c>
      <c r="I114" s="1" t="s">
        <v>1263</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216</v>
      </c>
      <c r="C115" s="1" t="s">
        <v>1267</v>
      </c>
      <c r="D115" s="1" t="s">
        <v>1268</v>
      </c>
      <c r="E115" s="1" t="s">
        <v>1269</v>
      </c>
      <c r="F115" s="1" t="s">
        <v>1270</v>
      </c>
      <c r="G115" s="1" t="s">
        <v>254</v>
      </c>
      <c r="H115" s="1" t="s">
        <v>1271</v>
      </c>
      <c r="I115" s="1" t="s">
        <v>1272</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1291</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1300</v>
      </c>
      <c r="E118" s="1" t="s">
        <v>1301</v>
      </c>
      <c r="F118" s="1" t="s">
        <v>1302</v>
      </c>
      <c r="G118" s="1" t="s">
        <v>1017</v>
      </c>
      <c r="H118" s="1" t="s">
        <v>1303</v>
      </c>
      <c r="I118" s="1" t="s">
        <v>1304</v>
      </c>
      <c r="J118" s="1" t="s">
        <v>1305</v>
      </c>
      <c r="K118" s="1" t="s">
        <v>1306</v>
      </c>
      <c r="L118" s="2"/>
      <c r="M118" s="2"/>
      <c r="N118" s="2"/>
      <c r="O118" s="2"/>
      <c r="P118" s="2"/>
      <c r="Q118" s="2"/>
      <c r="R118" s="2"/>
      <c r="S118" s="2"/>
      <c r="T118" s="2"/>
      <c r="U118" s="2"/>
      <c r="V118" s="2"/>
      <c r="W118" s="2"/>
      <c r="X118" s="2"/>
      <c r="Y118" s="2"/>
      <c r="Z118" s="2"/>
    </row>
    <row r="119" ht="15.75" customHeight="1">
      <c r="A119" s="1" t="s">
        <v>1307</v>
      </c>
      <c r="B119" s="1" t="s">
        <v>1308</v>
      </c>
      <c r="C119" s="1" t="s">
        <v>1309</v>
      </c>
      <c r="D119" s="1" t="s">
        <v>1310</v>
      </c>
      <c r="E119" s="1" t="s">
        <v>1311</v>
      </c>
      <c r="F119" s="1" t="s">
        <v>1312</v>
      </c>
      <c r="G119" s="1" t="s">
        <v>1313</v>
      </c>
      <c r="H119" s="1" t="s">
        <v>1314</v>
      </c>
      <c r="I119" s="1" t="s">
        <v>1315</v>
      </c>
      <c r="J119" s="1" t="s">
        <v>1316</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1321</v>
      </c>
      <c r="E120" s="1" t="s">
        <v>1322</v>
      </c>
      <c r="F120" s="1" t="s">
        <v>1323</v>
      </c>
      <c r="G120" s="1" t="s">
        <v>1324</v>
      </c>
      <c r="H120" s="1" t="s">
        <v>1325</v>
      </c>
      <c r="I120" s="1" t="s">
        <v>1326</v>
      </c>
      <c r="J120" s="1" t="s">
        <v>1327</v>
      </c>
      <c r="K120" s="1" t="s">
        <v>1328</v>
      </c>
      <c r="L120" s="2"/>
      <c r="M120" s="2"/>
      <c r="N120" s="2"/>
      <c r="O120" s="2"/>
      <c r="P120" s="2"/>
      <c r="Q120" s="2"/>
      <c r="R120" s="2"/>
      <c r="S120" s="2"/>
      <c r="T120" s="2"/>
      <c r="U120" s="2"/>
      <c r="V120" s="2"/>
      <c r="W120" s="2"/>
      <c r="X120" s="2"/>
      <c r="Y120" s="2"/>
      <c r="Z120" s="2"/>
    </row>
    <row r="121" ht="15.75" customHeight="1">
      <c r="A121" s="1" t="s">
        <v>1329</v>
      </c>
      <c r="B121" s="1" t="s">
        <v>509</v>
      </c>
      <c r="C121" s="1" t="s">
        <v>1330</v>
      </c>
      <c r="D121" s="1" t="s">
        <v>1331</v>
      </c>
      <c r="E121" s="1" t="s">
        <v>1332</v>
      </c>
      <c r="F121" s="1" t="s">
        <v>1333</v>
      </c>
      <c r="G121" s="1" t="s">
        <v>1334</v>
      </c>
      <c r="H121" s="1" t="s">
        <v>1147</v>
      </c>
      <c r="I121" s="1" t="s">
        <v>1335</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1342</v>
      </c>
      <c r="F122" s="1" t="s">
        <v>1343</v>
      </c>
      <c r="G122" s="1" t="s">
        <v>1344</v>
      </c>
      <c r="H122" s="1" t="s">
        <v>1345</v>
      </c>
      <c r="I122" s="1" t="s">
        <v>189</v>
      </c>
      <c r="J122" s="1" t="s">
        <v>1346</v>
      </c>
      <c r="K122" s="1" t="s">
        <v>1347</v>
      </c>
      <c r="L122" s="2"/>
      <c r="M122" s="2"/>
      <c r="N122" s="2"/>
      <c r="O122" s="2"/>
      <c r="P122" s="2"/>
      <c r="Q122" s="2"/>
      <c r="R122" s="2"/>
      <c r="S122" s="2"/>
      <c r="T122" s="2"/>
      <c r="U122" s="2"/>
      <c r="V122" s="2"/>
      <c r="W122" s="2"/>
      <c r="X122" s="2"/>
      <c r="Y122" s="2"/>
      <c r="Z122" s="2"/>
    </row>
    <row r="123" ht="15.75" customHeight="1">
      <c r="A123" s="1" t="s">
        <v>1348</v>
      </c>
      <c r="B123" s="1" t="s">
        <v>1349</v>
      </c>
      <c r="C123" s="1" t="s">
        <v>1350</v>
      </c>
      <c r="D123" s="1" t="s">
        <v>1351</v>
      </c>
      <c r="E123" s="1" t="s">
        <v>1352</v>
      </c>
      <c r="F123" s="1" t="s">
        <v>1334</v>
      </c>
      <c r="G123" s="1" t="s">
        <v>1353</v>
      </c>
      <c r="H123" s="1" t="s">
        <v>1354</v>
      </c>
      <c r="I123" s="1" t="s">
        <v>197</v>
      </c>
      <c r="J123" s="1" t="s">
        <v>356</v>
      </c>
      <c r="K123" s="1" t="s">
        <v>1355</v>
      </c>
      <c r="L123" s="2"/>
      <c r="M123" s="2"/>
      <c r="N123" s="2"/>
      <c r="O123" s="2"/>
      <c r="P123" s="2"/>
      <c r="Q123" s="2"/>
      <c r="R123" s="2"/>
      <c r="S123" s="2"/>
      <c r="T123" s="2"/>
      <c r="U123" s="2"/>
      <c r="V123" s="2"/>
      <c r="W123" s="2"/>
      <c r="X123" s="2"/>
      <c r="Y123" s="2"/>
      <c r="Z123" s="2"/>
    </row>
    <row r="124" ht="15.75" customHeight="1">
      <c r="A124" s="1" t="s">
        <v>1356</v>
      </c>
      <c r="B124" s="1" t="s">
        <v>1357</v>
      </c>
      <c r="C124" s="1" t="s">
        <v>1358</v>
      </c>
      <c r="D124" s="1">
        <v>-26.0</v>
      </c>
      <c r="E124" s="1" t="s">
        <v>1359</v>
      </c>
      <c r="F124" s="1" t="s">
        <v>1360</v>
      </c>
      <c r="G124" s="1" t="s">
        <v>1361</v>
      </c>
      <c r="H124" s="1" t="s">
        <v>1362</v>
      </c>
      <c r="I124" s="1" t="s">
        <v>1363</v>
      </c>
      <c r="J124" s="1" t="s">
        <v>1364</v>
      </c>
      <c r="K124" s="1" t="s">
        <v>1365</v>
      </c>
      <c r="L124" s="2"/>
      <c r="M124" s="2"/>
      <c r="N124" s="2"/>
      <c r="O124" s="2"/>
      <c r="P124" s="2"/>
      <c r="Q124" s="2"/>
      <c r="R124" s="2"/>
      <c r="S124" s="2"/>
      <c r="T124" s="2"/>
      <c r="U124" s="2"/>
      <c r="V124" s="2"/>
      <c r="W124" s="2"/>
      <c r="X124" s="2"/>
      <c r="Y124" s="2"/>
      <c r="Z124" s="2"/>
    </row>
    <row r="125" ht="15.75" customHeight="1">
      <c r="A125" s="1" t="s">
        <v>1366</v>
      </c>
      <c r="B125" s="1" t="s">
        <v>1367</v>
      </c>
      <c r="C125" s="1" t="s">
        <v>1368</v>
      </c>
      <c r="D125" s="1" t="s">
        <v>1207</v>
      </c>
      <c r="E125" s="1" t="s">
        <v>1369</v>
      </c>
      <c r="F125" s="1" t="s">
        <v>1353</v>
      </c>
      <c r="G125" s="1" t="s">
        <v>1370</v>
      </c>
      <c r="H125" s="1" t="s">
        <v>1371</v>
      </c>
      <c r="I125" s="1" t="s">
        <v>1372</v>
      </c>
      <c r="J125" s="1" t="s">
        <v>1373</v>
      </c>
      <c r="K125" s="1" t="s">
        <v>1374</v>
      </c>
      <c r="L125" s="2"/>
      <c r="M125" s="2"/>
      <c r="N125" s="2"/>
      <c r="O125" s="2"/>
      <c r="P125" s="2"/>
      <c r="Q125" s="2"/>
      <c r="R125" s="2"/>
      <c r="S125" s="2"/>
      <c r="T125" s="2"/>
      <c r="U125" s="2"/>
      <c r="V125" s="2"/>
      <c r="W125" s="2"/>
      <c r="X125" s="2"/>
      <c r="Y125" s="2"/>
      <c r="Z125" s="2"/>
    </row>
    <row r="126" ht="15.75" customHeight="1">
      <c r="A126" s="1" t="s">
        <v>1375</v>
      </c>
      <c r="B126" s="1" t="s">
        <v>1376</v>
      </c>
      <c r="C126" s="1" t="s">
        <v>1377</v>
      </c>
      <c r="D126" s="1" t="s">
        <v>1378</v>
      </c>
      <c r="E126" s="1" t="s">
        <v>1379</v>
      </c>
      <c r="F126" s="1" t="s">
        <v>1380</v>
      </c>
      <c r="G126" s="1" t="s">
        <v>1381</v>
      </c>
      <c r="H126" s="1" t="s">
        <v>1382</v>
      </c>
      <c r="I126" s="1" t="s">
        <v>1383</v>
      </c>
      <c r="J126" s="1" t="s">
        <v>1384</v>
      </c>
      <c r="K126" s="1" t="s">
        <v>311</v>
      </c>
      <c r="L126" s="2"/>
      <c r="M126" s="2"/>
      <c r="N126" s="2"/>
      <c r="O126" s="2"/>
      <c r="P126" s="2"/>
      <c r="Q126" s="2"/>
      <c r="R126" s="2"/>
      <c r="S126" s="2"/>
      <c r="T126" s="2"/>
      <c r="U126" s="2"/>
      <c r="V126" s="2"/>
      <c r="W126" s="2"/>
      <c r="X126" s="2"/>
      <c r="Y126" s="2"/>
      <c r="Z126" s="2"/>
    </row>
    <row r="127" ht="15.75" customHeight="1">
      <c r="A127" s="1" t="s">
        <v>1385</v>
      </c>
      <c r="B127" s="1" t="s">
        <v>1386</v>
      </c>
      <c r="C127" s="1" t="s">
        <v>382</v>
      </c>
      <c r="D127" s="1" t="s">
        <v>1387</v>
      </c>
      <c r="E127" s="1" t="s">
        <v>1388</v>
      </c>
      <c r="F127" s="1" t="s">
        <v>1389</v>
      </c>
      <c r="G127" s="1" t="s">
        <v>1390</v>
      </c>
      <c r="H127" s="1" t="s">
        <v>1391</v>
      </c>
      <c r="I127" s="1" t="s">
        <v>1392</v>
      </c>
      <c r="J127" s="1" t="s">
        <v>1393</v>
      </c>
      <c r="K127" s="1" t="s">
        <v>1394</v>
      </c>
      <c r="L127" s="2"/>
      <c r="M127" s="2"/>
      <c r="N127" s="2"/>
      <c r="O127" s="2"/>
      <c r="P127" s="2"/>
      <c r="Q127" s="2"/>
      <c r="R127" s="2"/>
      <c r="S127" s="2"/>
      <c r="T127" s="2"/>
      <c r="U127" s="2"/>
      <c r="V127" s="2"/>
      <c r="W127" s="2"/>
      <c r="X127" s="2"/>
      <c r="Y127" s="2"/>
      <c r="Z127" s="2"/>
    </row>
    <row r="128" ht="15.75" customHeight="1">
      <c r="A128" s="1" t="s">
        <v>1395</v>
      </c>
      <c r="B128" s="1">
        <v>0.0</v>
      </c>
      <c r="C128" s="1" t="s">
        <v>1396</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1397</v>
      </c>
      <c r="C1" s="1" t="s">
        <v>1398</v>
      </c>
      <c r="D1" s="1" t="s">
        <v>1399</v>
      </c>
      <c r="E1" s="1" t="s">
        <v>1400</v>
      </c>
      <c r="F1" s="1" t="s">
        <v>1401</v>
      </c>
      <c r="G1" s="1" t="s">
        <v>1402</v>
      </c>
      <c r="H1" s="1" t="s">
        <v>1403</v>
      </c>
      <c r="I1" s="1" t="s">
        <v>1404</v>
      </c>
      <c r="J1" s="2"/>
      <c r="K1" s="2"/>
      <c r="L1" s="2"/>
      <c r="M1" s="2"/>
      <c r="N1" s="2"/>
      <c r="O1" s="2"/>
      <c r="P1" s="2"/>
      <c r="Q1" s="2"/>
      <c r="R1" s="2"/>
      <c r="S1" s="2"/>
      <c r="T1" s="2"/>
      <c r="U1" s="2"/>
      <c r="V1" s="2"/>
      <c r="W1" s="2"/>
      <c r="X1" s="2"/>
      <c r="Y1" s="2"/>
      <c r="Z1" s="2"/>
    </row>
    <row r="2">
      <c r="A2" s="1" t="s">
        <v>1405</v>
      </c>
      <c r="B2" s="1" t="s">
        <v>1406</v>
      </c>
      <c r="C2" s="1" t="s">
        <v>1407</v>
      </c>
      <c r="D2" s="1" t="s">
        <v>1408</v>
      </c>
      <c r="E2" s="1" t="s">
        <v>1409</v>
      </c>
      <c r="F2" s="1" t="s">
        <v>1410</v>
      </c>
      <c r="G2" s="1" t="s">
        <v>1411</v>
      </c>
      <c r="H2" s="1" t="s">
        <v>1411</v>
      </c>
      <c r="I2" s="1" t="s">
        <v>1412</v>
      </c>
      <c r="J2" s="2"/>
      <c r="K2" s="2"/>
      <c r="L2" s="2"/>
      <c r="M2" s="2"/>
      <c r="N2" s="2"/>
      <c r="O2" s="2"/>
      <c r="P2" s="2"/>
      <c r="Q2" s="2"/>
      <c r="R2" s="2"/>
      <c r="S2" s="2"/>
      <c r="T2" s="2"/>
      <c r="U2" s="2"/>
      <c r="V2" s="2"/>
      <c r="W2" s="2"/>
      <c r="X2" s="2"/>
      <c r="Y2" s="2"/>
      <c r="Z2" s="2"/>
    </row>
    <row r="3">
      <c r="A3" s="1" t="s">
        <v>1413</v>
      </c>
      <c r="B3" s="1" t="s">
        <v>1412</v>
      </c>
      <c r="C3" s="1" t="s">
        <v>1414</v>
      </c>
      <c r="D3" s="1" t="s">
        <v>1415</v>
      </c>
      <c r="E3" s="1" t="s">
        <v>1416</v>
      </c>
      <c r="F3" s="1" t="s">
        <v>1417</v>
      </c>
      <c r="G3" s="1" t="s">
        <v>1418</v>
      </c>
      <c r="H3" s="1" t="s">
        <v>1419</v>
      </c>
      <c r="I3" s="1" t="s">
        <v>1412</v>
      </c>
      <c r="J3" s="2"/>
      <c r="K3" s="2"/>
      <c r="L3" s="2"/>
      <c r="M3" s="2"/>
      <c r="N3" s="2"/>
      <c r="O3" s="2"/>
      <c r="P3" s="2"/>
      <c r="Q3" s="2"/>
      <c r="R3" s="2"/>
      <c r="S3" s="2"/>
      <c r="T3" s="2"/>
      <c r="U3" s="2"/>
      <c r="V3" s="2"/>
      <c r="W3" s="2"/>
      <c r="X3" s="2"/>
      <c r="Y3" s="2"/>
      <c r="Z3" s="2"/>
    </row>
    <row r="4">
      <c r="A4" s="1" t="s">
        <v>1420</v>
      </c>
      <c r="B4" s="1" t="s">
        <v>1421</v>
      </c>
      <c r="C4" s="1" t="s">
        <v>1422</v>
      </c>
      <c r="D4" s="1" t="s">
        <v>1423</v>
      </c>
      <c r="E4" s="1" t="s">
        <v>1424</v>
      </c>
      <c r="F4" s="1" t="s">
        <v>1425</v>
      </c>
      <c r="G4" s="1" t="s">
        <v>1426</v>
      </c>
      <c r="H4" s="1" t="s">
        <v>1427</v>
      </c>
      <c r="I4" s="1" t="s">
        <v>1428</v>
      </c>
      <c r="J4" s="2"/>
      <c r="K4" s="2"/>
      <c r="L4" s="2"/>
      <c r="M4" s="2"/>
      <c r="N4" s="2"/>
      <c r="O4" s="2"/>
      <c r="P4" s="2"/>
      <c r="Q4" s="2"/>
      <c r="R4" s="2"/>
      <c r="S4" s="2"/>
      <c r="T4" s="2"/>
      <c r="U4" s="2"/>
      <c r="V4" s="2"/>
      <c r="W4" s="2"/>
      <c r="X4" s="2"/>
      <c r="Y4" s="2"/>
      <c r="Z4" s="2"/>
    </row>
    <row r="5">
      <c r="A5" s="1" t="s">
        <v>1413</v>
      </c>
      <c r="B5" s="1" t="s">
        <v>1412</v>
      </c>
      <c r="C5" s="1" t="s">
        <v>1429</v>
      </c>
      <c r="D5" s="1" t="s">
        <v>1430</v>
      </c>
      <c r="E5" s="1" t="s">
        <v>1431</v>
      </c>
      <c r="F5" s="1" t="s">
        <v>1432</v>
      </c>
      <c r="G5" s="1" t="s">
        <v>1433</v>
      </c>
      <c r="H5" s="1" t="s">
        <v>1434</v>
      </c>
      <c r="I5" s="1" t="s">
        <v>1435</v>
      </c>
      <c r="J5" s="2"/>
      <c r="K5" s="2"/>
      <c r="L5" s="2"/>
      <c r="M5" s="2"/>
      <c r="N5" s="2"/>
      <c r="O5" s="2"/>
      <c r="P5" s="2"/>
      <c r="Q5" s="2"/>
      <c r="R5" s="2"/>
      <c r="S5" s="2"/>
      <c r="T5" s="2"/>
      <c r="U5" s="2"/>
      <c r="V5" s="2"/>
      <c r="W5" s="2"/>
      <c r="X5" s="2"/>
      <c r="Y5" s="2"/>
      <c r="Z5" s="2"/>
    </row>
    <row r="6">
      <c r="A6" s="1" t="s">
        <v>1436</v>
      </c>
      <c r="B6" s="1" t="s">
        <v>1437</v>
      </c>
      <c r="C6" s="1" t="s">
        <v>1438</v>
      </c>
      <c r="D6" s="1" t="s">
        <v>1439</v>
      </c>
      <c r="E6" s="1" t="s">
        <v>1440</v>
      </c>
      <c r="F6" s="1" t="s">
        <v>1441</v>
      </c>
      <c r="G6" s="1" t="s">
        <v>1442</v>
      </c>
      <c r="H6" s="1" t="s">
        <v>1443</v>
      </c>
      <c r="I6" s="1" t="s">
        <v>1444</v>
      </c>
      <c r="J6" s="2"/>
      <c r="K6" s="2"/>
      <c r="L6" s="2"/>
      <c r="M6" s="2"/>
      <c r="N6" s="2"/>
      <c r="O6" s="2"/>
      <c r="P6" s="2"/>
      <c r="Q6" s="2"/>
      <c r="R6" s="2"/>
      <c r="S6" s="2"/>
      <c r="T6" s="2"/>
      <c r="U6" s="2"/>
      <c r="V6" s="2"/>
      <c r="W6" s="2"/>
      <c r="X6" s="2"/>
      <c r="Y6" s="2"/>
      <c r="Z6" s="2"/>
    </row>
    <row r="7">
      <c r="A7" s="1" t="s">
        <v>1445</v>
      </c>
      <c r="B7" s="1" t="s">
        <v>1446</v>
      </c>
      <c r="C7" s="1" t="s">
        <v>1447</v>
      </c>
      <c r="D7" s="1" t="s">
        <v>1448</v>
      </c>
      <c r="E7" s="1" t="s">
        <v>1449</v>
      </c>
      <c r="F7" s="1" t="s">
        <v>1412</v>
      </c>
      <c r="G7" s="1" t="s">
        <v>1412</v>
      </c>
      <c r="H7" s="1" t="s">
        <v>1412</v>
      </c>
      <c r="I7" s="1" t="s">
        <v>1412</v>
      </c>
      <c r="J7" s="2"/>
      <c r="K7" s="2"/>
      <c r="L7" s="2"/>
      <c r="M7" s="2"/>
      <c r="N7" s="2"/>
      <c r="O7" s="2"/>
      <c r="P7" s="2"/>
      <c r="Q7" s="2"/>
      <c r="R7" s="2"/>
      <c r="S7" s="2"/>
      <c r="T7" s="2"/>
      <c r="U7" s="2"/>
      <c r="V7" s="2"/>
      <c r="W7" s="2"/>
      <c r="X7" s="2"/>
      <c r="Y7" s="2"/>
      <c r="Z7" s="2"/>
    </row>
    <row r="8">
      <c r="A8" s="1" t="s">
        <v>1450</v>
      </c>
      <c r="B8" s="1" t="s">
        <v>1412</v>
      </c>
      <c r="C8" s="1" t="s">
        <v>1451</v>
      </c>
      <c r="D8" s="1" t="s">
        <v>1452</v>
      </c>
      <c r="E8" s="1" t="s">
        <v>1453</v>
      </c>
      <c r="F8" s="1" t="s">
        <v>1453</v>
      </c>
      <c r="G8" s="1" t="s">
        <v>1452</v>
      </c>
      <c r="H8" s="1" t="s">
        <v>1454</v>
      </c>
      <c r="I8" s="1" t="s">
        <v>1455</v>
      </c>
      <c r="J8" s="2"/>
      <c r="K8" s="2"/>
      <c r="L8" s="2"/>
      <c r="M8" s="2"/>
      <c r="N8" s="2"/>
      <c r="O8" s="2"/>
      <c r="P8" s="2"/>
      <c r="Q8" s="2"/>
      <c r="R8" s="2"/>
      <c r="S8" s="2"/>
      <c r="T8" s="2"/>
      <c r="U8" s="2"/>
      <c r="V8" s="2"/>
      <c r="W8" s="2"/>
      <c r="X8" s="2"/>
      <c r="Y8" s="2"/>
      <c r="Z8" s="2"/>
    </row>
    <row r="9">
      <c r="A9" s="1" t="s">
        <v>1456</v>
      </c>
      <c r="B9" s="1" t="s">
        <v>1457</v>
      </c>
      <c r="C9" s="1" t="s">
        <v>1458</v>
      </c>
      <c r="D9" s="1" t="s">
        <v>1459</v>
      </c>
      <c r="E9" s="1" t="s">
        <v>1460</v>
      </c>
      <c r="F9" s="1" t="s">
        <v>1461</v>
      </c>
      <c r="G9" s="1" t="s">
        <v>1462</v>
      </c>
      <c r="H9" s="1" t="s">
        <v>1463</v>
      </c>
      <c r="I9" s="1" t="s">
        <v>1464</v>
      </c>
      <c r="J9" s="2"/>
      <c r="K9" s="2"/>
      <c r="L9" s="2"/>
      <c r="M9" s="2"/>
      <c r="N9" s="2"/>
      <c r="O9" s="2"/>
      <c r="P9" s="2"/>
      <c r="Q9" s="2"/>
      <c r="R9" s="2"/>
      <c r="S9" s="2"/>
      <c r="T9" s="2"/>
      <c r="U9" s="2"/>
      <c r="V9" s="2"/>
      <c r="W9" s="2"/>
      <c r="X9" s="2"/>
      <c r="Y9" s="2"/>
      <c r="Z9" s="2"/>
    </row>
    <row r="10">
      <c r="A10" s="1" t="s">
        <v>1465</v>
      </c>
      <c r="B10" s="1" t="s">
        <v>1466</v>
      </c>
      <c r="C10" s="1" t="s">
        <v>1467</v>
      </c>
      <c r="D10" s="1" t="s">
        <v>1468</v>
      </c>
      <c r="E10" s="1" t="s">
        <v>1469</v>
      </c>
      <c r="F10" s="1" t="s">
        <v>1470</v>
      </c>
      <c r="G10" s="1" t="s">
        <v>1471</v>
      </c>
      <c r="H10" s="1" t="s">
        <v>1472</v>
      </c>
      <c r="I10" s="1" t="s">
        <v>1473</v>
      </c>
      <c r="J10" s="2"/>
      <c r="K10" s="2"/>
      <c r="L10" s="2"/>
      <c r="M10" s="2"/>
      <c r="N10" s="2"/>
      <c r="O10" s="2"/>
      <c r="P10" s="2"/>
      <c r="Q10" s="2"/>
      <c r="R10" s="2"/>
      <c r="S10" s="2"/>
      <c r="T10" s="2"/>
      <c r="U10" s="2"/>
      <c r="V10" s="2"/>
      <c r="W10" s="2"/>
      <c r="X10" s="2"/>
      <c r="Y10" s="2"/>
      <c r="Z10" s="2"/>
    </row>
    <row r="11">
      <c r="A11" s="1" t="s">
        <v>1474</v>
      </c>
      <c r="B11" s="1" t="s">
        <v>1475</v>
      </c>
      <c r="C11" s="1" t="s">
        <v>1476</v>
      </c>
      <c r="D11" s="1" t="s">
        <v>1477</v>
      </c>
      <c r="E11" s="1" t="s">
        <v>1478</v>
      </c>
      <c r="F11" s="1" t="s">
        <v>1479</v>
      </c>
      <c r="G11" s="1" t="s">
        <v>1480</v>
      </c>
      <c r="H11" s="1" t="s">
        <v>1481</v>
      </c>
      <c r="I11" s="1" t="s">
        <v>1482</v>
      </c>
      <c r="J11" s="2"/>
      <c r="K11" s="2"/>
      <c r="L11" s="2"/>
      <c r="M11" s="2"/>
      <c r="N11" s="2"/>
      <c r="O11" s="2"/>
      <c r="P11" s="2"/>
      <c r="Q11" s="2"/>
      <c r="R11" s="2"/>
      <c r="S11" s="2"/>
      <c r="T11" s="2"/>
      <c r="U11" s="2"/>
      <c r="V11" s="2"/>
      <c r="W11" s="2"/>
      <c r="X11" s="2"/>
      <c r="Y11" s="2"/>
      <c r="Z11" s="2"/>
    </row>
    <row r="12">
      <c r="A12" s="1" t="s">
        <v>1483</v>
      </c>
      <c r="B12" s="1" t="s">
        <v>1484</v>
      </c>
      <c r="C12" s="1" t="s">
        <v>1485</v>
      </c>
      <c r="D12" s="1" t="s">
        <v>1486</v>
      </c>
      <c r="E12" s="1" t="s">
        <v>1487</v>
      </c>
      <c r="F12" s="1" t="s">
        <v>1488</v>
      </c>
      <c r="G12" s="1" t="s">
        <v>1489</v>
      </c>
      <c r="H12" s="1" t="s">
        <v>1490</v>
      </c>
      <c r="I12" s="1" t="s">
        <v>1412</v>
      </c>
      <c r="J12" s="2"/>
      <c r="K12" s="2"/>
      <c r="L12" s="2"/>
      <c r="M12" s="2"/>
      <c r="N12" s="2"/>
      <c r="O12" s="2"/>
      <c r="P12" s="2"/>
      <c r="Q12" s="2"/>
      <c r="R12" s="2"/>
      <c r="S12" s="2"/>
      <c r="T12" s="2"/>
      <c r="U12" s="2"/>
      <c r="V12" s="2"/>
      <c r="W12" s="2"/>
      <c r="X12" s="2"/>
      <c r="Y12" s="2"/>
      <c r="Z12" s="2"/>
    </row>
    <row r="13">
      <c r="A13" s="1" t="s">
        <v>1491</v>
      </c>
      <c r="B13" s="1" t="s">
        <v>1492</v>
      </c>
      <c r="C13" s="1" t="s">
        <v>1493</v>
      </c>
      <c r="D13" s="1" t="s">
        <v>1494</v>
      </c>
      <c r="E13" s="1" t="s">
        <v>1495</v>
      </c>
      <c r="F13" s="1" t="s">
        <v>1496</v>
      </c>
      <c r="G13" s="1" t="s">
        <v>1497</v>
      </c>
      <c r="H13" s="1" t="s">
        <v>1498</v>
      </c>
      <c r="I13" s="1" t="s">
        <v>1499</v>
      </c>
      <c r="J13" s="2"/>
      <c r="K13" s="2"/>
      <c r="L13" s="2"/>
      <c r="M13" s="2"/>
      <c r="N13" s="2"/>
      <c r="O13" s="2"/>
      <c r="P13" s="2"/>
      <c r="Q13" s="2"/>
      <c r="R13" s="2"/>
      <c r="S13" s="2"/>
      <c r="T13" s="2"/>
      <c r="U13" s="2"/>
      <c r="V13" s="2"/>
      <c r="W13" s="2"/>
      <c r="X13" s="2"/>
      <c r="Y13" s="2"/>
      <c r="Z13" s="2"/>
    </row>
    <row r="14">
      <c r="A14" s="1" t="s">
        <v>1500</v>
      </c>
      <c r="B14" s="1" t="s">
        <v>1501</v>
      </c>
      <c r="C14" s="1" t="s">
        <v>1502</v>
      </c>
      <c r="D14" s="1" t="s">
        <v>1503</v>
      </c>
      <c r="E14" s="1" t="s">
        <v>1504</v>
      </c>
      <c r="F14" s="1" t="s">
        <v>1505</v>
      </c>
      <c r="G14" s="1" t="s">
        <v>1506</v>
      </c>
      <c r="H14" s="1" t="s">
        <v>1507</v>
      </c>
      <c r="I14" s="1" t="s">
        <v>1508</v>
      </c>
      <c r="J14" s="2"/>
      <c r="K14" s="2"/>
      <c r="L14" s="2"/>
      <c r="M14" s="2"/>
      <c r="N14" s="2"/>
      <c r="O14" s="2"/>
      <c r="P14" s="2"/>
      <c r="Q14" s="2"/>
      <c r="R14" s="2"/>
      <c r="S14" s="2"/>
      <c r="T14" s="2"/>
      <c r="U14" s="2"/>
      <c r="V14" s="2"/>
      <c r="W14" s="2"/>
      <c r="X14" s="2"/>
      <c r="Y14" s="2"/>
      <c r="Z14" s="2"/>
    </row>
    <row r="15">
      <c r="A15" s="1" t="s">
        <v>1509</v>
      </c>
      <c r="B15" s="1" t="s">
        <v>1412</v>
      </c>
      <c r="C15" s="1" t="s">
        <v>1412</v>
      </c>
      <c r="D15" s="1" t="s">
        <v>1412</v>
      </c>
      <c r="E15" s="1" t="s">
        <v>1412</v>
      </c>
      <c r="F15" s="1" t="s">
        <v>1412</v>
      </c>
      <c r="G15" s="1" t="s">
        <v>1412</v>
      </c>
      <c r="H15" s="1" t="s">
        <v>1412</v>
      </c>
      <c r="I15" s="1" t="s">
        <v>1412</v>
      </c>
      <c r="J15" s="2"/>
      <c r="K15" s="2"/>
      <c r="L15" s="2"/>
      <c r="M15" s="2"/>
      <c r="N15" s="2"/>
      <c r="O15" s="2"/>
      <c r="P15" s="2"/>
      <c r="Q15" s="2"/>
      <c r="R15" s="2"/>
      <c r="S15" s="2"/>
      <c r="T15" s="2"/>
      <c r="U15" s="2"/>
      <c r="V15" s="2"/>
      <c r="W15" s="2"/>
      <c r="X15" s="2"/>
      <c r="Y15" s="2"/>
      <c r="Z15" s="2"/>
    </row>
    <row r="16">
      <c r="A16" s="1" t="s">
        <v>1510</v>
      </c>
      <c r="B16" s="1" t="s">
        <v>1412</v>
      </c>
      <c r="C16" s="1" t="s">
        <v>1412</v>
      </c>
      <c r="D16" s="1" t="s">
        <v>1412</v>
      </c>
      <c r="E16" s="1" t="s">
        <v>1412</v>
      </c>
      <c r="F16" s="1" t="s">
        <v>1412</v>
      </c>
      <c r="G16" s="1" t="s">
        <v>1412</v>
      </c>
      <c r="H16" s="1" t="s">
        <v>1412</v>
      </c>
      <c r="I16" s="1" t="s">
        <v>1412</v>
      </c>
      <c r="J16" s="2"/>
      <c r="K16" s="2"/>
      <c r="L16" s="2"/>
      <c r="M16" s="2"/>
      <c r="N16" s="2"/>
      <c r="O16" s="2"/>
      <c r="P16" s="2"/>
      <c r="Q16" s="2"/>
      <c r="R16" s="2"/>
      <c r="S16" s="2"/>
      <c r="T16" s="2"/>
      <c r="U16" s="2"/>
      <c r="V16" s="2"/>
      <c r="W16" s="2"/>
      <c r="X16" s="2"/>
      <c r="Y16" s="2"/>
      <c r="Z16" s="2"/>
    </row>
    <row r="17">
      <c r="A17" s="1" t="s">
        <v>1511</v>
      </c>
      <c r="B17" s="1" t="s">
        <v>197</v>
      </c>
      <c r="C17" s="1" t="s">
        <v>198</v>
      </c>
      <c r="D17" s="1" t="s">
        <v>185</v>
      </c>
      <c r="E17" s="1" t="s">
        <v>186</v>
      </c>
      <c r="F17" s="1" t="s">
        <v>187</v>
      </c>
      <c r="G17" s="1" t="s">
        <v>1268</v>
      </c>
      <c r="H17" s="1" t="s">
        <v>1512</v>
      </c>
      <c r="I17" s="1" t="s">
        <v>1513</v>
      </c>
      <c r="J17" s="2"/>
      <c r="K17" s="2"/>
      <c r="L17" s="2"/>
      <c r="M17" s="2"/>
      <c r="N17" s="2"/>
      <c r="O17" s="2"/>
      <c r="P17" s="2"/>
      <c r="Q17" s="2"/>
      <c r="R17" s="2"/>
      <c r="S17" s="2"/>
      <c r="T17" s="2"/>
      <c r="U17" s="2"/>
      <c r="V17" s="2"/>
      <c r="W17" s="2"/>
      <c r="X17" s="2"/>
      <c r="Y17" s="2"/>
      <c r="Z17" s="2"/>
    </row>
    <row r="18">
      <c r="A18" s="1" t="s">
        <v>1514</v>
      </c>
      <c r="B18" s="1" t="s">
        <v>1412</v>
      </c>
      <c r="C18" s="1" t="s">
        <v>1412</v>
      </c>
      <c r="D18" s="1" t="s">
        <v>1412</v>
      </c>
      <c r="E18" s="1" t="s">
        <v>1412</v>
      </c>
      <c r="F18" s="1" t="s">
        <v>1412</v>
      </c>
      <c r="G18" s="1" t="s">
        <v>1412</v>
      </c>
      <c r="H18" s="1" t="s">
        <v>1412</v>
      </c>
      <c r="I18" s="1" t="s">
        <v>1412</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1412</v>
      </c>
      <c r="J21" s="2"/>
      <c r="K21" s="2"/>
      <c r="L21" s="2"/>
      <c r="M21" s="2"/>
      <c r="N21" s="2"/>
      <c r="O21" s="2"/>
      <c r="P21" s="2"/>
      <c r="Q21" s="2"/>
      <c r="R21" s="2"/>
      <c r="S21" s="2"/>
      <c r="T21" s="2"/>
      <c r="U21" s="2"/>
      <c r="V21" s="2"/>
      <c r="W21" s="2"/>
      <c r="X21" s="2"/>
      <c r="Y21" s="2"/>
      <c r="Z21" s="2"/>
    </row>
    <row r="22" ht="15.75" customHeight="1">
      <c r="A22" s="1" t="s">
        <v>1541</v>
      </c>
      <c r="B22" s="1" t="s">
        <v>1542</v>
      </c>
      <c r="C22" s="1" t="s">
        <v>1543</v>
      </c>
      <c r="D22" s="1" t="s">
        <v>1544</v>
      </c>
      <c r="E22" s="1" t="s">
        <v>1545</v>
      </c>
      <c r="F22" s="1" t="s">
        <v>1546</v>
      </c>
      <c r="G22" s="1" t="s">
        <v>1547</v>
      </c>
      <c r="H22" s="1" t="s">
        <v>1548</v>
      </c>
      <c r="I22" s="1" t="s">
        <v>1549</v>
      </c>
      <c r="J22" s="2"/>
      <c r="K22" s="2"/>
      <c r="L22" s="2"/>
      <c r="M22" s="2"/>
      <c r="N22" s="2"/>
      <c r="O22" s="2"/>
      <c r="P22" s="2"/>
      <c r="Q22" s="2"/>
      <c r="R22" s="2"/>
      <c r="S22" s="2"/>
      <c r="T22" s="2"/>
      <c r="U22" s="2"/>
      <c r="V22" s="2"/>
      <c r="W22" s="2"/>
      <c r="X22" s="2"/>
      <c r="Y22" s="2"/>
      <c r="Z22" s="2"/>
    </row>
    <row r="23" ht="15.75" customHeight="1">
      <c r="A23" s="1" t="s">
        <v>1550</v>
      </c>
      <c r="B23" s="1" t="s">
        <v>1551</v>
      </c>
      <c r="C23" s="1" t="s">
        <v>1552</v>
      </c>
      <c r="D23" s="1" t="s">
        <v>1553</v>
      </c>
      <c r="E23" s="1" t="s">
        <v>1554</v>
      </c>
      <c r="F23" s="1" t="s">
        <v>1555</v>
      </c>
      <c r="G23" s="1" t="s">
        <v>1556</v>
      </c>
      <c r="H23" s="1" t="s">
        <v>1557</v>
      </c>
      <c r="I23" s="1" t="s">
        <v>1558</v>
      </c>
      <c r="J23" s="2"/>
      <c r="K23" s="2"/>
      <c r="L23" s="2"/>
      <c r="M23" s="2"/>
      <c r="N23" s="2"/>
      <c r="O23" s="2"/>
      <c r="P23" s="2"/>
      <c r="Q23" s="2"/>
      <c r="R23" s="2"/>
      <c r="S23" s="2"/>
      <c r="T23" s="2"/>
      <c r="U23" s="2"/>
      <c r="V23" s="2"/>
      <c r="W23" s="2"/>
      <c r="X23" s="2"/>
      <c r="Y23" s="2"/>
      <c r="Z23" s="2"/>
    </row>
    <row r="24" ht="15.75" customHeight="1">
      <c r="A24" s="1" t="s">
        <v>1559</v>
      </c>
      <c r="B24" s="1" t="s">
        <v>1560</v>
      </c>
      <c r="C24" s="1" t="s">
        <v>1561</v>
      </c>
      <c r="D24" s="1" t="s">
        <v>1562</v>
      </c>
      <c r="E24" s="1" t="s">
        <v>1563</v>
      </c>
      <c r="F24" s="1" t="s">
        <v>1564</v>
      </c>
      <c r="G24" s="1" t="s">
        <v>1565</v>
      </c>
      <c r="H24" s="1" t="s">
        <v>1565</v>
      </c>
      <c r="I24" s="1" t="s">
        <v>1565</v>
      </c>
      <c r="J24" s="2"/>
      <c r="K24" s="2"/>
      <c r="L24" s="2"/>
      <c r="M24" s="2"/>
      <c r="N24" s="2"/>
      <c r="O24" s="2"/>
      <c r="P24" s="2"/>
      <c r="Q24" s="2"/>
      <c r="R24" s="2"/>
      <c r="S24" s="2"/>
      <c r="T24" s="2"/>
      <c r="U24" s="2"/>
      <c r="V24" s="2"/>
      <c r="W24" s="2"/>
      <c r="X24" s="2"/>
      <c r="Y24" s="2"/>
      <c r="Z24" s="2"/>
    </row>
    <row r="25" ht="15.75" customHeight="1">
      <c r="A25" s="1" t="s">
        <v>1566</v>
      </c>
      <c r="B25" s="1" t="s">
        <v>1567</v>
      </c>
      <c r="C25" s="1" t="s">
        <v>1568</v>
      </c>
      <c r="D25" s="1" t="s">
        <v>1569</v>
      </c>
      <c r="E25" s="1" t="s">
        <v>1570</v>
      </c>
      <c r="F25" s="1" t="s">
        <v>1571</v>
      </c>
      <c r="G25" s="1" t="s">
        <v>1572</v>
      </c>
      <c r="H25" s="1" t="s">
        <v>1572</v>
      </c>
      <c r="I25" s="1" t="s">
        <v>1412</v>
      </c>
      <c r="J25" s="2"/>
      <c r="K25" s="2"/>
      <c r="L25" s="2"/>
      <c r="M25" s="2"/>
      <c r="N25" s="2"/>
      <c r="O25" s="2"/>
      <c r="P25" s="2"/>
      <c r="Q25" s="2"/>
      <c r="R25" s="2"/>
      <c r="S25" s="2"/>
      <c r="T25" s="2"/>
      <c r="U25" s="2"/>
      <c r="V25" s="2"/>
      <c r="W25" s="2"/>
      <c r="X25" s="2"/>
      <c r="Y25" s="2"/>
      <c r="Z25" s="2"/>
    </row>
    <row r="26" ht="15.75" customHeight="1">
      <c r="A26" s="1" t="s">
        <v>1573</v>
      </c>
      <c r="B26" s="1" t="s">
        <v>1574</v>
      </c>
      <c r="C26" s="1" t="s">
        <v>1575</v>
      </c>
      <c r="D26" s="1" t="s">
        <v>1576</v>
      </c>
      <c r="E26" s="1" t="s">
        <v>1577</v>
      </c>
      <c r="F26" s="1" t="s">
        <v>1578</v>
      </c>
      <c r="G26" s="1" t="s">
        <v>1412</v>
      </c>
      <c r="H26" s="1" t="s">
        <v>1412</v>
      </c>
      <c r="I26" s="1" t="s">
        <v>1412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1579</v>
      </c>
      <c r="B2" s="1" t="s">
        <v>1580</v>
      </c>
      <c r="C2" s="2"/>
      <c r="D2" s="2"/>
      <c r="E2" s="2"/>
      <c r="F2" s="2"/>
      <c r="G2" s="2"/>
      <c r="H2" s="2"/>
      <c r="I2" s="2"/>
      <c r="J2" s="2"/>
      <c r="K2" s="2"/>
      <c r="L2" s="2"/>
      <c r="M2" s="2"/>
      <c r="N2" s="2"/>
      <c r="O2" s="2"/>
      <c r="P2" s="2"/>
      <c r="Q2" s="2"/>
      <c r="R2" s="2"/>
      <c r="S2" s="2"/>
      <c r="T2" s="2"/>
      <c r="U2" s="2"/>
      <c r="V2" s="2"/>
      <c r="W2" s="2"/>
      <c r="X2" s="2"/>
      <c r="Y2" s="2"/>
      <c r="Z2" s="2"/>
    </row>
    <row r="3">
      <c r="A3" s="3" t="s">
        <v>1581</v>
      </c>
      <c r="B3" s="1" t="s">
        <v>1582</v>
      </c>
      <c r="C3" s="2"/>
      <c r="D3" s="2"/>
      <c r="E3" s="2"/>
      <c r="F3" s="2"/>
      <c r="G3" s="2"/>
      <c r="H3" s="2"/>
      <c r="I3" s="2"/>
      <c r="J3" s="2"/>
      <c r="K3" s="2"/>
      <c r="L3" s="2"/>
      <c r="M3" s="2"/>
      <c r="N3" s="2"/>
      <c r="O3" s="2"/>
      <c r="P3" s="2"/>
      <c r="Q3" s="2"/>
      <c r="R3" s="2"/>
      <c r="S3" s="2"/>
      <c r="T3" s="2"/>
      <c r="U3" s="2"/>
      <c r="V3" s="2"/>
      <c r="W3" s="2"/>
      <c r="X3" s="2"/>
      <c r="Y3" s="2"/>
      <c r="Z3" s="2"/>
    </row>
    <row r="4">
      <c r="A4" s="3" t="s">
        <v>1583</v>
      </c>
      <c r="B4" s="1" t="s">
        <v>1584</v>
      </c>
      <c r="C4" s="2"/>
      <c r="D4" s="2"/>
      <c r="E4" s="2"/>
      <c r="F4" s="2"/>
      <c r="G4" s="2"/>
      <c r="H4" s="2"/>
      <c r="I4" s="2"/>
      <c r="J4" s="2"/>
      <c r="K4" s="2"/>
      <c r="L4" s="2"/>
      <c r="M4" s="2"/>
      <c r="N4" s="2"/>
      <c r="O4" s="2"/>
      <c r="P4" s="2"/>
      <c r="Q4" s="2"/>
      <c r="R4" s="2"/>
      <c r="S4" s="2"/>
      <c r="T4" s="2"/>
      <c r="U4" s="2"/>
      <c r="V4" s="2"/>
      <c r="W4" s="2"/>
      <c r="X4" s="2"/>
      <c r="Y4" s="2"/>
      <c r="Z4" s="2"/>
    </row>
    <row r="5">
      <c r="A5" s="3" t="s">
        <v>1585</v>
      </c>
      <c r="B5" s="1" t="s">
        <v>1586</v>
      </c>
      <c r="C5" s="2"/>
      <c r="D5" s="2"/>
      <c r="E5" s="2"/>
      <c r="F5" s="2"/>
      <c r="G5" s="2"/>
      <c r="H5" s="2"/>
      <c r="I5" s="2"/>
      <c r="J5" s="2"/>
      <c r="K5" s="2"/>
      <c r="L5" s="2"/>
      <c r="M5" s="2"/>
      <c r="N5" s="2"/>
      <c r="O5" s="2"/>
      <c r="P5" s="2"/>
      <c r="Q5" s="2"/>
      <c r="R5" s="2"/>
      <c r="S5" s="2"/>
      <c r="T5" s="2"/>
      <c r="U5" s="2"/>
      <c r="V5" s="2"/>
      <c r="W5" s="2"/>
      <c r="X5" s="2"/>
      <c r="Y5" s="2"/>
      <c r="Z5" s="2"/>
    </row>
    <row r="6">
      <c r="A6" s="3" t="s">
        <v>1587</v>
      </c>
      <c r="B6" s="1" t="s">
        <v>1588</v>
      </c>
      <c r="C6" s="2"/>
      <c r="D6" s="2"/>
      <c r="E6" s="2"/>
      <c r="F6" s="2"/>
      <c r="G6" s="2"/>
      <c r="H6" s="2"/>
      <c r="I6" s="2"/>
      <c r="J6" s="2"/>
      <c r="K6" s="2"/>
      <c r="L6" s="2"/>
      <c r="M6" s="2"/>
      <c r="N6" s="2"/>
      <c r="O6" s="2"/>
      <c r="P6" s="2"/>
      <c r="Q6" s="2"/>
      <c r="R6" s="2"/>
      <c r="S6" s="2"/>
      <c r="T6" s="2"/>
      <c r="U6" s="2"/>
      <c r="V6" s="2"/>
      <c r="W6" s="2"/>
      <c r="X6" s="2"/>
      <c r="Y6" s="2"/>
      <c r="Z6" s="2"/>
    </row>
    <row r="7">
      <c r="A7" s="3" t="s">
        <v>1589</v>
      </c>
      <c r="B7" s="1" t="s">
        <v>11</v>
      </c>
      <c r="C7" s="2"/>
      <c r="D7" s="2"/>
      <c r="E7" s="2"/>
      <c r="F7" s="2"/>
      <c r="G7" s="2"/>
      <c r="H7" s="2"/>
      <c r="I7" s="2"/>
      <c r="J7" s="2"/>
      <c r="K7" s="2"/>
      <c r="L7" s="2"/>
      <c r="M7" s="2"/>
      <c r="N7" s="2"/>
      <c r="O7" s="2"/>
      <c r="P7" s="2"/>
      <c r="Q7" s="2"/>
      <c r="R7" s="2"/>
      <c r="S7" s="2"/>
      <c r="T7" s="2"/>
      <c r="U7" s="2"/>
      <c r="V7" s="2"/>
      <c r="W7" s="2"/>
      <c r="X7" s="2"/>
      <c r="Y7" s="2"/>
      <c r="Z7" s="2"/>
    </row>
    <row r="8">
      <c r="A8" s="3" t="s">
        <v>1590</v>
      </c>
      <c r="B8" s="1" t="s">
        <v>1591</v>
      </c>
      <c r="C8" s="2"/>
      <c r="D8" s="2"/>
      <c r="E8" s="2"/>
      <c r="F8" s="2"/>
      <c r="G8" s="2"/>
      <c r="H8" s="2"/>
      <c r="I8" s="2"/>
      <c r="J8" s="2"/>
      <c r="K8" s="2"/>
      <c r="L8" s="2"/>
      <c r="M8" s="2"/>
      <c r="N8" s="2"/>
      <c r="O8" s="2"/>
      <c r="P8" s="2"/>
      <c r="Q8" s="2"/>
      <c r="R8" s="2"/>
      <c r="S8" s="2"/>
      <c r="T8" s="2"/>
      <c r="U8" s="2"/>
      <c r="V8" s="2"/>
      <c r="W8" s="2"/>
      <c r="X8" s="2"/>
      <c r="Y8" s="2"/>
      <c r="Z8" s="2"/>
    </row>
    <row r="9">
      <c r="A9" s="3" t="s">
        <v>1592</v>
      </c>
      <c r="B9" s="1" t="s">
        <v>1593</v>
      </c>
      <c r="C9" s="2"/>
      <c r="D9" s="2"/>
      <c r="E9" s="2"/>
      <c r="F9" s="2"/>
      <c r="G9" s="2"/>
      <c r="H9" s="2"/>
      <c r="I9" s="2"/>
      <c r="J9" s="2"/>
      <c r="K9" s="2"/>
      <c r="L9" s="2"/>
      <c r="M9" s="2"/>
      <c r="N9" s="2"/>
      <c r="O9" s="2"/>
      <c r="P9" s="2"/>
      <c r="Q9" s="2"/>
      <c r="R9" s="2"/>
      <c r="S9" s="2"/>
      <c r="T9" s="2"/>
      <c r="U9" s="2"/>
      <c r="V9" s="2"/>
      <c r="W9" s="2"/>
      <c r="X9" s="2"/>
      <c r="Y9" s="2"/>
      <c r="Z9" s="2"/>
    </row>
    <row r="10">
      <c r="A10" s="3" t="s">
        <v>1594</v>
      </c>
      <c r="B10" s="4" t="s">
        <v>1595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1598</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1603</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t="s">
        <v>1601</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t="s">
        <v>1606</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v>4800.0</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1" t="s">
        <v>1609</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15.37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15.57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15.42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16.06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15.37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15.57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15.42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16.06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1.4884992E9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0.85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1.233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11.382978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8.688214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796187.0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796187.0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1283859.0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760990.0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760990.0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15.99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16.0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2200.0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3.292063488E9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9.72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v>19.06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2.7577934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15.984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16.10765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t="s">
        <v>1648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3.460475648E9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0.23161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1.84688301E8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v>2.0491E8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5803293.0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7028743.0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0.028299998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0.00575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0.82911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3.78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2.05112992E8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18.443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0.8702488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v>2.87367008E8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1668</v>
      </c>
      <c r="B77" s="1">
        <v>1.41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1669</v>
      </c>
      <c r="B78" s="1">
        <v>1.78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t="s">
        <v>1671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1.5462144E9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2.899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6.026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0.3209877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v>0.23806548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v>0.075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v>1.4884992E9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t="s">
        <v>1680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t="s">
        <v>1682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1688</v>
      </c>
      <c r="B93" s="1">
        <v>1.0433322E9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1689</v>
      </c>
      <c r="B94" s="1" t="s">
        <v>1690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t="s">
        <v>1692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t="s">
        <v>1694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t="s">
        <v>1696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1698</v>
      </c>
      <c r="B99" s="1">
        <v>16.05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1699</v>
      </c>
      <c r="B100" s="1">
        <v>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v>17.5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21.1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2.36364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t="s">
        <v>1705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6.7776E8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3.314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5.74297984E8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v>8.65462976E8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v>2.416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1712</v>
      </c>
      <c r="B112" s="1">
        <v>3.369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1713</v>
      </c>
      <c r="B113" s="1">
        <v>1.193730944E9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1714</v>
      </c>
      <c r="B114" s="1">
        <v>23.004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1715</v>
      </c>
      <c r="B115" s="1">
        <v>5.868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1716</v>
      </c>
      <c r="B116" s="1">
        <v>0.03856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1717</v>
      </c>
      <c r="B117" s="1">
        <v>0.07929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1718</v>
      </c>
      <c r="B118" s="1">
        <v>-1.10993E8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1719</v>
      </c>
      <c r="B119" s="1">
        <v>5.48163968E8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1720</v>
      </c>
      <c r="B120" s="1">
        <v>0.355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1721</v>
      </c>
      <c r="B121" s="1">
        <v>0.54632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1722</v>
      </c>
      <c r="B122" s="1">
        <v>0.48109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1723</v>
      </c>
      <c r="B123" s="1">
        <v>0.30526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1724</v>
      </c>
      <c r="B124" s="1" t="s">
        <v>1648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-84.0</v>
      </c>
      <c r="C3" s="1">
        <v>465.0</v>
      </c>
      <c r="D3" s="1">
        <v>-225.0</v>
      </c>
      <c r="E3" s="1">
        <v>-304.0</v>
      </c>
      <c r="F3" s="1">
        <v>-27.0</v>
      </c>
      <c r="G3" s="1">
        <v>-45.0</v>
      </c>
      <c r="H3" s="1">
        <v>271.0</v>
      </c>
      <c r="I3" s="1">
        <v>79.0</v>
      </c>
      <c r="J3" s="1">
        <v>-59.0</v>
      </c>
      <c r="K3" s="1">
        <v>-31.0</v>
      </c>
      <c r="L3" s="1">
        <f>IF(K3*FORECAST(L2,B3:K3,B2:K2)&gt;0,FORECAST(L2,B3:K3,B2:K2),K3)*$X$1</f>
        <v>-31</v>
      </c>
      <c r="M3" s="1">
        <f>IF(L3*FORECAST(M2,B3:L3,B2:L2)&gt;0,FORECAST(M2,B3:L3,B2:L2),L3)*$X$1</f>
        <v>-7.745454545</v>
      </c>
      <c r="N3" s="1">
        <f>IF(M3*FORECAST(N2,B3:M3,B2:M2)&gt;0,FORECAST(N2,B3:M3,B2:M2),M3)*$X$1</f>
        <v>-9.172727273</v>
      </c>
      <c r="O3" s="1">
        <f>IF(N3*FORECAST(O2,B3:N3,B2:N2)&gt;0,FORECAST(O2,B3:N3,B2:N2),N3)*$X$1</f>
        <v>-10.6</v>
      </c>
      <c r="P3" s="1">
        <f>IF(O3*FORECAST(P2,B3:O3,B2:O2)&gt;0,FORECAST(P2,B3:O3,B2:O2),O3)*$X$1</f>
        <v>-12.02727273</v>
      </c>
      <c r="Q3" s="1">
        <f>IF(P3*FORECAST(Q2,B3:P3,B2:P2)&gt;0,FORECAST(Q2,B3:P3,B2:P2),P3)*$X$1</f>
        <v>-13.45454545</v>
      </c>
      <c r="R3" s="1">
        <f>IF(Q3*FORECAST(R2,B3:Q3,B2:Q2)&gt;0,FORECAST(R2,B3:Q3,B2:Q2),Q3)*$X$1</f>
        <v>-14.88181818</v>
      </c>
      <c r="S3" s="5">
        <f>IF(R3*FORECAST(S2,B3:R3,B2:R2)&gt;0,FORECAST(S2,B3:R3,B2:R2),R3)*$X$1</f>
        <v>-16.30909091</v>
      </c>
      <c r="T3" s="5">
        <f>IF(S3*FORECAST(T2,B3:S3,B2:S2)&gt;0,FORECAST(T2,B3:S3,B2:S2),S3)*$X$1</f>
        <v>-17.73636364</v>
      </c>
      <c r="U3" s="5">
        <f>IF(T3*FORECAST(U2,B3:T3,B2:T2)&gt;0,FORECAST(U2,B3:T3,B2:T2),T3)*$X$1</f>
        <v>-19.16363636</v>
      </c>
      <c r="V3" s="5">
        <f>IF(U3*FORECAST(V2,B3:U3,B2:U2)&gt;0,FORECAST(V2,B3:U3,B2:U2),U3)*$X$1</f>
        <v>-20.59090909</v>
      </c>
      <c r="W3" s="5">
        <f>IF(V3*FORECAST(W2,B3:V3,B2:V2)&gt;0,FORECAST(W2,B3:V3,B2:V2),V3)*$X$1</f>
        <v>-22.01818182</v>
      </c>
      <c r="X3" s="2"/>
      <c r="Y3" s="2"/>
      <c r="Z3" s="2"/>
    </row>
    <row r="4">
      <c r="A4" s="3" t="s">
        <v>132</v>
      </c>
      <c r="B4" s="1">
        <v>98.0</v>
      </c>
      <c r="C4" s="1">
        <v>278.0</v>
      </c>
      <c r="D4" s="1">
        <v>-325.0</v>
      </c>
      <c r="E4" s="1">
        <v>104.0</v>
      </c>
      <c r="F4" s="1">
        <v>307.0</v>
      </c>
      <c r="G4" s="1">
        <v>320.0</v>
      </c>
      <c r="H4" s="1">
        <v>15.0</v>
      </c>
      <c r="I4" s="1">
        <v>-29.0</v>
      </c>
      <c r="J4" s="1">
        <v>135.0</v>
      </c>
      <c r="K4" s="1">
        <v>2.0</v>
      </c>
      <c r="L4" s="2"/>
      <c r="M4" s="2"/>
      <c r="N4" s="2"/>
      <c r="O4" s="2"/>
      <c r="P4" s="2"/>
      <c r="Q4" s="2"/>
      <c r="R4" s="2"/>
      <c r="S4" s="2"/>
      <c r="T4" s="2"/>
      <c r="U4" s="2"/>
      <c r="V4" s="2"/>
      <c r="W4" s="2"/>
      <c r="X4" s="2"/>
      <c r="Y4" s="2"/>
      <c r="Z4" s="2"/>
    </row>
    <row r="5">
      <c r="A5" s="3" t="s">
        <v>1726</v>
      </c>
      <c r="B5" s="1">
        <v>143.0</v>
      </c>
      <c r="C5" s="1">
        <v>143.0</v>
      </c>
      <c r="D5" s="1">
        <v>143.0</v>
      </c>
      <c r="E5" s="1">
        <v>151.0</v>
      </c>
      <c r="F5" s="1">
        <v>159.0</v>
      </c>
      <c r="G5" s="1">
        <v>162.0</v>
      </c>
      <c r="H5" s="1">
        <v>175.0</v>
      </c>
      <c r="I5" s="1">
        <v>182.0</v>
      </c>
      <c r="J5" s="1">
        <v>183.0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(1+0.02)/(0.0842-0.02)</f>
        <v>-349.8215803</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NPV(0.0842,M3:W3)</f>
        <v>-96.14289063</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NPV(0.0842,M16:W16)</f>
        <v>-143.7616885</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-239.9045791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-241.9045791</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-1.240536303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-349.8215803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107.0</v>
      </c>
      <c r="C3" s="1">
        <v>-1650.0</v>
      </c>
      <c r="D3" s="1">
        <v>-347.0</v>
      </c>
      <c r="E3" s="1">
        <v>-21.0</v>
      </c>
      <c r="F3" s="1">
        <v>-380.0</v>
      </c>
      <c r="G3" s="1">
        <v>73.0</v>
      </c>
      <c r="H3" s="1">
        <v>97.0</v>
      </c>
      <c r="I3" s="1">
        <v>-136.0</v>
      </c>
      <c r="J3" s="1">
        <v>-354.0</v>
      </c>
      <c r="K3" s="1">
        <v>101.0</v>
      </c>
      <c r="L3" s="1">
        <f>IF(K3*FORECAST(L2,B3:K3,B2:K2)&gt;0,FORECAST(L2,B3:K3,B2:K2),K3)*$X$1</f>
        <v>111.6666667</v>
      </c>
      <c r="M3" s="1">
        <f>IF(L3*FORECAST(M2,B3:L3,B2:L2)&gt;0,FORECAST(M2,B3:L3,B2:L2),L3)*$X$1</f>
        <v>177.6060606</v>
      </c>
      <c r="N3" s="1">
        <f>IF(M3*FORECAST(N2,B3:M3,B2:M2)&gt;0,FORECAST(N2,B3:M3,B2:M2),M3)*$X$1</f>
        <v>243.5454545</v>
      </c>
      <c r="O3" s="1">
        <f>IF(N3*FORECAST(O2,B3:N3,B2:N2)&gt;0,FORECAST(O2,B3:N3,B2:N2),N3)*$X$1</f>
        <v>309.4848485</v>
      </c>
      <c r="P3" s="1">
        <f>IF(O3*FORECAST(P2,B3:O3,B2:O2)&gt;0,FORECAST(P2,B3:O3,B2:O2),O3)*$X$1</f>
        <v>375.4242424</v>
      </c>
      <c r="Q3" s="1">
        <f>IF(P3*FORECAST(Q2,B3:P3,B2:P2)&gt;0,FORECAST(Q2,B3:P3,B2:P2),P3)*$X$1</f>
        <v>441.3636364</v>
      </c>
      <c r="R3" s="1">
        <f>IF(Q3*FORECAST(R2,B3:Q3,B2:Q2)&gt;0,FORECAST(R2,B3:Q3,B2:Q2),Q3)*$X$1</f>
        <v>507.3030303</v>
      </c>
      <c r="S3" s="5">
        <f>IF(R3*FORECAST(S2,B3:R3,B2:R2)&gt;0,FORECAST(S2,B3:R3,B2:R2),R3)*$X$1</f>
        <v>573.2424242</v>
      </c>
      <c r="T3" s="5">
        <f>IF(S3*FORECAST(T2,B3:S3,B2:S2)&gt;0,FORECAST(T2,B3:S3,B2:S2),S3)*$X$1</f>
        <v>639.1818182</v>
      </c>
      <c r="U3" s="5">
        <f>IF(T3*FORECAST(U2,B3:T3,B2:T2)&gt;0,FORECAST(U2,B3:T3,B2:T2),T3)*$X$1</f>
        <v>705.1212121</v>
      </c>
      <c r="V3" s="5">
        <f>IF(U3*FORECAST(V2,B3:U3,B2:U2)&gt;0,FORECAST(V2,B3:U3,B2:U2),U3)*$X$1</f>
        <v>771.0606061</v>
      </c>
      <c r="W3" s="5">
        <f>IF(V3*FORECAST(W2,B3:V3,B2:V2)&gt;0,FORECAST(W2,B3:V3,B2:V2),V3)*$X$1</f>
        <v>837</v>
      </c>
      <c r="X3" s="2"/>
      <c r="Y3" s="2"/>
      <c r="Z3" s="2"/>
    </row>
    <row r="4">
      <c r="A4" s="3" t="s">
        <v>132</v>
      </c>
      <c r="B4" s="1">
        <v>98.0</v>
      </c>
      <c r="C4" s="1">
        <v>278.0</v>
      </c>
      <c r="D4" s="1">
        <v>-325.0</v>
      </c>
      <c r="E4" s="1">
        <v>104.0</v>
      </c>
      <c r="F4" s="1">
        <v>307.0</v>
      </c>
      <c r="G4" s="1">
        <v>320.0</v>
      </c>
      <c r="H4" s="1">
        <v>15.0</v>
      </c>
      <c r="I4" s="1">
        <v>-29.0</v>
      </c>
      <c r="J4" s="1">
        <v>135.0</v>
      </c>
      <c r="K4" s="1">
        <v>2.0</v>
      </c>
      <c r="L4" s="2"/>
      <c r="M4" s="2"/>
      <c r="N4" s="2"/>
      <c r="O4" s="2"/>
      <c r="P4" s="2"/>
      <c r="Q4" s="2"/>
      <c r="R4" s="2"/>
      <c r="S4" s="2"/>
      <c r="T4" s="2"/>
      <c r="U4" s="2"/>
      <c r="V4" s="2"/>
      <c r="W4" s="2"/>
      <c r="X4" s="2"/>
      <c r="Y4" s="2"/>
      <c r="Z4" s="2"/>
    </row>
    <row r="5">
      <c r="A5" s="3" t="s">
        <v>1726</v>
      </c>
      <c r="B5" s="1">
        <v>143.0</v>
      </c>
      <c r="C5" s="1">
        <v>143.0</v>
      </c>
      <c r="D5" s="1">
        <v>143.0</v>
      </c>
      <c r="E5" s="1">
        <v>151.0</v>
      </c>
      <c r="F5" s="1">
        <v>159.0</v>
      </c>
      <c r="G5" s="1">
        <v>162.0</v>
      </c>
      <c r="H5" s="1">
        <v>175.0</v>
      </c>
      <c r="I5" s="1">
        <v>182.0</v>
      </c>
      <c r="J5" s="1">
        <v>183.0</v>
      </c>
      <c r="K5" s="1">
        <v>195.0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(1+0.02)/(0.0842-0.02)</f>
        <v>13298.13084</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NPV(0.0842,M3:W3)</f>
        <v>3180.910705</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NPV(0.0842,M16:W16)</f>
        <v>5464.962287</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8645.872992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8643.872992</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44.3275538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13298.13084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