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<sst xmlns="http://schemas.openxmlformats.org/spreadsheetml/2006/main" count="1992" uniqueCount="1757">
  <si>
    <t>ticker</t>
  </si>
  <si>
    <t>EFXT</t>
  </si>
  <si>
    <t>nombre</t>
  </si>
  <si>
    <t>ENERFLEX LTD</t>
  </si>
  <si>
    <t>empresa</t>
  </si>
  <si>
    <t>Oil Related Services and Equipment</t>
  </si>
  <si>
    <t>Open</t>
  </si>
  <si>
    <t>Target Price</t>
  </si>
  <si>
    <t>Upside</t>
  </si>
  <si>
    <t>31.18%</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</si>
  <si>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</si>
  <si>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</si>
  <si>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</si>
  <si>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</si>
  <si>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</si>
  <si>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</si>
  <si>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</si>
  <si>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</si>
  <si>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</si>
  <si>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</si>
  <si>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</si>
  <si>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</si>
  <si>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</si>
  <si>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</si>
  <si>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</si>
  <si>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</si>
  <si>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</si>
  <si>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</si>
  <si>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</si>
  <si>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</si>
  <si>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</si>
  <si>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</si>
  <si>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</si>
  <si>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</si>
  <si>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</si>
  <si>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</si>
  <si>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</si>
  <si>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</si>
  <si>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</si>
  <si>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</si>
  <si>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</si>
  <si>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</si>
  <si>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</si>
  <si>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</si>
  <si>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</si>
  <si>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</si>
  <si>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</si>
  <si>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</si>
  <si>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</si>
  <si>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</si>
  <si>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</si>
  <si>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</si>
  <si>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</si>
  <si>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</si>
  <si>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</si>
  <si>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</si>
  <si>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</si>
  <si>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</si>
  <si>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</si>
  <si>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</si>
  <si>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</si>
  <si>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</si>
  <si>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</si>
  <si>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</si>
  <si>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</si>
  <si>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</si>
  <si>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</si>
  <si>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</si>
  <si>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</si>
  <si>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</si>
  <si>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</si>
  <si>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</si>
  <si>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</si>
  <si>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</si>
  <si>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</si>
  <si>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</si>
  <si>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</si>
  <si>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</si>
  <si>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</si>
  <si>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</si>
  <si>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</si>
  <si>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</si>
  <si>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</si>
  <si>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</si>
  <si>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</si>
  <si>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</si>
  <si>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</si>
  <si>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</si>
  <si>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</si>
  <si>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</si>
  <si>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</si>
  <si>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</si>
  <si>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</si>
  <si>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</si>
  <si>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</si>
  <si>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</si>
  <si>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</si>
  <si>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</si>
  <si>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</si>
  <si>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</si>
  <si>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</si>
  <si>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</si>
  <si>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</si>
  <si>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</si>
  <si>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</si>
  <si>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</si>
  <si>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</si>
  <si>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</si>
  <si>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</si>
  <si>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</si>
  <si>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12.93</t>
  </si>
  <si>
    <t>14.58</t>
  </si>
  <si>
    <t>12.63</t>
  </si>
  <si>
    <t>12.8</t>
  </si>
  <si>
    <t>14.38</t>
  </si>
  <si>
    <t>14.96</t>
  </si>
  <si>
    <t>15.57</t>
  </si>
  <si>
    <t>15.1</t>
  </si>
  <si>
    <t>12.47</t>
  </si>
  <si>
    <t>11.25</t>
  </si>
  <si>
    <t>Tangible Book Value</t>
  </si>
  <si>
    <t>Tangible Book Value Per Share</t>
  </si>
  <si>
    <t>3.39</t>
  </si>
  <si>
    <t>4.56</t>
  </si>
  <si>
    <t>5.74</t>
  </si>
  <si>
    <t>5.98</t>
  </si>
  <si>
    <t>7.33</t>
  </si>
  <si>
    <t>8.31</t>
  </si>
  <si>
    <t>8.97</t>
  </si>
  <si>
    <t>8.67</t>
  </si>
  <si>
    <t>6.15</t>
  </si>
  <si>
    <t>6.04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</si>
  <si>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</si>
  <si>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</si>
  <si>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</si>
  <si>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</si>
  <si>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</si>
  <si>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</si>
  <si>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</si>
  <si>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</si>
  <si>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</si>
  <si>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</si>
  <si>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</si>
  <si>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</si>
  <si>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</si>
  <si>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</si>
  <si>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</si>
  <si>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</si>
  <si>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</si>
  <si>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</si>
  <si>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</si>
  <si>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</si>
  <si>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</si>
  <si>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</si>
  <si>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</si>
  <si>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</si>
  <si>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</si>
  <si>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</si>
  <si>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</si>
  <si>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</si>
  <si>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</si>
  <si>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</si>
  <si>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</si>
  <si>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</si>
  <si>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</si>
  <si>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</si>
  <si>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</si>
  <si>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</si>
  <si>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</si>
  <si>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</si>
  <si>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</si>
  <si>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</si>
  <si>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</si>
  <si>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</si>
  <si>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</si>
  <si>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</si>
  <si>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</si>
  <si>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</si>
  <si>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</si>
  <si>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</si>
  <si>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</si>
  <si>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t>
  </si>
  <si>
    <t>0.58</t>
  </si>
  <si>
    <t>-1.28</t>
  </si>
  <si>
    <t>1.1</t>
  </si>
  <si>
    <t>1.14</t>
  </si>
  <si>
    <t>1.69</t>
  </si>
  <si>
    <t>0.98</t>
  </si>
  <si>
    <t>-0.21</t>
  </si>
  <si>
    <t>-1.04</t>
  </si>
  <si>
    <t>-0.9</t>
  </si>
  <si>
    <t>Basic EPS - Continuing Operations</t>
  </si>
  <si>
    <t>0.59</t>
  </si>
  <si>
    <t>Basic Weighted Average Shares Outstanding</t>
  </si>
  <si>
    <t>Net EPS - Diluted</t>
  </si>
  <si>
    <t>0.89</t>
  </si>
  <si>
    <t>Diluted EPS - Continuing Operations</t>
  </si>
  <si>
    <t>Diluted Weighted Average Shares Outstanding</t>
  </si>
  <si>
    <t>Normalized Basic EPS</t>
  </si>
  <si>
    <t>1.03</t>
  </si>
  <si>
    <t>0.97</t>
  </si>
  <si>
    <t>0.55</t>
  </si>
  <si>
    <t>0.79</t>
  </si>
  <si>
    <t>0.73</t>
  </si>
  <si>
    <t>1.68</t>
  </si>
  <si>
    <t>0.66</t>
  </si>
  <si>
    <t>0.26</t>
  </si>
  <si>
    <t>0.19</t>
  </si>
  <si>
    <t>Normalized Diluted EPS</t>
  </si>
  <si>
    <t>1.02</t>
  </si>
  <si>
    <t>0.78</t>
  </si>
  <si>
    <t>Dividend Per Share</t>
  </si>
  <si>
    <t>0.31</t>
  </si>
  <si>
    <t>0.34</t>
  </si>
  <si>
    <t>0.35</t>
  </si>
  <si>
    <t>0.39</t>
  </si>
  <si>
    <t>0.43</t>
  </si>
  <si>
    <t>0.08</t>
  </si>
  <si>
    <t>0.09</t>
  </si>
  <si>
    <t>0.1</t>
  </si>
  <si>
    <t>Payout Ratio</t>
  </si>
  <si>
    <t>33.4</t>
  </si>
  <si>
    <t>58.59</t>
  </si>
  <si>
    <t>-25.71</t>
  </si>
  <si>
    <t>30.8</t>
  </si>
  <si>
    <t>33.34</t>
  </si>
  <si>
    <t>24.76</t>
  </si>
  <si>
    <t>27.49</t>
  </si>
  <si>
    <t>-38.86</t>
  </si>
  <si>
    <t>-8.89</t>
  </si>
  <si>
    <t>-11.16</t>
  </si>
  <si>
    <t>EBITDA</t>
  </si>
  <si>
    <t>EBITA</t>
  </si>
  <si>
    <t>EBIT</t>
  </si>
  <si>
    <t>EBITDAR</t>
  </si>
  <si>
    <t>Effective Tax Rate - (Ratio)</t>
  </si>
  <si>
    <t>38.59</t>
  </si>
  <si>
    <t>38.55</t>
  </si>
  <si>
    <t>-9.42</t>
  </si>
  <si>
    <t>26.54</t>
  </si>
  <si>
    <t>23.48</t>
  </si>
  <si>
    <t>29.35</t>
  </si>
  <si>
    <t>7.64</t>
  </si>
  <si>
    <t>148.44</t>
  </si>
  <si>
    <t>-26.6</t>
  </si>
  <si>
    <t>-61.87</t>
  </si>
  <si>
    <t>Total Current Taxes</t>
  </si>
  <si>
    <t>Total Deferred Taxes</t>
  </si>
  <si>
    <t>Normalized Net Income</t>
  </si>
  <si>
    <t>Distributable Cash</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</si>
  <si>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</si>
  <si>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</si>
  <si>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</si>
  <si>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</si>
  <si>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</si>
  <si>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</si>
  <si>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</si>
  <si>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</si>
  <si>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</si>
  <si>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</si>
  <si>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4.58</t>
  </si>
  <si>
    <t>3.8</t>
  </si>
  <si>
    <t>2.6</t>
  </si>
  <si>
    <t>3.84</t>
  </si>
  <si>
    <t>3.32</t>
  </si>
  <si>
    <t>6.57</t>
  </si>
  <si>
    <t>3.18</t>
  </si>
  <si>
    <t>1.55</t>
  </si>
  <si>
    <t>0.04</t>
  </si>
  <si>
    <t>Return on Total Capital</t>
  </si>
  <si>
    <t>6.4</t>
  </si>
  <si>
    <t>5.08</t>
  </si>
  <si>
    <t>3.27</t>
  </si>
  <si>
    <t>4.96</t>
  </si>
  <si>
    <t>4.61</t>
  </si>
  <si>
    <t>9.05</t>
  </si>
  <si>
    <t>3.93</t>
  </si>
  <si>
    <t>1.89</t>
  </si>
  <si>
    <t>0.06</t>
  </si>
  <si>
    <t>4.82</t>
  </si>
  <si>
    <t>Return On Equity %</t>
  </si>
  <si>
    <t>7.3</t>
  </si>
  <si>
    <t>4.49</t>
  </si>
  <si>
    <t>-9.19</t>
  </si>
  <si>
    <t>8.68</t>
  </si>
  <si>
    <t>8.39</t>
  </si>
  <si>
    <t>11.59</t>
  </si>
  <si>
    <t>6.44</t>
  </si>
  <si>
    <t>-1.34</t>
  </si>
  <si>
    <t>-6.97</t>
  </si>
  <si>
    <t>-7.55</t>
  </si>
  <si>
    <t>Return on Common Equity</t>
  </si>
  <si>
    <t>7.22</t>
  </si>
  <si>
    <t>4.29</t>
  </si>
  <si>
    <t>-9.26</t>
  </si>
  <si>
    <t>8.37</t>
  </si>
  <si>
    <t>11.57</t>
  </si>
  <si>
    <t>6.43</t>
  </si>
  <si>
    <t>Margin Analysis</t>
  </si>
  <si>
    <t>Gross Profit Margin %</t>
  </si>
  <si>
    <t>18.14</t>
  </si>
  <si>
    <t>20.09</t>
  </si>
  <si>
    <t>22.42</t>
  </si>
  <si>
    <t>18.45</t>
  </si>
  <si>
    <t>18.08</t>
  </si>
  <si>
    <t>22.27</t>
  </si>
  <si>
    <t>24.5</t>
  </si>
  <si>
    <t>22.87</t>
  </si>
  <si>
    <t>18.15</t>
  </si>
  <si>
    <t>19.52</t>
  </si>
  <si>
    <t>SG&amp;A Margin</t>
  </si>
  <si>
    <t>10.35</t>
  </si>
  <si>
    <t>11.96</t>
  </si>
  <si>
    <t>14.3</t>
  </si>
  <si>
    <t>10.19</t>
  </si>
  <si>
    <t>10.66</t>
  </si>
  <si>
    <t>9.46</t>
  </si>
  <si>
    <t>13.48</t>
  </si>
  <si>
    <t>15.46</t>
  </si>
  <si>
    <t>17.11</t>
  </si>
  <si>
    <t>10.81</t>
  </si>
  <si>
    <t>EBITDA Margin %</t>
  </si>
  <si>
    <t>10.2</t>
  </si>
  <si>
    <t>12.81</t>
  </si>
  <si>
    <t>15.13</t>
  </si>
  <si>
    <t>12.79</t>
  </si>
  <si>
    <t>12.11</t>
  </si>
  <si>
    <t>15.99</t>
  </si>
  <si>
    <t>15.11</t>
  </si>
  <si>
    <t>6.1</t>
  </si>
  <si>
    <t>13.86</t>
  </si>
  <si>
    <t>EBITA Margin %</t>
  </si>
  <si>
    <t>7.82</t>
  </si>
  <si>
    <t>8.41</t>
  </si>
  <si>
    <t>7.9</t>
  </si>
  <si>
    <t>8.24</t>
  </si>
  <si>
    <t>7.49</t>
  </si>
  <si>
    <t>12.87</t>
  </si>
  <si>
    <t>9.94</t>
  </si>
  <si>
    <t>6.14</t>
  </si>
  <si>
    <t>0.53</t>
  </si>
  <si>
    <t>7.57</t>
  </si>
  <si>
    <t>EBIT Margin %</t>
  </si>
  <si>
    <t>8.13</t>
  </si>
  <si>
    <t>7.52</t>
  </si>
  <si>
    <t>7.94</t>
  </si>
  <si>
    <t>7.2</t>
  </si>
  <si>
    <t>9.53</t>
  </si>
  <si>
    <t>5.65</t>
  </si>
  <si>
    <t>0.13</t>
  </si>
  <si>
    <t>Income From Continuing Operations Margin %</t>
  </si>
  <si>
    <t>-9.25</t>
  </si>
  <si>
    <t>6.29</t>
  </si>
  <si>
    <t>5.95</t>
  </si>
  <si>
    <t>7.44</t>
  </si>
  <si>
    <t>7.25</t>
  </si>
  <si>
    <t>-1.92</t>
  </si>
  <si>
    <t>-5.68</t>
  </si>
  <si>
    <t>-3.51</t>
  </si>
  <si>
    <t>Net Income Margin %</t>
  </si>
  <si>
    <t>3.95</t>
  </si>
  <si>
    <t>2.81</t>
  </si>
  <si>
    <t>6.28</t>
  </si>
  <si>
    <t>5.93</t>
  </si>
  <si>
    <t>7.41</t>
  </si>
  <si>
    <t>7.24</t>
  </si>
  <si>
    <t>Net Avail. For Common Margin %</t>
  </si>
  <si>
    <t>2.86</t>
  </si>
  <si>
    <t>-9.3</t>
  </si>
  <si>
    <t>Normalized Net Income Margin</t>
  </si>
  <si>
    <t>4.52</t>
  </si>
  <si>
    <t>4.69</t>
  </si>
  <si>
    <t>4.01</t>
  </si>
  <si>
    <t>7.35</t>
  </si>
  <si>
    <t>4.89</t>
  </si>
  <si>
    <t>2.47</t>
  </si>
  <si>
    <t>-1.12</t>
  </si>
  <si>
    <t>0.76</t>
  </si>
  <si>
    <t>Levered Free Cash Flow Margin</t>
  </si>
  <si>
    <t>2.23</t>
  </si>
  <si>
    <t>0.56</t>
  </si>
  <si>
    <t>8.6</t>
  </si>
  <si>
    <t>7.54</t>
  </si>
  <si>
    <t>2.61</t>
  </si>
  <si>
    <t>-11.5</t>
  </si>
  <si>
    <t>17.16</t>
  </si>
  <si>
    <t>5.29</t>
  </si>
  <si>
    <t>1.51</t>
  </si>
  <si>
    <t>Unlevered Free Cash Flow Margin</t>
  </si>
  <si>
    <t>2.59</t>
  </si>
  <si>
    <t>1.19</t>
  </si>
  <si>
    <t>9.42</t>
  </si>
  <si>
    <t>8.1</t>
  </si>
  <si>
    <t>-10.89</t>
  </si>
  <si>
    <t>7.27</t>
  </si>
  <si>
    <t>18.36</t>
  </si>
  <si>
    <t>6.8</t>
  </si>
  <si>
    <t>4.2</t>
  </si>
  <si>
    <t>Asset Turnover</t>
  </si>
  <si>
    <t>0.75</t>
  </si>
  <si>
    <t>0.77</t>
  </si>
  <si>
    <t>0.74</t>
  </si>
  <si>
    <t>0.83</t>
  </si>
  <si>
    <t>0.44</t>
  </si>
  <si>
    <t>Fixed Assets Turnover</t>
  </si>
  <si>
    <t>5.46</t>
  </si>
  <si>
    <t>3.14</t>
  </si>
  <si>
    <t>2.05</t>
  </si>
  <si>
    <t>2.91</t>
  </si>
  <si>
    <t>2.88</t>
  </si>
  <si>
    <t>2.84</t>
  </si>
  <si>
    <t>1.52</t>
  </si>
  <si>
    <t>1.24</t>
  </si>
  <si>
    <t>1.59</t>
  </si>
  <si>
    <t>Receivables Turnover (Average Receivables)</t>
  </si>
  <si>
    <t>4.93</t>
  </si>
  <si>
    <t>4.87</t>
  </si>
  <si>
    <t>4.15</t>
  </si>
  <si>
    <t>4.41</t>
  </si>
  <si>
    <t>3.42</t>
  </si>
  <si>
    <t>3.66</t>
  </si>
  <si>
    <t>3.22</t>
  </si>
  <si>
    <t>3.25</t>
  </si>
  <si>
    <t>3.3</t>
  </si>
  <si>
    <t>4.1</t>
  </si>
  <si>
    <t>Inventory Turnover (Average Inventory)</t>
  </si>
  <si>
    <t>6.53</t>
  </si>
  <si>
    <t>5.42</t>
  </si>
  <si>
    <t>7.55</t>
  </si>
  <si>
    <t>8.03</t>
  </si>
  <si>
    <t>7.14</t>
  </si>
  <si>
    <t>3.82</t>
  </si>
  <si>
    <t>3.85</t>
  </si>
  <si>
    <t>5.37</t>
  </si>
  <si>
    <t>6.71</t>
  </si>
  <si>
    <t>Short Term Liquidity</t>
  </si>
  <si>
    <t>Current Ratio</t>
  </si>
  <si>
    <t>1.54</t>
  </si>
  <si>
    <t>2.09</t>
  </si>
  <si>
    <t>1.78</t>
  </si>
  <si>
    <t>1.84</t>
  </si>
  <si>
    <t>2.17</t>
  </si>
  <si>
    <t>1.27</t>
  </si>
  <si>
    <t>1.25</t>
  </si>
  <si>
    <t>Quick Ratio</t>
  </si>
  <si>
    <t>1.08</t>
  </si>
  <si>
    <t>1.06</t>
  </si>
  <si>
    <t>1.41</t>
  </si>
  <si>
    <t>1.31</t>
  </si>
  <si>
    <t>1.4</t>
  </si>
  <si>
    <t>1.47</t>
  </si>
  <si>
    <t>0.88</t>
  </si>
  <si>
    <t>0.84</t>
  </si>
  <si>
    <t>Operating Cash Flow to Current Liabilities</t>
  </si>
  <si>
    <t>0.11</t>
  </si>
  <si>
    <t>0.22</t>
  </si>
  <si>
    <t>0.29</t>
  </si>
  <si>
    <t>0.37</t>
  </si>
  <si>
    <t>0.63</t>
  </si>
  <si>
    <t>0.02</t>
  </si>
  <si>
    <t>0.24</t>
  </si>
  <si>
    <t>Days Sales Outstanding (Average Receivables)</t>
  </si>
  <si>
    <t>73.97</t>
  </si>
  <si>
    <t>88.13</t>
  </si>
  <si>
    <t>82.82</t>
  </si>
  <si>
    <t>106.65</t>
  </si>
  <si>
    <t>99.83</t>
  </si>
  <si>
    <t>113.57</t>
  </si>
  <si>
    <t>112.29</t>
  </si>
  <si>
    <t>110.47</t>
  </si>
  <si>
    <t>89.05</t>
  </si>
  <si>
    <t>Days Outstanding Inventory (Average Inventory)</t>
  </si>
  <si>
    <t>55.89</t>
  </si>
  <si>
    <t>67.36</t>
  </si>
  <si>
    <t>75.96</t>
  </si>
  <si>
    <t>48.32</t>
  </si>
  <si>
    <t>45.47</t>
  </si>
  <si>
    <t>51.15</t>
  </si>
  <si>
    <t>95.92</t>
  </si>
  <si>
    <t>94.86</t>
  </si>
  <si>
    <t>67.98</t>
  </si>
  <si>
    <t>54.41</t>
  </si>
  <si>
    <t>Average Days Payable Outstanding</t>
  </si>
  <si>
    <t>45.98</t>
  </si>
  <si>
    <t>72.21</t>
  </si>
  <si>
    <t>93.94</t>
  </si>
  <si>
    <t>72.41</t>
  </si>
  <si>
    <t>78.73</t>
  </si>
  <si>
    <t>66.64</t>
  </si>
  <si>
    <t>106.02</t>
  </si>
  <si>
    <t>107.39</t>
  </si>
  <si>
    <t>93.34</t>
  </si>
  <si>
    <t>82.69</t>
  </si>
  <si>
    <t>Cash Conversion Cycle (Average Days)</t>
  </si>
  <si>
    <t>83.87</t>
  </si>
  <si>
    <t>70.16</t>
  </si>
  <si>
    <t>70.15</t>
  </si>
  <si>
    <t>58.72</t>
  </si>
  <si>
    <t>73.39</t>
  </si>
  <si>
    <t>84.34</t>
  </si>
  <si>
    <t>103.47</t>
  </si>
  <si>
    <t>99.76</t>
  </si>
  <si>
    <t>85.1</t>
  </si>
  <si>
    <t>60.77</t>
  </si>
  <si>
    <t>Long Term Solvency</t>
  </si>
  <si>
    <t>Total Debt/Equity</t>
  </si>
  <si>
    <t>49.52</t>
  </si>
  <si>
    <t>49.97</t>
  </si>
  <si>
    <t>35.25</t>
  </si>
  <si>
    <t>40.55</t>
  </si>
  <si>
    <t>34.67</t>
  </si>
  <si>
    <t>37.05</t>
  </si>
  <si>
    <t>32.34</t>
  </si>
  <si>
    <t>28.69</t>
  </si>
  <si>
    <t>96.14</t>
  </si>
  <si>
    <t>94.38</t>
  </si>
  <si>
    <t>Total Debt / Total Capital</t>
  </si>
  <si>
    <t>33.12</t>
  </si>
  <si>
    <t>33.32</t>
  </si>
  <si>
    <t>26.06</t>
  </si>
  <si>
    <t>28.85</t>
  </si>
  <si>
    <t>25.75</t>
  </si>
  <si>
    <t>27.03</t>
  </si>
  <si>
    <t>24.43</t>
  </si>
  <si>
    <t>22.3</t>
  </si>
  <si>
    <t>49.02</t>
  </si>
  <si>
    <t>48.55</t>
  </si>
  <si>
    <t>LT Debt/Equity</t>
  </si>
  <si>
    <t>45.61</t>
  </si>
  <si>
    <t>35.99</t>
  </si>
  <si>
    <t>28.42</t>
  </si>
  <si>
    <t>27.67</t>
  </si>
  <si>
    <t>93.08</t>
  </si>
  <si>
    <t>88.76</t>
  </si>
  <si>
    <t>Long-Term Debt / Total Capital</t>
  </si>
  <si>
    <t>30.41</t>
  </si>
  <si>
    <t>26.26</t>
  </si>
  <si>
    <t>21.48</t>
  </si>
  <si>
    <t>21.5</t>
  </si>
  <si>
    <t>47.46</t>
  </si>
  <si>
    <t>45.66</t>
  </si>
  <si>
    <t>Total Liabilities / Total Assets</t>
  </si>
  <si>
    <t>52.45</t>
  </si>
  <si>
    <t>47.58</t>
  </si>
  <si>
    <t>40.61</t>
  </si>
  <si>
    <t>46.75</t>
  </si>
  <si>
    <t>48.34</t>
  </si>
  <si>
    <t>44.84</t>
  </si>
  <si>
    <t>35.92</t>
  </si>
  <si>
    <t>38.23</t>
  </si>
  <si>
    <t>63.86</t>
  </si>
  <si>
    <t>64.37</t>
  </si>
  <si>
    <t>EBIT / Interest Expense</t>
  </si>
  <si>
    <t>12.49</t>
  </si>
  <si>
    <t>8.14</t>
  </si>
  <si>
    <t>5.73</t>
  </si>
  <si>
    <t>8.95</t>
  </si>
  <si>
    <t>11.6</t>
  </si>
  <si>
    <t>4.97</t>
  </si>
  <si>
    <t>2.68</t>
  </si>
  <si>
    <t>0.05</t>
  </si>
  <si>
    <t>1.39</t>
  </si>
  <si>
    <t>EBITDA / Interest Expense</t>
  </si>
  <si>
    <t>17.38</t>
  </si>
  <si>
    <t>12.84</t>
  </si>
  <si>
    <t>11.53</t>
  </si>
  <si>
    <t>14.41</t>
  </si>
  <si>
    <t>9.13</t>
  </si>
  <si>
    <t>15.26</t>
  </si>
  <si>
    <t>8.46</t>
  </si>
  <si>
    <t>6.84</t>
  </si>
  <si>
    <t>2.52</t>
  </si>
  <si>
    <t>(EBITDA - Capex) / Interest Expense</t>
  </si>
  <si>
    <t>12.83</t>
  </si>
  <si>
    <t>1.76</t>
  </si>
  <si>
    <t>10.03</t>
  </si>
  <si>
    <t>10.23</t>
  </si>
  <si>
    <t>3.28</t>
  </si>
  <si>
    <t>3.43</t>
  </si>
  <si>
    <t>2.73</t>
  </si>
  <si>
    <t>0.17</t>
  </si>
  <si>
    <t>2.01</t>
  </si>
  <si>
    <t>Total Debt / EBITDA</t>
  </si>
  <si>
    <t>2.78</t>
  </si>
  <si>
    <t>2.77</t>
  </si>
  <si>
    <t>2.3</t>
  </si>
  <si>
    <t>2.32</t>
  </si>
  <si>
    <t>2.16</t>
  </si>
  <si>
    <t>1.46</t>
  </si>
  <si>
    <t>2.29</t>
  </si>
  <si>
    <t>2.8</t>
  </si>
  <si>
    <t>11.93</t>
  </si>
  <si>
    <t>2.85</t>
  </si>
  <si>
    <t>Net Debt / EBITDA</t>
  </si>
  <si>
    <t>1.91</t>
  </si>
  <si>
    <t>1.32</t>
  </si>
  <si>
    <t>1.17</t>
  </si>
  <si>
    <t>0.57</t>
  </si>
  <si>
    <t>1.18</t>
  </si>
  <si>
    <t>1.8</t>
  </si>
  <si>
    <t>1.56</t>
  </si>
  <si>
    <t>9.89</t>
  </si>
  <si>
    <t>2.55</t>
  </si>
  <si>
    <t>Total Debt / (EBITDA - Capex)</t>
  </si>
  <si>
    <t>3.77</t>
  </si>
  <si>
    <t>20.26</t>
  </si>
  <si>
    <t>2.65</t>
  </si>
  <si>
    <t>3.26</t>
  </si>
  <si>
    <t>6.01</t>
  </si>
  <si>
    <t>6.52</t>
  </si>
  <si>
    <t>7.08</t>
  </si>
  <si>
    <t>4.78</t>
  </si>
  <si>
    <t>175.03</t>
  </si>
  <si>
    <t>4.13</t>
  </si>
  <si>
    <t>Net Debt / (EBITDA - Capex)</t>
  </si>
  <si>
    <t>14.73</t>
  </si>
  <si>
    <t>1.65</t>
  </si>
  <si>
    <t>5.26</t>
  </si>
  <si>
    <t>5.58</t>
  </si>
  <si>
    <t>145.08</t>
  </si>
  <si>
    <t>3.69</t>
  </si>
  <si>
    <t>Growth Over Prior Year</t>
  </si>
  <si>
    <t>Total Revenues, 1 Yr. Growth %</t>
  </si>
  <si>
    <t>26.74</t>
  </si>
  <si>
    <t>-3.96</t>
  </si>
  <si>
    <t>-30.6</t>
  </si>
  <si>
    <t>37.39</t>
  </si>
  <si>
    <t>9.65</t>
  </si>
  <si>
    <t>-40.5</t>
  </si>
  <si>
    <t>-21.11</t>
  </si>
  <si>
    <t>85.16</t>
  </si>
  <si>
    <t>77.87</t>
  </si>
  <si>
    <t>Gross Profit, 1 Yr. Growth %</t>
  </si>
  <si>
    <t>31.33</t>
  </si>
  <si>
    <t>-0.95</t>
  </si>
  <si>
    <t>-23.63</t>
  </si>
  <si>
    <t>17.53</t>
  </si>
  <si>
    <t>7.03</t>
  </si>
  <si>
    <t>47.9</t>
  </si>
  <si>
    <t>-34.54</t>
  </si>
  <si>
    <t>-26.37</t>
  </si>
  <si>
    <t>59.58</t>
  </si>
  <si>
    <t>91.24</t>
  </si>
  <si>
    <t>EBITDA, 1 Yr. Growth %</t>
  </si>
  <si>
    <t>55.86</t>
  </si>
  <si>
    <t>7.61</t>
  </si>
  <si>
    <t>-20.72</t>
  </si>
  <si>
    <t>31.16</t>
  </si>
  <si>
    <t>-0.35</t>
  </si>
  <si>
    <t>-43.78</t>
  </si>
  <si>
    <t>-32.12</t>
  </si>
  <si>
    <t>-13.07</t>
  </si>
  <si>
    <t>198.76</t>
  </si>
  <si>
    <t>EBITA, 1 Yr. Growth %</t>
  </si>
  <si>
    <t>56.38</t>
  </si>
  <si>
    <t>-9.64</t>
  </si>
  <si>
    <t>83.64</t>
  </si>
  <si>
    <t>-7.45</t>
  </si>
  <si>
    <t>75.5</t>
  </si>
  <si>
    <t>-54.05</t>
  </si>
  <si>
    <t>-51.29</t>
  </si>
  <si>
    <t>-83.86</t>
  </si>
  <si>
    <t>401.97</t>
  </si>
  <si>
    <t>EBIT, 1 Yr. Growth %</t>
  </si>
  <si>
    <t>59.17</t>
  </si>
  <si>
    <t>-7.28</t>
  </si>
  <si>
    <t>-39.07</t>
  </si>
  <si>
    <t>88.61</t>
  </si>
  <si>
    <t>-8.05</t>
  </si>
  <si>
    <t>78.2</t>
  </si>
  <si>
    <t>-55.09</t>
  </si>
  <si>
    <t>-53.2</t>
  </si>
  <si>
    <t>-95.82</t>
  </si>
  <si>
    <t>446.7</t>
  </si>
  <si>
    <t>Earnings From Cont. Operations, 1 Yr. Growth %</t>
  </si>
  <si>
    <t>23.39</t>
  </si>
  <si>
    <t>-39.71</t>
  </si>
  <si>
    <t>-313.8</t>
  </si>
  <si>
    <t>-193.52</t>
  </si>
  <si>
    <t>3.75</t>
  </si>
  <si>
    <t>-41.99</t>
  </si>
  <si>
    <t>-120.91</t>
  </si>
  <si>
    <t>446.97</t>
  </si>
  <si>
    <t>Net Income, 1 Yr. Growth %</t>
  </si>
  <si>
    <t>25.92</t>
  </si>
  <si>
    <t>-34.97</t>
  </si>
  <si>
    <t>-328.88</t>
  </si>
  <si>
    <t>-193.24</t>
  </si>
  <si>
    <t>3.46</t>
  </si>
  <si>
    <t>50.15</t>
  </si>
  <si>
    <t>-41.92</t>
  </si>
  <si>
    <t>-120.95</t>
  </si>
  <si>
    <t>Normalized Net Income, 1 Yr. Growth %</t>
  </si>
  <si>
    <t>57.71</t>
  </si>
  <si>
    <t>-13.43</t>
  </si>
  <si>
    <t>-43.9</t>
  </si>
  <si>
    <t>110.61</t>
  </si>
  <si>
    <t>-14.69</t>
  </si>
  <si>
    <t>91.03</t>
  </si>
  <si>
    <t>-60.43</t>
  </si>
  <si>
    <t>-60.13</t>
  </si>
  <si>
    <t>-184.1</t>
  </si>
  <si>
    <t>-220.29</t>
  </si>
  <si>
    <t>Diluted EPS Before Extra, 1 Yr. Growth %</t>
  </si>
  <si>
    <t>21.77</t>
  </si>
  <si>
    <t>-41.93</t>
  </si>
  <si>
    <t>-317.65</t>
  </si>
  <si>
    <t>-185.85</t>
  </si>
  <si>
    <t>3.5</t>
  </si>
  <si>
    <t>48.47</t>
  </si>
  <si>
    <t>-42.03</t>
  </si>
  <si>
    <t>-121.43</t>
  </si>
  <si>
    <t>395.32</t>
  </si>
  <si>
    <t>-13.47</t>
  </si>
  <si>
    <t>Accounts Receivable, 1 Yr. Growth %</t>
  </si>
  <si>
    <t>25.76</t>
  </si>
  <si>
    <t>-33.48</t>
  </si>
  <si>
    <t>3.61</t>
  </si>
  <si>
    <t>54.42</t>
  </si>
  <si>
    <t>30.59</t>
  </si>
  <si>
    <t>-1.5</t>
  </si>
  <si>
    <t>-49.6</t>
  </si>
  <si>
    <t>33.41</t>
  </si>
  <si>
    <t>118.7</t>
  </si>
  <si>
    <t>8.94</t>
  </si>
  <si>
    <t>Inventory, 1 Yr. Growth %</t>
  </si>
  <si>
    <t>68.89</t>
  </si>
  <si>
    <t>-28.64</t>
  </si>
  <si>
    <t>-18.07</t>
  </si>
  <si>
    <t>52.88</t>
  </si>
  <si>
    <t>-21.21</t>
  </si>
  <si>
    <t>-18.64</t>
  </si>
  <si>
    <t>113.85</t>
  </si>
  <si>
    <t>5.44</t>
  </si>
  <si>
    <t>Net Property, Plant and Equip., 1 Yr. Growth %</t>
  </si>
  <si>
    <t>111.92</t>
  </si>
  <si>
    <t>33.99</t>
  </si>
  <si>
    <t>-14.21</t>
  </si>
  <si>
    <t>9.73</t>
  </si>
  <si>
    <t>12.59</t>
  </si>
  <si>
    <t>29.3</t>
  </si>
  <si>
    <t>-2.01</t>
  </si>
  <si>
    <t>-4.78</t>
  </si>
  <si>
    <t>95.76</t>
  </si>
  <si>
    <t>-7.22</t>
  </si>
  <si>
    <t>Total Assets, 1 Yr. Growth %</t>
  </si>
  <si>
    <t>51.47</t>
  </si>
  <si>
    <t>-14.82</t>
  </si>
  <si>
    <t>13.21</t>
  </si>
  <si>
    <t>16.53</t>
  </si>
  <si>
    <t>-1.95</t>
  </si>
  <si>
    <t>-8.46</t>
  </si>
  <si>
    <t>0.54</t>
  </si>
  <si>
    <t>94.83</t>
  </si>
  <si>
    <t>-8.13</t>
  </si>
  <si>
    <t>Tangible Book Value, 1 Yr. Growth %</t>
  </si>
  <si>
    <t>-41.63</t>
  </si>
  <si>
    <t>35.54</t>
  </si>
  <si>
    <t>40.28</t>
  </si>
  <si>
    <t>23.88</t>
  </si>
  <si>
    <t>14.07</t>
  </si>
  <si>
    <t>-3.33</t>
  </si>
  <si>
    <t>-2.14</t>
  </si>
  <si>
    <t>-2.19</t>
  </si>
  <si>
    <t>Common Equity, 1 Yr. Growth %</t>
  </si>
  <si>
    <t>9.1</t>
  </si>
  <si>
    <t>13.54</t>
  </si>
  <si>
    <t>-3.39</t>
  </si>
  <si>
    <t>1.63</t>
  </si>
  <si>
    <t>13.05</t>
  </si>
  <si>
    <t>4.7</t>
  </si>
  <si>
    <t>-3.07</t>
  </si>
  <si>
    <t>13.97</t>
  </si>
  <si>
    <t>-9.65</t>
  </si>
  <si>
    <t>Cash From Operations, 1 Yr. Growth %</t>
  </si>
  <si>
    <t>-6.39</t>
  </si>
  <si>
    <t>61.23</t>
  </si>
  <si>
    <t>-11.89</t>
  </si>
  <si>
    <t>95.28</t>
  </si>
  <si>
    <t>35.49</t>
  </si>
  <si>
    <t>-77.7</t>
  </si>
  <si>
    <t>306.59</t>
  </si>
  <si>
    <t>-90.51</t>
  </si>
  <si>
    <t>Capital Expenditures, 1 Yr. Growth %</t>
  </si>
  <si>
    <t>52.99</t>
  </si>
  <si>
    <t>278.45</t>
  </si>
  <si>
    <t>-87.65</t>
  </si>
  <si>
    <t>158.95</t>
  </si>
  <si>
    <t>129.4</t>
  </si>
  <si>
    <t>99.17</t>
  </si>
  <si>
    <t>-49.22</t>
  </si>
  <si>
    <t>-57.13</t>
  </si>
  <si>
    <t>102.02</t>
  </si>
  <si>
    <t>23.43</t>
  </si>
  <si>
    <t>Levered Free Cash Flow, 1 Yr. Growth %</t>
  </si>
  <si>
    <t>16.87</t>
  </si>
  <si>
    <t>-80.62</t>
  </si>
  <si>
    <t>615.33</t>
  </si>
  <si>
    <t>37.92</t>
  </si>
  <si>
    <t>-64.05</t>
  </si>
  <si>
    <t>-502.63</t>
  </si>
  <si>
    <t>-131.79</t>
  </si>
  <si>
    <t>120.27</t>
  </si>
  <si>
    <t>-42.92</t>
  </si>
  <si>
    <t>-56.63</t>
  </si>
  <si>
    <t>Unlevered Free Cash Flow, 1 Yr. Growth %</t>
  </si>
  <si>
    <t>22.43</t>
  </si>
  <si>
    <t>-64.1</t>
  </si>
  <si>
    <t>348.25</t>
  </si>
  <si>
    <t>33.49</t>
  </si>
  <si>
    <t>-56.72</t>
  </si>
  <si>
    <t>-416.02</t>
  </si>
  <si>
    <t>-139.69</t>
  </si>
  <si>
    <t>99.2</t>
  </si>
  <si>
    <t>-31.42</t>
  </si>
  <si>
    <t>-3.37</t>
  </si>
  <si>
    <t>Dividend Per Share, 1 Yr. Growth %</t>
  </si>
  <si>
    <t>8.77</t>
  </si>
  <si>
    <t>9.68</t>
  </si>
  <si>
    <t>0</t>
  </si>
  <si>
    <t>2.94</t>
  </si>
  <si>
    <t>11.43</t>
  </si>
  <si>
    <t>10.26</t>
  </si>
  <si>
    <t>-81.82</t>
  </si>
  <si>
    <t>12.5</t>
  </si>
  <si>
    <t>11.11</t>
  </si>
  <si>
    <t>Compound Annual Growth Rate Over Two Years</t>
  </si>
  <si>
    <t>Total Revenues, 2 Yr. CAGR %</t>
  </si>
  <si>
    <t>8.9</t>
  </si>
  <si>
    <t>7.68</t>
  </si>
  <si>
    <t>-18.36</t>
  </si>
  <si>
    <t>-2.35</t>
  </si>
  <si>
    <t>22.74</t>
  </si>
  <si>
    <t>14.75</t>
  </si>
  <si>
    <t>-15.47</t>
  </si>
  <si>
    <t>-31.49</t>
  </si>
  <si>
    <t>20.86</t>
  </si>
  <si>
    <t>81.47</t>
  </si>
  <si>
    <t>Gross Profit, 2 Yr. CAGR %</t>
  </si>
  <si>
    <t>8.73</t>
  </si>
  <si>
    <t>15.37</t>
  </si>
  <si>
    <t>-12.4</t>
  </si>
  <si>
    <t>-7.1</t>
  </si>
  <si>
    <t>11.07</t>
  </si>
  <si>
    <t>25.82</t>
  </si>
  <si>
    <t>-1.6</t>
  </si>
  <si>
    <t>-30.57</t>
  </si>
  <si>
    <t>74.69</t>
  </si>
  <si>
    <t>EBITDA, 2 Yr. CAGR %</t>
  </si>
  <si>
    <t>9.87</t>
  </si>
  <si>
    <t>33.82</t>
  </si>
  <si>
    <t>-6.09</t>
  </si>
  <si>
    <t>-4.05</t>
  </si>
  <si>
    <t>11.83</t>
  </si>
  <si>
    <t>25.69</t>
  </si>
  <si>
    <t>-10.33</t>
  </si>
  <si>
    <t>-38.22</t>
  </si>
  <si>
    <t>-23.18</t>
  </si>
  <si>
    <t>87.39</t>
  </si>
  <si>
    <t>EBITA, 2 Yr. CAGR %</t>
  </si>
  <si>
    <t>24.01</t>
  </si>
  <si>
    <t>-23.24</t>
  </si>
  <si>
    <t>-5.73</t>
  </si>
  <si>
    <t>23.89</t>
  </si>
  <si>
    <t>38.18</t>
  </si>
  <si>
    <t>-10.2</t>
  </si>
  <si>
    <t>-52.69</t>
  </si>
  <si>
    <t>-71.96</t>
  </si>
  <si>
    <t>101.59</t>
  </si>
  <si>
    <t>EBIT, 2 Yr. CAGR %</t>
  </si>
  <si>
    <t>6.76</t>
  </si>
  <si>
    <t>27.07</t>
  </si>
  <si>
    <t>-22.86</t>
  </si>
  <si>
    <t>-5.96</t>
  </si>
  <si>
    <t>24.66</t>
  </si>
  <si>
    <t>39.21</t>
  </si>
  <si>
    <t>-10.54</t>
  </si>
  <si>
    <t>-54.16</t>
  </si>
  <si>
    <t>-86.01</t>
  </si>
  <si>
    <t>101.88</t>
  </si>
  <si>
    <t>Earnings From Cont. Operations, 2 Yr. CAGR %</t>
  </si>
  <si>
    <t>-6.95</t>
  </si>
  <si>
    <t>-7.96</t>
  </si>
  <si>
    <t>13.53</t>
  </si>
  <si>
    <t>41.4</t>
  </si>
  <si>
    <t>24.75</t>
  </si>
  <si>
    <t>-6.71</t>
  </si>
  <si>
    <t>-65.17</t>
  </si>
  <si>
    <t>6.95</t>
  </si>
  <si>
    <t>145.16</t>
  </si>
  <si>
    <t>Net Income, 2 Yr. CAGR %</t>
  </si>
  <si>
    <t>-9.51</t>
  </si>
  <si>
    <t>46.08</t>
  </si>
  <si>
    <t>-1.79</t>
  </si>
  <si>
    <t>24.64</t>
  </si>
  <si>
    <t>-6.61</t>
  </si>
  <si>
    <t>-65.11</t>
  </si>
  <si>
    <t>7.05</t>
  </si>
  <si>
    <t>Normalized Net Income, 2 Yr. CAGR %</t>
  </si>
  <si>
    <t>22.28</t>
  </si>
  <si>
    <t>-28.32</t>
  </si>
  <si>
    <t>-7.14</t>
  </si>
  <si>
    <t>24.91</t>
  </si>
  <si>
    <t>40.79</t>
  </si>
  <si>
    <t>-13.06</t>
  </si>
  <si>
    <t>-60.28</t>
  </si>
  <si>
    <t>-42.09</t>
  </si>
  <si>
    <t>Diluted EPS Before Extra, 2 Yr. CAGR %</t>
  </si>
  <si>
    <t>-8.43</t>
  </si>
  <si>
    <t>12.43</t>
  </si>
  <si>
    <t>36.69</t>
  </si>
  <si>
    <t>-5.74</t>
  </si>
  <si>
    <t>23.97</t>
  </si>
  <si>
    <t>-64.75</t>
  </si>
  <si>
    <t>3.02</t>
  </si>
  <si>
    <t>107.02</t>
  </si>
  <si>
    <t>Accounts Receivable, 2 Yr. CAGR %</t>
  </si>
  <si>
    <t>19.25</t>
  </si>
  <si>
    <t>-8.54</t>
  </si>
  <si>
    <t>-16.99</t>
  </si>
  <si>
    <t>26.49</t>
  </si>
  <si>
    <t>42.63</t>
  </si>
  <si>
    <t>13.41</t>
  </si>
  <si>
    <t>-32.99</t>
  </si>
  <si>
    <t>70.81</t>
  </si>
  <si>
    <t>54.35</t>
  </si>
  <si>
    <t>Inventory, 2 Yr. CAGR %</t>
  </si>
  <si>
    <t>20.63</t>
  </si>
  <si>
    <t>9.78</t>
  </si>
  <si>
    <t>-23.54</t>
  </si>
  <si>
    <t>-7.43</t>
  </si>
  <si>
    <t>3.67</t>
  </si>
  <si>
    <t>25.35</t>
  </si>
  <si>
    <t>9.75</t>
  </si>
  <si>
    <t>-19.94</t>
  </si>
  <si>
    <t>31.91</t>
  </si>
  <si>
    <t>50.16</t>
  </si>
  <si>
    <t>Net Property, Plant and Equip., 2 Yr. CAGR %</t>
  </si>
  <si>
    <t>41.82</t>
  </si>
  <si>
    <t>68.51</t>
  </si>
  <si>
    <t>-2.98</t>
  </si>
  <si>
    <t>10.92</t>
  </si>
  <si>
    <t>20.65</t>
  </si>
  <si>
    <t>12.56</t>
  </si>
  <si>
    <t>-3.41</t>
  </si>
  <si>
    <t>36.53</t>
  </si>
  <si>
    <t>34.18</t>
  </si>
  <si>
    <t>Total Assets, 2 Yr. CAGR %</t>
  </si>
  <si>
    <t>24.26</t>
  </si>
  <si>
    <t>24.9</t>
  </si>
  <si>
    <t>-6.33</t>
  </si>
  <si>
    <t>-1.8</t>
  </si>
  <si>
    <t>14.86</t>
  </si>
  <si>
    <t>6.89</t>
  </si>
  <si>
    <t>-6.31</t>
  </si>
  <si>
    <t>-4.06</t>
  </si>
  <si>
    <t>39.96</t>
  </si>
  <si>
    <t>33.61</t>
  </si>
  <si>
    <t>Tangible Book Value, 2 Yr. CAGR %</t>
  </si>
  <si>
    <t>-18.42</t>
  </si>
  <si>
    <t>-11.06</t>
  </si>
  <si>
    <t>37.89</t>
  </si>
  <si>
    <t>21.11</t>
  </si>
  <si>
    <t>13.56</t>
  </si>
  <si>
    <t>18.87</t>
  </si>
  <si>
    <t>10.94</t>
  </si>
  <si>
    <t>2.13</t>
  </si>
  <si>
    <t>-2.73</t>
  </si>
  <si>
    <t>-1.84</t>
  </si>
  <si>
    <t>Common Equity, 2 Yr. CAGR %</t>
  </si>
  <si>
    <t>7.07</t>
  </si>
  <si>
    <t>11.3</t>
  </si>
  <si>
    <t>4.73</t>
  </si>
  <si>
    <t>-0.91</t>
  </si>
  <si>
    <t>7.19</t>
  </si>
  <si>
    <t>8.8</t>
  </si>
  <si>
    <t>4.42</t>
  </si>
  <si>
    <t>0.46</t>
  </si>
  <si>
    <t>5.1</t>
  </si>
  <si>
    <t>1.48</t>
  </si>
  <si>
    <t>Cash From Operations, 2 Yr. CAGR %</t>
  </si>
  <si>
    <t>-28.42</t>
  </si>
  <si>
    <t>22.85</t>
  </si>
  <si>
    <t>19.19</t>
  </si>
  <si>
    <t>31.18</t>
  </si>
  <si>
    <t>62.66</t>
  </si>
  <si>
    <t>-45.03</t>
  </si>
  <si>
    <t>-4.77</t>
  </si>
  <si>
    <t>103.88</t>
  </si>
  <si>
    <t>-71.73</t>
  </si>
  <si>
    <t>Capital Expenditures, 2 Yr. CAGR %</t>
  </si>
  <si>
    <t>5.34</t>
  </si>
  <si>
    <t>140.62</t>
  </si>
  <si>
    <t>-31.62</t>
  </si>
  <si>
    <t>-43.44</t>
  </si>
  <si>
    <t>143.73</t>
  </si>
  <si>
    <t>113.75</t>
  </si>
  <si>
    <t>-53.34</t>
  </si>
  <si>
    <t>-6.94</t>
  </si>
  <si>
    <t>57.91</t>
  </si>
  <si>
    <t>Levered Free Cash Flow, 2 Yr. CAGR %</t>
  </si>
  <si>
    <t>-31.48</t>
  </si>
  <si>
    <t>43.3</t>
  </si>
  <si>
    <t>193.64</t>
  </si>
  <si>
    <t>-31.03</t>
  </si>
  <si>
    <t>37.98</t>
  </si>
  <si>
    <t>13.18</t>
  </si>
  <si>
    <t>-16.32</t>
  </si>
  <si>
    <t>12.13</t>
  </si>
  <si>
    <t>-46.09</t>
  </si>
  <si>
    <t>Unlevered Free Cash Flow, 2 Yr. CAGR %</t>
  </si>
  <si>
    <t>-27.83</t>
  </si>
  <si>
    <t>-28.41</t>
  </si>
  <si>
    <t>40.58</t>
  </si>
  <si>
    <t>130.11</t>
  </si>
  <si>
    <t>-25.8</t>
  </si>
  <si>
    <t>30.65</t>
  </si>
  <si>
    <t>12.04</t>
  </si>
  <si>
    <t>-11.08</t>
  </si>
  <si>
    <t>16.88</t>
  </si>
  <si>
    <t>-13.26</t>
  </si>
  <si>
    <t>Dividend Per Share, 2 Yr. CAGR %</t>
  </si>
  <si>
    <t>11.36</t>
  </si>
  <si>
    <t>9.22</t>
  </si>
  <si>
    <t>7.1</t>
  </si>
  <si>
    <t>10.84</t>
  </si>
  <si>
    <t>-54.71</t>
  </si>
  <si>
    <t>-54.77</t>
  </si>
  <si>
    <t>11.8</t>
  </si>
  <si>
    <t>5.41</t>
  </si>
  <si>
    <t>Compound Annual Growth Rate Over Three Years</t>
  </si>
  <si>
    <t>Total Revenues, 3 Yr. CAGR %</t>
  </si>
  <si>
    <t>2.75</t>
  </si>
  <si>
    <t>-6.99</t>
  </si>
  <si>
    <t>-2.89</t>
  </si>
  <si>
    <t>1.5</t>
  </si>
  <si>
    <t>21.85</t>
  </si>
  <si>
    <t>-7.81</t>
  </si>
  <si>
    <t>-17.39</t>
  </si>
  <si>
    <t>-4.57</t>
  </si>
  <si>
    <t>37.47</t>
  </si>
  <si>
    <t>Gross Profit, 3 Yr. CAGR %</t>
  </si>
  <si>
    <t>12.66</t>
  </si>
  <si>
    <t>6.21</t>
  </si>
  <si>
    <t>-4.64</t>
  </si>
  <si>
    <t>-2.47</t>
  </si>
  <si>
    <t>22.2</t>
  </si>
  <si>
    <t>1.2</t>
  </si>
  <si>
    <t>-10.67</t>
  </si>
  <si>
    <t>-9.22</t>
  </si>
  <si>
    <t>30.24</t>
  </si>
  <si>
    <t>EBITDA, 3 Yr. CAGR %</t>
  </si>
  <si>
    <t>14.12</t>
  </si>
  <si>
    <t>11.52</t>
  </si>
  <si>
    <t>13.64</t>
  </si>
  <si>
    <t>0.8</t>
  </si>
  <si>
    <t>25.62</t>
  </si>
  <si>
    <t>-3.88</t>
  </si>
  <si>
    <t>-18.28</t>
  </si>
  <si>
    <t>-30.1</t>
  </si>
  <si>
    <t>33.59</t>
  </si>
  <si>
    <t>EBITA, 3 Yr. CAGR %</t>
  </si>
  <si>
    <t>15.87</t>
  </si>
  <si>
    <t>3.72</t>
  </si>
  <si>
    <t>-5.48</t>
  </si>
  <si>
    <t>-3.95</t>
  </si>
  <si>
    <t>46.85</t>
  </si>
  <si>
    <t>-4.27</t>
  </si>
  <si>
    <t>-26.76</t>
  </si>
  <si>
    <t>-66.55</t>
  </si>
  <si>
    <t>25.56</t>
  </si>
  <si>
    <t>EBIT, 3 Yr. CAGR %</t>
  </si>
  <si>
    <t>17.7</t>
  </si>
  <si>
    <t>-4.23</t>
  </si>
  <si>
    <t>48.51</t>
  </si>
  <si>
    <t>-4.52</t>
  </si>
  <si>
    <t>-27.92</t>
  </si>
  <si>
    <t>-79.11</t>
  </si>
  <si>
    <t>Earnings From Cont. Operations, 3 Yr. CAGR %</t>
  </si>
  <si>
    <t>7.87</t>
  </si>
  <si>
    <t>-15.92</t>
  </si>
  <si>
    <t>21.89</t>
  </si>
  <si>
    <t>6.42</t>
  </si>
  <si>
    <t>27.53</t>
  </si>
  <si>
    <t>13.32</t>
  </si>
  <si>
    <t>-3.35</t>
  </si>
  <si>
    <t>-43.33</t>
  </si>
  <si>
    <t>-12.78</t>
  </si>
  <si>
    <t>7.92</t>
  </si>
  <si>
    <t>Net Income, 3 Yr. CAGR %</t>
  </si>
  <si>
    <t>115.98</t>
  </si>
  <si>
    <t>-13.94</t>
  </si>
  <si>
    <t>23.29</t>
  </si>
  <si>
    <t>11.54</t>
  </si>
  <si>
    <t>30.21</t>
  </si>
  <si>
    <t>13.14</t>
  </si>
  <si>
    <t>-43.25</t>
  </si>
  <si>
    <t>-12.69</t>
  </si>
  <si>
    <t>7.99</t>
  </si>
  <si>
    <t>Normalized Net Income, 3 Yr. CAGR %</t>
  </si>
  <si>
    <t>19.93</t>
  </si>
  <si>
    <t>3.35</t>
  </si>
  <si>
    <t>-3.9</t>
  </si>
  <si>
    <t>-7.57</t>
  </si>
  <si>
    <t>-7.12</t>
  </si>
  <si>
    <t>53.61</t>
  </si>
  <si>
    <t>-7.78</t>
  </si>
  <si>
    <t>-32.96</t>
  </si>
  <si>
    <t>-48.32</t>
  </si>
  <si>
    <t>-26.12</t>
  </si>
  <si>
    <t>Diluted EPS Before Extra, 3 Yr. CAGR %</t>
  </si>
  <si>
    <t>6.78</t>
  </si>
  <si>
    <t>-17.8</t>
  </si>
  <si>
    <t>2.76</t>
  </si>
  <si>
    <t>24.59</t>
  </si>
  <si>
    <t>-3.78</t>
  </si>
  <si>
    <t>-43.08</t>
  </si>
  <si>
    <t>-15.01</t>
  </si>
  <si>
    <t>-2.8</t>
  </si>
  <si>
    <t>Accounts Receivable, 3 Yr. CAGR %</t>
  </si>
  <si>
    <t>19.18</t>
  </si>
  <si>
    <t>-4.66</t>
  </si>
  <si>
    <t>2.1</t>
  </si>
  <si>
    <t>28.22</t>
  </si>
  <si>
    <t>26.07</t>
  </si>
  <si>
    <t>-16.3</t>
  </si>
  <si>
    <t>-15.7</t>
  </si>
  <si>
    <t>13.72</t>
  </si>
  <si>
    <t>47.03</t>
  </si>
  <si>
    <t>Inventory, 3 Yr. CAGR %</t>
  </si>
  <si>
    <t>8.18</t>
  </si>
  <si>
    <t>1.26</t>
  </si>
  <si>
    <t>-0.42</t>
  </si>
  <si>
    <t>-15.12</t>
  </si>
  <si>
    <t>-4.15</t>
  </si>
  <si>
    <t>7.37</t>
  </si>
  <si>
    <t>-0.67</t>
  </si>
  <si>
    <t>11.09</t>
  </si>
  <si>
    <t>Net Property, Plant and Equip., 3 Yr. CAGR %</t>
  </si>
  <si>
    <t>25.37</t>
  </si>
  <si>
    <t>39.16</t>
  </si>
  <si>
    <t>34.55</t>
  </si>
  <si>
    <t>8.05</t>
  </si>
  <si>
    <t>1.82</t>
  </si>
  <si>
    <t>16.73</t>
  </si>
  <si>
    <t>12.57</t>
  </si>
  <si>
    <t>6.45</t>
  </si>
  <si>
    <t>22.24</t>
  </si>
  <si>
    <t>19.69</t>
  </si>
  <si>
    <t>Total Assets, 3 Yr. CAGR %</t>
  </si>
  <si>
    <t>16.64</t>
  </si>
  <si>
    <t>16.72</t>
  </si>
  <si>
    <t>-0.22</t>
  </si>
  <si>
    <t>3.97</t>
  </si>
  <si>
    <t>8.96</t>
  </si>
  <si>
    <t>-4.08</t>
  </si>
  <si>
    <t>21.49</t>
  </si>
  <si>
    <t>21.53</t>
  </si>
  <si>
    <t>Tangible Book Value, 3 Yr. CAGR %</t>
  </si>
  <si>
    <t>-8.23</t>
  </si>
  <si>
    <t>3.53</t>
  </si>
  <si>
    <t>25.74</t>
  </si>
  <si>
    <t>13.73</t>
  </si>
  <si>
    <t>5.96</t>
  </si>
  <si>
    <t>0.69</t>
  </si>
  <si>
    <t>-2.34</t>
  </si>
  <si>
    <t>Common Equity, 3 Yr. CAGR %</t>
  </si>
  <si>
    <t>6.72</t>
  </si>
  <si>
    <t>9.18</t>
  </si>
  <si>
    <t>6.17</t>
  </si>
  <si>
    <t>3.54</t>
  </si>
  <si>
    <t>6.35</t>
  </si>
  <si>
    <t>1.86</t>
  </si>
  <si>
    <t>-0.06</t>
  </si>
  <si>
    <t>Cash From Operations, 3 Yr. CAGR %</t>
  </si>
  <si>
    <t>-21.74</t>
  </si>
  <si>
    <t>-6.17</t>
  </si>
  <si>
    <t>9.97</t>
  </si>
  <si>
    <t>40.51</t>
  </si>
  <si>
    <t>32.6</t>
  </si>
  <si>
    <t>-16.12</t>
  </si>
  <si>
    <t>7.11</t>
  </si>
  <si>
    <t>-2.49</t>
  </si>
  <si>
    <t>-33.4</t>
  </si>
  <si>
    <t>Capital Expenditures, 3 Yr. CAGR %</t>
  </si>
  <si>
    <t>11.22</t>
  </si>
  <si>
    <t>61.34</t>
  </si>
  <si>
    <t>-10.57</t>
  </si>
  <si>
    <t>6.58</t>
  </si>
  <si>
    <t>-9.8</t>
  </si>
  <si>
    <t>127.87</t>
  </si>
  <si>
    <t>32.39</t>
  </si>
  <si>
    <t>-24.31</t>
  </si>
  <si>
    <t>-23.95</t>
  </si>
  <si>
    <t>2.25</t>
  </si>
  <si>
    <t>Levered Free Cash Flow, 3 Yr. CAGR %</t>
  </si>
  <si>
    <t>-28.99</t>
  </si>
  <si>
    <t>-52.29</t>
  </si>
  <si>
    <t>42.02</t>
  </si>
  <si>
    <t>35.27</t>
  </si>
  <si>
    <t>48.41</t>
  </si>
  <si>
    <t>36.07</t>
  </si>
  <si>
    <t>-15.39</t>
  </si>
  <si>
    <t>41.3</t>
  </si>
  <si>
    <t>-26.93</t>
  </si>
  <si>
    <t>-13.82</t>
  </si>
  <si>
    <t>Unlevered Free Cash Flow, 3 Yr. CAGR %</t>
  </si>
  <si>
    <t>-26.5</t>
  </si>
  <si>
    <t>-39.81</t>
  </si>
  <si>
    <t>41.31</t>
  </si>
  <si>
    <t>32.66</t>
  </si>
  <si>
    <t>29.48</t>
  </si>
  <si>
    <t>-12.15</t>
  </si>
  <si>
    <t>35.73</t>
  </si>
  <si>
    <t>-19.15</t>
  </si>
  <si>
    <t>14.44</t>
  </si>
  <si>
    <t>Dividend Per Share, 3 Yr. CAGR %</t>
  </si>
  <si>
    <t>19.87</t>
  </si>
  <si>
    <t>10.79</t>
  </si>
  <si>
    <t>6.06</t>
  </si>
  <si>
    <t>4.68</t>
  </si>
  <si>
    <t>-38.66</t>
  </si>
  <si>
    <t>-38.97</t>
  </si>
  <si>
    <t>7.72</t>
  </si>
  <si>
    <t>Compound Annual Growth Rate Over Five Years</t>
  </si>
  <si>
    <t>Total Revenues, 5 Yr. CAGR %</t>
  </si>
  <si>
    <t>18.17</t>
  </si>
  <si>
    <t>8.82</t>
  </si>
  <si>
    <t>-1.63</t>
  </si>
  <si>
    <t>0.68</t>
  </si>
  <si>
    <t>3.92</t>
  </si>
  <si>
    <t>-5.66</t>
  </si>
  <si>
    <t>-3.22</t>
  </si>
  <si>
    <t>2.74</t>
  </si>
  <si>
    <t>13.17</t>
  </si>
  <si>
    <t>Gross Profit, 5 Yr. CAGR %</t>
  </si>
  <si>
    <t>16.54</t>
  </si>
  <si>
    <t>12.22</t>
  </si>
  <si>
    <t>2.34</t>
  </si>
  <si>
    <t>0.96</t>
  </si>
  <si>
    <t>4.6</t>
  </si>
  <si>
    <t>6.63</t>
  </si>
  <si>
    <t>-2.13</t>
  </si>
  <si>
    <t>-2.54</t>
  </si>
  <si>
    <t>14.91</t>
  </si>
  <si>
    <t>EBITDA, 5 Yr. CAGR %</t>
  </si>
  <si>
    <t>10.89</t>
  </si>
  <si>
    <t>21.13</t>
  </si>
  <si>
    <t>5.71</t>
  </si>
  <si>
    <t>12.09</t>
  </si>
  <si>
    <t>11.01</t>
  </si>
  <si>
    <t>-3.16</t>
  </si>
  <si>
    <t>-5.42</t>
  </si>
  <si>
    <t>-12.12</t>
  </si>
  <si>
    <t>13.9</t>
  </si>
  <si>
    <t>EBITA, 5 Yr. CAGR %</t>
  </si>
  <si>
    <t>8.11</t>
  </si>
  <si>
    <t>21.4</t>
  </si>
  <si>
    <t>-0.05</t>
  </si>
  <si>
    <t>7.46</t>
  </si>
  <si>
    <t>11.68</t>
  </si>
  <si>
    <t>-3.42</t>
  </si>
  <si>
    <t>-6.65</t>
  </si>
  <si>
    <t>-41.42</t>
  </si>
  <si>
    <t>9.81</t>
  </si>
  <si>
    <t>EBIT, 5 Yr. CAGR %</t>
  </si>
  <si>
    <t>6.73</t>
  </si>
  <si>
    <t>26.46</t>
  </si>
  <si>
    <t>1.49</t>
  </si>
  <si>
    <t>8.36</t>
  </si>
  <si>
    <t>12.58</t>
  </si>
  <si>
    <t>-3.62</t>
  </si>
  <si>
    <t>-7.2</t>
  </si>
  <si>
    <t>-55.71</t>
  </si>
  <si>
    <t>8.83</t>
  </si>
  <si>
    <t>Earnings From Cont. Operations, 5 Yr. CAGR %</t>
  </si>
  <si>
    <t>3.11</t>
  </si>
  <si>
    <t>10.07</t>
  </si>
  <si>
    <t>3.51</t>
  </si>
  <si>
    <t>12.54</t>
  </si>
  <si>
    <t>-29.31</t>
  </si>
  <si>
    <t>0.64</t>
  </si>
  <si>
    <t>1.81</t>
  </si>
  <si>
    <t>Net Income, 5 Yr. CAGR %</t>
  </si>
  <si>
    <t>71.86</t>
  </si>
  <si>
    <t>6.34</t>
  </si>
  <si>
    <t>16.6</t>
  </si>
  <si>
    <t>-29.33</t>
  </si>
  <si>
    <t>0.67</t>
  </si>
  <si>
    <t>Normalized Net Income, 5 Yr. CAGR %</t>
  </si>
  <si>
    <t>6.3</t>
  </si>
  <si>
    <t>36.11</t>
  </si>
  <si>
    <t>-0.6</t>
  </si>
  <si>
    <t>0.14</t>
  </si>
  <si>
    <t>4.85</t>
  </si>
  <si>
    <t>11.26</t>
  </si>
  <si>
    <t>-5.93</t>
  </si>
  <si>
    <t>-10.58</t>
  </si>
  <si>
    <t>-23.44</t>
  </si>
  <si>
    <t>-21.15</t>
  </si>
  <si>
    <t>Diluted EPS Before Extra, 5 Yr. CAGR %</t>
  </si>
  <si>
    <t>8.09</t>
  </si>
  <si>
    <t>11.91</t>
  </si>
  <si>
    <t>9.3</t>
  </si>
  <si>
    <t>10.77</t>
  </si>
  <si>
    <t>10.73</t>
  </si>
  <si>
    <t>-30.35</t>
  </si>
  <si>
    <t>-1.11</t>
  </si>
  <si>
    <t>-4.59</t>
  </si>
  <si>
    <t>Accounts Receivable, 5 Yr. CAGR %</t>
  </si>
  <si>
    <t>38.81</t>
  </si>
  <si>
    <t>3.13</t>
  </si>
  <si>
    <t>8.64</t>
  </si>
  <si>
    <t>12.01</t>
  </si>
  <si>
    <t>6.67</t>
  </si>
  <si>
    <t>-1.1</t>
  </si>
  <si>
    <t>4.03</t>
  </si>
  <si>
    <t>11.34</t>
  </si>
  <si>
    <t>Inventory, 5 Yr. CAGR %</t>
  </si>
  <si>
    <t>10.88</t>
  </si>
  <si>
    <t>-5.84</t>
  </si>
  <si>
    <t>-2.31</t>
  </si>
  <si>
    <t>-0.8</t>
  </si>
  <si>
    <t>1.04</t>
  </si>
  <si>
    <t>16.59</t>
  </si>
  <si>
    <t>17.19</t>
  </si>
  <si>
    <t>Net Property, Plant and Equip., 5 Yr. CAGR %</t>
  </si>
  <si>
    <t>28.03</t>
  </si>
  <si>
    <t>17.77</t>
  </si>
  <si>
    <t>20.47</t>
  </si>
  <si>
    <t>24.55</t>
  </si>
  <si>
    <t>8.22</t>
  </si>
  <si>
    <t>21.6</t>
  </si>
  <si>
    <t>16.78</t>
  </si>
  <si>
    <t>Total Assets, 5 Yr. CAGR %</t>
  </si>
  <si>
    <t>32.35</t>
  </si>
  <si>
    <t>9.91</t>
  </si>
  <si>
    <t>8.93</t>
  </si>
  <si>
    <t>11.89</t>
  </si>
  <si>
    <t>2.56</t>
  </si>
  <si>
    <t>-0.27</t>
  </si>
  <si>
    <t>3.09</t>
  </si>
  <si>
    <t>14.92</t>
  </si>
  <si>
    <t>9.52</t>
  </si>
  <si>
    <t>Tangible Book Value, 5 Yr. CAGR %</t>
  </si>
  <si>
    <t>2.64</t>
  </si>
  <si>
    <t>5.76</t>
  </si>
  <si>
    <t>7.43</t>
  </si>
  <si>
    <t>22.84</t>
  </si>
  <si>
    <t>17.36</t>
  </si>
  <si>
    <t>7.6</t>
  </si>
  <si>
    <t>Common Equity, 5 Yr. CAGR %</t>
  </si>
  <si>
    <t>25.89</t>
  </si>
  <si>
    <t>5.92</t>
  </si>
  <si>
    <t>5.03</t>
  </si>
  <si>
    <t>5.7</t>
  </si>
  <si>
    <t>3.89</t>
  </si>
  <si>
    <t>3.96</t>
  </si>
  <si>
    <t>6.37</t>
  </si>
  <si>
    <t>1.7</t>
  </si>
  <si>
    <t>Cash From Operations, 5 Yr. CAGR %</t>
  </si>
  <si>
    <t>-5.17</t>
  </si>
  <si>
    <t>2.12</t>
  </si>
  <si>
    <t>-7.4</t>
  </si>
  <si>
    <t>7.29</t>
  </si>
  <si>
    <t>28.61</t>
  </si>
  <si>
    <t>-3.46</t>
  </si>
  <si>
    <t>16.15</t>
  </si>
  <si>
    <t>19.66</t>
  </si>
  <si>
    <t>-35.66</t>
  </si>
  <si>
    <t>2.39</t>
  </si>
  <si>
    <t>Capital Expenditures, 5 Yr. CAGR %</t>
  </si>
  <si>
    <t>15.73</t>
  </si>
  <si>
    <t>30.39</t>
  </si>
  <si>
    <t>-8.45</t>
  </si>
  <si>
    <t>6.08</t>
  </si>
  <si>
    <t>33.55</t>
  </si>
  <si>
    <t>-5.79</t>
  </si>
  <si>
    <t>20.83</t>
  </si>
  <si>
    <t>14.98</t>
  </si>
  <si>
    <t>1.57</t>
  </si>
  <si>
    <t>Levered Free Cash Flow, 5 Yr. CAGR %</t>
  </si>
  <si>
    <t>-12.95</t>
  </si>
  <si>
    <t>-5.98</t>
  </si>
  <si>
    <t>-2.58</t>
  </si>
  <si>
    <t>5.53</t>
  </si>
  <si>
    <t>37.8</t>
  </si>
  <si>
    <t>40.66</t>
  </si>
  <si>
    <t>-5.3</t>
  </si>
  <si>
    <t>-3.89</t>
  </si>
  <si>
    <t>Unlevered Free Cash Flow, 5 Yr. CAGR %</t>
  </si>
  <si>
    <t>-10.65</t>
  </si>
  <si>
    <t>52.25</t>
  </si>
  <si>
    <t>-1.76</t>
  </si>
  <si>
    <t>32.83</t>
  </si>
  <si>
    <t>30.09</t>
  </si>
  <si>
    <t>-1.52</t>
  </si>
  <si>
    <t>Dividend Per Share, 5 Yr. CAGR %</t>
  </si>
  <si>
    <t>6.96</t>
  </si>
  <si>
    <t>6.47</t>
  </si>
  <si>
    <t>-25.13</t>
  </si>
  <si>
    <t>-23.34</t>
  </si>
  <si>
    <t>-22.16</t>
  </si>
  <si>
    <t>-23.83</t>
  </si>
  <si>
    <t>2019</t>
  </si>
  <si>
    <t>2020</t>
  </si>
  <si>
    <t>2021</t>
  </si>
  <si>
    <t>2022</t>
  </si>
  <si>
    <t>2023</t>
  </si>
  <si>
    <t>2024</t>
  </si>
  <si>
    <t>2025</t>
  </si>
  <si>
    <t>2026</t>
  </si>
  <si>
    <t>Capitalization
                                    1</t>
  </si>
  <si>
    <t>1,097</t>
  </si>
  <si>
    <t>588.3</t>
  </si>
  <si>
    <t>686.9</t>
  </si>
  <si>
    <t>1,056</t>
  </si>
  <si>
    <t>759.7</t>
  </si>
  <si>
    <t>1,840</t>
  </si>
  <si>
    <t>-</t>
  </si>
  <si>
    <t>Change</t>
  </si>
  <si>
    <t>-46.35%</t>
  </si>
  <si>
    <t>16.77%</t>
  </si>
  <si>
    <t>53.78%</t>
  </si>
  <si>
    <t>-28.08%</t>
  </si>
  <si>
    <t>142.13%</t>
  </si>
  <si>
    <t>0%</t>
  </si>
  <si>
    <t>Enterprise Value (EV)
                                    1</t>
  </si>
  <si>
    <t>1,431</t>
  </si>
  <si>
    <t>944.3</t>
  </si>
  <si>
    <t>902.6</t>
  </si>
  <si>
    <t>2,286</t>
  </si>
  <si>
    <t>1,849</t>
  </si>
  <si>
    <t>2,893</t>
  </si>
  <si>
    <t>2,675</t>
  </si>
  <si>
    <t>2,547</t>
  </si>
  <si>
    <t>-34%</t>
  </si>
  <si>
    <t>-4.41%</t>
  </si>
  <si>
    <t>153.26%</t>
  </si>
  <si>
    <t>-19.13%</t>
  </si>
  <si>
    <t>56.48%</t>
  </si>
  <si>
    <t>-7.53%</t>
  </si>
  <si>
    <t>-4.79%</t>
  </si>
  <si>
    <t>P/E ratio</t>
  </si>
  <si>
    <t>7.19x</t>
  </si>
  <si>
    <t>6.69x</t>
  </si>
  <si>
    <t>-36.5x</t>
  </si>
  <si>
    <t>-8.21x</t>
  </si>
  <si>
    <t>-6.81x</t>
  </si>
  <si>
    <t>46.8x</t>
  </si>
  <si>
    <t>21x</t>
  </si>
  <si>
    <t>17.9x</t>
  </si>
  <si>
    <t>PBR</t>
  </si>
  <si>
    <t>0.82x</t>
  </si>
  <si>
    <t>0.42x</t>
  </si>
  <si>
    <t>0.51x</t>
  </si>
  <si>
    <t>0.55x</t>
  </si>
  <si>
    <t>0.54x</t>
  </si>
  <si>
    <t>1.23x</t>
  </si>
  <si>
    <t>1.06x</t>
  </si>
  <si>
    <t>0.95x</t>
  </si>
  <si>
    <t>PEG</t>
  </si>
  <si>
    <t>-0.2x</t>
  </si>
  <si>
    <t>0x</t>
  </si>
  <si>
    <t>-0x</t>
  </si>
  <si>
    <t>0.5x</t>
  </si>
  <si>
    <t>1x</t>
  </si>
  <si>
    <t>Capitalization / Revenue</t>
  </si>
  <si>
    <t>0.48x</t>
  </si>
  <si>
    <t>0.72x</t>
  </si>
  <si>
    <t>0.59x</t>
  </si>
  <si>
    <t>0.24x</t>
  </si>
  <si>
    <t>0.53x</t>
  </si>
  <si>
    <t>EV / Revenue</t>
  </si>
  <si>
    <t>0.7x</t>
  </si>
  <si>
    <t>0.78x</t>
  </si>
  <si>
    <t>0.94x</t>
  </si>
  <si>
    <t>1.29x</t>
  </si>
  <si>
    <t>0.58x</t>
  </si>
  <si>
    <t>0.84x</t>
  </si>
  <si>
    <t>0.74x</t>
  </si>
  <si>
    <t>EV / EBITDA</t>
  </si>
  <si>
    <t>4.14x</t>
  </si>
  <si>
    <t>4.94x</t>
  </si>
  <si>
    <t>6.45x</t>
  </si>
  <si>
    <t>10.2x</t>
  </si>
  <si>
    <t>3.6x</t>
  </si>
  <si>
    <t>4.92x</t>
  </si>
  <si>
    <t>4.37x</t>
  </si>
  <si>
    <t>4.13x</t>
  </si>
  <si>
    <t>EV / EBIT</t>
  </si>
  <si>
    <t>6.12x</t>
  </si>
  <si>
    <t>8x</t>
  </si>
  <si>
    <t>16.4x</t>
  </si>
  <si>
    <t>1,006x</t>
  </si>
  <si>
    <t>31.9x</t>
  </si>
  <si>
    <t>9.85x</t>
  </si>
  <si>
    <t>7.66x</t>
  </si>
  <si>
    <t>7.79x</t>
  </si>
  <si>
    <t>EV / FCF</t>
  </si>
  <si>
    <t>-57.2x</t>
  </si>
  <si>
    <t>15.2x</t>
  </si>
  <si>
    <t>19x</t>
  </si>
  <si>
    <t>-21.8x</t>
  </si>
  <si>
    <t>9.56x</t>
  </si>
  <si>
    <t>11.5x</t>
  </si>
  <si>
    <t>10.9x</t>
  </si>
  <si>
    <t>9.49x</t>
  </si>
  <si>
    <t>FCF Yield</t>
  </si>
  <si>
    <t>-1.75%</t>
  </si>
  <si>
    <t>6.6%</t>
  </si>
  <si>
    <t>5.27%</t>
  </si>
  <si>
    <t>-4.6%</t>
  </si>
  <si>
    <t>10.5%</t>
  </si>
  <si>
    <t>8.67%</t>
  </si>
  <si>
    <t>9.2%</t>
  </si>
  <si>
    <t>Dividend per Share
                                    2</t>
  </si>
  <si>
    <t>0.175</t>
  </si>
  <si>
    <t>0.085</t>
  </si>
  <si>
    <t>0.113</t>
  </si>
  <si>
    <t>0.2187</t>
  </si>
  <si>
    <t>0.2653</t>
  </si>
  <si>
    <t>Rate of return</t>
  </si>
  <si>
    <t>3.52%</t>
  </si>
  <si>
    <t>2.67%</t>
  </si>
  <si>
    <t>1.11%</t>
  </si>
  <si>
    <t>1.17%</t>
  </si>
  <si>
    <t>1.63%</t>
  </si>
  <si>
    <t>0.76%</t>
  </si>
  <si>
    <t>1.47%</t>
  </si>
  <si>
    <t>1.79%</t>
  </si>
  <si>
    <t>EPS
                                    2</t>
  </si>
  <si>
    <t>0.3172</t>
  </si>
  <si>
    <t>0.7075</t>
  </si>
  <si>
    <t>0.8292</t>
  </si>
  <si>
    <t>Distribution rate</t>
  </si>
  <si>
    <t>25.3%</t>
  </si>
  <si>
    <t>17.9%</t>
  </si>
  <si>
    <t>-40.5%</t>
  </si>
  <si>
    <t>-9.62%</t>
  </si>
  <si>
    <t>-11.1%</t>
  </si>
  <si>
    <t>35.6%</t>
  </si>
  <si>
    <t>30.9%</t>
  </si>
  <si>
    <t>32%</t>
  </si>
  <si>
    <t>Net sales
                                    1</t>
  </si>
  <si>
    <t>2,045</t>
  </si>
  <si>
    <t>1,217</t>
  </si>
  <si>
    <t>960.2</t>
  </si>
  <si>
    <t>1,778</t>
  </si>
  <si>
    <t>3,162</t>
  </si>
  <si>
    <t>3,451</t>
  </si>
  <si>
    <t>3,431</t>
  </si>
  <si>
    <t>3,444</t>
  </si>
  <si>
    <t>EBITDA
                                    1</t>
  </si>
  <si>
    <t>345.8</t>
  </si>
  <si>
    <t>191.3</t>
  </si>
  <si>
    <t>140</t>
  </si>
  <si>
    <t>223.6</t>
  </si>
  <si>
    <t>513</t>
  </si>
  <si>
    <t>588.2</t>
  </si>
  <si>
    <t>612.5</t>
  </si>
  <si>
    <t>616.6</t>
  </si>
  <si>
    <t>EBIT
                                    1</t>
  </si>
  <si>
    <t>233.9</t>
  </si>
  <si>
    <t>118.1</t>
  </si>
  <si>
    <t>55.1</t>
  </si>
  <si>
    <t>2.272</t>
  </si>
  <si>
    <t>58</t>
  </si>
  <si>
    <t>293.7</t>
  </si>
  <si>
    <t>349.1</t>
  </si>
  <si>
    <t>326.7</t>
  </si>
  <si>
    <t>Net income
                                    1</t>
  </si>
  <si>
    <t>152.1</t>
  </si>
  <si>
    <t>88.3</t>
  </si>
  <si>
    <t>-18.5</t>
  </si>
  <si>
    <t>-100.9</t>
  </si>
  <si>
    <t>-110.9</t>
  </si>
  <si>
    <t>89.48</t>
  </si>
  <si>
    <t>113.7</t>
  </si>
  <si>
    <t>Net Debt
                                    1</t>
  </si>
  <si>
    <t>334.2</t>
  </si>
  <si>
    <t>356</t>
  </si>
  <si>
    <t>215.7</t>
  </si>
  <si>
    <t>1,230</t>
  </si>
  <si>
    <t>1,089</t>
  </si>
  <si>
    <t>1,053</t>
  </si>
  <si>
    <t>835.2</t>
  </si>
  <si>
    <t>707.1</t>
  </si>
  <si>
    <t>Reference price
                                    2</t>
  </si>
  <si>
    <t>12.23</t>
  </si>
  <si>
    <t>6.56</t>
  </si>
  <si>
    <t>7.66</t>
  </si>
  <si>
    <t>8.54</t>
  </si>
  <si>
    <t>6.13</t>
  </si>
  <si>
    <t>14.83</t>
  </si>
  <si>
    <t>Nbr of stocks (in thousands)</t>
  </si>
  <si>
    <t>89,659</t>
  </si>
  <si>
    <t>89,679</t>
  </si>
  <si>
    <t>123,694</t>
  </si>
  <si>
    <t>123,938</t>
  </si>
  <si>
    <t>124,045</t>
  </si>
  <si>
    <t>Announcement Date</t>
  </si>
  <si>
    <t>2/20/20</t>
  </si>
  <si>
    <t>2/24/21</t>
  </si>
  <si>
    <t>2/23/22</t>
  </si>
  <si>
    <t>3/1/23</t>
  </si>
  <si>
    <t>2/28/24</t>
  </si>
  <si>
    <t>address1</t>
  </si>
  <si>
    <t>1331 Macleod Trail SE</t>
  </si>
  <si>
    <t>address2</t>
  </si>
  <si>
    <t>Suite 904</t>
  </si>
  <si>
    <t>city</t>
  </si>
  <si>
    <t>Calgary</t>
  </si>
  <si>
    <t>state</t>
  </si>
  <si>
    <t>AB</t>
  </si>
  <si>
    <t>zip</t>
  </si>
  <si>
    <t>T2G OK3</t>
  </si>
  <si>
    <t>country</t>
  </si>
  <si>
    <t>phone</t>
  </si>
  <si>
    <t>403 387 6377</t>
  </si>
  <si>
    <t>website</t>
  </si>
  <si>
    <t>https://www.enerflex.com</t>
  </si>
  <si>
    <t>industry</t>
  </si>
  <si>
    <t>Oil &amp; Gas Equipment &amp; Services</t>
  </si>
  <si>
    <t>industryKey</t>
  </si>
  <si>
    <t>oil-gas-equipment-services</t>
  </si>
  <si>
    <t>industryDisp</t>
  </si>
  <si>
    <t>sector</t>
  </si>
  <si>
    <t>Energy</t>
  </si>
  <si>
    <t>sectorKey</t>
  </si>
  <si>
    <t>energy</t>
  </si>
  <si>
    <t>sectorDisp</t>
  </si>
  <si>
    <t>longBusinessSummary</t>
  </si>
  <si>
    <t>Enerflex Ltd. offers energy infrastructure and energy transition solutions to natural gas markets in North America, Latin America, and the Eastern Hemisphere. The company provides natural gas compression infrastructure, processing, and treated water infrastructure under contract to oil and natural gas customers; power generation rental solutions; custom and standard compression packages for reciprocating and screw compressor applications; re-engineering, re-configuration, and re-packaging of compressors for various field applications; integrated turnkey power generation, gas compression, processing facilities, natural gas compression, processing, and electric power solutions; after-market mechanical services and parts distribution, as well as maintenance solutions to the oil and natural gas industry, operations, and overhaul services; and equipment supply, parts supply, and general asset management. It also designs, engineers, manufactures, constructs, and installs modular natural gas processing equipment, low-carbon solutions, cryogenic systems, electric power solutions, and treated water solutions; and engages in the engineering, design, procurement, project management, and construction services for compression, process, treated water, and power generation equipment, as well as after-market service, parts, and operations and maintenance services for gas compression, processing, and treated water facilities in the region. The company was formerly known as Enerflex Systems Income Fund and changed its name to Enerflex Ltd. in January 2010. Enerflex Ltd. was founded in 1980 and is headquartered in Calgary, Canada.</t>
  </si>
  <si>
    <t>fullTimeEmployees</t>
  </si>
  <si>
    <t>companyOfficers</t>
  </si>
  <si>
    <t>[{'maxAge': 1, 'name': 'Mr. Marc Edward Rossiter', 'age': 51, 'title': 'President, CEO &amp; Director', 'yearBorn': 1972, 'fiscalYear': 2023, 'totalPay': 1264035, 'exercisedValue': 0, 'unexercisedValue': 0}, {'maxAge': 1, 'name': 'Mr. Preet  Dhindsa', 'title': 'Senior VP &amp; CFO', 'fiscalYear': 2023, 'totalPay': 155402, 'exercisedValue': 0, 'unexercisedValue': 0}, {'maxAge': 1, 'name': 'Mr. Gregory D. Stewart', 'age': 59, 'title': 'President of United States of America Region', 'yearBorn': 1964, 'fiscalYear': 2023, 'totalPay': 781013, 'exercisedValue': 0, 'unexercisedValue': 0}, {'maxAge': 1, 'name': 'Mr. Robert  Mitchell', 'title': 'Senior VP &amp; Chief Administrative Officer', 'fiscalYear': 2023, 'exercisedValue': 0, 'unexercisedValue': 0}, {'maxAge': 1, 'name': 'Mr. Jeffrey Eric Fetterly C.F.A.', 'title': 'Vice President of Corporate Development &amp; Investor Relations', 'fiscalYear': 2023, 'exercisedValue': 0, 'unexercisedValue': 0}, {'maxAge': 1, 'name': 'Ms. Carol  Ionel', 'title': 'VP of Human Resources and Director of Training &amp; Change Management', 'fiscalYear': 2023, 'exercisedValue': 0, 'unexercisedValue': 0}, {'maxAge': 1, 'name': 'Mr. Philip A. J. Pyle', 'age': 57, 'title': 'President of Eastern Hemisphere', 'yearBorn': 1966, 'fiscalYear': 2023, 'totalPay': 1156362, 'exercisedValue': 0, 'unexercisedValue': 0}, {'maxAge': 1, 'name': 'Mr. Helmuth Ernest Witulski', 'title': 'President of Canada', 'fiscalYear': 2023, 'exercisedValue': 0, 'unexercisedValue': 0}, {'maxAge': 1, 'name': 'Mr. Mauricio Javier Meineri', 'title': 'President of Latin America',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</si>
  <si>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</si>
  <si>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</si>
  <si>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</si>
  <si>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</si>
  <si>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</si>
  <si>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</si>
  <si>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</si>
  <si>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</si>
  <si>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</si>
  <si>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</si>
  <si>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</si>
  <si>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</si>
  <si>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</si>
  <si>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</si>
  <si>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</si>
  <si>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</si>
  <si>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</si>
  <si>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</si>
  <si>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</si>
  <si>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</si>
  <si>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</si>
  <si>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</si>
  <si>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</si>
  <si>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</si>
  <si>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</si>
  <si>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</si>
  <si>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</si>
  <si>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</si>
  <si>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</si>
  <si>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</si>
  <si>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</si>
  <si>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</si>
  <si>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</si>
  <si>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</si>
  <si>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</si>
  <si>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</si>
  <si>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</si>
  <si>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</si>
  <si>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</si>
  <si>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</si>
  <si>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</si>
  <si>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</si>
  <si>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</si>
  <si>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</si>
  <si>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</si>
  <si>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</si>
  <si>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</si>
  <si>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</si>
  <si>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</si>
  <si>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</si>
  <si>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</si>
  <si>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</si>
  <si>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</si>
  <si>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</si>
  <si>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</si>
  <si>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</si>
  <si>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</si>
  <si>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</si>
  <si>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</si>
  <si>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</si>
  <si>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</si>
  <si>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</si>
  <si>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</si>
  <si>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</si>
  <si>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</si>
  <si>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</si>
  <si>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</si>
  <si>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</si>
  <si>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</si>
  <si>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</si>
  <si>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</si>
  <si>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</si>
  <si>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</si>
  <si>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Enerflex Ltd</t>
  </si>
  <si>
    <t>longName</t>
  </si>
  <si>
    <t>Enerflex Ltd.</t>
  </si>
  <si>
    <t>firstTradeDateEpochUtc</t>
  </si>
  <si>
    <t>timeZoneFullName</t>
  </si>
  <si>
    <t>America/New_York</t>
  </si>
  <si>
    <t>timeZoneShortName</t>
  </si>
  <si>
    <t>EST</t>
  </si>
  <si>
    <t>uuid</t>
  </si>
  <si>
    <t>ee8621f6-51fc-3df1-9ab4-05d0a03f04fa</t>
  </si>
  <si>
    <t>messageBoardId</t>
  </si>
  <si>
    <t>finmb_880157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</si>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</sst>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fl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10.25</v>
      </c>
      <c r="C4" s="2"/>
      <c r="D4" s="2"/>
      <c r="E4" s="2"/>
      <c r="F4" s="2"/>
      <c r="G4" s="2"/>
      <c r="H4" s="2"/>
      <c r="I4" s="2"/>
      <c r="J4" s="2"/>
      <c r="K4" s="2"/>
      <c r="L4" s="2"/>
      <c r="M4" s="2"/>
      <c r="N4" s="2"/>
      <c r="O4" s="2"/>
      <c r="P4" s="2"/>
      <c r="Q4" s="2"/>
      <c r="R4" s="2"/>
      <c r="S4" s="2"/>
      <c r="T4" s="2"/>
      <c r="U4" s="2"/>
      <c r="V4" s="2"/>
      <c r="W4" s="2"/>
      <c r="X4" s="2"/>
      <c r="Y4" s="2"/>
      <c r="Z4" s="2"/>
    </row>
    <row r="5">
      <c r="A5" s="1" t="s">
        <v>7</v>
      </c>
      <c r="B5" s="1">
        <v>13.44639665506745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1.276961024E9</v>
      </c>
      <c r="C8" s="2"/>
      <c r="D8" s="2"/>
      <c r="E8" s="2"/>
      <c r="F8" s="2"/>
      <c r="G8" s="2"/>
      <c r="H8" s="2"/>
      <c r="I8" s="2"/>
      <c r="J8" s="2"/>
      <c r="K8" s="2"/>
      <c r="L8" s="2"/>
      <c r="M8" s="2"/>
      <c r="N8" s="2"/>
      <c r="O8" s="2"/>
      <c r="P8" s="2"/>
      <c r="Q8" s="2"/>
      <c r="R8" s="2"/>
      <c r="S8" s="2"/>
      <c r="T8" s="2"/>
      <c r="U8" s="2"/>
      <c r="V8" s="2"/>
      <c r="W8" s="2"/>
      <c r="X8" s="2"/>
      <c r="Y8" s="2"/>
      <c r="Z8" s="2"/>
    </row>
    <row r="9">
      <c r="A9" s="1" t="s">
        <v>13</v>
      </c>
      <c r="B9" s="1">
        <v>11.246</v>
      </c>
      <c r="C9" s="2"/>
      <c r="D9" s="2"/>
      <c r="E9" s="2"/>
      <c r="F9" s="2"/>
      <c r="G9" s="2"/>
      <c r="H9" s="2"/>
      <c r="I9" s="2"/>
      <c r="J9" s="2"/>
      <c r="K9" s="2"/>
      <c r="L9" s="2"/>
      <c r="M9" s="2"/>
      <c r="N9" s="2"/>
      <c r="O9" s="2"/>
      <c r="P9" s="2"/>
      <c r="Q9" s="2"/>
      <c r="R9" s="2"/>
      <c r="S9" s="2"/>
      <c r="T9" s="2"/>
      <c r="U9" s="2"/>
      <c r="V9" s="2"/>
      <c r="W9" s="2"/>
      <c r="X9" s="2"/>
      <c r="Y9" s="2"/>
      <c r="Z9" s="2"/>
    </row>
    <row r="10">
      <c r="A10" s="1" t="s">
        <v>14</v>
      </c>
      <c r="B10" s="1">
        <v>8.806195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48.51</v>
      </c>
      <c r="C2" s="1">
        <v>31.185</v>
      </c>
      <c r="D2" s="1">
        <v>-72.765</v>
      </c>
      <c r="E2" s="1">
        <v>67.22099999999999</v>
      </c>
      <c r="F2" s="1">
        <v>69.993</v>
      </c>
      <c r="G2" s="1">
        <v>105.336</v>
      </c>
      <c r="H2" s="1">
        <v>60.98399999999999</v>
      </c>
      <c r="I2" s="1">
        <v>-12.474</v>
      </c>
      <c r="J2" s="1">
        <v>-69.993</v>
      </c>
      <c r="K2" s="1">
        <v>-76.92299999999999</v>
      </c>
      <c r="L2" s="2"/>
      <c r="M2" s="2"/>
      <c r="N2" s="2"/>
      <c r="O2" s="2"/>
      <c r="P2" s="2"/>
      <c r="Q2" s="2"/>
      <c r="R2" s="2"/>
      <c r="S2" s="2"/>
      <c r="T2" s="2"/>
      <c r="U2" s="2"/>
      <c r="V2" s="2"/>
      <c r="W2" s="2"/>
      <c r="X2" s="2"/>
      <c r="Y2" s="2"/>
      <c r="Z2" s="2"/>
    </row>
    <row r="3">
      <c r="A3" s="1" t="s">
        <v>18</v>
      </c>
      <c r="B3" s="1">
        <v>29.106</v>
      </c>
      <c r="C3" s="1">
        <v>49.203</v>
      </c>
      <c r="D3" s="1">
        <v>56.133</v>
      </c>
      <c r="E3" s="1">
        <v>48.51</v>
      </c>
      <c r="F3" s="1">
        <v>54.05399999999999</v>
      </c>
      <c r="G3" s="1">
        <v>52.668</v>
      </c>
      <c r="H3" s="1">
        <v>52.668</v>
      </c>
      <c r="I3" s="1">
        <v>54.74699999999999</v>
      </c>
      <c r="J3" s="1">
        <v>79.695</v>
      </c>
      <c r="K3" s="1">
        <v>153.846</v>
      </c>
      <c r="L3" s="2"/>
      <c r="M3" s="2"/>
      <c r="N3" s="2"/>
      <c r="O3" s="2"/>
      <c r="P3" s="2"/>
      <c r="Q3" s="2"/>
      <c r="R3" s="2"/>
      <c r="S3" s="2"/>
      <c r="T3" s="2"/>
      <c r="U3" s="2"/>
      <c r="V3" s="2"/>
      <c r="W3" s="2"/>
      <c r="X3" s="2"/>
      <c r="Y3" s="2"/>
      <c r="Z3" s="2"/>
    </row>
    <row r="4">
      <c r="A4" s="1" t="s">
        <v>19</v>
      </c>
      <c r="B4" s="1">
        <v>5.544</v>
      </c>
      <c r="C4" s="1">
        <v>2.772</v>
      </c>
      <c r="D4" s="1">
        <v>2.772</v>
      </c>
      <c r="E4" s="1">
        <v>2.772</v>
      </c>
      <c r="F4" s="1">
        <v>3.465</v>
      </c>
      <c r="G4" s="1">
        <v>2.772</v>
      </c>
      <c r="H4" s="1">
        <v>2.772</v>
      </c>
      <c r="I4" s="1">
        <v>2.772</v>
      </c>
      <c r="J4" s="1">
        <v>4.851</v>
      </c>
      <c r="K4" s="1">
        <v>12.474</v>
      </c>
      <c r="L4" s="2"/>
      <c r="M4" s="2"/>
      <c r="N4" s="2"/>
      <c r="O4" s="2"/>
      <c r="P4" s="2"/>
      <c r="Q4" s="2"/>
      <c r="R4" s="2"/>
      <c r="S4" s="2"/>
      <c r="T4" s="2"/>
      <c r="U4" s="2"/>
      <c r="V4" s="2"/>
      <c r="W4" s="2"/>
      <c r="X4" s="2"/>
      <c r="Y4" s="2"/>
      <c r="Z4" s="2"/>
    </row>
    <row r="5">
      <c r="A5" s="1" t="s">
        <v>20</v>
      </c>
      <c r="B5" s="1">
        <v>35.343</v>
      </c>
      <c r="C5" s="1">
        <v>52.668</v>
      </c>
      <c r="D5" s="1">
        <v>59.598</v>
      </c>
      <c r="E5" s="1">
        <v>51.97499999999999</v>
      </c>
      <c r="F5" s="1">
        <v>57.519</v>
      </c>
      <c r="G5" s="1">
        <v>56.133</v>
      </c>
      <c r="H5" s="1">
        <v>56.133</v>
      </c>
      <c r="I5" s="1">
        <v>58.212</v>
      </c>
      <c r="J5" s="1">
        <v>84.54599999999999</v>
      </c>
      <c r="K5" s="1">
        <v>166.32</v>
      </c>
      <c r="L5" s="2"/>
      <c r="M5" s="2"/>
      <c r="N5" s="2"/>
      <c r="O5" s="2"/>
      <c r="P5" s="2"/>
      <c r="Q5" s="2"/>
      <c r="R5" s="2"/>
      <c r="S5" s="2"/>
      <c r="T5" s="2"/>
      <c r="U5" s="2"/>
      <c r="V5" s="2"/>
      <c r="W5" s="2"/>
      <c r="X5" s="2"/>
      <c r="Y5" s="2"/>
      <c r="Z5" s="2"/>
    </row>
    <row r="6">
      <c r="A6" s="1" t="s">
        <v>21</v>
      </c>
      <c r="B6" s="1">
        <v>3.465</v>
      </c>
      <c r="C6" s="1">
        <v>4.157999999999999</v>
      </c>
      <c r="D6" s="1">
        <v>4.851</v>
      </c>
      <c r="E6" s="1">
        <v>3.465</v>
      </c>
      <c r="F6" s="1">
        <v>4.157999999999999</v>
      </c>
      <c r="G6" s="1">
        <v>3.465</v>
      </c>
      <c r="H6" s="1">
        <v>2.079</v>
      </c>
      <c r="I6" s="1">
        <v>2.079</v>
      </c>
      <c r="J6" s="1">
        <v>4.157999999999999</v>
      </c>
      <c r="K6" s="1">
        <v>18.711</v>
      </c>
      <c r="L6" s="2"/>
      <c r="M6" s="2"/>
      <c r="N6" s="2"/>
      <c r="O6" s="2"/>
      <c r="P6" s="2"/>
      <c r="Q6" s="2"/>
      <c r="R6" s="2"/>
      <c r="S6" s="2"/>
      <c r="T6" s="2"/>
      <c r="U6" s="2"/>
      <c r="V6" s="2"/>
      <c r="W6" s="2"/>
      <c r="X6" s="2"/>
      <c r="Y6" s="2"/>
      <c r="Z6" s="2"/>
    </row>
    <row r="7">
      <c r="A7" s="1" t="s">
        <v>22</v>
      </c>
      <c r="B7" s="1">
        <v>4.157999999999999</v>
      </c>
      <c r="C7" s="1">
        <v>-0.693</v>
      </c>
      <c r="D7" s="1">
        <v>-8.315999999999999</v>
      </c>
      <c r="E7" s="1">
        <v>-15.246</v>
      </c>
      <c r="F7" s="1">
        <v>-3.465</v>
      </c>
      <c r="G7" s="1">
        <v>-20.79</v>
      </c>
      <c r="H7" s="1">
        <v>-2.772</v>
      </c>
      <c r="I7" s="1">
        <v>-9.008999999999999</v>
      </c>
      <c r="J7" s="1">
        <v>-13.167</v>
      </c>
      <c r="K7" s="1">
        <v>1.386</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11.781</v>
      </c>
      <c r="L8" s="2"/>
      <c r="M8" s="2"/>
      <c r="N8" s="2"/>
      <c r="O8" s="2"/>
      <c r="P8" s="2"/>
      <c r="Q8" s="2"/>
      <c r="R8" s="2"/>
      <c r="S8" s="2"/>
      <c r="T8" s="2"/>
      <c r="U8" s="2"/>
      <c r="V8" s="2"/>
      <c r="W8" s="2"/>
      <c r="X8" s="2"/>
      <c r="Y8" s="2"/>
      <c r="Z8" s="2"/>
    </row>
    <row r="9">
      <c r="A9" s="1" t="s">
        <v>24</v>
      </c>
      <c r="B9" s="1">
        <v>0.0</v>
      </c>
      <c r="C9" s="1">
        <v>24.948</v>
      </c>
      <c r="D9" s="1">
        <v>111.573</v>
      </c>
      <c r="E9" s="1">
        <v>0.0</v>
      </c>
      <c r="F9" s="1">
        <v>0.0</v>
      </c>
      <c r="G9" s="1">
        <v>0.0</v>
      </c>
      <c r="H9" s="1">
        <v>0.0</v>
      </c>
      <c r="I9" s="1">
        <v>0.0</v>
      </c>
      <c r="J9" s="1">
        <v>33.957</v>
      </c>
      <c r="K9" s="1">
        <v>60.98399999999999</v>
      </c>
      <c r="L9" s="2"/>
      <c r="M9" s="2"/>
      <c r="N9" s="2"/>
      <c r="O9" s="2"/>
      <c r="P9" s="2"/>
      <c r="Q9" s="2"/>
      <c r="R9" s="2"/>
      <c r="S9" s="2"/>
      <c r="T9" s="2"/>
      <c r="U9" s="2"/>
      <c r="V9" s="2"/>
      <c r="W9" s="2"/>
      <c r="X9" s="2"/>
      <c r="Y9" s="2"/>
      <c r="Z9" s="2"/>
    </row>
    <row r="10">
      <c r="A10" s="1" t="s">
        <v>25</v>
      </c>
      <c r="B10" s="1">
        <v>-6.236999999999999</v>
      </c>
      <c r="C10" s="1">
        <v>-5.544</v>
      </c>
      <c r="D10" s="1">
        <v>-1.386</v>
      </c>
      <c r="E10" s="1">
        <v>-0.693</v>
      </c>
      <c r="F10" s="1">
        <v>-57.519</v>
      </c>
      <c r="G10" s="1">
        <v>-0.693</v>
      </c>
      <c r="H10" s="1">
        <v>-1.386</v>
      </c>
      <c r="I10" s="1">
        <v>-46.431</v>
      </c>
      <c r="J10" s="1">
        <v>-2.772</v>
      </c>
      <c r="K10" s="1">
        <v>-1.386</v>
      </c>
      <c r="L10" s="2"/>
      <c r="M10" s="2"/>
      <c r="N10" s="2"/>
      <c r="O10" s="2"/>
      <c r="P10" s="2"/>
      <c r="Q10" s="2"/>
      <c r="R10" s="2"/>
      <c r="S10" s="2"/>
      <c r="T10" s="2"/>
      <c r="U10" s="2"/>
      <c r="V10" s="2"/>
      <c r="W10" s="2"/>
      <c r="X10" s="2"/>
      <c r="Y10" s="2"/>
      <c r="Z10" s="2"/>
    </row>
    <row r="11">
      <c r="A11" s="1" t="s">
        <v>26</v>
      </c>
      <c r="B11" s="1">
        <v>5.544</v>
      </c>
      <c r="C11" s="1">
        <v>2.079</v>
      </c>
      <c r="D11" s="1">
        <v>6.236999999999999</v>
      </c>
      <c r="E11" s="1">
        <v>4.157999999999999</v>
      </c>
      <c r="F11" s="1">
        <v>6.236999999999999</v>
      </c>
      <c r="G11" s="1">
        <v>4.851</v>
      </c>
      <c r="H11" s="1">
        <v>0.693</v>
      </c>
      <c r="I11" s="1">
        <v>8.315999999999999</v>
      </c>
      <c r="J11" s="1">
        <v>11.088</v>
      </c>
      <c r="K11" s="1">
        <v>4.851</v>
      </c>
      <c r="L11" s="2"/>
      <c r="M11" s="2"/>
      <c r="N11" s="2"/>
      <c r="O11" s="2"/>
      <c r="P11" s="2"/>
      <c r="Q11" s="2"/>
      <c r="R11" s="2"/>
      <c r="S11" s="2"/>
      <c r="T11" s="2"/>
      <c r="U11" s="2"/>
      <c r="V11" s="2"/>
      <c r="W11" s="2"/>
      <c r="X11" s="2"/>
      <c r="Y11" s="2"/>
      <c r="Z11" s="2"/>
    </row>
    <row r="12">
      <c r="A12" s="1" t="s">
        <v>27</v>
      </c>
      <c r="B12" s="1">
        <v>0.0</v>
      </c>
      <c r="C12" s="1">
        <v>0.0</v>
      </c>
      <c r="D12" s="1">
        <v>9.702</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-22.869</v>
      </c>
      <c r="C13" s="1">
        <v>40.194</v>
      </c>
      <c r="D13" s="1">
        <v>-7.622999999999999</v>
      </c>
      <c r="E13" s="1">
        <v>4.851</v>
      </c>
      <c r="F13" s="1">
        <v>6.93</v>
      </c>
      <c r="G13" s="1">
        <v>21.483</v>
      </c>
      <c r="H13" s="1">
        <v>9.702</v>
      </c>
      <c r="I13" s="1">
        <v>29.799</v>
      </c>
      <c r="J13" s="1">
        <v>2.079</v>
      </c>
      <c r="K13" s="1">
        <v>-6.93</v>
      </c>
      <c r="L13" s="2"/>
      <c r="M13" s="2"/>
      <c r="N13" s="2"/>
      <c r="O13" s="2"/>
      <c r="P13" s="2"/>
      <c r="Q13" s="2"/>
      <c r="R13" s="2"/>
      <c r="S13" s="2"/>
      <c r="T13" s="2"/>
      <c r="U13" s="2"/>
      <c r="V13" s="2"/>
      <c r="W13" s="2"/>
      <c r="X13" s="2"/>
      <c r="Y13" s="2"/>
      <c r="Z13" s="2"/>
    </row>
    <row r="14">
      <c r="A14" s="1" t="s">
        <v>29</v>
      </c>
      <c r="B14" s="1">
        <v>-48.51</v>
      </c>
      <c r="C14" s="1">
        <v>81.774</v>
      </c>
      <c r="D14" s="1">
        <v>13.167</v>
      </c>
      <c r="E14" s="1">
        <v>-93.55499999999999</v>
      </c>
      <c r="F14" s="1">
        <v>-126.126</v>
      </c>
      <c r="G14" s="1">
        <v>40.887</v>
      </c>
      <c r="H14" s="1">
        <v>162.162</v>
      </c>
      <c r="I14" s="1">
        <v>-9.702</v>
      </c>
      <c r="J14" s="1">
        <v>-70.68599999999999</v>
      </c>
      <c r="K14" s="1">
        <v>-47.81699999999999</v>
      </c>
      <c r="L14" s="2"/>
      <c r="M14" s="2"/>
      <c r="N14" s="2"/>
      <c r="O14" s="2"/>
      <c r="P14" s="2"/>
      <c r="Q14" s="2"/>
      <c r="R14" s="2"/>
      <c r="S14" s="2"/>
      <c r="T14" s="2"/>
      <c r="U14" s="2"/>
      <c r="V14" s="2"/>
      <c r="W14" s="2"/>
      <c r="X14" s="2"/>
      <c r="Y14" s="2"/>
      <c r="Z14" s="2"/>
    </row>
    <row r="15">
      <c r="A15" s="1" t="s">
        <v>30</v>
      </c>
      <c r="B15" s="1">
        <v>-69.3</v>
      </c>
      <c r="C15" s="1">
        <v>55.44</v>
      </c>
      <c r="D15" s="1">
        <v>24.948</v>
      </c>
      <c r="E15" s="1">
        <v>-4.851</v>
      </c>
      <c r="F15" s="1">
        <v>-2.772</v>
      </c>
      <c r="G15" s="1">
        <v>-64.449</v>
      </c>
      <c r="H15" s="1">
        <v>39.501</v>
      </c>
      <c r="I15" s="1">
        <v>2.079</v>
      </c>
      <c r="J15" s="1">
        <v>-58.212</v>
      </c>
      <c r="K15" s="1">
        <v>14.553</v>
      </c>
      <c r="L15" s="2"/>
      <c r="M15" s="2"/>
      <c r="N15" s="2"/>
      <c r="O15" s="2"/>
      <c r="P15" s="2"/>
      <c r="Q15" s="2"/>
      <c r="R15" s="2"/>
      <c r="S15" s="2"/>
      <c r="T15" s="2"/>
      <c r="U15" s="2"/>
      <c r="V15" s="2"/>
      <c r="W15" s="2"/>
      <c r="X15" s="2"/>
      <c r="Y15" s="2"/>
      <c r="Z15" s="2"/>
    </row>
    <row r="16">
      <c r="A16" s="1" t="s">
        <v>31</v>
      </c>
      <c r="B16" s="1">
        <v>51.97499999999999</v>
      </c>
      <c r="C16" s="1">
        <v>-13.86</v>
      </c>
      <c r="D16" s="1">
        <v>-29.106</v>
      </c>
      <c r="E16" s="1">
        <v>78.309</v>
      </c>
      <c r="F16" s="1">
        <v>-4.851</v>
      </c>
      <c r="G16" s="1">
        <v>15.939</v>
      </c>
      <c r="H16" s="1">
        <v>-112.959</v>
      </c>
      <c r="I16" s="1">
        <v>40.887</v>
      </c>
      <c r="J16" s="1">
        <v>53.361</v>
      </c>
      <c r="K16" s="1">
        <v>-29.106</v>
      </c>
      <c r="L16" s="2"/>
      <c r="M16" s="2"/>
      <c r="N16" s="2"/>
      <c r="O16" s="2"/>
      <c r="P16" s="2"/>
      <c r="Q16" s="2"/>
      <c r="R16" s="2"/>
      <c r="S16" s="2"/>
      <c r="T16" s="2"/>
      <c r="U16" s="2"/>
      <c r="V16" s="2"/>
      <c r="W16" s="2"/>
      <c r="X16" s="2"/>
      <c r="Y16" s="2"/>
      <c r="Z16" s="2"/>
    </row>
    <row r="17">
      <c r="A17" s="1" t="s">
        <v>32</v>
      </c>
      <c r="B17" s="1">
        <v>32.571</v>
      </c>
      <c r="C17" s="1">
        <v>-90.78299999999999</v>
      </c>
      <c r="D17" s="1">
        <v>-42.273</v>
      </c>
      <c r="E17" s="1">
        <v>42.273</v>
      </c>
      <c r="F17" s="1">
        <v>142.758</v>
      </c>
      <c r="G17" s="1">
        <v>-142.758</v>
      </c>
      <c r="H17" s="1">
        <v>-37.422</v>
      </c>
      <c r="I17" s="1">
        <v>33.957</v>
      </c>
      <c r="J17" s="1">
        <v>124.047</v>
      </c>
      <c r="K17" s="1">
        <v>15.246</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0.0</v>
      </c>
      <c r="J18" s="1">
        <v>-4.851</v>
      </c>
      <c r="K18" s="1">
        <v>3.465</v>
      </c>
      <c r="L18" s="2"/>
      <c r="M18" s="2"/>
      <c r="N18" s="2"/>
      <c r="O18" s="2"/>
      <c r="P18" s="2"/>
      <c r="Q18" s="2"/>
      <c r="R18" s="2"/>
      <c r="S18" s="2"/>
      <c r="T18" s="2"/>
      <c r="U18" s="2"/>
      <c r="V18" s="2"/>
      <c r="W18" s="2"/>
      <c r="X18" s="2"/>
      <c r="Y18" s="2"/>
      <c r="Z18" s="2"/>
    </row>
    <row r="19">
      <c r="A19" s="1" t="s">
        <v>34</v>
      </c>
      <c r="B19" s="1">
        <v>-9.008999999999999</v>
      </c>
      <c r="C19" s="1">
        <v>-70.68599999999999</v>
      </c>
      <c r="D19" s="1">
        <v>4.851</v>
      </c>
      <c r="E19" s="1">
        <v>-14.553</v>
      </c>
      <c r="F19" s="1">
        <v>18.018</v>
      </c>
      <c r="G19" s="1">
        <v>-3.465</v>
      </c>
      <c r="H19" s="1">
        <v>-28.413</v>
      </c>
      <c r="I19" s="1">
        <v>2.079</v>
      </c>
      <c r="J19" s="1">
        <v>-92.862</v>
      </c>
      <c r="K19" s="1">
        <v>52.668</v>
      </c>
      <c r="L19" s="2"/>
      <c r="M19" s="2"/>
      <c r="N19" s="2"/>
      <c r="O19" s="2"/>
      <c r="P19" s="2"/>
      <c r="Q19" s="2"/>
      <c r="R19" s="2"/>
      <c r="S19" s="2"/>
      <c r="T19" s="2"/>
      <c r="U19" s="2"/>
      <c r="V19" s="2"/>
      <c r="W19" s="2"/>
      <c r="X19" s="2"/>
      <c r="Y19" s="2"/>
      <c r="Z19" s="2"/>
    </row>
    <row r="20">
      <c r="A20" s="1" t="s">
        <v>35</v>
      </c>
      <c r="B20" s="1">
        <v>44.352</v>
      </c>
      <c r="C20" s="1">
        <v>72.07199999999999</v>
      </c>
      <c r="D20" s="1">
        <v>63.063</v>
      </c>
      <c r="E20" s="1">
        <v>124.047</v>
      </c>
      <c r="F20" s="1">
        <v>168.399</v>
      </c>
      <c r="G20" s="1">
        <v>37.422</v>
      </c>
      <c r="H20" s="1">
        <v>152.46</v>
      </c>
      <c r="I20" s="1">
        <v>155.925</v>
      </c>
      <c r="J20" s="1">
        <v>13.167</v>
      </c>
      <c r="K20" s="1">
        <v>189.189</v>
      </c>
      <c r="L20" s="2"/>
      <c r="M20" s="2"/>
      <c r="N20" s="2"/>
      <c r="O20" s="2"/>
      <c r="P20" s="2"/>
      <c r="Q20" s="2"/>
      <c r="R20" s="2"/>
      <c r="S20" s="2"/>
      <c r="T20" s="2"/>
      <c r="U20" s="2"/>
      <c r="V20" s="2"/>
      <c r="W20" s="2"/>
      <c r="X20" s="2"/>
      <c r="Y20" s="2"/>
      <c r="Z20" s="2"/>
    </row>
    <row r="21" ht="15.75" customHeight="1">
      <c r="A21" s="1" t="s">
        <v>36</v>
      </c>
      <c r="B21" s="1">
        <v>-32.571</v>
      </c>
      <c r="C21" s="1">
        <v>-124.74</v>
      </c>
      <c r="D21" s="1">
        <v>-15.246</v>
      </c>
      <c r="E21" s="1">
        <v>-39.501</v>
      </c>
      <c r="F21" s="1">
        <v>-91.476</v>
      </c>
      <c r="G21" s="1">
        <v>-182.259</v>
      </c>
      <c r="H21" s="1">
        <v>-92.862</v>
      </c>
      <c r="I21" s="1">
        <v>-39.501</v>
      </c>
      <c r="J21" s="1">
        <v>-80.38799999999999</v>
      </c>
      <c r="K21" s="1">
        <v>-99.09899999999999</v>
      </c>
      <c r="L21" s="2"/>
      <c r="M21" s="2"/>
      <c r="N21" s="2"/>
      <c r="O21" s="2"/>
      <c r="P21" s="2"/>
      <c r="Q21" s="2"/>
      <c r="R21" s="2"/>
      <c r="S21" s="2"/>
      <c r="T21" s="2"/>
      <c r="U21" s="2"/>
      <c r="V21" s="2"/>
      <c r="W21" s="2"/>
      <c r="X21" s="2"/>
      <c r="Y21" s="2"/>
      <c r="Z21" s="2"/>
    </row>
    <row r="22" ht="15.75" customHeight="1">
      <c r="A22" s="1" t="s">
        <v>37</v>
      </c>
      <c r="B22" s="1">
        <v>10.395</v>
      </c>
      <c r="C22" s="1">
        <v>9.008999999999999</v>
      </c>
      <c r="D22" s="1">
        <v>18.018</v>
      </c>
      <c r="E22" s="1">
        <v>30.492</v>
      </c>
      <c r="F22" s="1">
        <v>20.097</v>
      </c>
      <c r="G22" s="1">
        <v>9.008999999999999</v>
      </c>
      <c r="H22" s="1">
        <v>2.079</v>
      </c>
      <c r="I22" s="1">
        <v>2.079</v>
      </c>
      <c r="J22" s="1">
        <v>11.088</v>
      </c>
      <c r="K22" s="1">
        <v>27.027</v>
      </c>
      <c r="L22" s="2"/>
      <c r="M22" s="2"/>
      <c r="N22" s="2"/>
      <c r="O22" s="2"/>
      <c r="P22" s="2"/>
      <c r="Q22" s="2"/>
      <c r="R22" s="2"/>
      <c r="S22" s="2"/>
      <c r="T22" s="2"/>
      <c r="U22" s="2"/>
      <c r="V22" s="2"/>
      <c r="W22" s="2"/>
      <c r="X22" s="2"/>
      <c r="Y22" s="2"/>
      <c r="Z22" s="2"/>
    </row>
    <row r="23" ht="15.75" customHeight="1">
      <c r="A23" s="1" t="s">
        <v>38</v>
      </c>
      <c r="B23" s="1">
        <v>-318.78</v>
      </c>
      <c r="C23" s="1">
        <v>0.0</v>
      </c>
      <c r="D23" s="1">
        <v>0.0</v>
      </c>
      <c r="E23" s="1">
        <v>-99.79199999999999</v>
      </c>
      <c r="F23" s="1">
        <v>0.0</v>
      </c>
      <c r="G23" s="1">
        <v>0.0</v>
      </c>
      <c r="H23" s="1">
        <v>0.0</v>
      </c>
      <c r="I23" s="1">
        <v>0.0</v>
      </c>
      <c r="J23" s="1">
        <v>92.169</v>
      </c>
      <c r="K23" s="1">
        <v>0.0</v>
      </c>
      <c r="L23" s="2"/>
      <c r="M23" s="2"/>
      <c r="N23" s="2"/>
      <c r="O23" s="2"/>
      <c r="P23" s="2"/>
      <c r="Q23" s="2"/>
      <c r="R23" s="2"/>
      <c r="S23" s="2"/>
      <c r="T23" s="2"/>
      <c r="U23" s="2"/>
      <c r="V23" s="2"/>
      <c r="W23" s="2"/>
      <c r="X23" s="2"/>
      <c r="Y23" s="2"/>
      <c r="Z23" s="2"/>
    </row>
    <row r="24" ht="15.75" customHeight="1">
      <c r="A24" s="1" t="s">
        <v>39</v>
      </c>
      <c r="B24" s="1">
        <v>0.0</v>
      </c>
      <c r="C24" s="1">
        <v>0.0</v>
      </c>
      <c r="D24" s="1">
        <v>-13.86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0.0</v>
      </c>
      <c r="K25" s="1">
        <v>-4.157999999999999</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-1.386</v>
      </c>
      <c r="K26" s="1">
        <v>-22.176</v>
      </c>
      <c r="L26" s="2"/>
      <c r="M26" s="2"/>
      <c r="N26" s="2"/>
      <c r="O26" s="2"/>
      <c r="P26" s="2"/>
      <c r="Q26" s="2"/>
      <c r="R26" s="2"/>
      <c r="S26" s="2"/>
      <c r="T26" s="2"/>
      <c r="U26" s="2"/>
      <c r="V26" s="2"/>
      <c r="W26" s="2"/>
      <c r="X26" s="2"/>
      <c r="Y26" s="2"/>
      <c r="Z26" s="2"/>
    </row>
    <row r="27" ht="15.75" customHeight="1">
      <c r="A27" s="1" t="s">
        <v>42</v>
      </c>
      <c r="B27" s="1">
        <v>6.93</v>
      </c>
      <c r="C27" s="1">
        <v>4.157999999999999</v>
      </c>
      <c r="D27" s="1">
        <v>9.702</v>
      </c>
      <c r="E27" s="1">
        <v>1.386</v>
      </c>
      <c r="F27" s="1">
        <v>1.386</v>
      </c>
      <c r="G27" s="1">
        <v>18.018</v>
      </c>
      <c r="H27" s="1">
        <v>-4.851</v>
      </c>
      <c r="I27" s="1">
        <v>-6.93</v>
      </c>
      <c r="J27" s="1">
        <v>8.315999999999999</v>
      </c>
      <c r="K27" s="1">
        <v>-11.781</v>
      </c>
      <c r="L27" s="2"/>
      <c r="M27" s="2"/>
      <c r="N27" s="2"/>
      <c r="O27" s="2"/>
      <c r="P27" s="2"/>
      <c r="Q27" s="2"/>
      <c r="R27" s="2"/>
      <c r="S27" s="2"/>
      <c r="T27" s="2"/>
      <c r="U27" s="2"/>
      <c r="V27" s="2"/>
      <c r="W27" s="2"/>
      <c r="X27" s="2"/>
      <c r="Y27" s="2"/>
      <c r="Z27" s="2"/>
    </row>
    <row r="28" ht="15.75" customHeight="1">
      <c r="A28" s="1" t="s">
        <v>43</v>
      </c>
      <c r="B28" s="1">
        <v>-334.026</v>
      </c>
      <c r="C28" s="1">
        <v>-110.88</v>
      </c>
      <c r="D28" s="1">
        <v>12.474</v>
      </c>
      <c r="E28" s="1">
        <v>-107.415</v>
      </c>
      <c r="F28" s="1">
        <v>-69.3</v>
      </c>
      <c r="G28" s="1">
        <v>-154.539</v>
      </c>
      <c r="H28" s="1">
        <v>-95.63399999999999</v>
      </c>
      <c r="I28" s="1">
        <v>-43.659</v>
      </c>
      <c r="J28" s="1">
        <v>29.799</v>
      </c>
      <c r="K28" s="1">
        <v>-110.187</v>
      </c>
      <c r="L28" s="2"/>
      <c r="M28" s="2"/>
      <c r="N28" s="2"/>
      <c r="O28" s="2"/>
      <c r="P28" s="2"/>
      <c r="Q28" s="2"/>
      <c r="R28" s="2"/>
      <c r="S28" s="2"/>
      <c r="T28" s="2"/>
      <c r="U28" s="2"/>
      <c r="V28" s="2"/>
      <c r="W28" s="2"/>
      <c r="X28" s="2"/>
      <c r="Y28" s="2"/>
      <c r="Z28" s="2"/>
    </row>
    <row r="29" ht="15.75" customHeight="1">
      <c r="A29" s="1" t="s">
        <v>44</v>
      </c>
      <c r="B29" s="1">
        <v>284.823</v>
      </c>
      <c r="C29" s="1">
        <v>49.203</v>
      </c>
      <c r="D29" s="1">
        <v>0.0</v>
      </c>
      <c r="E29" s="1">
        <v>187.11</v>
      </c>
      <c r="F29" s="1">
        <v>0.0</v>
      </c>
      <c r="G29" s="1">
        <v>0.0</v>
      </c>
      <c r="H29" s="1">
        <v>0.0</v>
      </c>
      <c r="I29" s="1">
        <v>0.0</v>
      </c>
      <c r="J29" s="1">
        <v>1018.71</v>
      </c>
      <c r="K29" s="1">
        <v>0.0</v>
      </c>
      <c r="L29" s="2"/>
      <c r="M29" s="2"/>
      <c r="N29" s="2"/>
      <c r="O29" s="2"/>
      <c r="P29" s="2"/>
      <c r="Q29" s="2"/>
      <c r="R29" s="2"/>
      <c r="S29" s="2"/>
      <c r="T29" s="2"/>
      <c r="U29" s="2"/>
      <c r="V29" s="2"/>
      <c r="W29" s="2"/>
      <c r="X29" s="2"/>
      <c r="Y29" s="2"/>
      <c r="Z29" s="2"/>
    </row>
    <row r="30" ht="15.75" customHeight="1">
      <c r="A30" s="1" t="s">
        <v>45</v>
      </c>
      <c r="B30" s="1">
        <v>284.823</v>
      </c>
      <c r="C30" s="1">
        <v>49.203</v>
      </c>
      <c r="D30" s="1">
        <v>0.0</v>
      </c>
      <c r="E30" s="1">
        <v>187.11</v>
      </c>
      <c r="F30" s="1">
        <v>0.0</v>
      </c>
      <c r="G30" s="1">
        <v>0.0</v>
      </c>
      <c r="H30" s="1">
        <v>0.0</v>
      </c>
      <c r="I30" s="1">
        <v>0.0</v>
      </c>
      <c r="J30" s="1">
        <v>1018.71</v>
      </c>
      <c r="K30" s="1">
        <v>0.0</v>
      </c>
      <c r="L30" s="2"/>
      <c r="M30" s="2"/>
      <c r="N30" s="2"/>
      <c r="O30" s="2"/>
      <c r="P30" s="2"/>
      <c r="Q30" s="2"/>
      <c r="R30" s="2"/>
      <c r="S30" s="2"/>
      <c r="T30" s="2"/>
      <c r="U30" s="2"/>
      <c r="V30" s="2"/>
      <c r="W30" s="2"/>
      <c r="X30" s="2"/>
      <c r="Y30" s="2"/>
      <c r="Z30" s="2"/>
    </row>
    <row r="31" ht="15.75" customHeight="1">
      <c r="A31" s="1" t="s">
        <v>46</v>
      </c>
      <c r="B31" s="1">
        <v>0.0</v>
      </c>
      <c r="C31" s="1">
        <v>0.0</v>
      </c>
      <c r="D31" s="1">
        <v>-128.898</v>
      </c>
      <c r="E31" s="1">
        <v>-142.065</v>
      </c>
      <c r="F31" s="1">
        <v>-11.781</v>
      </c>
      <c r="G31" s="1">
        <v>-19.404</v>
      </c>
      <c r="H31" s="1">
        <v>-37.422</v>
      </c>
      <c r="I31" s="1">
        <v>-50.589</v>
      </c>
      <c r="J31" s="1">
        <v>-963.27</v>
      </c>
      <c r="K31" s="1">
        <v>-128.205</v>
      </c>
      <c r="L31" s="2"/>
      <c r="M31" s="2"/>
      <c r="N31" s="2"/>
      <c r="O31" s="2"/>
      <c r="P31" s="2"/>
      <c r="Q31" s="2"/>
      <c r="R31" s="2"/>
      <c r="S31" s="2"/>
      <c r="T31" s="2"/>
      <c r="U31" s="2"/>
      <c r="V31" s="2"/>
      <c r="W31" s="2"/>
      <c r="X31" s="2"/>
      <c r="Y31" s="2"/>
      <c r="Z31" s="2"/>
    </row>
    <row r="32" ht="15.75" customHeight="1">
      <c r="A32" s="1" t="s">
        <v>47</v>
      </c>
      <c r="B32" s="1">
        <v>0.0</v>
      </c>
      <c r="C32" s="1">
        <v>0.0</v>
      </c>
      <c r="D32" s="1">
        <v>-128.898</v>
      </c>
      <c r="E32" s="1">
        <v>-142.065</v>
      </c>
      <c r="F32" s="1">
        <v>-11.781</v>
      </c>
      <c r="G32" s="1">
        <v>-19.404</v>
      </c>
      <c r="H32" s="1">
        <v>-37.422</v>
      </c>
      <c r="I32" s="1">
        <v>-50.589</v>
      </c>
      <c r="J32" s="1">
        <v>-963.27</v>
      </c>
      <c r="K32" s="1">
        <v>-128.205</v>
      </c>
      <c r="L32" s="2"/>
      <c r="M32" s="2"/>
      <c r="N32" s="2"/>
      <c r="O32" s="2"/>
      <c r="P32" s="2"/>
      <c r="Q32" s="2"/>
      <c r="R32" s="2"/>
      <c r="S32" s="2"/>
      <c r="T32" s="2"/>
      <c r="U32" s="2"/>
      <c r="V32" s="2"/>
      <c r="W32" s="2"/>
      <c r="X32" s="2"/>
      <c r="Y32" s="2"/>
      <c r="Z32" s="2"/>
    </row>
    <row r="33" ht="15.75" customHeight="1">
      <c r="A33" s="1" t="s">
        <v>48</v>
      </c>
      <c r="B33" s="1">
        <v>3.465</v>
      </c>
      <c r="C33" s="1">
        <v>4.157999999999999</v>
      </c>
      <c r="D33" s="1">
        <v>82.467</v>
      </c>
      <c r="E33" s="1">
        <v>2.079</v>
      </c>
      <c r="F33" s="1">
        <v>4.157999999999999</v>
      </c>
      <c r="G33" s="1">
        <v>4.851</v>
      </c>
      <c r="H33" s="1">
        <v>0.0</v>
      </c>
      <c r="I33" s="1">
        <v>0.0</v>
      </c>
      <c r="J33" s="1">
        <v>18.018</v>
      </c>
      <c r="K33" s="1">
        <v>0.693</v>
      </c>
      <c r="L33" s="2"/>
      <c r="M33" s="2"/>
      <c r="N33" s="2"/>
      <c r="O33" s="2"/>
      <c r="P33" s="2"/>
      <c r="Q33" s="2"/>
      <c r="R33" s="2"/>
      <c r="S33" s="2"/>
      <c r="T33" s="2"/>
      <c r="U33" s="2"/>
      <c r="V33" s="2"/>
      <c r="W33" s="2"/>
      <c r="X33" s="2"/>
      <c r="Y33" s="2"/>
      <c r="Z33" s="2"/>
    </row>
    <row r="34" ht="15.75" customHeight="1">
      <c r="A34" s="1" t="s">
        <v>49</v>
      </c>
      <c r="B34" s="1">
        <v>-15.939</v>
      </c>
      <c r="C34" s="1">
        <v>-18.018</v>
      </c>
      <c r="D34" s="1">
        <v>-18.018</v>
      </c>
      <c r="E34" s="1">
        <v>-20.79</v>
      </c>
      <c r="F34" s="1">
        <v>-22.869</v>
      </c>
      <c r="G34" s="1">
        <v>-25.641</v>
      </c>
      <c r="H34" s="1">
        <v>-16.632</v>
      </c>
      <c r="I34" s="1">
        <v>-4.851</v>
      </c>
      <c r="J34" s="1">
        <v>-5.544</v>
      </c>
      <c r="K34" s="1">
        <v>-8.315999999999999</v>
      </c>
      <c r="L34" s="2"/>
      <c r="M34" s="2"/>
      <c r="N34" s="2"/>
      <c r="O34" s="2"/>
      <c r="P34" s="2"/>
      <c r="Q34" s="2"/>
      <c r="R34" s="2"/>
      <c r="S34" s="2"/>
      <c r="T34" s="2"/>
      <c r="U34" s="2"/>
      <c r="V34" s="2"/>
      <c r="W34" s="2"/>
      <c r="X34" s="2"/>
      <c r="Y34" s="2"/>
      <c r="Z34" s="2"/>
    </row>
    <row r="35" ht="15.75" customHeight="1">
      <c r="A35" s="1" t="s">
        <v>50</v>
      </c>
      <c r="B35" s="1">
        <v>-15.939</v>
      </c>
      <c r="C35" s="1">
        <v>-18.018</v>
      </c>
      <c r="D35" s="1">
        <v>-18.018</v>
      </c>
      <c r="E35" s="1">
        <v>-20.79</v>
      </c>
      <c r="F35" s="1">
        <v>-22.869</v>
      </c>
      <c r="G35" s="1">
        <v>-25.641</v>
      </c>
      <c r="H35" s="1">
        <v>-16.632</v>
      </c>
      <c r="I35" s="1">
        <v>-4.851</v>
      </c>
      <c r="J35" s="1">
        <v>-5.544</v>
      </c>
      <c r="K35" s="1">
        <v>-8.315999999999999</v>
      </c>
      <c r="L35" s="2"/>
      <c r="M35" s="2"/>
      <c r="N35" s="2"/>
      <c r="O35" s="2"/>
      <c r="P35" s="2"/>
      <c r="Q35" s="2"/>
      <c r="R35" s="2"/>
      <c r="S35" s="2"/>
      <c r="T35" s="2"/>
      <c r="U35" s="2"/>
      <c r="V35" s="2"/>
      <c r="W35" s="2"/>
      <c r="X35" s="2"/>
      <c r="Y35" s="2"/>
      <c r="Z35" s="2"/>
    </row>
    <row r="36" ht="15.75" customHeight="1">
      <c r="A36" s="1" t="s">
        <v>51</v>
      </c>
      <c r="B36" s="1">
        <v>0.0</v>
      </c>
      <c r="C36" s="1">
        <v>0.0</v>
      </c>
      <c r="D36" s="1">
        <v>-3.465</v>
      </c>
      <c r="E36" s="1">
        <v>0.0</v>
      </c>
      <c r="F36" s="1">
        <v>0.0</v>
      </c>
      <c r="G36" s="1">
        <v>-1.386</v>
      </c>
      <c r="H36" s="1">
        <v>-2.079</v>
      </c>
      <c r="I36" s="1">
        <v>-2.079</v>
      </c>
      <c r="J36" s="1">
        <v>-37.422</v>
      </c>
      <c r="K36" s="1">
        <v>-2.772</v>
      </c>
      <c r="L36" s="2"/>
      <c r="M36" s="2"/>
      <c r="N36" s="2"/>
      <c r="O36" s="2"/>
      <c r="P36" s="2"/>
      <c r="Q36" s="2"/>
      <c r="R36" s="2"/>
      <c r="S36" s="2"/>
      <c r="T36" s="2"/>
      <c r="U36" s="2"/>
      <c r="V36" s="2"/>
      <c r="W36" s="2"/>
      <c r="X36" s="2"/>
      <c r="Y36" s="2"/>
      <c r="Z36" s="2"/>
    </row>
    <row r="37" ht="15.75" customHeight="1">
      <c r="A37" s="1" t="s">
        <v>52</v>
      </c>
      <c r="B37" s="1">
        <v>272.349</v>
      </c>
      <c r="C37" s="1">
        <v>35.343</v>
      </c>
      <c r="D37" s="1">
        <v>-68.607</v>
      </c>
      <c r="E37" s="1">
        <v>25.641</v>
      </c>
      <c r="F37" s="1">
        <v>-30.492</v>
      </c>
      <c r="G37" s="1">
        <v>-41.58</v>
      </c>
      <c r="H37" s="1">
        <v>-56.82599999999999</v>
      </c>
      <c r="I37" s="1">
        <v>-57.519</v>
      </c>
      <c r="J37" s="1">
        <v>7.622999999999999</v>
      </c>
      <c r="K37" s="1">
        <v>-138.6</v>
      </c>
      <c r="L37" s="2"/>
      <c r="M37" s="2"/>
      <c r="N37" s="2"/>
      <c r="O37" s="2"/>
      <c r="P37" s="2"/>
      <c r="Q37" s="2"/>
      <c r="R37" s="2"/>
      <c r="S37" s="2"/>
      <c r="T37" s="2"/>
      <c r="U37" s="2"/>
      <c r="V37" s="2"/>
      <c r="W37" s="2"/>
      <c r="X37" s="2"/>
      <c r="Y37" s="2"/>
      <c r="Z37" s="2"/>
    </row>
    <row r="38" ht="15.75" customHeight="1">
      <c r="A38" s="1" t="s">
        <v>53</v>
      </c>
      <c r="B38" s="1">
        <v>42.96599999999999</v>
      </c>
      <c r="C38" s="1">
        <v>2.772</v>
      </c>
      <c r="D38" s="1">
        <v>-0.693</v>
      </c>
      <c r="E38" s="1">
        <v>-1.386</v>
      </c>
      <c r="F38" s="1">
        <v>0.693</v>
      </c>
      <c r="G38" s="1">
        <v>-67.22099999999999</v>
      </c>
      <c r="H38" s="1">
        <v>-0.693</v>
      </c>
      <c r="I38" s="1">
        <v>-45.04499999999999</v>
      </c>
      <c r="J38" s="1">
        <v>4.157999999999999</v>
      </c>
      <c r="K38" s="1">
        <v>-28.413</v>
      </c>
      <c r="L38" s="2"/>
      <c r="M38" s="2"/>
      <c r="N38" s="2"/>
      <c r="O38" s="2"/>
      <c r="P38" s="2"/>
      <c r="Q38" s="2"/>
      <c r="R38" s="2"/>
      <c r="S38" s="2"/>
      <c r="T38" s="2"/>
      <c r="U38" s="2"/>
      <c r="V38" s="2"/>
      <c r="W38" s="2"/>
      <c r="X38" s="2"/>
      <c r="Y38" s="2"/>
      <c r="Z38" s="2"/>
    </row>
    <row r="39" ht="15.75" customHeight="1">
      <c r="A39" s="1" t="s">
        <v>54</v>
      </c>
      <c r="B39" s="1">
        <v>-15.939</v>
      </c>
      <c r="C39" s="1">
        <v>0.693</v>
      </c>
      <c r="D39" s="1">
        <v>6.236999999999999</v>
      </c>
      <c r="E39" s="1">
        <v>40.887</v>
      </c>
      <c r="F39" s="1">
        <v>68.607</v>
      </c>
      <c r="G39" s="1">
        <v>-160.083</v>
      </c>
      <c r="H39" s="1">
        <v>-39.501</v>
      </c>
      <c r="I39" s="1">
        <v>53.361</v>
      </c>
      <c r="J39" s="1">
        <v>56.133</v>
      </c>
      <c r="K39" s="1">
        <v>-88.704</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0.0</v>
      </c>
      <c r="H41" s="1">
        <v>0.0</v>
      </c>
      <c r="I41" s="1">
        <v>0.0</v>
      </c>
      <c r="J41" s="1">
        <v>20.79</v>
      </c>
      <c r="K41" s="1">
        <v>41.58</v>
      </c>
      <c r="L41" s="2"/>
      <c r="M41" s="2"/>
      <c r="N41" s="2"/>
      <c r="O41" s="2"/>
      <c r="P41" s="2"/>
      <c r="Q41" s="2"/>
      <c r="R41" s="2"/>
      <c r="S41" s="2"/>
      <c r="T41" s="2"/>
      <c r="U41" s="2"/>
      <c r="V41" s="2"/>
      <c r="W41" s="2"/>
      <c r="X41" s="2"/>
      <c r="Y41" s="2"/>
      <c r="Z41" s="2"/>
    </row>
    <row r="42" ht="15.75" customHeight="1">
      <c r="A42" s="1" t="s">
        <v>57</v>
      </c>
      <c r="B42" s="1">
        <v>6.236999999999999</v>
      </c>
      <c r="C42" s="1">
        <v>10.395</v>
      </c>
      <c r="D42" s="1">
        <v>9.702</v>
      </c>
      <c r="E42" s="1">
        <v>9.008999999999999</v>
      </c>
      <c r="F42" s="1">
        <v>14.553</v>
      </c>
      <c r="G42" s="1">
        <v>14.553</v>
      </c>
      <c r="H42" s="1">
        <v>15.246</v>
      </c>
      <c r="I42" s="1">
        <v>13.86</v>
      </c>
      <c r="J42" s="1">
        <v>22.869</v>
      </c>
      <c r="K42" s="1">
        <v>103.95</v>
      </c>
      <c r="L42" s="2"/>
      <c r="M42" s="2"/>
      <c r="N42" s="2"/>
      <c r="O42" s="2"/>
      <c r="P42" s="2"/>
      <c r="Q42" s="2"/>
      <c r="R42" s="2"/>
      <c r="S42" s="2"/>
      <c r="T42" s="2"/>
      <c r="U42" s="2"/>
      <c r="V42" s="2"/>
      <c r="W42" s="2"/>
      <c r="X42" s="2"/>
      <c r="Y42" s="2"/>
      <c r="Z42" s="2"/>
    </row>
    <row r="43" ht="15.75" customHeight="1">
      <c r="A43" s="1" t="s">
        <v>58</v>
      </c>
      <c r="B43" s="1">
        <v>23.562</v>
      </c>
      <c r="C43" s="1">
        <v>27.027</v>
      </c>
      <c r="D43" s="1">
        <v>10.395</v>
      </c>
      <c r="E43" s="1">
        <v>21.483</v>
      </c>
      <c r="F43" s="1">
        <v>1.386</v>
      </c>
      <c r="G43" s="1">
        <v>20.097</v>
      </c>
      <c r="H43" s="1">
        <v>9.008999999999999</v>
      </c>
      <c r="I43" s="1">
        <v>-6.236999999999999</v>
      </c>
      <c r="J43" s="1">
        <v>15.246</v>
      </c>
      <c r="K43" s="1">
        <v>38.11499999999999</v>
      </c>
      <c r="L43" s="2"/>
      <c r="M43" s="2"/>
      <c r="N43" s="2"/>
      <c r="O43" s="2"/>
      <c r="P43" s="2"/>
      <c r="Q43" s="2"/>
      <c r="R43" s="2"/>
      <c r="S43" s="2"/>
      <c r="T43" s="2"/>
      <c r="U43" s="2"/>
      <c r="V43" s="2"/>
      <c r="W43" s="2"/>
      <c r="X43" s="2"/>
      <c r="Y43" s="2"/>
      <c r="Z43" s="2"/>
    </row>
    <row r="44" ht="15.75" customHeight="1">
      <c r="A44" s="1" t="s">
        <v>59</v>
      </c>
      <c r="B44" s="1">
        <v>27.027</v>
      </c>
      <c r="C44" s="1">
        <v>6.236999999999999</v>
      </c>
      <c r="D44" s="1">
        <v>67.22099999999999</v>
      </c>
      <c r="E44" s="1">
        <v>81.08099999999999</v>
      </c>
      <c r="F44" s="1">
        <v>30.492</v>
      </c>
      <c r="G44" s="1">
        <v>-162.855</v>
      </c>
      <c r="H44" s="1">
        <v>51.282</v>
      </c>
      <c r="I44" s="1">
        <v>114.345</v>
      </c>
      <c r="J44" s="1">
        <v>65.142</v>
      </c>
      <c r="K44" s="1">
        <v>32.571</v>
      </c>
      <c r="L44" s="2"/>
      <c r="M44" s="2"/>
      <c r="N44" s="2"/>
      <c r="O44" s="2"/>
      <c r="P44" s="2"/>
      <c r="Q44" s="2"/>
      <c r="R44" s="2"/>
      <c r="S44" s="2"/>
      <c r="T44" s="2"/>
      <c r="U44" s="2"/>
      <c r="V44" s="2"/>
      <c r="W44" s="2"/>
      <c r="X44" s="2"/>
      <c r="Y44" s="2"/>
      <c r="Z44" s="2"/>
    </row>
    <row r="45" ht="15.75" customHeight="1">
      <c r="A45" s="1" t="s">
        <v>60</v>
      </c>
      <c r="B45" s="1">
        <v>31.878</v>
      </c>
      <c r="C45" s="1">
        <v>13.167</v>
      </c>
      <c r="D45" s="1">
        <v>73.458</v>
      </c>
      <c r="E45" s="1">
        <v>87.318</v>
      </c>
      <c r="F45" s="1">
        <v>38.808</v>
      </c>
      <c r="G45" s="1">
        <v>-154.539</v>
      </c>
      <c r="H45" s="1">
        <v>60.98399999999999</v>
      </c>
      <c r="I45" s="1">
        <v>121.968</v>
      </c>
      <c r="J45" s="1">
        <v>83.853</v>
      </c>
      <c r="K45" s="1">
        <v>92.169</v>
      </c>
      <c r="L45" s="2"/>
      <c r="M45" s="2"/>
      <c r="N45" s="2"/>
      <c r="O45" s="2"/>
      <c r="P45" s="2"/>
      <c r="Q45" s="2"/>
      <c r="R45" s="2"/>
      <c r="S45" s="2"/>
      <c r="T45" s="2"/>
      <c r="U45" s="2"/>
      <c r="V45" s="2"/>
      <c r="W45" s="2"/>
      <c r="X45" s="2"/>
      <c r="Y45" s="2"/>
      <c r="Z45" s="2"/>
    </row>
    <row r="46" ht="15.75" customHeight="1">
      <c r="A46" s="1" t="s">
        <v>61</v>
      </c>
      <c r="B46" s="1">
        <v>36.03599999999999</v>
      </c>
      <c r="C46" s="1">
        <v>-20.79</v>
      </c>
      <c r="D46" s="1">
        <v>18.711</v>
      </c>
      <c r="E46" s="1">
        <v>-12.474</v>
      </c>
      <c r="F46" s="1">
        <v>-9.702</v>
      </c>
      <c r="G46" s="1">
        <v>148.302</v>
      </c>
      <c r="H46" s="1">
        <v>-39.501</v>
      </c>
      <c r="I46" s="1">
        <v>-69.3</v>
      </c>
      <c r="J46" s="1">
        <v>-65.142</v>
      </c>
      <c r="K46" s="1">
        <v>81.08099999999999</v>
      </c>
      <c r="L46" s="2"/>
      <c r="M46" s="2"/>
      <c r="N46" s="2"/>
      <c r="O46" s="2"/>
      <c r="P46" s="2"/>
      <c r="Q46" s="2"/>
      <c r="R46" s="2"/>
      <c r="S46" s="2"/>
      <c r="T46" s="2"/>
      <c r="U46" s="2"/>
      <c r="V46" s="2"/>
      <c r="W46" s="2"/>
      <c r="X46" s="2"/>
      <c r="Y46" s="2"/>
      <c r="Z46" s="2"/>
    </row>
    <row r="47" ht="15.75" customHeight="1">
      <c r="A47" s="1" t="s">
        <v>62</v>
      </c>
      <c r="B47" s="1">
        <v>284.823</v>
      </c>
      <c r="C47" s="1">
        <v>49.203</v>
      </c>
      <c r="D47" s="1">
        <v>-128.898</v>
      </c>
      <c r="E47" s="1">
        <v>44.352</v>
      </c>
      <c r="F47" s="1">
        <v>-11.781</v>
      </c>
      <c r="G47" s="1">
        <v>-19.404</v>
      </c>
      <c r="H47" s="1">
        <v>-37.422</v>
      </c>
      <c r="I47" s="1">
        <v>-50.589</v>
      </c>
      <c r="J47" s="1">
        <v>51.97499999999999</v>
      </c>
      <c r="K47" s="1">
        <v>-128.205</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109.494</v>
      </c>
      <c r="C3" s="1">
        <v>109.494</v>
      </c>
      <c r="D3" s="1">
        <v>116.424</v>
      </c>
      <c r="E3" s="1">
        <v>157.311</v>
      </c>
      <c r="F3" s="1">
        <v>226.611</v>
      </c>
      <c r="G3" s="1">
        <v>66.52799999999999</v>
      </c>
      <c r="H3" s="1">
        <v>65.835</v>
      </c>
      <c r="I3" s="1">
        <v>119.889</v>
      </c>
      <c r="J3" s="1">
        <v>176.022</v>
      </c>
      <c r="K3" s="1">
        <v>87.318</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0.0</v>
      </c>
      <c r="K4" s="1">
        <v>9.702</v>
      </c>
      <c r="L4" s="2"/>
      <c r="M4" s="2"/>
      <c r="N4" s="2"/>
      <c r="O4" s="2"/>
      <c r="P4" s="2"/>
      <c r="Q4" s="2"/>
      <c r="R4" s="2"/>
      <c r="S4" s="2"/>
      <c r="T4" s="2"/>
      <c r="U4" s="2"/>
      <c r="V4" s="2"/>
      <c r="W4" s="2"/>
      <c r="X4" s="2"/>
      <c r="Y4" s="2"/>
      <c r="Z4" s="2"/>
    </row>
    <row r="5">
      <c r="A5" s="1" t="s">
        <v>66</v>
      </c>
      <c r="B5" s="1">
        <v>109.494</v>
      </c>
      <c r="C5" s="1">
        <v>109.494</v>
      </c>
      <c r="D5" s="1">
        <v>116.424</v>
      </c>
      <c r="E5" s="1">
        <v>157.311</v>
      </c>
      <c r="F5" s="1">
        <v>226.611</v>
      </c>
      <c r="G5" s="1">
        <v>66.52799999999999</v>
      </c>
      <c r="H5" s="1">
        <v>65.835</v>
      </c>
      <c r="I5" s="1">
        <v>119.889</v>
      </c>
      <c r="J5" s="1">
        <v>176.022</v>
      </c>
      <c r="K5" s="1">
        <v>97.713</v>
      </c>
      <c r="L5" s="2"/>
      <c r="M5" s="2"/>
      <c r="N5" s="2"/>
      <c r="O5" s="2"/>
      <c r="P5" s="2"/>
      <c r="Q5" s="2"/>
      <c r="R5" s="2"/>
      <c r="S5" s="2"/>
      <c r="T5" s="2"/>
      <c r="U5" s="2"/>
      <c r="V5" s="2"/>
      <c r="W5" s="2"/>
      <c r="X5" s="2"/>
      <c r="Y5" s="2"/>
      <c r="Z5" s="2"/>
    </row>
    <row r="6">
      <c r="A6" s="1" t="s">
        <v>67</v>
      </c>
      <c r="B6" s="1">
        <v>278.586</v>
      </c>
      <c r="C6" s="1">
        <v>185.031</v>
      </c>
      <c r="D6" s="1">
        <v>191.961</v>
      </c>
      <c r="E6" s="1">
        <v>296.604</v>
      </c>
      <c r="F6" s="1">
        <v>390.852</v>
      </c>
      <c r="G6" s="1">
        <v>384.615</v>
      </c>
      <c r="H6" s="1">
        <v>175.329</v>
      </c>
      <c r="I6" s="1">
        <v>234.234</v>
      </c>
      <c r="J6" s="1">
        <v>511.434</v>
      </c>
      <c r="K6" s="1">
        <v>557.1719999999999</v>
      </c>
      <c r="L6" s="2"/>
      <c r="M6" s="2"/>
      <c r="N6" s="2"/>
      <c r="O6" s="2"/>
      <c r="P6" s="2"/>
      <c r="Q6" s="2"/>
      <c r="R6" s="2"/>
      <c r="S6" s="2"/>
      <c r="T6" s="2"/>
      <c r="U6" s="2"/>
      <c r="V6" s="2"/>
      <c r="W6" s="2"/>
      <c r="X6" s="2"/>
      <c r="Y6" s="2"/>
      <c r="Z6" s="2"/>
    </row>
    <row r="7">
      <c r="A7" s="1" t="s">
        <v>68</v>
      </c>
      <c r="B7" s="1">
        <v>33.264</v>
      </c>
      <c r="C7" s="1">
        <v>48.51</v>
      </c>
      <c r="D7" s="1">
        <v>26.334</v>
      </c>
      <c r="E7" s="1">
        <v>22.176</v>
      </c>
      <c r="F7" s="1">
        <v>6.236999999999999</v>
      </c>
      <c r="G7" s="1">
        <v>4.157999999999999</v>
      </c>
      <c r="H7" s="1">
        <v>36.729</v>
      </c>
      <c r="I7" s="1">
        <v>8.315999999999999</v>
      </c>
      <c r="J7" s="1">
        <v>7.622999999999999</v>
      </c>
      <c r="K7" s="1">
        <v>8.315999999999999</v>
      </c>
      <c r="L7" s="2"/>
      <c r="M7" s="2"/>
      <c r="N7" s="2"/>
      <c r="O7" s="2"/>
      <c r="P7" s="2"/>
      <c r="Q7" s="2"/>
      <c r="R7" s="2"/>
      <c r="S7" s="2"/>
      <c r="T7" s="2"/>
      <c r="U7" s="2"/>
      <c r="V7" s="2"/>
      <c r="W7" s="2"/>
      <c r="X7" s="2"/>
      <c r="Y7" s="2"/>
      <c r="Z7" s="2"/>
    </row>
    <row r="8">
      <c r="A8" s="1" t="s">
        <v>69</v>
      </c>
      <c r="B8" s="1">
        <v>311.85</v>
      </c>
      <c r="C8" s="1">
        <v>234.234</v>
      </c>
      <c r="D8" s="1">
        <v>218.295</v>
      </c>
      <c r="E8" s="1">
        <v>318.78</v>
      </c>
      <c r="F8" s="1">
        <v>397.089</v>
      </c>
      <c r="G8" s="1">
        <v>389.466</v>
      </c>
      <c r="H8" s="1">
        <v>212.751</v>
      </c>
      <c r="I8" s="1">
        <v>242.55</v>
      </c>
      <c r="J8" s="1">
        <v>519.75</v>
      </c>
      <c r="K8" s="1">
        <v>566.1809999999999</v>
      </c>
      <c r="L8" s="2"/>
      <c r="M8" s="2"/>
      <c r="N8" s="2"/>
      <c r="O8" s="2"/>
      <c r="P8" s="2"/>
      <c r="Q8" s="2"/>
      <c r="R8" s="2"/>
      <c r="S8" s="2"/>
      <c r="T8" s="2"/>
      <c r="U8" s="2"/>
      <c r="V8" s="2"/>
      <c r="W8" s="2"/>
      <c r="X8" s="2"/>
      <c r="Y8" s="2"/>
      <c r="Z8" s="2"/>
    </row>
    <row r="9">
      <c r="A9" s="1" t="s">
        <v>70</v>
      </c>
      <c r="B9" s="1">
        <v>194.04</v>
      </c>
      <c r="C9" s="1">
        <v>138.6</v>
      </c>
      <c r="D9" s="1">
        <v>113.652</v>
      </c>
      <c r="E9" s="1">
        <v>118.503</v>
      </c>
      <c r="F9" s="1">
        <v>121.968</v>
      </c>
      <c r="G9" s="1">
        <v>186.417</v>
      </c>
      <c r="H9" s="1">
        <v>146.916</v>
      </c>
      <c r="I9" s="1">
        <v>119.889</v>
      </c>
      <c r="J9" s="1">
        <v>255.717</v>
      </c>
      <c r="K9" s="1">
        <v>269.577</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0.0</v>
      </c>
      <c r="I10" s="1">
        <v>0.0</v>
      </c>
      <c r="J10" s="1">
        <v>49.203</v>
      </c>
      <c r="K10" s="1">
        <v>52.668</v>
      </c>
      <c r="L10" s="2"/>
      <c r="M10" s="2"/>
      <c r="N10" s="2"/>
      <c r="O10" s="2"/>
      <c r="P10" s="2"/>
      <c r="Q10" s="2"/>
      <c r="R10" s="2"/>
      <c r="S10" s="2"/>
      <c r="T10" s="2"/>
      <c r="U10" s="2"/>
      <c r="V10" s="2"/>
      <c r="W10" s="2"/>
      <c r="X10" s="2"/>
      <c r="Y10" s="2"/>
      <c r="Z10" s="2"/>
    </row>
    <row r="11">
      <c r="A11" s="1" t="s">
        <v>72</v>
      </c>
      <c r="B11" s="1">
        <v>6.236999999999999</v>
      </c>
      <c r="C11" s="1">
        <v>17.325</v>
      </c>
      <c r="D11" s="1">
        <v>4.157999999999999</v>
      </c>
      <c r="E11" s="1">
        <v>6.93</v>
      </c>
      <c r="F11" s="1">
        <v>53.361</v>
      </c>
      <c r="G11" s="1">
        <v>17.325</v>
      </c>
      <c r="H11" s="1">
        <v>6.236999999999999</v>
      </c>
      <c r="I11" s="1">
        <v>9.702</v>
      </c>
      <c r="J11" s="1">
        <v>62.37</v>
      </c>
      <c r="K11" s="1">
        <v>6.236999999999999</v>
      </c>
      <c r="L11" s="2"/>
      <c r="M11" s="2"/>
      <c r="N11" s="2"/>
      <c r="O11" s="2"/>
      <c r="P11" s="2"/>
      <c r="Q11" s="2"/>
      <c r="R11" s="2"/>
      <c r="S11" s="2"/>
      <c r="T11" s="2"/>
      <c r="U11" s="2"/>
      <c r="V11" s="2"/>
      <c r="W11" s="2"/>
      <c r="X11" s="2"/>
      <c r="Y11" s="2"/>
      <c r="Z11" s="2"/>
    </row>
    <row r="12">
      <c r="A12" s="1" t="s">
        <v>73</v>
      </c>
      <c r="B12" s="1">
        <v>623.007</v>
      </c>
      <c r="C12" s="1">
        <v>500.3459999999999</v>
      </c>
      <c r="D12" s="1">
        <v>453.222</v>
      </c>
      <c r="E12" s="1">
        <v>602.217</v>
      </c>
      <c r="F12" s="1">
        <v>796.9499999999999</v>
      </c>
      <c r="G12" s="1">
        <v>660.429</v>
      </c>
      <c r="H12" s="1">
        <v>432.432</v>
      </c>
      <c r="I12" s="1">
        <v>492.03</v>
      </c>
      <c r="J12" s="1">
        <v>1004.85</v>
      </c>
      <c r="K12" s="1">
        <v>990.9899999999999</v>
      </c>
      <c r="L12" s="2"/>
      <c r="M12" s="2"/>
      <c r="N12" s="2"/>
      <c r="O12" s="2"/>
      <c r="P12" s="2"/>
      <c r="Q12" s="2"/>
      <c r="R12" s="2"/>
      <c r="S12" s="2"/>
      <c r="T12" s="2"/>
      <c r="U12" s="2"/>
      <c r="V12" s="2"/>
      <c r="W12" s="2"/>
      <c r="X12" s="2"/>
      <c r="Y12" s="2"/>
      <c r="Z12" s="2"/>
    </row>
    <row r="13">
      <c r="A13" s="1" t="s">
        <v>74</v>
      </c>
      <c r="B13" s="1">
        <v>413.028</v>
      </c>
      <c r="C13" s="1">
        <v>566.1809999999999</v>
      </c>
      <c r="D13" s="1">
        <v>557.1719999999999</v>
      </c>
      <c r="E13" s="1">
        <v>586.2779999999999</v>
      </c>
      <c r="F13" s="1">
        <v>680.526</v>
      </c>
      <c r="G13" s="1">
        <v>824.67</v>
      </c>
      <c r="H13" s="1">
        <v>803.88</v>
      </c>
      <c r="I13" s="1">
        <v>776.16</v>
      </c>
      <c r="J13" s="1">
        <v>1337.49</v>
      </c>
      <c r="K13" s="1">
        <v>1309.77</v>
      </c>
      <c r="L13" s="2"/>
      <c r="M13" s="2"/>
      <c r="N13" s="2"/>
      <c r="O13" s="2"/>
      <c r="P13" s="2"/>
      <c r="Q13" s="2"/>
      <c r="R13" s="2"/>
      <c r="S13" s="2"/>
      <c r="T13" s="2"/>
      <c r="U13" s="2"/>
      <c r="V13" s="2"/>
      <c r="W13" s="2"/>
      <c r="X13" s="2"/>
      <c r="Y13" s="2"/>
      <c r="Z13" s="2"/>
    </row>
    <row r="14">
      <c r="A14" s="1" t="s">
        <v>75</v>
      </c>
      <c r="B14" s="1">
        <v>-106.029</v>
      </c>
      <c r="C14" s="1">
        <v>-154.539</v>
      </c>
      <c r="D14" s="1">
        <v>-203.742</v>
      </c>
      <c r="E14" s="1">
        <v>-198.891</v>
      </c>
      <c r="F14" s="1">
        <v>-246.015</v>
      </c>
      <c r="G14" s="1">
        <v>-260.568</v>
      </c>
      <c r="H14" s="1">
        <v>-250.173</v>
      </c>
      <c r="I14" s="1">
        <v>-253.638</v>
      </c>
      <c r="J14" s="1">
        <v>-311.85</v>
      </c>
      <c r="K14" s="1">
        <v>-363.1319999999999</v>
      </c>
      <c r="L14" s="2"/>
      <c r="M14" s="2"/>
      <c r="N14" s="2"/>
      <c r="O14" s="2"/>
      <c r="P14" s="2"/>
      <c r="Q14" s="2"/>
      <c r="R14" s="2"/>
      <c r="S14" s="2"/>
      <c r="T14" s="2"/>
      <c r="U14" s="2"/>
      <c r="V14" s="2"/>
      <c r="W14" s="2"/>
      <c r="X14" s="2"/>
      <c r="Y14" s="2"/>
      <c r="Z14" s="2"/>
    </row>
    <row r="15">
      <c r="A15" s="1" t="s">
        <v>76</v>
      </c>
      <c r="B15" s="1">
        <v>306.999</v>
      </c>
      <c r="C15" s="1">
        <v>411.642</v>
      </c>
      <c r="D15" s="1">
        <v>353.4299999999999</v>
      </c>
      <c r="E15" s="1">
        <v>387.3869999999999</v>
      </c>
      <c r="F15" s="1">
        <v>434.511</v>
      </c>
      <c r="G15" s="1">
        <v>562.0229999999999</v>
      </c>
      <c r="H15" s="1">
        <v>550.935</v>
      </c>
      <c r="I15" s="1">
        <v>524.601</v>
      </c>
      <c r="J15" s="1">
        <v>1025.64</v>
      </c>
      <c r="K15" s="1">
        <v>942.4799999999999</v>
      </c>
      <c r="L15" s="2"/>
      <c r="M15" s="2"/>
      <c r="N15" s="2"/>
      <c r="O15" s="2"/>
      <c r="P15" s="2"/>
      <c r="Q15" s="2"/>
      <c r="R15" s="2"/>
      <c r="S15" s="2"/>
      <c r="T15" s="2"/>
      <c r="U15" s="2"/>
      <c r="V15" s="2"/>
      <c r="W15" s="2"/>
      <c r="X15" s="2"/>
      <c r="Y15" s="2"/>
      <c r="Z15" s="2"/>
    </row>
    <row r="16">
      <c r="A16" s="1" t="s">
        <v>77</v>
      </c>
      <c r="B16" s="1">
        <v>10.395</v>
      </c>
      <c r="C16" s="1">
        <v>14.553</v>
      </c>
      <c r="D16" s="1">
        <v>12.474</v>
      </c>
      <c r="E16" s="1">
        <v>13.167</v>
      </c>
      <c r="F16" s="1">
        <v>13.86</v>
      </c>
      <c r="G16" s="1">
        <v>17.325</v>
      </c>
      <c r="H16" s="1">
        <v>18.018</v>
      </c>
      <c r="I16" s="1">
        <v>18.711</v>
      </c>
      <c r="J16" s="1">
        <v>23.562</v>
      </c>
      <c r="K16" s="1">
        <v>25.641</v>
      </c>
      <c r="L16" s="2"/>
      <c r="M16" s="2"/>
      <c r="N16" s="2"/>
      <c r="O16" s="2"/>
      <c r="P16" s="2"/>
      <c r="Q16" s="2"/>
      <c r="R16" s="2"/>
      <c r="S16" s="2"/>
      <c r="T16" s="2"/>
      <c r="U16" s="2"/>
      <c r="V16" s="2"/>
      <c r="W16" s="2"/>
      <c r="X16" s="2"/>
      <c r="Y16" s="2"/>
      <c r="Z16" s="2"/>
    </row>
    <row r="17">
      <c r="A17" s="1" t="s">
        <v>78</v>
      </c>
      <c r="B17" s="1">
        <v>490.6439999999999</v>
      </c>
      <c r="C17" s="1">
        <v>519.057</v>
      </c>
      <c r="D17" s="1">
        <v>396.396</v>
      </c>
      <c r="E17" s="1">
        <v>393.624</v>
      </c>
      <c r="F17" s="1">
        <v>415.107</v>
      </c>
      <c r="G17" s="1">
        <v>397.782</v>
      </c>
      <c r="H17" s="1">
        <v>399.1679999999999</v>
      </c>
      <c r="I17" s="1">
        <v>392.238</v>
      </c>
      <c r="J17" s="1">
        <v>470.547</v>
      </c>
      <c r="K17" s="1">
        <v>396.396</v>
      </c>
      <c r="L17" s="2"/>
      <c r="M17" s="2"/>
      <c r="N17" s="2"/>
      <c r="O17" s="2"/>
      <c r="P17" s="2"/>
      <c r="Q17" s="2"/>
      <c r="R17" s="2"/>
      <c r="S17" s="2"/>
      <c r="T17" s="2"/>
      <c r="U17" s="2"/>
      <c r="V17" s="2"/>
      <c r="W17" s="2"/>
      <c r="X17" s="2"/>
      <c r="Y17" s="2"/>
      <c r="Z17" s="2"/>
    </row>
    <row r="18">
      <c r="A18" s="1" t="s">
        <v>79</v>
      </c>
      <c r="B18" s="1">
        <v>29.106</v>
      </c>
      <c r="C18" s="1">
        <v>30.492</v>
      </c>
      <c r="D18" s="1">
        <v>24.948</v>
      </c>
      <c r="E18" s="1">
        <v>24.255</v>
      </c>
      <c r="F18" s="1">
        <v>19.404</v>
      </c>
      <c r="G18" s="1">
        <v>15.246</v>
      </c>
      <c r="H18" s="1">
        <v>11.088</v>
      </c>
      <c r="I18" s="1">
        <v>6.93</v>
      </c>
      <c r="J18" s="1">
        <v>71.37899999999999</v>
      </c>
      <c r="K18" s="1">
        <v>50.589</v>
      </c>
      <c r="L18" s="2"/>
      <c r="M18" s="2"/>
      <c r="N18" s="2"/>
      <c r="O18" s="2"/>
      <c r="P18" s="2"/>
      <c r="Q18" s="2"/>
      <c r="R18" s="2"/>
      <c r="S18" s="2"/>
      <c r="T18" s="2"/>
      <c r="U18" s="2"/>
      <c r="V18" s="2"/>
      <c r="W18" s="2"/>
      <c r="X18" s="2"/>
      <c r="Y18" s="2"/>
      <c r="Z18" s="2"/>
    </row>
    <row r="19">
      <c r="A19" s="1" t="s">
        <v>80</v>
      </c>
      <c r="B19" s="1">
        <v>33.264</v>
      </c>
      <c r="C19" s="1">
        <v>1.386</v>
      </c>
      <c r="D19" s="1">
        <v>1.386</v>
      </c>
      <c r="E19" s="1">
        <v>0.693</v>
      </c>
      <c r="F19" s="1">
        <v>67.914</v>
      </c>
      <c r="G19" s="1">
        <v>37.422</v>
      </c>
      <c r="H19" s="1">
        <v>42.273</v>
      </c>
      <c r="I19" s="1">
        <v>60.98399999999999</v>
      </c>
      <c r="J19" s="1">
        <v>317.3939999999999</v>
      </c>
      <c r="K19" s="1">
        <v>270.963</v>
      </c>
      <c r="L19" s="2"/>
      <c r="M19" s="2"/>
      <c r="N19" s="2"/>
      <c r="O19" s="2"/>
      <c r="P19" s="2"/>
      <c r="Q19" s="2"/>
      <c r="R19" s="2"/>
      <c r="S19" s="2"/>
      <c r="T19" s="2"/>
      <c r="U19" s="2"/>
      <c r="V19" s="2"/>
      <c r="W19" s="2"/>
      <c r="X19" s="2"/>
      <c r="Y19" s="2"/>
      <c r="Z19" s="2"/>
    </row>
    <row r="20">
      <c r="A20" s="1" t="s">
        <v>81</v>
      </c>
      <c r="B20" s="1">
        <v>23.562</v>
      </c>
      <c r="C20" s="1">
        <v>28.413</v>
      </c>
      <c r="D20" s="1">
        <v>38.11499999999999</v>
      </c>
      <c r="E20" s="1">
        <v>32.571</v>
      </c>
      <c r="F20" s="1">
        <v>36.729</v>
      </c>
      <c r="G20" s="1">
        <v>33.264</v>
      </c>
      <c r="H20" s="1">
        <v>33.264</v>
      </c>
      <c r="I20" s="1">
        <v>6.236999999999999</v>
      </c>
      <c r="J20" s="1">
        <v>13.167</v>
      </c>
      <c r="K20" s="1">
        <v>18.711</v>
      </c>
      <c r="L20" s="2"/>
      <c r="M20" s="2"/>
      <c r="N20" s="2"/>
      <c r="O20" s="2"/>
      <c r="P20" s="2"/>
      <c r="Q20" s="2"/>
      <c r="R20" s="2"/>
      <c r="S20" s="2"/>
      <c r="T20" s="2"/>
      <c r="U20" s="2"/>
      <c r="V20" s="2"/>
      <c r="W20" s="2"/>
      <c r="X20" s="2"/>
      <c r="Y20" s="2"/>
      <c r="Z20" s="2"/>
    </row>
    <row r="21" ht="15.75" customHeight="1">
      <c r="A21" s="1" t="s">
        <v>82</v>
      </c>
      <c r="B21" s="1">
        <v>1.386</v>
      </c>
      <c r="C21" s="1">
        <v>22.869</v>
      </c>
      <c r="D21" s="1">
        <v>22.869</v>
      </c>
      <c r="E21" s="1">
        <v>20.097</v>
      </c>
      <c r="F21" s="1">
        <v>22.176</v>
      </c>
      <c r="G21" s="1">
        <v>13.167</v>
      </c>
      <c r="H21" s="1">
        <v>22.176</v>
      </c>
      <c r="I21" s="1">
        <v>16.632</v>
      </c>
      <c r="J21" s="1">
        <v>33.264</v>
      </c>
      <c r="K21" s="1">
        <v>9.702</v>
      </c>
      <c r="L21" s="2"/>
      <c r="M21" s="2"/>
      <c r="N21" s="2"/>
      <c r="O21" s="2"/>
      <c r="P21" s="2"/>
      <c r="Q21" s="2"/>
      <c r="R21" s="2"/>
      <c r="S21" s="2"/>
      <c r="T21" s="2"/>
      <c r="U21" s="2"/>
      <c r="V21" s="2"/>
      <c r="W21" s="2"/>
      <c r="X21" s="2"/>
      <c r="Y21" s="2"/>
      <c r="Z21" s="2"/>
    </row>
    <row r="22" ht="15.75" customHeight="1">
      <c r="A22" s="1" t="s">
        <v>83</v>
      </c>
      <c r="B22" s="1">
        <v>1483.02</v>
      </c>
      <c r="C22" s="1">
        <v>1531.53</v>
      </c>
      <c r="D22" s="1">
        <v>1302.84</v>
      </c>
      <c r="E22" s="1">
        <v>1476.09</v>
      </c>
      <c r="F22" s="1">
        <v>1718.64</v>
      </c>
      <c r="G22" s="1">
        <v>1683.99</v>
      </c>
      <c r="H22" s="1">
        <v>1510.74</v>
      </c>
      <c r="I22" s="1">
        <v>1517.67</v>
      </c>
      <c r="J22" s="1">
        <v>2959.11</v>
      </c>
      <c r="K22" s="1">
        <v>2709.63</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171.171</v>
      </c>
      <c r="C24" s="1">
        <v>163.548</v>
      </c>
      <c r="D24" s="1">
        <v>135.135</v>
      </c>
      <c r="E24" s="1">
        <v>214.83</v>
      </c>
      <c r="F24" s="1">
        <v>203.742</v>
      </c>
      <c r="G24" s="1">
        <v>222.453</v>
      </c>
      <c r="H24" s="1">
        <v>123.354</v>
      </c>
      <c r="I24" s="1">
        <v>162.162</v>
      </c>
      <c r="J24" s="1">
        <v>423.4229999999999</v>
      </c>
      <c r="K24" s="1">
        <v>381.843</v>
      </c>
      <c r="L24" s="2"/>
      <c r="M24" s="2"/>
      <c r="N24" s="2"/>
      <c r="O24" s="2"/>
      <c r="P24" s="2"/>
      <c r="Q24" s="2"/>
      <c r="R24" s="2"/>
      <c r="S24" s="2"/>
      <c r="T24" s="2"/>
      <c r="U24" s="2"/>
      <c r="V24" s="2"/>
      <c r="W24" s="2"/>
      <c r="X24" s="2"/>
      <c r="Y24" s="2"/>
      <c r="Z24" s="2"/>
    </row>
    <row r="25" ht="15.75" customHeight="1">
      <c r="A25" s="1" t="s">
        <v>86</v>
      </c>
      <c r="B25" s="1">
        <v>2.772</v>
      </c>
      <c r="C25" s="1">
        <v>1.386</v>
      </c>
      <c r="D25" s="1">
        <v>2.079</v>
      </c>
      <c r="E25" s="1">
        <v>2.772</v>
      </c>
      <c r="F25" s="1">
        <v>2.079</v>
      </c>
      <c r="G25" s="1">
        <v>1.386</v>
      </c>
      <c r="H25" s="1">
        <v>1.386</v>
      </c>
      <c r="I25" s="1">
        <v>2.772</v>
      </c>
      <c r="J25" s="1">
        <v>9.008999999999999</v>
      </c>
      <c r="K25" s="1">
        <v>4.851</v>
      </c>
      <c r="L25" s="2"/>
      <c r="M25" s="2"/>
      <c r="N25" s="2"/>
      <c r="O25" s="2"/>
      <c r="P25" s="2"/>
      <c r="Q25" s="2"/>
      <c r="R25" s="2"/>
      <c r="S25" s="2"/>
      <c r="T25" s="2"/>
      <c r="U25" s="2"/>
      <c r="V25" s="2"/>
      <c r="W25" s="2"/>
      <c r="X25" s="2"/>
      <c r="Y25" s="2"/>
      <c r="Z25" s="2"/>
    </row>
    <row r="26" ht="15.75" customHeight="1">
      <c r="A26" s="1" t="s">
        <v>87</v>
      </c>
      <c r="B26" s="1">
        <v>0.0</v>
      </c>
      <c r="C26" s="1">
        <v>34.65</v>
      </c>
      <c r="D26" s="1">
        <v>0.0</v>
      </c>
      <c r="E26" s="1">
        <v>0.0</v>
      </c>
      <c r="F26" s="1">
        <v>0.0</v>
      </c>
      <c r="G26" s="1">
        <v>0.0</v>
      </c>
      <c r="H26" s="1">
        <v>27.72</v>
      </c>
      <c r="I26" s="1">
        <v>0.0</v>
      </c>
      <c r="J26" s="1">
        <v>18.711</v>
      </c>
      <c r="K26" s="1">
        <v>36.03599999999999</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9.702</v>
      </c>
      <c r="H27" s="1">
        <v>9.702</v>
      </c>
      <c r="I27" s="1">
        <v>9.008999999999999</v>
      </c>
      <c r="J27" s="1">
        <v>13.86</v>
      </c>
      <c r="K27" s="1">
        <v>17.325</v>
      </c>
      <c r="L27" s="2"/>
      <c r="M27" s="2"/>
      <c r="N27" s="2"/>
      <c r="O27" s="2"/>
      <c r="P27" s="2"/>
      <c r="Q27" s="2"/>
      <c r="R27" s="2"/>
      <c r="S27" s="2"/>
      <c r="T27" s="2"/>
      <c r="U27" s="2"/>
      <c r="V27" s="2"/>
      <c r="W27" s="2"/>
      <c r="X27" s="2"/>
      <c r="Y27" s="2"/>
      <c r="Z27" s="2"/>
    </row>
    <row r="28" ht="15.75" customHeight="1">
      <c r="A28" s="1" t="s">
        <v>89</v>
      </c>
      <c r="B28" s="1">
        <v>8.315999999999999</v>
      </c>
      <c r="C28" s="1">
        <v>2.079</v>
      </c>
      <c r="D28" s="1">
        <v>2.772</v>
      </c>
      <c r="E28" s="1">
        <v>3.465</v>
      </c>
      <c r="F28" s="1">
        <v>11.781</v>
      </c>
      <c r="G28" s="1">
        <v>5.544</v>
      </c>
      <c r="H28" s="1">
        <v>2.772</v>
      </c>
      <c r="I28" s="1">
        <v>6.236999999999999</v>
      </c>
      <c r="J28" s="1">
        <v>54.05399999999999</v>
      </c>
      <c r="K28" s="1">
        <v>50.589</v>
      </c>
      <c r="L28" s="2"/>
      <c r="M28" s="2"/>
      <c r="N28" s="2"/>
      <c r="O28" s="2"/>
      <c r="P28" s="2"/>
      <c r="Q28" s="2"/>
      <c r="R28" s="2"/>
      <c r="S28" s="2"/>
      <c r="T28" s="2"/>
      <c r="U28" s="2"/>
      <c r="V28" s="2"/>
      <c r="W28" s="2"/>
      <c r="X28" s="2"/>
      <c r="Y28" s="2"/>
      <c r="Z28" s="2"/>
    </row>
    <row r="29" ht="15.75" customHeight="1">
      <c r="A29" s="1" t="s">
        <v>90</v>
      </c>
      <c r="B29" s="1">
        <v>186.417</v>
      </c>
      <c r="C29" s="1">
        <v>99.79199999999999</v>
      </c>
      <c r="D29" s="1">
        <v>56.82599999999999</v>
      </c>
      <c r="E29" s="1">
        <v>99.09899999999999</v>
      </c>
      <c r="F29" s="1">
        <v>241.857</v>
      </c>
      <c r="G29" s="1">
        <v>99.09899999999999</v>
      </c>
      <c r="H29" s="1">
        <v>24.255</v>
      </c>
      <c r="I29" s="1">
        <v>58.212</v>
      </c>
      <c r="J29" s="1">
        <v>253.638</v>
      </c>
      <c r="K29" s="1">
        <v>271.656</v>
      </c>
      <c r="L29" s="2"/>
      <c r="M29" s="2"/>
      <c r="N29" s="2"/>
      <c r="O29" s="2"/>
      <c r="P29" s="2"/>
      <c r="Q29" s="2"/>
      <c r="R29" s="2"/>
      <c r="S29" s="2"/>
      <c r="T29" s="2"/>
      <c r="U29" s="2"/>
      <c r="V29" s="2"/>
      <c r="W29" s="2"/>
      <c r="X29" s="2"/>
      <c r="Y29" s="2"/>
      <c r="Z29" s="2"/>
    </row>
    <row r="30" ht="15.75" customHeight="1">
      <c r="A30" s="1" t="s">
        <v>91</v>
      </c>
      <c r="B30" s="1">
        <v>22.176</v>
      </c>
      <c r="C30" s="1">
        <v>22.869</v>
      </c>
      <c r="D30" s="1">
        <v>19.404</v>
      </c>
      <c r="E30" s="1">
        <v>16.632</v>
      </c>
      <c r="F30" s="1">
        <v>15.939</v>
      </c>
      <c r="G30" s="1">
        <v>19.404</v>
      </c>
      <c r="H30" s="1">
        <v>8.315999999999999</v>
      </c>
      <c r="I30" s="1">
        <v>6.236999999999999</v>
      </c>
      <c r="J30" s="1">
        <v>15.246</v>
      </c>
      <c r="K30" s="1">
        <v>30.492</v>
      </c>
      <c r="L30" s="2"/>
      <c r="M30" s="2"/>
      <c r="N30" s="2"/>
      <c r="O30" s="2"/>
      <c r="P30" s="2"/>
      <c r="Q30" s="2"/>
      <c r="R30" s="2"/>
      <c r="S30" s="2"/>
      <c r="T30" s="2"/>
      <c r="U30" s="2"/>
      <c r="V30" s="2"/>
      <c r="W30" s="2"/>
      <c r="X30" s="2"/>
      <c r="Y30" s="2"/>
      <c r="Z30" s="2"/>
    </row>
    <row r="31" ht="15.75" customHeight="1">
      <c r="A31" s="1" t="s">
        <v>92</v>
      </c>
      <c r="B31" s="1">
        <v>391.545</v>
      </c>
      <c r="C31" s="1">
        <v>325.017</v>
      </c>
      <c r="D31" s="1">
        <v>217.602</v>
      </c>
      <c r="E31" s="1">
        <v>338.184</v>
      </c>
      <c r="F31" s="1">
        <v>476.091</v>
      </c>
      <c r="G31" s="1">
        <v>358.2809999999999</v>
      </c>
      <c r="H31" s="1">
        <v>199.584</v>
      </c>
      <c r="I31" s="1">
        <v>246.015</v>
      </c>
      <c r="J31" s="1">
        <v>790.02</v>
      </c>
      <c r="K31" s="1">
        <v>796.9499999999999</v>
      </c>
      <c r="L31" s="2"/>
      <c r="M31" s="2"/>
      <c r="N31" s="2"/>
      <c r="O31" s="2"/>
      <c r="P31" s="2"/>
      <c r="Q31" s="2"/>
      <c r="R31" s="2"/>
      <c r="S31" s="2"/>
      <c r="T31" s="2"/>
      <c r="U31" s="2"/>
      <c r="V31" s="2"/>
      <c r="W31" s="2"/>
      <c r="X31" s="2"/>
      <c r="Y31" s="2"/>
      <c r="Z31" s="2"/>
    </row>
    <row r="32" ht="15.75" customHeight="1">
      <c r="A32" s="1" t="s">
        <v>93</v>
      </c>
      <c r="B32" s="1">
        <v>349.965</v>
      </c>
      <c r="C32" s="1">
        <v>365.904</v>
      </c>
      <c r="D32" s="1">
        <v>273.042</v>
      </c>
      <c r="E32" s="1">
        <v>318.78</v>
      </c>
      <c r="F32" s="1">
        <v>308.385</v>
      </c>
      <c r="G32" s="1">
        <v>297.99</v>
      </c>
      <c r="H32" s="1">
        <v>242.55</v>
      </c>
      <c r="I32" s="1">
        <v>229.383</v>
      </c>
      <c r="J32" s="1">
        <v>942.4799999999999</v>
      </c>
      <c r="K32" s="1">
        <v>803.88</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36.03599999999999</v>
      </c>
      <c r="H33" s="1">
        <v>32.571</v>
      </c>
      <c r="I33" s="1">
        <v>29.799</v>
      </c>
      <c r="J33" s="1">
        <v>49.89599999999999</v>
      </c>
      <c r="K33" s="1">
        <v>51.97499999999999</v>
      </c>
      <c r="L33" s="2"/>
      <c r="M33" s="2"/>
      <c r="N33" s="2"/>
      <c r="O33" s="2"/>
      <c r="P33" s="2"/>
      <c r="Q33" s="2"/>
      <c r="R33" s="2"/>
      <c r="S33" s="2"/>
      <c r="T33" s="2"/>
      <c r="U33" s="2"/>
      <c r="V33" s="2"/>
      <c r="W33" s="2"/>
      <c r="X33" s="2"/>
      <c r="Y33" s="2"/>
      <c r="Z33" s="2"/>
    </row>
    <row r="34" ht="15.75" customHeight="1">
      <c r="A34" s="1" t="s">
        <v>95</v>
      </c>
      <c r="B34" s="1">
        <v>4.157999999999999</v>
      </c>
      <c r="C34" s="1">
        <v>30.492</v>
      </c>
      <c r="D34" s="1">
        <v>20.097</v>
      </c>
      <c r="E34" s="1">
        <v>11.781</v>
      </c>
      <c r="F34" s="1">
        <v>0.0</v>
      </c>
      <c r="G34" s="1">
        <v>0.0</v>
      </c>
      <c r="H34" s="1">
        <v>0.0</v>
      </c>
      <c r="I34" s="1">
        <v>0.0</v>
      </c>
      <c r="J34" s="1">
        <v>22.869</v>
      </c>
      <c r="K34" s="1">
        <v>20.097</v>
      </c>
      <c r="L34" s="2"/>
      <c r="M34" s="2"/>
      <c r="N34" s="2"/>
      <c r="O34" s="2"/>
      <c r="P34" s="2"/>
      <c r="Q34" s="2"/>
      <c r="R34" s="2"/>
      <c r="S34" s="2"/>
      <c r="T34" s="2"/>
      <c r="U34" s="2"/>
      <c r="V34" s="2"/>
      <c r="W34" s="2"/>
      <c r="X34" s="2"/>
      <c r="Y34" s="2"/>
      <c r="Z34" s="2"/>
    </row>
    <row r="35" ht="15.75" customHeight="1">
      <c r="A35" s="1" t="s">
        <v>96</v>
      </c>
      <c r="B35" s="1">
        <v>24.255</v>
      </c>
      <c r="C35" s="1">
        <v>24.948</v>
      </c>
      <c r="D35" s="1">
        <v>23.562</v>
      </c>
      <c r="E35" s="1">
        <v>22.176</v>
      </c>
      <c r="F35" s="1">
        <v>36.03599999999999</v>
      </c>
      <c r="G35" s="1">
        <v>52.668</v>
      </c>
      <c r="H35" s="1">
        <v>60.291</v>
      </c>
      <c r="I35" s="1">
        <v>63.063</v>
      </c>
      <c r="J35" s="1">
        <v>66.52799999999999</v>
      </c>
      <c r="K35" s="1">
        <v>59.598</v>
      </c>
      <c r="L35" s="2"/>
      <c r="M35" s="2"/>
      <c r="N35" s="2"/>
      <c r="O35" s="2"/>
      <c r="P35" s="2"/>
      <c r="Q35" s="2"/>
      <c r="R35" s="2"/>
      <c r="S35" s="2"/>
      <c r="T35" s="2"/>
      <c r="U35" s="2"/>
      <c r="V35" s="2"/>
      <c r="W35" s="2"/>
      <c r="X35" s="2"/>
      <c r="Y35" s="2"/>
      <c r="Z35" s="2"/>
    </row>
    <row r="36" ht="15.75" customHeight="1">
      <c r="A36" s="1" t="s">
        <v>97</v>
      </c>
      <c r="B36" s="1">
        <v>9.008999999999999</v>
      </c>
      <c r="C36" s="1">
        <v>11.088</v>
      </c>
      <c r="D36" s="1">
        <v>15.246</v>
      </c>
      <c r="E36" s="1">
        <v>9.702</v>
      </c>
      <c r="F36" s="1">
        <v>11.088</v>
      </c>
      <c r="G36" s="1">
        <v>9.702</v>
      </c>
      <c r="H36" s="1">
        <v>6.93</v>
      </c>
      <c r="I36" s="1">
        <v>10.395</v>
      </c>
      <c r="J36" s="1">
        <v>14.553</v>
      </c>
      <c r="K36" s="1">
        <v>12.474</v>
      </c>
      <c r="L36" s="2"/>
      <c r="M36" s="2"/>
      <c r="N36" s="2"/>
      <c r="O36" s="2"/>
      <c r="P36" s="2"/>
      <c r="Q36" s="2"/>
      <c r="R36" s="2"/>
      <c r="S36" s="2"/>
      <c r="T36" s="2"/>
      <c r="U36" s="2"/>
      <c r="V36" s="2"/>
      <c r="W36" s="2"/>
      <c r="X36" s="2"/>
      <c r="Y36" s="2"/>
      <c r="Z36" s="2"/>
    </row>
    <row r="37" ht="15.75" customHeight="1">
      <c r="A37" s="1" t="s">
        <v>98</v>
      </c>
      <c r="B37" s="1">
        <v>783.0899999999999</v>
      </c>
      <c r="C37" s="1">
        <v>727.65</v>
      </c>
      <c r="D37" s="1">
        <v>529.452</v>
      </c>
      <c r="E37" s="1">
        <v>690.228</v>
      </c>
      <c r="F37" s="1">
        <v>831.5999999999999</v>
      </c>
      <c r="G37" s="1">
        <v>755.3699999999999</v>
      </c>
      <c r="H37" s="1">
        <v>542.6189999999999</v>
      </c>
      <c r="I37" s="1">
        <v>580.7339999999999</v>
      </c>
      <c r="J37" s="1">
        <v>1891.89</v>
      </c>
      <c r="K37" s="1">
        <v>1746.36</v>
      </c>
      <c r="L37" s="2"/>
      <c r="M37" s="2"/>
      <c r="N37" s="2"/>
      <c r="O37" s="2"/>
      <c r="P37" s="2"/>
      <c r="Q37" s="2"/>
      <c r="R37" s="2"/>
      <c r="S37" s="2"/>
      <c r="T37" s="2"/>
      <c r="U37" s="2"/>
      <c r="V37" s="2"/>
      <c r="W37" s="2"/>
      <c r="X37" s="2"/>
      <c r="Y37" s="2"/>
      <c r="Z37" s="2"/>
    </row>
    <row r="38" ht="15.75" customHeight="1">
      <c r="A38" s="1" t="s">
        <v>99</v>
      </c>
      <c r="B38" s="1">
        <v>159.39</v>
      </c>
      <c r="C38" s="1">
        <v>165.627</v>
      </c>
      <c r="D38" s="1">
        <v>244.629</v>
      </c>
      <c r="E38" s="1">
        <v>248.094</v>
      </c>
      <c r="F38" s="1">
        <v>253.638</v>
      </c>
      <c r="G38" s="1">
        <v>260.568</v>
      </c>
      <c r="H38" s="1">
        <v>260.568</v>
      </c>
      <c r="I38" s="1">
        <v>260.568</v>
      </c>
      <c r="J38" s="1">
        <v>408.8699999999999</v>
      </c>
      <c r="K38" s="1">
        <v>410.256</v>
      </c>
      <c r="L38" s="2"/>
      <c r="M38" s="2"/>
      <c r="N38" s="2"/>
      <c r="O38" s="2"/>
      <c r="P38" s="2"/>
      <c r="Q38" s="2"/>
      <c r="R38" s="2"/>
      <c r="S38" s="2"/>
      <c r="T38" s="2"/>
      <c r="U38" s="2"/>
      <c r="V38" s="2"/>
      <c r="W38" s="2"/>
      <c r="X38" s="2"/>
      <c r="Y38" s="2"/>
      <c r="Z38" s="2"/>
    </row>
    <row r="39" ht="15.75" customHeight="1">
      <c r="A39" s="1" t="s">
        <v>100</v>
      </c>
      <c r="B39" s="1">
        <v>453.222</v>
      </c>
      <c r="C39" s="1">
        <v>452.5289999999999</v>
      </c>
      <c r="D39" s="1">
        <v>453.222</v>
      </c>
      <c r="E39" s="1">
        <v>453.222</v>
      </c>
      <c r="F39" s="1">
        <v>453.222</v>
      </c>
      <c r="G39" s="1">
        <v>453.915</v>
      </c>
      <c r="H39" s="1">
        <v>455.301</v>
      </c>
      <c r="I39" s="1">
        <v>456.687</v>
      </c>
      <c r="J39" s="1">
        <v>457.3799999999999</v>
      </c>
      <c r="K39" s="1">
        <v>457.3799999999999</v>
      </c>
      <c r="L39" s="2"/>
      <c r="M39" s="2"/>
      <c r="N39" s="2"/>
      <c r="O39" s="2"/>
      <c r="P39" s="2"/>
      <c r="Q39" s="2"/>
      <c r="R39" s="2"/>
      <c r="S39" s="2"/>
      <c r="T39" s="2"/>
      <c r="U39" s="2"/>
      <c r="V39" s="2"/>
      <c r="W39" s="2"/>
      <c r="X39" s="2"/>
      <c r="Y39" s="2"/>
      <c r="Z39" s="2"/>
    </row>
    <row r="40" ht="15.75" customHeight="1">
      <c r="A40" s="1" t="s">
        <v>101</v>
      </c>
      <c r="B40" s="1">
        <v>66.52799999999999</v>
      </c>
      <c r="C40" s="1">
        <v>79.695</v>
      </c>
      <c r="D40" s="1">
        <v>-11.781</v>
      </c>
      <c r="E40" s="1">
        <v>33.957</v>
      </c>
      <c r="F40" s="1">
        <v>81.774</v>
      </c>
      <c r="G40" s="1">
        <v>158.697</v>
      </c>
      <c r="H40" s="1">
        <v>208.593</v>
      </c>
      <c r="I40" s="1">
        <v>190.575</v>
      </c>
      <c r="J40" s="1">
        <v>113.652</v>
      </c>
      <c r="K40" s="1">
        <v>27.72</v>
      </c>
      <c r="L40" s="2"/>
      <c r="M40" s="2"/>
      <c r="N40" s="2"/>
      <c r="O40" s="2"/>
      <c r="P40" s="2"/>
      <c r="Q40" s="2"/>
      <c r="R40" s="2"/>
      <c r="S40" s="2"/>
      <c r="T40" s="2"/>
      <c r="U40" s="2"/>
      <c r="V40" s="2"/>
      <c r="W40" s="2"/>
      <c r="X40" s="2"/>
      <c r="Y40" s="2"/>
      <c r="Z40" s="2"/>
    </row>
    <row r="41" ht="15.75" customHeight="1">
      <c r="A41" s="1" t="s">
        <v>102</v>
      </c>
      <c r="B41" s="1">
        <v>24.948</v>
      </c>
      <c r="C41" s="1">
        <v>101.871</v>
      </c>
      <c r="D41" s="1">
        <v>86.625</v>
      </c>
      <c r="E41" s="1">
        <v>49.89599999999999</v>
      </c>
      <c r="F41" s="1">
        <v>98.40599999999999</v>
      </c>
      <c r="G41" s="1">
        <v>56.133</v>
      </c>
      <c r="H41" s="1">
        <v>43.659</v>
      </c>
      <c r="I41" s="1">
        <v>30.492</v>
      </c>
      <c r="J41" s="1">
        <v>89.39699999999999</v>
      </c>
      <c r="K41" s="1">
        <v>70.68599999999999</v>
      </c>
      <c r="L41" s="2"/>
      <c r="M41" s="2"/>
      <c r="N41" s="2"/>
      <c r="O41" s="2"/>
      <c r="P41" s="2"/>
      <c r="Q41" s="2"/>
      <c r="R41" s="2"/>
      <c r="S41" s="2"/>
      <c r="T41" s="2"/>
      <c r="U41" s="2"/>
      <c r="V41" s="2"/>
      <c r="W41" s="2"/>
      <c r="X41" s="2"/>
      <c r="Y41" s="2"/>
      <c r="Z41" s="2"/>
    </row>
    <row r="42" ht="15.75" customHeight="1">
      <c r="A42" s="1" t="s">
        <v>103</v>
      </c>
      <c r="B42" s="1">
        <v>706.8599999999999</v>
      </c>
      <c r="C42" s="1">
        <v>796.9499999999999</v>
      </c>
      <c r="D42" s="1">
        <v>769.2299999999999</v>
      </c>
      <c r="E42" s="1">
        <v>783.0899999999999</v>
      </c>
      <c r="F42" s="1">
        <v>887.04</v>
      </c>
      <c r="G42" s="1">
        <v>928.6199999999999</v>
      </c>
      <c r="H42" s="1">
        <v>970.1999999999999</v>
      </c>
      <c r="I42" s="1">
        <v>935.55</v>
      </c>
      <c r="J42" s="1">
        <v>1067.22</v>
      </c>
      <c r="K42" s="1">
        <v>963.27</v>
      </c>
      <c r="L42" s="2"/>
      <c r="M42" s="2"/>
      <c r="N42" s="2"/>
      <c r="O42" s="2"/>
      <c r="P42" s="2"/>
      <c r="Q42" s="2"/>
      <c r="R42" s="2"/>
      <c r="S42" s="2"/>
      <c r="T42" s="2"/>
      <c r="U42" s="2"/>
      <c r="V42" s="2"/>
      <c r="W42" s="2"/>
      <c r="X42" s="2"/>
      <c r="Y42" s="2"/>
      <c r="Z42" s="2"/>
    </row>
    <row r="43" ht="15.75" customHeight="1">
      <c r="A43" s="1" t="s">
        <v>104</v>
      </c>
      <c r="B43" s="1">
        <v>2.079</v>
      </c>
      <c r="C43" s="1">
        <v>2.079</v>
      </c>
      <c r="D43" s="1">
        <v>1.386</v>
      </c>
      <c r="E43" s="1">
        <v>0.693</v>
      </c>
      <c r="F43" s="1">
        <v>0.693</v>
      </c>
      <c r="G43" s="1">
        <v>0.693</v>
      </c>
      <c r="H43" s="1">
        <v>0.0</v>
      </c>
      <c r="I43" s="1">
        <v>0.0</v>
      </c>
      <c r="J43" s="1">
        <v>0.0</v>
      </c>
      <c r="K43" s="1">
        <v>0.0</v>
      </c>
      <c r="L43" s="2"/>
      <c r="M43" s="2"/>
      <c r="N43" s="2"/>
      <c r="O43" s="2"/>
      <c r="P43" s="2"/>
      <c r="Q43" s="2"/>
      <c r="R43" s="2"/>
      <c r="S43" s="2"/>
      <c r="T43" s="2"/>
      <c r="U43" s="2"/>
      <c r="V43" s="2"/>
      <c r="W43" s="2"/>
      <c r="X43" s="2"/>
      <c r="Y43" s="2"/>
      <c r="Z43" s="2"/>
    </row>
    <row r="44" ht="15.75" customHeight="1">
      <c r="A44" s="1" t="s">
        <v>105</v>
      </c>
      <c r="B44" s="1">
        <v>706.8599999999999</v>
      </c>
      <c r="C44" s="1">
        <v>803.88</v>
      </c>
      <c r="D44" s="1">
        <v>776.16</v>
      </c>
      <c r="E44" s="1">
        <v>783.0899999999999</v>
      </c>
      <c r="F44" s="1">
        <v>887.04</v>
      </c>
      <c r="G44" s="1">
        <v>928.6199999999999</v>
      </c>
      <c r="H44" s="1">
        <v>970.1999999999999</v>
      </c>
      <c r="I44" s="1">
        <v>935.55</v>
      </c>
      <c r="J44" s="1">
        <v>1067.22</v>
      </c>
      <c r="K44" s="1">
        <v>963.27</v>
      </c>
      <c r="L44" s="2"/>
      <c r="M44" s="2"/>
      <c r="N44" s="2"/>
      <c r="O44" s="2"/>
      <c r="P44" s="2"/>
      <c r="Q44" s="2"/>
      <c r="R44" s="2"/>
      <c r="S44" s="2"/>
      <c r="T44" s="2"/>
      <c r="U44" s="2"/>
      <c r="V44" s="2"/>
      <c r="W44" s="2"/>
      <c r="X44" s="2"/>
      <c r="Y44" s="2"/>
      <c r="Z44" s="2"/>
    </row>
    <row r="45" ht="15.75" customHeight="1">
      <c r="A45" s="1" t="s">
        <v>106</v>
      </c>
      <c r="B45" s="1">
        <v>1483.02</v>
      </c>
      <c r="C45" s="1">
        <v>1531.53</v>
      </c>
      <c r="D45" s="1">
        <v>1302.84</v>
      </c>
      <c r="E45" s="1">
        <v>1476.09</v>
      </c>
      <c r="F45" s="1">
        <v>1718.64</v>
      </c>
      <c r="G45" s="1">
        <v>1683.99</v>
      </c>
      <c r="H45" s="1">
        <v>1510.74</v>
      </c>
      <c r="I45" s="1">
        <v>1517.67</v>
      </c>
      <c r="J45" s="1">
        <v>2959.11</v>
      </c>
      <c r="K45" s="1">
        <v>2709.63</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54.05399999999999</v>
      </c>
      <c r="C47" s="1">
        <v>54.74699999999999</v>
      </c>
      <c r="D47" s="1">
        <v>60.98399999999999</v>
      </c>
      <c r="E47" s="1">
        <v>60.98399999999999</v>
      </c>
      <c r="F47" s="1">
        <v>61.67699999999999</v>
      </c>
      <c r="G47" s="1">
        <v>61.67699999999999</v>
      </c>
      <c r="H47" s="1">
        <v>61.67699999999999</v>
      </c>
      <c r="I47" s="1">
        <v>61.67699999999999</v>
      </c>
      <c r="J47" s="1">
        <v>85.93199999999999</v>
      </c>
      <c r="K47" s="1">
        <v>85.93199999999999</v>
      </c>
      <c r="L47" s="2"/>
      <c r="M47" s="2"/>
      <c r="N47" s="2"/>
      <c r="O47" s="2"/>
      <c r="P47" s="2"/>
      <c r="Q47" s="2"/>
      <c r="R47" s="2"/>
      <c r="S47" s="2"/>
      <c r="T47" s="2"/>
      <c r="U47" s="2"/>
      <c r="V47" s="2"/>
      <c r="W47" s="2"/>
      <c r="X47" s="2"/>
      <c r="Y47" s="2"/>
      <c r="Z47" s="2"/>
    </row>
    <row r="48" ht="15.75" customHeight="1">
      <c r="A48" s="1" t="s">
        <v>108</v>
      </c>
      <c r="B48" s="1">
        <v>54.05399999999999</v>
      </c>
      <c r="C48" s="1">
        <v>54.74699999999999</v>
      </c>
      <c r="D48" s="1">
        <v>60.98399999999999</v>
      </c>
      <c r="E48" s="1">
        <v>60.98399999999999</v>
      </c>
      <c r="F48" s="1">
        <v>61.67699999999999</v>
      </c>
      <c r="G48" s="1">
        <v>61.67699999999999</v>
      </c>
      <c r="H48" s="1">
        <v>61.67699999999999</v>
      </c>
      <c r="I48" s="1">
        <v>61.67699999999999</v>
      </c>
      <c r="J48" s="1">
        <v>85.93199999999999</v>
      </c>
      <c r="K48" s="1">
        <v>85.93199999999999</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184.338</v>
      </c>
      <c r="C50" s="1">
        <v>250.173</v>
      </c>
      <c r="D50" s="1">
        <v>351.351</v>
      </c>
      <c r="E50" s="1">
        <v>367.29</v>
      </c>
      <c r="F50" s="1">
        <v>452.5289999999999</v>
      </c>
      <c r="G50" s="1">
        <v>516.285</v>
      </c>
      <c r="H50" s="1">
        <v>557.1719999999999</v>
      </c>
      <c r="I50" s="1">
        <v>538.461</v>
      </c>
      <c r="J50" s="1">
        <v>527.3729999999999</v>
      </c>
      <c r="K50" s="1">
        <v>519.057</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349.965</v>
      </c>
      <c r="C52" s="1">
        <v>401.247</v>
      </c>
      <c r="D52" s="1">
        <v>273.042</v>
      </c>
      <c r="E52" s="1">
        <v>318.78</v>
      </c>
      <c r="F52" s="1">
        <v>308.385</v>
      </c>
      <c r="G52" s="1">
        <v>344.421</v>
      </c>
      <c r="H52" s="1">
        <v>313.236</v>
      </c>
      <c r="I52" s="1">
        <v>268.884</v>
      </c>
      <c r="J52" s="1">
        <v>1025.64</v>
      </c>
      <c r="K52" s="1">
        <v>914.7599999999999</v>
      </c>
      <c r="L52" s="2"/>
      <c r="M52" s="2"/>
      <c r="N52" s="2"/>
      <c r="O52" s="2"/>
      <c r="P52" s="2"/>
      <c r="Q52" s="2"/>
      <c r="R52" s="2"/>
      <c r="S52" s="2"/>
      <c r="T52" s="2"/>
      <c r="U52" s="2"/>
      <c r="V52" s="2"/>
      <c r="W52" s="2"/>
      <c r="X52" s="2"/>
      <c r="Y52" s="2"/>
      <c r="Z52" s="2"/>
    </row>
    <row r="53" ht="15.75" customHeight="1">
      <c r="A53" s="1" t="s">
        <v>133</v>
      </c>
      <c r="B53" s="1">
        <v>240.471</v>
      </c>
      <c r="C53" s="1">
        <v>291.753</v>
      </c>
      <c r="D53" s="1">
        <v>156.618</v>
      </c>
      <c r="E53" s="1">
        <v>161.469</v>
      </c>
      <c r="F53" s="1">
        <v>81.774</v>
      </c>
      <c r="G53" s="1">
        <v>277.893</v>
      </c>
      <c r="H53" s="1">
        <v>246.708</v>
      </c>
      <c r="I53" s="1">
        <v>149.688</v>
      </c>
      <c r="J53" s="1">
        <v>852.39</v>
      </c>
      <c r="K53" s="1">
        <v>817.7399999999999</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18.711</v>
      </c>
      <c r="H54" s="1">
        <v>13.86</v>
      </c>
      <c r="I54" s="1">
        <v>18.018</v>
      </c>
      <c r="J54" s="1">
        <v>13.86</v>
      </c>
      <c r="K54" s="1">
        <v>11.088</v>
      </c>
      <c r="L54" s="2"/>
      <c r="M54" s="2"/>
      <c r="N54" s="2"/>
      <c r="O54" s="2"/>
      <c r="P54" s="2"/>
      <c r="Q54" s="2"/>
      <c r="R54" s="2"/>
      <c r="S54" s="2"/>
      <c r="T54" s="2"/>
      <c r="U54" s="2"/>
      <c r="V54" s="2"/>
      <c r="W54" s="2"/>
      <c r="X54" s="2"/>
      <c r="Y54" s="2"/>
      <c r="Z54" s="2"/>
    </row>
    <row r="55" ht="15.75" customHeight="1">
      <c r="A55" s="1" t="s">
        <v>135</v>
      </c>
      <c r="B55" s="1">
        <v>2.079</v>
      </c>
      <c r="C55" s="1">
        <v>2.079</v>
      </c>
      <c r="D55" s="1">
        <v>1.386</v>
      </c>
      <c r="E55" s="1">
        <v>0.693</v>
      </c>
      <c r="F55" s="1">
        <v>0.693</v>
      </c>
      <c r="G55" s="1">
        <v>0.693</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10.395</v>
      </c>
      <c r="C56" s="1">
        <v>14.553</v>
      </c>
      <c r="D56" s="1">
        <v>12.474</v>
      </c>
      <c r="E56" s="1">
        <v>13.167</v>
      </c>
      <c r="F56" s="1">
        <v>13.86</v>
      </c>
      <c r="G56" s="1">
        <v>17.325</v>
      </c>
      <c r="H56" s="1">
        <v>18.018</v>
      </c>
      <c r="I56" s="1">
        <v>18.711</v>
      </c>
      <c r="J56" s="1">
        <v>23.562</v>
      </c>
      <c r="K56" s="1">
        <v>25.641</v>
      </c>
      <c r="L56" s="2"/>
      <c r="M56" s="2"/>
      <c r="N56" s="2"/>
      <c r="O56" s="2"/>
      <c r="P56" s="2"/>
      <c r="Q56" s="2"/>
      <c r="R56" s="2"/>
      <c r="S56" s="2"/>
      <c r="T56" s="2"/>
      <c r="U56" s="2"/>
      <c r="V56" s="2"/>
      <c r="W56" s="2"/>
      <c r="X56" s="2"/>
      <c r="Y56" s="2"/>
      <c r="Z56" s="2"/>
    </row>
    <row r="57" ht="15.75" customHeight="1">
      <c r="A57" s="1" t="s">
        <v>137</v>
      </c>
      <c r="B57" s="1">
        <v>3.465</v>
      </c>
      <c r="C57" s="1">
        <v>3.465</v>
      </c>
      <c r="D57" s="1">
        <v>3.465</v>
      </c>
      <c r="E57" s="1">
        <v>3.465</v>
      </c>
      <c r="F57" s="1">
        <v>3.465</v>
      </c>
      <c r="G57" s="1">
        <v>3.465</v>
      </c>
      <c r="H57" s="1">
        <v>3.465</v>
      </c>
      <c r="I57" s="1">
        <v>3.465</v>
      </c>
      <c r="J57" s="1">
        <v>3.465</v>
      </c>
      <c r="K57" s="1">
        <v>3.465</v>
      </c>
      <c r="L57" s="2"/>
      <c r="M57" s="2"/>
      <c r="N57" s="2"/>
      <c r="O57" s="2"/>
      <c r="P57" s="2"/>
      <c r="Q57" s="2"/>
      <c r="R57" s="2"/>
      <c r="S57" s="2"/>
      <c r="T57" s="2"/>
      <c r="U57" s="2"/>
      <c r="V57" s="2"/>
      <c r="W57" s="2"/>
      <c r="X57" s="2"/>
      <c r="Y57" s="2"/>
      <c r="Z57" s="2"/>
    </row>
    <row r="58" ht="15.75" customHeight="1">
      <c r="A58" s="1" t="s">
        <v>138</v>
      </c>
      <c r="B58" s="1">
        <v>40.887</v>
      </c>
      <c r="C58" s="1">
        <v>46.431</v>
      </c>
      <c r="D58" s="1">
        <v>39.501</v>
      </c>
      <c r="E58" s="1">
        <v>34.65</v>
      </c>
      <c r="F58" s="1">
        <v>58.212</v>
      </c>
      <c r="G58" s="1">
        <v>126.819</v>
      </c>
      <c r="H58" s="1">
        <v>82.467</v>
      </c>
      <c r="I58" s="1">
        <v>57.519</v>
      </c>
      <c r="J58" s="1">
        <v>74.844</v>
      </c>
      <c r="K58" s="1">
        <v>63.75599999999999</v>
      </c>
      <c r="L58" s="2"/>
      <c r="M58" s="2"/>
      <c r="N58" s="2"/>
      <c r="O58" s="2"/>
      <c r="P58" s="2"/>
      <c r="Q58" s="2"/>
      <c r="R58" s="2"/>
      <c r="S58" s="2"/>
      <c r="T58" s="2"/>
      <c r="U58" s="2"/>
      <c r="V58" s="2"/>
      <c r="W58" s="2"/>
      <c r="X58" s="2"/>
      <c r="Y58" s="2"/>
      <c r="Z58" s="2"/>
    </row>
    <row r="59" ht="15.75" customHeight="1">
      <c r="A59" s="1" t="s">
        <v>139</v>
      </c>
      <c r="B59" s="1">
        <v>99.09899999999999</v>
      </c>
      <c r="C59" s="1">
        <v>39.501</v>
      </c>
      <c r="D59" s="1">
        <v>32.571</v>
      </c>
      <c r="E59" s="1">
        <v>47.124</v>
      </c>
      <c r="F59" s="1">
        <v>27.72</v>
      </c>
      <c r="G59" s="1">
        <v>22.869</v>
      </c>
      <c r="H59" s="1">
        <v>17.325</v>
      </c>
      <c r="I59" s="1">
        <v>37.422</v>
      </c>
      <c r="J59" s="1">
        <v>67.914</v>
      </c>
      <c r="K59" s="1">
        <v>82.467</v>
      </c>
      <c r="L59" s="2"/>
      <c r="M59" s="2"/>
      <c r="N59" s="2"/>
      <c r="O59" s="2"/>
      <c r="P59" s="2"/>
      <c r="Q59" s="2"/>
      <c r="R59" s="2"/>
      <c r="S59" s="2"/>
      <c r="T59" s="2"/>
      <c r="U59" s="2"/>
      <c r="V59" s="2"/>
      <c r="W59" s="2"/>
      <c r="X59" s="2"/>
      <c r="Y59" s="2"/>
      <c r="Z59" s="2"/>
    </row>
    <row r="60" ht="15.75" customHeight="1">
      <c r="A60" s="1" t="s">
        <v>140</v>
      </c>
      <c r="B60" s="1">
        <v>54.05399999999999</v>
      </c>
      <c r="C60" s="1">
        <v>51.97499999999999</v>
      </c>
      <c r="D60" s="1">
        <v>40.887</v>
      </c>
      <c r="E60" s="1">
        <v>36.729</v>
      </c>
      <c r="F60" s="1">
        <v>35.343</v>
      </c>
      <c r="G60" s="1">
        <v>36.729</v>
      </c>
      <c r="H60" s="1">
        <v>46.431</v>
      </c>
      <c r="I60" s="1">
        <v>23.562</v>
      </c>
      <c r="J60" s="1">
        <v>112.959</v>
      </c>
      <c r="K60" s="1">
        <v>123.354</v>
      </c>
      <c r="L60" s="2"/>
      <c r="M60" s="2"/>
      <c r="N60" s="2"/>
      <c r="O60" s="2"/>
      <c r="P60" s="2"/>
      <c r="Q60" s="2"/>
      <c r="R60" s="2"/>
      <c r="S60" s="2"/>
      <c r="T60" s="2"/>
      <c r="U60" s="2"/>
      <c r="V60" s="2"/>
      <c r="W60" s="2"/>
      <c r="X60" s="2"/>
      <c r="Y60" s="2"/>
      <c r="Z60" s="2"/>
    </row>
    <row r="61" ht="15.75" customHeight="1">
      <c r="A61" s="1" t="s">
        <v>141</v>
      </c>
      <c r="B61" s="1">
        <v>23.562</v>
      </c>
      <c r="C61" s="1">
        <v>22.176</v>
      </c>
      <c r="D61" s="1">
        <v>23.562</v>
      </c>
      <c r="E61" s="1">
        <v>16.632</v>
      </c>
      <c r="F61" s="1">
        <v>15.939</v>
      </c>
      <c r="G61" s="1">
        <v>12.474</v>
      </c>
      <c r="H61" s="1">
        <v>12.474</v>
      </c>
      <c r="I61" s="1">
        <v>12.474</v>
      </c>
      <c r="J61" s="1">
        <v>15.939</v>
      </c>
      <c r="K61" s="1">
        <v>15.246</v>
      </c>
      <c r="L61" s="2"/>
      <c r="M61" s="2"/>
      <c r="N61" s="2"/>
      <c r="O61" s="2"/>
      <c r="P61" s="2"/>
      <c r="Q61" s="2"/>
      <c r="R61" s="2"/>
      <c r="S61" s="2"/>
      <c r="T61" s="2"/>
      <c r="U61" s="2"/>
      <c r="V61" s="2"/>
      <c r="W61" s="2"/>
      <c r="X61" s="2"/>
      <c r="Y61" s="2"/>
      <c r="Z61" s="2"/>
    </row>
    <row r="62" ht="15.75" customHeight="1">
      <c r="A62" s="1" t="s">
        <v>142</v>
      </c>
      <c r="B62" s="1">
        <v>85.93199999999999</v>
      </c>
      <c r="C62" s="1">
        <v>85.23899999999999</v>
      </c>
      <c r="D62" s="1">
        <v>90.08999999999999</v>
      </c>
      <c r="E62" s="1">
        <v>74.844</v>
      </c>
      <c r="F62" s="1">
        <v>60.98399999999999</v>
      </c>
      <c r="G62" s="1">
        <v>72.765</v>
      </c>
      <c r="H62" s="1">
        <v>77.616</v>
      </c>
      <c r="I62" s="1">
        <v>79.002</v>
      </c>
      <c r="J62" s="1">
        <v>104.643</v>
      </c>
      <c r="K62" s="1">
        <v>94.94099999999999</v>
      </c>
      <c r="L62" s="2"/>
      <c r="M62" s="2"/>
      <c r="N62" s="2"/>
      <c r="O62" s="2"/>
      <c r="P62" s="2"/>
      <c r="Q62" s="2"/>
      <c r="R62" s="2"/>
      <c r="S62" s="2"/>
      <c r="T62" s="2"/>
      <c r="U62" s="2"/>
      <c r="V62" s="2"/>
      <c r="W62" s="2"/>
      <c r="X62" s="2"/>
      <c r="Y62" s="2"/>
      <c r="Z62" s="2"/>
    </row>
    <row r="63" ht="15.75" customHeight="1">
      <c r="A63" s="1" t="s">
        <v>143</v>
      </c>
      <c r="B63" s="1">
        <v>45.738</v>
      </c>
      <c r="C63" s="1">
        <v>48.51</v>
      </c>
      <c r="D63" s="1">
        <v>45.738</v>
      </c>
      <c r="E63" s="1">
        <v>42.273</v>
      </c>
      <c r="F63" s="1">
        <v>40.887</v>
      </c>
      <c r="G63" s="1">
        <v>43.659</v>
      </c>
      <c r="H63" s="1">
        <v>43.659</v>
      </c>
      <c r="I63" s="1">
        <v>44.352</v>
      </c>
      <c r="J63" s="1">
        <v>62.37</v>
      </c>
      <c r="K63" s="1">
        <v>56.82599999999999</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246.015</v>
      </c>
      <c r="C65" s="1">
        <v>395.01</v>
      </c>
      <c r="D65" s="1">
        <v>395.01</v>
      </c>
      <c r="E65" s="1">
        <v>449.7569999999999</v>
      </c>
      <c r="F65" s="1">
        <v>553.707</v>
      </c>
      <c r="G65" s="1">
        <v>635.481</v>
      </c>
      <c r="H65" s="1">
        <v>611.226</v>
      </c>
      <c r="I65" s="1">
        <v>582.12</v>
      </c>
      <c r="J65" s="1">
        <v>1067.22</v>
      </c>
      <c r="K65" s="1">
        <v>1046.43</v>
      </c>
      <c r="L65" s="2"/>
      <c r="M65" s="2"/>
      <c r="N65" s="2"/>
      <c r="O65" s="2"/>
      <c r="P65" s="2"/>
      <c r="Q65" s="2"/>
      <c r="R65" s="2"/>
      <c r="S65" s="2"/>
      <c r="T65" s="2"/>
      <c r="U65" s="2"/>
      <c r="V65" s="2"/>
      <c r="W65" s="2"/>
      <c r="X65" s="2"/>
      <c r="Y65" s="2"/>
      <c r="Z65" s="2"/>
    </row>
    <row r="66" ht="15.75" customHeight="1">
      <c r="A66" s="1" t="s">
        <v>146</v>
      </c>
      <c r="B66" s="1">
        <v>-44.352</v>
      </c>
      <c r="C66" s="1">
        <v>-83.853</v>
      </c>
      <c r="D66" s="1">
        <v>-126.126</v>
      </c>
      <c r="E66" s="1">
        <v>-129.591</v>
      </c>
      <c r="F66" s="1">
        <v>-180.873</v>
      </c>
      <c r="G66" s="1">
        <v>-190.575</v>
      </c>
      <c r="H66" s="1">
        <v>-169.092</v>
      </c>
      <c r="I66" s="1">
        <v>-158.697</v>
      </c>
      <c r="J66" s="1">
        <v>-202.356</v>
      </c>
      <c r="K66" s="1">
        <v>-254.331</v>
      </c>
      <c r="L66" s="2"/>
      <c r="M66" s="2"/>
      <c r="N66" s="2"/>
      <c r="O66" s="2"/>
      <c r="P66" s="2"/>
      <c r="Q66" s="2"/>
      <c r="R66" s="2"/>
      <c r="S66" s="2"/>
      <c r="T66" s="2"/>
      <c r="U66" s="2"/>
      <c r="V66" s="2"/>
      <c r="W66" s="2"/>
      <c r="X66" s="2"/>
      <c r="Y66" s="2"/>
      <c r="Z66" s="2"/>
    </row>
    <row r="67" ht="15.75" customHeight="1">
      <c r="A67" s="1" t="s">
        <v>147</v>
      </c>
      <c r="B67" s="1">
        <v>0.693</v>
      </c>
      <c r="C67" s="1">
        <v>1.386</v>
      </c>
      <c r="D67" s="1">
        <v>0.693</v>
      </c>
      <c r="E67" s="1">
        <v>66.52799999999999</v>
      </c>
      <c r="F67" s="1">
        <v>68.607</v>
      </c>
      <c r="G67" s="1">
        <v>1.386</v>
      </c>
      <c r="H67" s="1">
        <v>7.622999999999999</v>
      </c>
      <c r="I67" s="1">
        <v>6.93</v>
      </c>
      <c r="J67" s="1">
        <v>4.851</v>
      </c>
      <c r="K67" s="1">
        <v>8.315999999999999</v>
      </c>
      <c r="L67" s="2"/>
      <c r="M67" s="2"/>
      <c r="N67" s="2"/>
      <c r="O67" s="2"/>
      <c r="P67" s="2"/>
      <c r="Q67" s="2"/>
      <c r="R67" s="2"/>
      <c r="S67" s="2"/>
      <c r="T67" s="2"/>
      <c r="U67" s="2"/>
      <c r="V67" s="2"/>
      <c r="W67" s="2"/>
      <c r="X67" s="2"/>
      <c r="Y67" s="2"/>
      <c r="Z67" s="2"/>
    </row>
    <row r="68" ht="15.75" customHeight="1">
      <c r="A68" s="1" t="s">
        <v>148</v>
      </c>
      <c r="B68" s="1">
        <v>634.7879999999999</v>
      </c>
      <c r="C68" s="1">
        <v>295.911</v>
      </c>
      <c r="D68" s="1">
        <v>430.353</v>
      </c>
      <c r="E68" s="1">
        <v>0.0</v>
      </c>
      <c r="F68" s="1">
        <v>984.06</v>
      </c>
      <c r="G68" s="1">
        <v>324.324</v>
      </c>
      <c r="H68" s="1">
        <v>99.09899999999999</v>
      </c>
      <c r="I68" s="1">
        <v>386.694</v>
      </c>
      <c r="J68" s="1">
        <v>1046.43</v>
      </c>
      <c r="K68" s="1">
        <v>1039.5</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1233.54</v>
      </c>
      <c r="C2" s="1">
        <v>1129.59</v>
      </c>
      <c r="D2" s="1">
        <v>783.0899999999999</v>
      </c>
      <c r="E2" s="1">
        <v>1074.15</v>
      </c>
      <c r="F2" s="1">
        <v>1178.1</v>
      </c>
      <c r="G2" s="1">
        <v>1420.65</v>
      </c>
      <c r="H2" s="1">
        <v>845.4599999999999</v>
      </c>
      <c r="I2" s="1">
        <v>665.28</v>
      </c>
      <c r="J2" s="1">
        <v>1233.54</v>
      </c>
      <c r="K2" s="1">
        <v>2189.88</v>
      </c>
      <c r="L2" s="2"/>
      <c r="M2" s="2"/>
      <c r="N2" s="2"/>
      <c r="O2" s="2"/>
      <c r="P2" s="2"/>
      <c r="Q2" s="2"/>
      <c r="R2" s="2"/>
      <c r="S2" s="2"/>
      <c r="T2" s="2"/>
      <c r="U2" s="2"/>
      <c r="V2" s="2"/>
      <c r="W2" s="2"/>
      <c r="X2" s="2"/>
      <c r="Y2" s="2"/>
      <c r="Z2" s="2"/>
    </row>
    <row r="3">
      <c r="A3" s="1" t="s">
        <v>150</v>
      </c>
      <c r="B3" s="1">
        <v>1233.54</v>
      </c>
      <c r="C3" s="1">
        <v>1129.59</v>
      </c>
      <c r="D3" s="1">
        <v>783.0899999999999</v>
      </c>
      <c r="E3" s="1">
        <v>1074.15</v>
      </c>
      <c r="F3" s="1">
        <v>1178.1</v>
      </c>
      <c r="G3" s="1">
        <v>1420.65</v>
      </c>
      <c r="H3" s="1">
        <v>845.4599999999999</v>
      </c>
      <c r="I3" s="1">
        <v>665.28</v>
      </c>
      <c r="J3" s="1">
        <v>1233.54</v>
      </c>
      <c r="K3" s="1">
        <v>2189.88</v>
      </c>
      <c r="L3" s="2"/>
      <c r="M3" s="2"/>
      <c r="N3" s="2"/>
      <c r="O3" s="2"/>
      <c r="P3" s="2"/>
      <c r="Q3" s="2"/>
      <c r="R3" s="2"/>
      <c r="S3" s="2"/>
      <c r="T3" s="2"/>
      <c r="U3" s="2"/>
      <c r="V3" s="2"/>
      <c r="W3" s="2"/>
      <c r="X3" s="2"/>
      <c r="Y3" s="2"/>
      <c r="Z3" s="2"/>
    </row>
    <row r="4">
      <c r="A4" s="1" t="s">
        <v>151</v>
      </c>
      <c r="B4" s="1">
        <v>1011.78</v>
      </c>
      <c r="C4" s="1">
        <v>900.9</v>
      </c>
      <c r="D4" s="1">
        <v>607.761</v>
      </c>
      <c r="E4" s="1">
        <v>880.1099999999999</v>
      </c>
      <c r="F4" s="1">
        <v>970.1999999999999</v>
      </c>
      <c r="G4" s="1">
        <v>1101.87</v>
      </c>
      <c r="H4" s="1">
        <v>636.867</v>
      </c>
      <c r="I4" s="1">
        <v>513.5129999999999</v>
      </c>
      <c r="J4" s="1">
        <v>1011.78</v>
      </c>
      <c r="K4" s="1">
        <v>1760.22</v>
      </c>
      <c r="L4" s="2"/>
      <c r="M4" s="2"/>
      <c r="N4" s="2"/>
      <c r="O4" s="2"/>
      <c r="P4" s="2"/>
      <c r="Q4" s="2"/>
      <c r="R4" s="2"/>
      <c r="S4" s="2"/>
      <c r="T4" s="2"/>
      <c r="U4" s="2"/>
      <c r="V4" s="2"/>
      <c r="W4" s="2"/>
      <c r="X4" s="2"/>
      <c r="Y4" s="2"/>
      <c r="Z4" s="2"/>
    </row>
    <row r="5">
      <c r="A5" s="1" t="s">
        <v>152</v>
      </c>
      <c r="B5" s="1">
        <v>223.839</v>
      </c>
      <c r="C5" s="1">
        <v>226.611</v>
      </c>
      <c r="D5" s="1">
        <v>176.022</v>
      </c>
      <c r="E5" s="1">
        <v>198.891</v>
      </c>
      <c r="F5" s="1">
        <v>213.444</v>
      </c>
      <c r="G5" s="1">
        <v>315.315</v>
      </c>
      <c r="H5" s="1">
        <v>206.514</v>
      </c>
      <c r="I5" s="1">
        <v>152.46</v>
      </c>
      <c r="J5" s="1">
        <v>223.839</v>
      </c>
      <c r="K5" s="1">
        <v>427.581</v>
      </c>
      <c r="L5" s="2"/>
      <c r="M5" s="2"/>
      <c r="N5" s="2"/>
      <c r="O5" s="2"/>
      <c r="P5" s="2"/>
      <c r="Q5" s="2"/>
      <c r="R5" s="2"/>
      <c r="S5" s="2"/>
      <c r="T5" s="2"/>
      <c r="U5" s="2"/>
      <c r="V5" s="2"/>
      <c r="W5" s="2"/>
      <c r="X5" s="2"/>
      <c r="Y5" s="2"/>
      <c r="Z5" s="2"/>
    </row>
    <row r="6">
      <c r="A6" s="1" t="s">
        <v>153</v>
      </c>
      <c r="B6" s="1">
        <v>127.512</v>
      </c>
      <c r="C6" s="1">
        <v>135.135</v>
      </c>
      <c r="D6" s="1">
        <v>112.266</v>
      </c>
      <c r="E6" s="1">
        <v>109.494</v>
      </c>
      <c r="F6" s="1">
        <v>126.126</v>
      </c>
      <c r="G6" s="1">
        <v>134.442</v>
      </c>
      <c r="H6" s="1">
        <v>113.652</v>
      </c>
      <c r="I6" s="1">
        <v>102.564</v>
      </c>
      <c r="J6" s="1">
        <v>210.672</v>
      </c>
      <c r="K6" s="1">
        <v>237.006</v>
      </c>
      <c r="L6" s="2"/>
      <c r="M6" s="2"/>
      <c r="N6" s="2"/>
      <c r="O6" s="2"/>
      <c r="P6" s="2"/>
      <c r="Q6" s="2"/>
      <c r="R6" s="2"/>
      <c r="S6" s="2"/>
      <c r="T6" s="2"/>
      <c r="U6" s="2"/>
      <c r="V6" s="2"/>
      <c r="W6" s="2"/>
      <c r="X6" s="2"/>
      <c r="Y6" s="2"/>
      <c r="Z6" s="2"/>
    </row>
    <row r="7">
      <c r="A7" s="1" t="s">
        <v>154</v>
      </c>
      <c r="B7" s="1">
        <v>5.544</v>
      </c>
      <c r="C7" s="1">
        <v>0.0</v>
      </c>
      <c r="D7" s="1">
        <v>4.157999999999999</v>
      </c>
      <c r="E7" s="1">
        <v>2.772</v>
      </c>
      <c r="F7" s="1">
        <v>2.079</v>
      </c>
      <c r="G7" s="1">
        <v>2.079</v>
      </c>
      <c r="H7" s="1">
        <v>6.93</v>
      </c>
      <c r="I7" s="1">
        <v>6.93</v>
      </c>
      <c r="J7" s="1">
        <v>4.157999999999999</v>
      </c>
      <c r="K7" s="1">
        <v>15.939</v>
      </c>
      <c r="L7" s="2"/>
      <c r="M7" s="2"/>
      <c r="N7" s="2"/>
      <c r="O7" s="2"/>
      <c r="P7" s="2"/>
      <c r="Q7" s="2"/>
      <c r="R7" s="2"/>
      <c r="S7" s="2"/>
      <c r="T7" s="2"/>
      <c r="U7" s="2"/>
      <c r="V7" s="2"/>
      <c r="W7" s="2"/>
      <c r="X7" s="2"/>
      <c r="Y7" s="2"/>
      <c r="Z7" s="2"/>
    </row>
    <row r="8">
      <c r="A8" s="1" t="s">
        <v>155</v>
      </c>
      <c r="B8" s="1">
        <v>0.0</v>
      </c>
      <c r="C8" s="1">
        <v>0.0</v>
      </c>
      <c r="D8" s="1">
        <v>0.0</v>
      </c>
      <c r="E8" s="1">
        <v>0.0</v>
      </c>
      <c r="F8" s="1">
        <v>0.0</v>
      </c>
      <c r="G8" s="1">
        <v>0.0</v>
      </c>
      <c r="H8" s="1">
        <v>4.851</v>
      </c>
      <c r="I8" s="1">
        <v>4.157999999999999</v>
      </c>
      <c r="J8" s="1">
        <v>6.236999999999999</v>
      </c>
      <c r="K8" s="1">
        <v>21.483</v>
      </c>
      <c r="L8" s="2"/>
      <c r="M8" s="2"/>
      <c r="N8" s="2"/>
      <c r="O8" s="2"/>
      <c r="P8" s="2"/>
      <c r="Q8" s="2"/>
      <c r="R8" s="2"/>
      <c r="S8" s="2"/>
      <c r="T8" s="2"/>
      <c r="U8" s="2"/>
      <c r="V8" s="2"/>
      <c r="W8" s="2"/>
      <c r="X8" s="2"/>
      <c r="Y8" s="2"/>
      <c r="Z8" s="2"/>
    </row>
    <row r="9">
      <c r="A9" s="1" t="s">
        <v>156</v>
      </c>
      <c r="B9" s="1">
        <v>133.056</v>
      </c>
      <c r="C9" s="1">
        <v>135.135</v>
      </c>
      <c r="D9" s="1">
        <v>117.117</v>
      </c>
      <c r="E9" s="1">
        <v>112.959</v>
      </c>
      <c r="F9" s="1">
        <v>128.205</v>
      </c>
      <c r="G9" s="1">
        <v>136.521</v>
      </c>
      <c r="H9" s="1">
        <v>126.126</v>
      </c>
      <c r="I9" s="1">
        <v>114.345</v>
      </c>
      <c r="J9" s="1">
        <v>221.76</v>
      </c>
      <c r="K9" s="1">
        <v>274.428</v>
      </c>
      <c r="L9" s="2"/>
      <c r="M9" s="2"/>
      <c r="N9" s="2"/>
      <c r="O9" s="2"/>
      <c r="P9" s="2"/>
      <c r="Q9" s="2"/>
      <c r="R9" s="2"/>
      <c r="S9" s="2"/>
      <c r="T9" s="2"/>
      <c r="U9" s="2"/>
      <c r="V9" s="2"/>
      <c r="W9" s="2"/>
      <c r="X9" s="2"/>
      <c r="Y9" s="2"/>
      <c r="Z9" s="2"/>
    </row>
    <row r="10">
      <c r="A10" s="1" t="s">
        <v>157</v>
      </c>
      <c r="B10" s="1">
        <v>90.78299999999999</v>
      </c>
      <c r="C10" s="1">
        <v>91.476</v>
      </c>
      <c r="D10" s="1">
        <v>58.90499999999999</v>
      </c>
      <c r="E10" s="1">
        <v>85.23899999999999</v>
      </c>
      <c r="F10" s="1">
        <v>85.23899999999999</v>
      </c>
      <c r="G10" s="1">
        <v>178.794</v>
      </c>
      <c r="H10" s="1">
        <v>80.38799999999999</v>
      </c>
      <c r="I10" s="1">
        <v>37.422</v>
      </c>
      <c r="J10" s="1">
        <v>1.386</v>
      </c>
      <c r="K10" s="1">
        <v>153.153</v>
      </c>
      <c r="L10" s="2"/>
      <c r="M10" s="2"/>
      <c r="N10" s="2"/>
      <c r="O10" s="2"/>
      <c r="P10" s="2"/>
      <c r="Q10" s="2"/>
      <c r="R10" s="2"/>
      <c r="S10" s="2"/>
      <c r="T10" s="2"/>
      <c r="U10" s="2"/>
      <c r="V10" s="2"/>
      <c r="W10" s="2"/>
      <c r="X10" s="2"/>
      <c r="Y10" s="2"/>
      <c r="Z10" s="2"/>
    </row>
    <row r="11">
      <c r="A11" s="1" t="s">
        <v>158</v>
      </c>
      <c r="B11" s="1">
        <v>-6.93</v>
      </c>
      <c r="C11" s="1">
        <v>-11.088</v>
      </c>
      <c r="D11" s="1">
        <v>-9.702</v>
      </c>
      <c r="E11" s="1">
        <v>-9.008999999999999</v>
      </c>
      <c r="F11" s="1">
        <v>-15.246</v>
      </c>
      <c r="G11" s="1">
        <v>-15.246</v>
      </c>
      <c r="H11" s="1">
        <v>-15.939</v>
      </c>
      <c r="I11" s="1">
        <v>-13.86</v>
      </c>
      <c r="J11" s="1">
        <v>-33.957</v>
      </c>
      <c r="K11" s="1">
        <v>-110.187</v>
      </c>
      <c r="L11" s="2"/>
      <c r="M11" s="2"/>
      <c r="N11" s="2"/>
      <c r="O11" s="2"/>
      <c r="P11" s="2"/>
      <c r="Q11" s="2"/>
      <c r="R11" s="2"/>
      <c r="S11" s="2"/>
      <c r="T11" s="2"/>
      <c r="U11" s="2"/>
      <c r="V11" s="2"/>
      <c r="W11" s="2"/>
      <c r="X11" s="2"/>
      <c r="Y11" s="2"/>
      <c r="Z11" s="2"/>
    </row>
    <row r="12">
      <c r="A12" s="1" t="s">
        <v>159</v>
      </c>
      <c r="B12" s="1">
        <v>47.124</v>
      </c>
      <c r="C12" s="1">
        <v>65.835</v>
      </c>
      <c r="D12" s="1">
        <v>54.05399999999999</v>
      </c>
      <c r="E12" s="1">
        <v>0.693</v>
      </c>
      <c r="F12" s="1">
        <v>2.079</v>
      </c>
      <c r="G12" s="1">
        <v>2.079</v>
      </c>
      <c r="H12" s="1">
        <v>60.291</v>
      </c>
      <c r="I12" s="1">
        <v>2.079</v>
      </c>
      <c r="J12" s="1">
        <v>6.93</v>
      </c>
      <c r="K12" s="1">
        <v>22.176</v>
      </c>
      <c r="L12" s="2"/>
      <c r="M12" s="2"/>
      <c r="N12" s="2"/>
      <c r="O12" s="2"/>
      <c r="P12" s="2"/>
      <c r="Q12" s="2"/>
      <c r="R12" s="2"/>
      <c r="S12" s="2"/>
      <c r="T12" s="2"/>
      <c r="U12" s="2"/>
      <c r="V12" s="2"/>
      <c r="W12" s="2"/>
      <c r="X12" s="2"/>
      <c r="Y12" s="2"/>
      <c r="Z12" s="2"/>
    </row>
    <row r="13">
      <c r="A13" s="1" t="s">
        <v>160</v>
      </c>
      <c r="B13" s="1">
        <v>-6.236999999999999</v>
      </c>
      <c r="C13" s="1">
        <v>-10.395</v>
      </c>
      <c r="D13" s="1">
        <v>-9.702</v>
      </c>
      <c r="E13" s="1">
        <v>-8.315999999999999</v>
      </c>
      <c r="F13" s="1">
        <v>-13.167</v>
      </c>
      <c r="G13" s="1">
        <v>-12.474</v>
      </c>
      <c r="H13" s="1">
        <v>-15.246</v>
      </c>
      <c r="I13" s="1">
        <v>-11.781</v>
      </c>
      <c r="J13" s="1">
        <v>-26.334</v>
      </c>
      <c r="K13" s="1">
        <v>-87.318</v>
      </c>
      <c r="L13" s="2"/>
      <c r="M13" s="2"/>
      <c r="N13" s="2"/>
      <c r="O13" s="2"/>
      <c r="P13" s="2"/>
      <c r="Q13" s="2"/>
      <c r="R13" s="2"/>
      <c r="S13" s="2"/>
      <c r="T13" s="2"/>
      <c r="U13" s="2"/>
      <c r="V13" s="2"/>
      <c r="W13" s="2"/>
      <c r="X13" s="2"/>
      <c r="Y13" s="2"/>
      <c r="Z13" s="2"/>
    </row>
    <row r="14">
      <c r="A14" s="1" t="s">
        <v>161</v>
      </c>
      <c r="B14" s="1">
        <v>6.236999999999999</v>
      </c>
      <c r="C14" s="1">
        <v>5.544</v>
      </c>
      <c r="D14" s="1">
        <v>1.386</v>
      </c>
      <c r="E14" s="1">
        <v>0.693</v>
      </c>
      <c r="F14" s="1">
        <v>57.519</v>
      </c>
      <c r="G14" s="1">
        <v>0.693</v>
      </c>
      <c r="H14" s="1">
        <v>1.386</v>
      </c>
      <c r="I14" s="1">
        <v>46.431</v>
      </c>
      <c r="J14" s="1">
        <v>2.772</v>
      </c>
      <c r="K14" s="1">
        <v>1.386</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0.0</v>
      </c>
      <c r="H15" s="1">
        <v>0.0</v>
      </c>
      <c r="I15" s="1">
        <v>0.0</v>
      </c>
      <c r="J15" s="1">
        <v>0.0</v>
      </c>
      <c r="K15" s="1">
        <v>-40.194</v>
      </c>
      <c r="L15" s="2"/>
      <c r="M15" s="2"/>
      <c r="N15" s="2"/>
      <c r="O15" s="2"/>
      <c r="P15" s="2"/>
      <c r="Q15" s="2"/>
      <c r="R15" s="2"/>
      <c r="S15" s="2"/>
      <c r="T15" s="2"/>
      <c r="U15" s="2"/>
      <c r="V15" s="2"/>
      <c r="W15" s="2"/>
      <c r="X15" s="2"/>
      <c r="Y15" s="2"/>
      <c r="Z15" s="2"/>
    </row>
    <row r="16">
      <c r="A16" s="1" t="s">
        <v>163</v>
      </c>
      <c r="B16" s="1">
        <v>90.08999999999999</v>
      </c>
      <c r="C16" s="1">
        <v>87.318</v>
      </c>
      <c r="D16" s="1">
        <v>50.589</v>
      </c>
      <c r="E16" s="1">
        <v>77.616</v>
      </c>
      <c r="F16" s="1">
        <v>72.07199999999999</v>
      </c>
      <c r="G16" s="1">
        <v>167.013</v>
      </c>
      <c r="H16" s="1">
        <v>65.835</v>
      </c>
      <c r="I16" s="1">
        <v>25.641</v>
      </c>
      <c r="J16" s="1">
        <v>-21.483</v>
      </c>
      <c r="K16" s="1">
        <v>26.334</v>
      </c>
      <c r="L16" s="2"/>
      <c r="M16" s="2"/>
      <c r="N16" s="2"/>
      <c r="O16" s="2"/>
      <c r="P16" s="2"/>
      <c r="Q16" s="2"/>
      <c r="R16" s="2"/>
      <c r="S16" s="2"/>
      <c r="T16" s="2"/>
      <c r="U16" s="2"/>
      <c r="V16" s="2"/>
      <c r="W16" s="2"/>
      <c r="X16" s="2"/>
      <c r="Y16" s="2"/>
      <c r="Z16" s="2"/>
    </row>
    <row r="17">
      <c r="A17" s="1" t="s">
        <v>164</v>
      </c>
      <c r="B17" s="1">
        <v>-3.465</v>
      </c>
      <c r="C17" s="1">
        <v>-6.93</v>
      </c>
      <c r="D17" s="1">
        <v>-9.008999999999999</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-6.236999999999999</v>
      </c>
      <c r="C18" s="1">
        <v>0.0</v>
      </c>
      <c r="D18" s="1">
        <v>0.0</v>
      </c>
      <c r="E18" s="1">
        <v>-0.693</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0.0</v>
      </c>
      <c r="C19" s="1">
        <v>-24.948</v>
      </c>
      <c r="D19" s="1">
        <v>-111.573</v>
      </c>
      <c r="E19" s="1">
        <v>0.0</v>
      </c>
      <c r="F19" s="1">
        <v>0.0</v>
      </c>
      <c r="G19" s="1">
        <v>0.0</v>
      </c>
      <c r="H19" s="1">
        <v>0.0</v>
      </c>
      <c r="I19" s="1">
        <v>0.0</v>
      </c>
      <c r="J19" s="1">
        <v>-33.264</v>
      </c>
      <c r="K19" s="1">
        <v>-60.291</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0.0</v>
      </c>
      <c r="J20" s="1">
        <v>0.0</v>
      </c>
      <c r="K20" s="1">
        <v>-11.781</v>
      </c>
      <c r="L20" s="2"/>
      <c r="M20" s="2"/>
      <c r="N20" s="2"/>
      <c r="O20" s="2"/>
      <c r="P20" s="2"/>
      <c r="Q20" s="2"/>
      <c r="R20" s="2"/>
      <c r="S20" s="2"/>
      <c r="T20" s="2"/>
      <c r="U20" s="2"/>
      <c r="V20" s="2"/>
      <c r="W20" s="2"/>
      <c r="X20" s="2"/>
      <c r="Y20" s="2"/>
      <c r="Z20" s="2"/>
    </row>
    <row r="21" ht="15.75" customHeight="1">
      <c r="A21" s="1" t="s">
        <v>168</v>
      </c>
      <c r="B21" s="1">
        <v>-4.157999999999999</v>
      </c>
      <c r="C21" s="1">
        <v>0.693</v>
      </c>
      <c r="D21" s="1">
        <v>7.622999999999999</v>
      </c>
      <c r="E21" s="1">
        <v>15.246</v>
      </c>
      <c r="F21" s="1">
        <v>3.465</v>
      </c>
      <c r="G21" s="1">
        <v>20.79</v>
      </c>
      <c r="H21" s="1">
        <v>2.772</v>
      </c>
      <c r="I21" s="1">
        <v>9.008999999999999</v>
      </c>
      <c r="J21" s="1">
        <v>13.167</v>
      </c>
      <c r="K21" s="1">
        <v>-1.386</v>
      </c>
      <c r="L21" s="2"/>
      <c r="M21" s="2"/>
      <c r="N21" s="2"/>
      <c r="O21" s="2"/>
      <c r="P21" s="2"/>
      <c r="Q21" s="2"/>
      <c r="R21" s="2"/>
      <c r="S21" s="2"/>
      <c r="T21" s="2"/>
      <c r="U21" s="2"/>
      <c r="V21" s="2"/>
      <c r="W21" s="2"/>
      <c r="X21" s="2"/>
      <c r="Y21" s="2"/>
      <c r="Z21" s="2"/>
    </row>
    <row r="22" ht="15.75" customHeight="1">
      <c r="A22" s="1" t="s">
        <v>169</v>
      </c>
      <c r="B22" s="1">
        <v>0.0</v>
      </c>
      <c r="C22" s="1">
        <v>0.0</v>
      </c>
      <c r="D22" s="1">
        <v>-3.465</v>
      </c>
      <c r="E22" s="1">
        <v>0.0</v>
      </c>
      <c r="F22" s="1">
        <v>0.0</v>
      </c>
      <c r="G22" s="1">
        <v>-18.018</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15.246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80.38799999999999</v>
      </c>
      <c r="C24" s="1">
        <v>54.74699999999999</v>
      </c>
      <c r="D24" s="1">
        <v>-65.835</v>
      </c>
      <c r="E24" s="1">
        <v>92.169</v>
      </c>
      <c r="F24" s="1">
        <v>92.169</v>
      </c>
      <c r="G24" s="1">
        <v>148.995</v>
      </c>
      <c r="H24" s="1">
        <v>65.835</v>
      </c>
      <c r="I24" s="1">
        <v>26.334</v>
      </c>
      <c r="J24" s="1">
        <v>-54.74699999999999</v>
      </c>
      <c r="K24" s="1">
        <v>-47.124</v>
      </c>
      <c r="L24" s="2"/>
      <c r="M24" s="2"/>
      <c r="N24" s="2"/>
      <c r="O24" s="2"/>
      <c r="P24" s="2"/>
      <c r="Q24" s="2"/>
      <c r="R24" s="2"/>
      <c r="S24" s="2"/>
      <c r="T24" s="2"/>
      <c r="U24" s="2"/>
      <c r="V24" s="2"/>
      <c r="W24" s="2"/>
      <c r="X24" s="2"/>
      <c r="Y24" s="2"/>
      <c r="Z24" s="2"/>
    </row>
    <row r="25" ht="15.75" customHeight="1">
      <c r="A25" s="1" t="s">
        <v>172</v>
      </c>
      <c r="B25" s="1">
        <v>30.492</v>
      </c>
      <c r="C25" s="1">
        <v>20.79</v>
      </c>
      <c r="D25" s="1">
        <v>6.236999999999999</v>
      </c>
      <c r="E25" s="1">
        <v>24.255</v>
      </c>
      <c r="F25" s="1">
        <v>21.483</v>
      </c>
      <c r="G25" s="1">
        <v>43.659</v>
      </c>
      <c r="H25" s="1">
        <v>4.851</v>
      </c>
      <c r="I25" s="1">
        <v>38.808</v>
      </c>
      <c r="J25" s="1">
        <v>14.553</v>
      </c>
      <c r="K25" s="1">
        <v>29.106</v>
      </c>
      <c r="L25" s="2"/>
      <c r="M25" s="2"/>
      <c r="N25" s="2"/>
      <c r="O25" s="2"/>
      <c r="P25" s="2"/>
      <c r="Q25" s="2"/>
      <c r="R25" s="2"/>
      <c r="S25" s="2"/>
      <c r="T25" s="2"/>
      <c r="U25" s="2"/>
      <c r="V25" s="2"/>
      <c r="W25" s="2"/>
      <c r="X25" s="2"/>
      <c r="Y25" s="2"/>
      <c r="Z25" s="2"/>
    </row>
    <row r="26" ht="15.75" customHeight="1">
      <c r="A26" s="1" t="s">
        <v>173</v>
      </c>
      <c r="B26" s="1">
        <v>49.203</v>
      </c>
      <c r="C26" s="1">
        <v>33.264</v>
      </c>
      <c r="D26" s="1">
        <v>-72.765</v>
      </c>
      <c r="E26" s="1">
        <v>67.22099999999999</v>
      </c>
      <c r="F26" s="1">
        <v>69.993</v>
      </c>
      <c r="G26" s="1">
        <v>105.336</v>
      </c>
      <c r="H26" s="1">
        <v>60.98399999999999</v>
      </c>
      <c r="I26" s="1">
        <v>-12.474</v>
      </c>
      <c r="J26" s="1">
        <v>-69.993</v>
      </c>
      <c r="K26" s="1">
        <v>-76.92299999999999</v>
      </c>
      <c r="L26" s="2"/>
      <c r="M26" s="2"/>
      <c r="N26" s="2"/>
      <c r="O26" s="2"/>
      <c r="P26" s="2"/>
      <c r="Q26" s="2"/>
      <c r="R26" s="2"/>
      <c r="S26" s="2"/>
      <c r="T26" s="2"/>
      <c r="U26" s="2"/>
      <c r="V26" s="2"/>
      <c r="W26" s="2"/>
      <c r="X26" s="2"/>
      <c r="Y26" s="2"/>
      <c r="Z26" s="2"/>
    </row>
    <row r="27" ht="15.75" customHeight="1">
      <c r="A27" s="1" t="s">
        <v>174</v>
      </c>
      <c r="B27" s="1">
        <v>0.0</v>
      </c>
      <c r="C27" s="1">
        <v>-58.212</v>
      </c>
      <c r="D27" s="1">
        <v>26.334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49.203</v>
      </c>
      <c r="C28" s="1">
        <v>33.264</v>
      </c>
      <c r="D28" s="1">
        <v>-72.07199999999999</v>
      </c>
      <c r="E28" s="1">
        <v>67.22099999999999</v>
      </c>
      <c r="F28" s="1">
        <v>69.993</v>
      </c>
      <c r="G28" s="1">
        <v>105.336</v>
      </c>
      <c r="H28" s="1">
        <v>60.98399999999999</v>
      </c>
      <c r="I28" s="1">
        <v>-12.474</v>
      </c>
      <c r="J28" s="1">
        <v>-69.993</v>
      </c>
      <c r="K28" s="1">
        <v>-76.92299999999999</v>
      </c>
      <c r="L28" s="2"/>
      <c r="M28" s="2"/>
      <c r="N28" s="2"/>
      <c r="O28" s="2"/>
      <c r="P28" s="2"/>
      <c r="Q28" s="2"/>
      <c r="R28" s="2"/>
      <c r="S28" s="2"/>
      <c r="T28" s="2"/>
      <c r="U28" s="2"/>
      <c r="V28" s="2"/>
      <c r="W28" s="2"/>
      <c r="X28" s="2"/>
      <c r="Y28" s="2"/>
      <c r="Z28" s="2"/>
    </row>
    <row r="29" ht="15.75" customHeight="1">
      <c r="A29" s="1" t="s">
        <v>104</v>
      </c>
      <c r="B29" s="1">
        <v>-59.598</v>
      </c>
      <c r="C29" s="1">
        <v>-1.386</v>
      </c>
      <c r="D29" s="1">
        <v>-38.808</v>
      </c>
      <c r="E29" s="1">
        <v>-9.008999999999999</v>
      </c>
      <c r="F29" s="1">
        <v>-28.413</v>
      </c>
      <c r="G29" s="1">
        <v>-33.264</v>
      </c>
      <c r="H29" s="1">
        <v>-11.781</v>
      </c>
      <c r="I29" s="1">
        <v>0.0</v>
      </c>
      <c r="J29" s="1">
        <v>0.0</v>
      </c>
      <c r="K29" s="1">
        <v>0.0</v>
      </c>
      <c r="L29" s="2"/>
      <c r="M29" s="2"/>
      <c r="N29" s="2"/>
      <c r="O29" s="2"/>
      <c r="P29" s="2"/>
      <c r="Q29" s="2"/>
      <c r="R29" s="2"/>
      <c r="S29" s="2"/>
      <c r="T29" s="2"/>
      <c r="U29" s="2"/>
      <c r="V29" s="2"/>
      <c r="W29" s="2"/>
      <c r="X29" s="2"/>
      <c r="Y29" s="2"/>
      <c r="Z29" s="2"/>
    </row>
    <row r="30" ht="15.75" customHeight="1">
      <c r="A30" s="1" t="s">
        <v>176</v>
      </c>
      <c r="B30" s="1">
        <v>48.51</v>
      </c>
      <c r="C30" s="1">
        <v>31.185</v>
      </c>
      <c r="D30" s="1">
        <v>-72.765</v>
      </c>
      <c r="E30" s="1">
        <v>67.22099999999999</v>
      </c>
      <c r="F30" s="1">
        <v>69.993</v>
      </c>
      <c r="G30" s="1">
        <v>105.336</v>
      </c>
      <c r="H30" s="1">
        <v>60.98399999999999</v>
      </c>
      <c r="I30" s="1">
        <v>-12.474</v>
      </c>
      <c r="J30" s="1">
        <v>-69.993</v>
      </c>
      <c r="K30" s="1">
        <v>-76.92299999999999</v>
      </c>
      <c r="L30" s="2"/>
      <c r="M30" s="2"/>
      <c r="N30" s="2"/>
      <c r="O30" s="2"/>
      <c r="P30" s="2"/>
      <c r="Q30" s="2"/>
      <c r="R30" s="2"/>
      <c r="S30" s="2"/>
      <c r="T30" s="2"/>
      <c r="U30" s="2"/>
      <c r="V30" s="2"/>
      <c r="W30" s="2"/>
      <c r="X30" s="2"/>
      <c r="Y30" s="2"/>
      <c r="Z30" s="2"/>
    </row>
    <row r="31" ht="15.75" customHeight="1">
      <c r="A31" s="1" t="s">
        <v>177</v>
      </c>
      <c r="B31" s="1">
        <v>48.51</v>
      </c>
      <c r="C31" s="1">
        <v>31.185</v>
      </c>
      <c r="D31" s="1">
        <v>-72.765</v>
      </c>
      <c r="E31" s="1">
        <v>67.22099999999999</v>
      </c>
      <c r="F31" s="1">
        <v>69.993</v>
      </c>
      <c r="G31" s="1">
        <v>105.336</v>
      </c>
      <c r="H31" s="1">
        <v>60.98399999999999</v>
      </c>
      <c r="I31" s="1">
        <v>-12.474</v>
      </c>
      <c r="J31" s="1">
        <v>-69.993</v>
      </c>
      <c r="K31" s="1">
        <v>-76.92299999999999</v>
      </c>
      <c r="L31" s="2"/>
      <c r="M31" s="2"/>
      <c r="N31" s="2"/>
      <c r="O31" s="2"/>
      <c r="P31" s="2"/>
      <c r="Q31" s="2"/>
      <c r="R31" s="2"/>
      <c r="S31" s="2"/>
      <c r="T31" s="2"/>
      <c r="U31" s="2"/>
      <c r="V31" s="2"/>
      <c r="W31" s="2"/>
      <c r="X31" s="2"/>
      <c r="Y31" s="2"/>
      <c r="Z31" s="2"/>
    </row>
    <row r="32" ht="15.75" customHeight="1">
      <c r="A32" s="1" t="s">
        <v>178</v>
      </c>
      <c r="B32" s="1">
        <v>48.51</v>
      </c>
      <c r="C32" s="1">
        <v>31.878</v>
      </c>
      <c r="D32" s="1">
        <v>-72.765</v>
      </c>
      <c r="E32" s="1">
        <v>67.22099999999999</v>
      </c>
      <c r="F32" s="1">
        <v>69.993</v>
      </c>
      <c r="G32" s="1">
        <v>105.336</v>
      </c>
      <c r="H32" s="1">
        <v>60.98399999999999</v>
      </c>
      <c r="I32" s="1">
        <v>-12.474</v>
      </c>
      <c r="J32" s="1">
        <v>-69.993</v>
      </c>
      <c r="K32" s="1">
        <v>-76.92299999999999</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192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193</v>
      </c>
      <c r="B36" s="1">
        <v>78.0</v>
      </c>
      <c r="C36" s="1">
        <v>78.0</v>
      </c>
      <c r="D36" s="1">
        <v>82.0</v>
      </c>
      <c r="E36" s="1">
        <v>88.0</v>
      </c>
      <c r="F36" s="1">
        <v>88.0</v>
      </c>
      <c r="G36" s="1">
        <v>89.0</v>
      </c>
      <c r="H36" s="1">
        <v>89.0</v>
      </c>
      <c r="I36" s="1">
        <v>89.0</v>
      </c>
      <c r="J36" s="1">
        <v>97.0</v>
      </c>
      <c r="K36" s="1">
        <v>124.0</v>
      </c>
      <c r="L36" s="2"/>
      <c r="M36" s="2"/>
      <c r="N36" s="2"/>
      <c r="O36" s="2"/>
      <c r="P36" s="2"/>
      <c r="Q36" s="2"/>
      <c r="R36" s="2"/>
      <c r="S36" s="2"/>
      <c r="T36" s="2"/>
      <c r="U36" s="2"/>
      <c r="V36" s="2"/>
      <c r="W36" s="2"/>
      <c r="X36" s="2"/>
      <c r="Y36" s="2"/>
      <c r="Z36" s="2"/>
    </row>
    <row r="37" ht="15.75" customHeight="1">
      <c r="A37" s="1" t="s">
        <v>194</v>
      </c>
      <c r="B37" s="1" t="s">
        <v>195</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196</v>
      </c>
      <c r="B38" s="1" t="s">
        <v>195</v>
      </c>
      <c r="C38" s="1" t="s">
        <v>192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197</v>
      </c>
      <c r="B39" s="1">
        <v>79.0</v>
      </c>
      <c r="C39" s="1">
        <v>79.0</v>
      </c>
      <c r="D39" s="1">
        <v>82.0</v>
      </c>
      <c r="E39" s="1">
        <v>89.0</v>
      </c>
      <c r="F39" s="1">
        <v>89.0</v>
      </c>
      <c r="G39" s="1">
        <v>89.0</v>
      </c>
      <c r="H39" s="1">
        <v>89.0</v>
      </c>
      <c r="I39" s="1">
        <v>89.0</v>
      </c>
      <c r="J39" s="1">
        <v>97.0</v>
      </c>
      <c r="K39" s="1">
        <v>124.0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188</v>
      </c>
      <c r="K40" s="1" t="s">
        <v>207</v>
      </c>
      <c r="L40" s="2"/>
      <c r="M40" s="2"/>
      <c r="N40" s="2"/>
      <c r="O40" s="2"/>
      <c r="P40" s="2"/>
      <c r="Q40" s="2"/>
      <c r="R40" s="2"/>
      <c r="S40" s="2"/>
      <c r="T40" s="2"/>
      <c r="U40" s="2"/>
      <c r="V40" s="2"/>
      <c r="W40" s="2"/>
      <c r="X40" s="2"/>
      <c r="Y40" s="2"/>
      <c r="Z40" s="2"/>
    </row>
    <row r="41" ht="15.75" customHeight="1">
      <c r="A41" s="1" t="s">
        <v>208</v>
      </c>
      <c r="B41" s="1" t="s">
        <v>209</v>
      </c>
      <c r="C41" s="1" t="s">
        <v>200</v>
      </c>
      <c r="D41" s="1" t="s">
        <v>201</v>
      </c>
      <c r="E41" s="1" t="s">
        <v>210</v>
      </c>
      <c r="F41" s="1" t="s">
        <v>203</v>
      </c>
      <c r="G41" s="1" t="s">
        <v>204</v>
      </c>
      <c r="H41" s="1" t="s">
        <v>205</v>
      </c>
      <c r="I41" s="1" t="s">
        <v>206</v>
      </c>
      <c r="J41" s="1" t="s">
        <v>188</v>
      </c>
      <c r="K41" s="1" t="s">
        <v>207</v>
      </c>
      <c r="L41" s="2"/>
      <c r="M41" s="2"/>
      <c r="N41" s="2"/>
      <c r="O41" s="2"/>
      <c r="P41" s="2"/>
      <c r="Q41" s="2"/>
      <c r="R41" s="2"/>
      <c r="S41" s="2"/>
      <c r="T41" s="2"/>
      <c r="U41" s="2"/>
      <c r="V41" s="2"/>
      <c r="W41" s="2"/>
      <c r="X41" s="2"/>
      <c r="Y41" s="2"/>
      <c r="Z41" s="2"/>
    </row>
    <row r="42" ht="15.75" customHeight="1">
      <c r="A42" s="1" t="s">
        <v>211</v>
      </c>
      <c r="B42" s="1" t="s">
        <v>212</v>
      </c>
      <c r="C42" s="1" t="s">
        <v>213</v>
      </c>
      <c r="D42" s="1" t="s">
        <v>213</v>
      </c>
      <c r="E42" s="1" t="s">
        <v>214</v>
      </c>
      <c r="F42" s="1" t="s">
        <v>215</v>
      </c>
      <c r="G42" s="1" t="s">
        <v>216</v>
      </c>
      <c r="H42" s="1" t="s">
        <v>217</v>
      </c>
      <c r="I42" s="1" t="s">
        <v>218</v>
      </c>
      <c r="J42" s="1" t="s">
        <v>219</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231</v>
      </c>
      <c r="B45" s="1">
        <v>126.126</v>
      </c>
      <c r="C45" s="1">
        <v>144.837</v>
      </c>
      <c r="D45" s="1">
        <v>118.503</v>
      </c>
      <c r="E45" s="1">
        <v>137.907</v>
      </c>
      <c r="F45" s="1">
        <v>142.758</v>
      </c>
      <c r="G45" s="1">
        <v>226.611</v>
      </c>
      <c r="H45" s="1">
        <v>127.512</v>
      </c>
      <c r="I45" s="1">
        <v>86.625</v>
      </c>
      <c r="J45" s="1">
        <v>74.844</v>
      </c>
      <c r="K45" s="1">
        <v>303.534</v>
      </c>
      <c r="L45" s="2"/>
      <c r="M45" s="2"/>
      <c r="N45" s="2"/>
      <c r="O45" s="2"/>
      <c r="P45" s="2"/>
      <c r="Q45" s="2"/>
      <c r="R45" s="2"/>
      <c r="S45" s="2"/>
      <c r="T45" s="2"/>
      <c r="U45" s="2"/>
      <c r="V45" s="2"/>
      <c r="W45" s="2"/>
      <c r="X45" s="2"/>
      <c r="Y45" s="2"/>
      <c r="Z45" s="2"/>
    </row>
    <row r="46" ht="15.75" customHeight="1">
      <c r="A46" s="1" t="s">
        <v>232</v>
      </c>
      <c r="B46" s="1">
        <v>96.327</v>
      </c>
      <c r="C46" s="1">
        <v>94.94099999999999</v>
      </c>
      <c r="D46" s="1">
        <v>61.67699999999999</v>
      </c>
      <c r="E46" s="1">
        <v>88.704</v>
      </c>
      <c r="F46" s="1">
        <v>88.704</v>
      </c>
      <c r="G46" s="1">
        <v>182.259</v>
      </c>
      <c r="H46" s="1">
        <v>83.853</v>
      </c>
      <c r="I46" s="1">
        <v>40.194</v>
      </c>
      <c r="J46" s="1">
        <v>6.236999999999999</v>
      </c>
      <c r="K46" s="1">
        <v>166.32</v>
      </c>
      <c r="L46" s="2"/>
      <c r="M46" s="2"/>
      <c r="N46" s="2"/>
      <c r="O46" s="2"/>
      <c r="P46" s="2"/>
      <c r="Q46" s="2"/>
      <c r="R46" s="2"/>
      <c r="S46" s="2"/>
      <c r="T46" s="2"/>
      <c r="U46" s="2"/>
      <c r="V46" s="2"/>
      <c r="W46" s="2"/>
      <c r="X46" s="2"/>
      <c r="Y46" s="2"/>
      <c r="Z46" s="2"/>
    </row>
    <row r="47" ht="15.75" customHeight="1">
      <c r="A47" s="1" t="s">
        <v>233</v>
      </c>
      <c r="B47" s="1">
        <v>90.78299999999999</v>
      </c>
      <c r="C47" s="1">
        <v>91.476</v>
      </c>
      <c r="D47" s="1">
        <v>58.90499999999999</v>
      </c>
      <c r="E47" s="1">
        <v>85.23899999999999</v>
      </c>
      <c r="F47" s="1">
        <v>85.23899999999999</v>
      </c>
      <c r="G47" s="1">
        <v>178.794</v>
      </c>
      <c r="H47" s="1">
        <v>80.38799999999999</v>
      </c>
      <c r="I47" s="1">
        <v>37.422</v>
      </c>
      <c r="J47" s="1">
        <v>1.386</v>
      </c>
      <c r="K47" s="1">
        <v>153.153</v>
      </c>
      <c r="L47" s="2"/>
      <c r="M47" s="2"/>
      <c r="N47" s="2"/>
      <c r="O47" s="2"/>
      <c r="P47" s="2"/>
      <c r="Q47" s="2"/>
      <c r="R47" s="2"/>
      <c r="S47" s="2"/>
      <c r="T47" s="2"/>
      <c r="U47" s="2"/>
      <c r="V47" s="2"/>
      <c r="W47" s="2"/>
      <c r="X47" s="2"/>
      <c r="Y47" s="2"/>
      <c r="Z47" s="2"/>
    </row>
    <row r="48" ht="15.75" customHeight="1">
      <c r="A48" s="1" t="s">
        <v>234</v>
      </c>
      <c r="B48" s="1">
        <v>0.0</v>
      </c>
      <c r="C48" s="1">
        <v>0.0</v>
      </c>
      <c r="D48" s="1">
        <v>0.0</v>
      </c>
      <c r="E48" s="1">
        <v>0.0</v>
      </c>
      <c r="F48" s="1">
        <v>0.0</v>
      </c>
      <c r="G48" s="1">
        <v>228.69</v>
      </c>
      <c r="H48" s="1">
        <v>128.898</v>
      </c>
      <c r="I48" s="1">
        <v>88.704</v>
      </c>
      <c r="J48" s="1">
        <v>76.92299999999999</v>
      </c>
      <c r="K48" s="1">
        <v>304.92</v>
      </c>
      <c r="L48" s="2"/>
      <c r="M48" s="2"/>
      <c r="N48" s="2"/>
      <c r="O48" s="2"/>
      <c r="P48" s="2"/>
      <c r="Q48" s="2"/>
      <c r="R48" s="2"/>
      <c r="S48" s="2"/>
      <c r="T48" s="2"/>
      <c r="U48" s="2"/>
      <c r="V48" s="2"/>
      <c r="W48" s="2"/>
      <c r="X48" s="2"/>
      <c r="Y48" s="2"/>
      <c r="Z48" s="2"/>
    </row>
    <row r="49" ht="15.75" customHeight="1">
      <c r="A49" s="1" t="s">
        <v>235</v>
      </c>
      <c r="B49" s="1" t="s">
        <v>236</v>
      </c>
      <c r="C49" s="1" t="s">
        <v>237</v>
      </c>
      <c r="D49" s="1" t="s">
        <v>238</v>
      </c>
      <c r="E49" s="1" t="s">
        <v>239</v>
      </c>
      <c r="F49" s="1" t="s">
        <v>240</v>
      </c>
      <c r="G49" s="1" t="s">
        <v>241</v>
      </c>
      <c r="H49" s="1" t="s">
        <v>242</v>
      </c>
      <c r="I49" s="1" t="s">
        <v>243</v>
      </c>
      <c r="J49" s="1" t="s">
        <v>244</v>
      </c>
      <c r="K49" s="1" t="s">
        <v>245</v>
      </c>
      <c r="L49" s="2"/>
      <c r="M49" s="2"/>
      <c r="N49" s="2"/>
      <c r="O49" s="2"/>
      <c r="P49" s="2"/>
      <c r="Q49" s="2"/>
      <c r="R49" s="2"/>
      <c r="S49" s="2"/>
      <c r="T49" s="2"/>
      <c r="U49" s="2"/>
      <c r="V49" s="2"/>
      <c r="W49" s="2"/>
      <c r="X49" s="2"/>
      <c r="Y49" s="2"/>
      <c r="Z49" s="2"/>
    </row>
    <row r="50" ht="15.75" customHeight="1">
      <c r="A50" s="1" t="s">
        <v>246</v>
      </c>
      <c r="B50" s="1">
        <v>31.185</v>
      </c>
      <c r="C50" s="1">
        <v>22.176</v>
      </c>
      <c r="D50" s="1">
        <v>13.86</v>
      </c>
      <c r="E50" s="1">
        <v>18.711</v>
      </c>
      <c r="F50" s="1">
        <v>13.86</v>
      </c>
      <c r="G50" s="1">
        <v>21.483</v>
      </c>
      <c r="H50" s="1">
        <v>-4.157999999999999</v>
      </c>
      <c r="I50" s="1">
        <v>9.008999999999999</v>
      </c>
      <c r="J50" s="1">
        <v>11.781</v>
      </c>
      <c r="K50" s="1">
        <v>36.729</v>
      </c>
      <c r="L50" s="2"/>
      <c r="M50" s="2"/>
      <c r="N50" s="2"/>
      <c r="O50" s="2"/>
      <c r="P50" s="2"/>
      <c r="Q50" s="2"/>
      <c r="R50" s="2"/>
      <c r="S50" s="2"/>
      <c r="T50" s="2"/>
      <c r="U50" s="2"/>
      <c r="V50" s="2"/>
      <c r="W50" s="2"/>
      <c r="X50" s="2"/>
      <c r="Y50" s="2"/>
      <c r="Z50" s="2"/>
    </row>
    <row r="51" ht="15.75" customHeight="1">
      <c r="A51" s="1" t="s">
        <v>247</v>
      </c>
      <c r="B51" s="1">
        <v>-0.693</v>
      </c>
      <c r="C51" s="1">
        <v>-0.693</v>
      </c>
      <c r="D51" s="1">
        <v>-7.622999999999999</v>
      </c>
      <c r="E51" s="1">
        <v>4.851</v>
      </c>
      <c r="F51" s="1">
        <v>6.93</v>
      </c>
      <c r="G51" s="1">
        <v>21.483</v>
      </c>
      <c r="H51" s="1">
        <v>9.702</v>
      </c>
      <c r="I51" s="1">
        <v>29.799</v>
      </c>
      <c r="J51" s="1">
        <v>2.079</v>
      </c>
      <c r="K51" s="1">
        <v>-6.93</v>
      </c>
      <c r="L51" s="2"/>
      <c r="M51" s="2"/>
      <c r="N51" s="2"/>
      <c r="O51" s="2"/>
      <c r="P51" s="2"/>
      <c r="Q51" s="2"/>
      <c r="R51" s="2"/>
      <c r="S51" s="2"/>
      <c r="T51" s="2"/>
      <c r="U51" s="2"/>
      <c r="V51" s="2"/>
      <c r="W51" s="2"/>
      <c r="X51" s="2"/>
      <c r="Y51" s="2"/>
      <c r="Z51" s="2"/>
    </row>
    <row r="52" ht="15.75" customHeight="1">
      <c r="A52" s="1" t="s">
        <v>248</v>
      </c>
      <c r="B52" s="1">
        <v>55.44</v>
      </c>
      <c r="C52" s="1">
        <v>52.668</v>
      </c>
      <c r="D52" s="1">
        <v>31.185</v>
      </c>
      <c r="E52" s="1">
        <v>47.81699999999999</v>
      </c>
      <c r="F52" s="1">
        <v>44.352</v>
      </c>
      <c r="G52" s="1">
        <v>103.95</v>
      </c>
      <c r="H52" s="1">
        <v>40.887</v>
      </c>
      <c r="I52" s="1">
        <v>15.939</v>
      </c>
      <c r="J52" s="1">
        <v>-13.167</v>
      </c>
      <c r="K52" s="1">
        <v>16.632</v>
      </c>
      <c r="L52" s="2"/>
      <c r="M52" s="2"/>
      <c r="N52" s="2"/>
      <c r="O52" s="2"/>
      <c r="P52" s="2"/>
      <c r="Q52" s="2"/>
      <c r="R52" s="2"/>
      <c r="S52" s="2"/>
      <c r="T52" s="2"/>
      <c r="U52" s="2"/>
      <c r="V52" s="2"/>
      <c r="W52" s="2"/>
      <c r="X52" s="2"/>
      <c r="Y52" s="2"/>
      <c r="Z52" s="2"/>
    </row>
    <row r="53" ht="15.75" customHeight="1">
      <c r="A53" s="1" t="s">
        <v>249</v>
      </c>
      <c r="B53" s="1">
        <v>0.0</v>
      </c>
      <c r="C53" s="1">
        <v>0.0</v>
      </c>
      <c r="D53" s="1">
        <v>0.0</v>
      </c>
      <c r="E53" s="1">
        <v>0.0</v>
      </c>
      <c r="F53" s="1">
        <v>0.0</v>
      </c>
      <c r="G53" s="1">
        <v>0.0</v>
      </c>
      <c r="H53" s="1">
        <v>0.0</v>
      </c>
      <c r="I53" s="1">
        <v>32.571</v>
      </c>
      <c r="J53" s="1">
        <v>30.492</v>
      </c>
      <c r="K53" s="1">
        <v>133.749</v>
      </c>
      <c r="L53" s="2"/>
      <c r="M53" s="2"/>
      <c r="N53" s="2"/>
      <c r="O53" s="2"/>
      <c r="P53" s="2"/>
      <c r="Q53" s="2"/>
      <c r="R53" s="2"/>
      <c r="S53" s="2"/>
      <c r="T53" s="2"/>
      <c r="U53" s="2"/>
      <c r="V53" s="2"/>
      <c r="W53" s="2"/>
      <c r="X53" s="2"/>
      <c r="Y53" s="2"/>
      <c r="Z53" s="2"/>
    </row>
    <row r="54" ht="15.75" customHeight="1">
      <c r="A54" s="1" t="s">
        <v>250</v>
      </c>
      <c r="B54" s="1">
        <v>0.0</v>
      </c>
      <c r="C54" s="1">
        <v>0.0</v>
      </c>
      <c r="D54" s="1">
        <v>0.0</v>
      </c>
      <c r="E54" s="1">
        <v>0.0</v>
      </c>
      <c r="F54" s="1">
        <v>0.0</v>
      </c>
      <c r="G54" s="1">
        <v>1.386</v>
      </c>
      <c r="H54" s="1">
        <v>2.079</v>
      </c>
      <c r="I54" s="1">
        <v>2.079</v>
      </c>
      <c r="J54" s="1">
        <v>2.079</v>
      </c>
      <c r="K54" s="1">
        <v>4.157999999999999</v>
      </c>
      <c r="L54" s="2"/>
      <c r="M54" s="2"/>
      <c r="N54" s="2"/>
      <c r="O54" s="2"/>
      <c r="P54" s="2"/>
      <c r="Q54" s="2"/>
      <c r="R54" s="2"/>
      <c r="S54" s="2"/>
      <c r="T54" s="2"/>
      <c r="U54" s="2"/>
      <c r="V54" s="2"/>
      <c r="W54" s="2"/>
      <c r="X54" s="2"/>
      <c r="Y54" s="2"/>
      <c r="Z54" s="2"/>
    </row>
    <row r="55" ht="15.75" customHeight="1">
      <c r="A55" s="1" t="s">
        <v>251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252</v>
      </c>
      <c r="B56" s="1">
        <v>0.0</v>
      </c>
      <c r="C56" s="1">
        <v>0.0</v>
      </c>
      <c r="D56" s="1">
        <v>0.0</v>
      </c>
      <c r="E56" s="1">
        <v>0.0</v>
      </c>
      <c r="F56" s="1">
        <v>0.0</v>
      </c>
      <c r="G56" s="1">
        <v>2.079</v>
      </c>
      <c r="H56" s="1">
        <v>1.386</v>
      </c>
      <c r="I56" s="1">
        <v>2.079</v>
      </c>
      <c r="J56" s="1">
        <v>1.386</v>
      </c>
      <c r="K56" s="1">
        <v>1.386</v>
      </c>
      <c r="L56" s="2"/>
      <c r="M56" s="2"/>
      <c r="N56" s="2"/>
      <c r="O56" s="2"/>
      <c r="P56" s="2"/>
      <c r="Q56" s="2"/>
      <c r="R56" s="2"/>
      <c r="S56" s="2"/>
      <c r="T56" s="2"/>
      <c r="U56" s="2"/>
      <c r="V56" s="2"/>
      <c r="W56" s="2"/>
      <c r="X56" s="2"/>
      <c r="Y56" s="2"/>
      <c r="Z56" s="2"/>
    </row>
    <row r="57" ht="15.75" customHeight="1">
      <c r="A57" s="1" t="s">
        <v>253</v>
      </c>
      <c r="B57" s="1">
        <v>0.0</v>
      </c>
      <c r="C57" s="1">
        <v>0.0</v>
      </c>
      <c r="D57" s="1">
        <v>0.0</v>
      </c>
      <c r="E57" s="1">
        <v>0.0</v>
      </c>
      <c r="F57" s="1">
        <v>0.0</v>
      </c>
      <c r="G57" s="1">
        <v>0.693</v>
      </c>
      <c r="H57" s="1">
        <v>0.693</v>
      </c>
      <c r="I57" s="1">
        <v>0.693</v>
      </c>
      <c r="J57" s="1">
        <v>0.693</v>
      </c>
      <c r="K57" s="1">
        <v>0.693</v>
      </c>
      <c r="L57" s="2"/>
      <c r="M57" s="2"/>
      <c r="N57" s="2"/>
      <c r="O57" s="2"/>
      <c r="P57" s="2"/>
      <c r="Q57" s="2"/>
      <c r="R57" s="2"/>
      <c r="S57" s="2"/>
      <c r="T57" s="2"/>
      <c r="U57" s="2"/>
      <c r="V57" s="2"/>
      <c r="W57" s="2"/>
      <c r="X57" s="2"/>
      <c r="Y57" s="2"/>
      <c r="Z57" s="2"/>
    </row>
    <row r="58" ht="15.75" customHeight="1">
      <c r="A58" s="1" t="s">
        <v>254</v>
      </c>
      <c r="B58" s="1">
        <v>0.0</v>
      </c>
      <c r="C58" s="1">
        <v>0.0</v>
      </c>
      <c r="D58" s="1">
        <v>0.0</v>
      </c>
      <c r="E58" s="1">
        <v>0.0</v>
      </c>
      <c r="F58" s="1">
        <v>0.0</v>
      </c>
      <c r="G58" s="1">
        <v>1.386</v>
      </c>
      <c r="H58" s="1">
        <v>0.693</v>
      </c>
      <c r="I58" s="1">
        <v>1.386</v>
      </c>
      <c r="J58" s="1">
        <v>0.693</v>
      </c>
      <c r="K58" s="1">
        <v>12.474</v>
      </c>
      <c r="L58" s="2"/>
      <c r="M58" s="2"/>
      <c r="N58" s="2"/>
      <c r="O58" s="2"/>
      <c r="P58" s="2"/>
      <c r="Q58" s="2"/>
      <c r="R58" s="2"/>
      <c r="S58" s="2"/>
      <c r="T58" s="2"/>
      <c r="U58" s="2"/>
      <c r="V58" s="2"/>
      <c r="W58" s="2"/>
      <c r="X58" s="2"/>
      <c r="Y58" s="2"/>
      <c r="Z58" s="2"/>
    </row>
    <row r="59" ht="15.75" customHeight="1">
      <c r="A59" s="1" t="s">
        <v>255</v>
      </c>
      <c r="B59" s="1">
        <v>0.0</v>
      </c>
      <c r="C59" s="1">
        <v>2.079</v>
      </c>
      <c r="D59" s="1">
        <v>0.0</v>
      </c>
      <c r="E59" s="1">
        <v>0.0</v>
      </c>
      <c r="F59" s="1">
        <v>0.0</v>
      </c>
      <c r="G59" s="1">
        <v>4.851</v>
      </c>
      <c r="H59" s="1">
        <v>5.544</v>
      </c>
      <c r="I59" s="1">
        <v>8.315999999999999</v>
      </c>
      <c r="J59" s="1">
        <v>11.088</v>
      </c>
      <c r="K59" s="1">
        <v>4.851</v>
      </c>
      <c r="L59" s="2"/>
      <c r="M59" s="2"/>
      <c r="N59" s="2"/>
      <c r="O59" s="2"/>
      <c r="P59" s="2"/>
      <c r="Q59" s="2"/>
      <c r="R59" s="2"/>
      <c r="S59" s="2"/>
      <c r="T59" s="2"/>
      <c r="U59" s="2"/>
      <c r="V59" s="2"/>
      <c r="W59" s="2"/>
      <c r="X59" s="2"/>
      <c r="Y59" s="2"/>
      <c r="Z59" s="2"/>
    </row>
    <row r="60" ht="15.75" customHeight="1">
      <c r="A60" s="1" t="s">
        <v>256</v>
      </c>
      <c r="B60" s="1">
        <v>5.544</v>
      </c>
      <c r="C60" s="1">
        <v>0.0</v>
      </c>
      <c r="D60" s="1">
        <v>6.236999999999999</v>
      </c>
      <c r="E60" s="1">
        <v>4.157999999999999</v>
      </c>
      <c r="F60" s="1">
        <v>6.236999999999999</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257</v>
      </c>
      <c r="B61" s="1">
        <v>5.544</v>
      </c>
      <c r="C61" s="1">
        <v>2.079</v>
      </c>
      <c r="D61" s="1">
        <v>6.236999999999999</v>
      </c>
      <c r="E61" s="1">
        <v>4.157999999999999</v>
      </c>
      <c r="F61" s="1">
        <v>6.236999999999999</v>
      </c>
      <c r="G61" s="1">
        <v>4.851</v>
      </c>
      <c r="H61" s="1">
        <v>5.544</v>
      </c>
      <c r="I61" s="1">
        <v>8.315999999999999</v>
      </c>
      <c r="J61" s="1">
        <v>11.088</v>
      </c>
      <c r="K61" s="1">
        <v>4.851</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122</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284</v>
      </c>
      <c r="F6" s="1" t="s">
        <v>295</v>
      </c>
      <c r="G6" s="1" t="s">
        <v>296</v>
      </c>
      <c r="H6" s="1" t="s">
        <v>297</v>
      </c>
      <c r="I6" s="1" t="s">
        <v>288</v>
      </c>
      <c r="J6" s="1" t="s">
        <v>289</v>
      </c>
      <c r="K6" s="1" t="s">
        <v>290</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v>9.008999999999999</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126</v>
      </c>
      <c r="C12" s="1" t="s">
        <v>343</v>
      </c>
      <c r="D12" s="1" t="s">
        <v>344</v>
      </c>
      <c r="E12" s="1" t="s">
        <v>345</v>
      </c>
      <c r="F12" s="1" t="s">
        <v>346</v>
      </c>
      <c r="G12" s="1" t="s">
        <v>112</v>
      </c>
      <c r="H12" s="1" t="s">
        <v>347</v>
      </c>
      <c r="I12" s="1" t="s">
        <v>348</v>
      </c>
      <c r="J12" s="1" t="s">
        <v>349</v>
      </c>
      <c r="K12" s="1">
        <v>4.851</v>
      </c>
      <c r="L12" s="2"/>
      <c r="M12" s="2"/>
      <c r="N12" s="2"/>
      <c r="O12" s="2"/>
      <c r="P12" s="2"/>
      <c r="Q12" s="2"/>
      <c r="R12" s="2"/>
      <c r="S12" s="2"/>
      <c r="T12" s="2"/>
      <c r="U12" s="2"/>
      <c r="V12" s="2"/>
      <c r="W12" s="2"/>
      <c r="X12" s="2"/>
      <c r="Y12" s="2"/>
      <c r="Z12" s="2"/>
    </row>
    <row r="13">
      <c r="A13" s="1" t="s">
        <v>350</v>
      </c>
      <c r="B13" s="1">
        <v>2.772</v>
      </c>
      <c r="C13" s="1">
        <v>2.079</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294</v>
      </c>
      <c r="E14" s="1" t="s">
        <v>362</v>
      </c>
      <c r="F14" s="1" t="s">
        <v>363</v>
      </c>
      <c r="G14" s="1" t="s">
        <v>364</v>
      </c>
      <c r="H14" s="1" t="s">
        <v>365</v>
      </c>
      <c r="I14" s="1" t="s">
        <v>356</v>
      </c>
      <c r="J14" s="1" t="s">
        <v>357</v>
      </c>
      <c r="K14" s="1" t="s">
        <v>358</v>
      </c>
      <c r="L14" s="2"/>
      <c r="M14" s="2"/>
      <c r="N14" s="2"/>
      <c r="O14" s="2"/>
      <c r="P14" s="2"/>
      <c r="Q14" s="2"/>
      <c r="R14" s="2"/>
      <c r="S14" s="2"/>
      <c r="T14" s="2"/>
      <c r="U14" s="2"/>
      <c r="V14" s="2"/>
      <c r="W14" s="2"/>
      <c r="X14" s="2"/>
      <c r="Y14" s="2"/>
      <c r="Z14" s="2"/>
    </row>
    <row r="15">
      <c r="A15" s="1" t="s">
        <v>366</v>
      </c>
      <c r="B15" s="1" t="s">
        <v>360</v>
      </c>
      <c r="C15" s="1" t="s">
        <v>367</v>
      </c>
      <c r="D15" s="1" t="s">
        <v>368</v>
      </c>
      <c r="E15" s="1" t="s">
        <v>362</v>
      </c>
      <c r="F15" s="1" t="s">
        <v>363</v>
      </c>
      <c r="G15" s="1" t="s">
        <v>364</v>
      </c>
      <c r="H15" s="1" t="s">
        <v>365</v>
      </c>
      <c r="I15" s="1" t="s">
        <v>356</v>
      </c>
      <c r="J15" s="1" t="s">
        <v>357</v>
      </c>
      <c r="K15" s="1" t="s">
        <v>358</v>
      </c>
      <c r="L15" s="2"/>
      <c r="M15" s="2"/>
      <c r="N15" s="2"/>
      <c r="O15" s="2"/>
      <c r="P15" s="2"/>
      <c r="Q15" s="2"/>
      <c r="R15" s="2"/>
      <c r="S15" s="2"/>
      <c r="T15" s="2"/>
      <c r="U15" s="2"/>
      <c r="V15" s="2"/>
      <c r="W15" s="2"/>
      <c r="X15" s="2"/>
      <c r="Y15" s="2"/>
      <c r="Z15" s="2"/>
    </row>
    <row r="16">
      <c r="A16" s="1" t="s">
        <v>369</v>
      </c>
      <c r="B16" s="1" t="s">
        <v>370</v>
      </c>
      <c r="C16" s="1" t="s">
        <v>371</v>
      </c>
      <c r="D16" s="1" t="s">
        <v>372</v>
      </c>
      <c r="E16" s="1" t="s">
        <v>282</v>
      </c>
      <c r="F16" s="1" t="s">
        <v>261</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130</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264</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v>0.693</v>
      </c>
      <c r="C20" s="1" t="s">
        <v>399</v>
      </c>
      <c r="D20" s="1" t="s">
        <v>201</v>
      </c>
      <c r="E20" s="1" t="s">
        <v>400</v>
      </c>
      <c r="F20" s="1" t="s">
        <v>401</v>
      </c>
      <c r="G20" s="1" t="s">
        <v>402</v>
      </c>
      <c r="H20" s="1" t="s">
        <v>340</v>
      </c>
      <c r="I20" s="1" t="s">
        <v>403</v>
      </c>
      <c r="J20" s="1" t="s">
        <v>201</v>
      </c>
      <c r="K20" s="1" t="s">
        <v>400</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379</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279</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413</v>
      </c>
      <c r="C25" s="1" t="s">
        <v>437</v>
      </c>
      <c r="D25" s="1" t="s">
        <v>438</v>
      </c>
      <c r="E25" s="1" t="s">
        <v>439</v>
      </c>
      <c r="F25" s="1" t="s">
        <v>204</v>
      </c>
      <c r="G25" s="1" t="s">
        <v>440</v>
      </c>
      <c r="H25" s="1" t="s">
        <v>441</v>
      </c>
      <c r="I25" s="1">
        <v>1.386</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437</v>
      </c>
      <c r="E26" s="1" t="s">
        <v>447</v>
      </c>
      <c r="F26" s="1" t="s">
        <v>448</v>
      </c>
      <c r="G26" s="1" t="s">
        <v>442</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214</v>
      </c>
      <c r="G27" s="1" t="s">
        <v>219</v>
      </c>
      <c r="H27" s="1" t="s">
        <v>400</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v>51.97499999999999</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506</v>
      </c>
      <c r="C35" s="1" t="s">
        <v>528</v>
      </c>
      <c r="D35" s="1" t="s">
        <v>508</v>
      </c>
      <c r="E35" s="1" t="s">
        <v>509</v>
      </c>
      <c r="F35" s="1" t="s">
        <v>510</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517</v>
      </c>
      <c r="C36" s="1" t="s">
        <v>535</v>
      </c>
      <c r="D36" s="1" t="s">
        <v>519</v>
      </c>
      <c r="E36" s="1" t="s">
        <v>520</v>
      </c>
      <c r="F36" s="1" t="s">
        <v>521</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427</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408</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578</v>
      </c>
      <c r="H40" s="1" t="s">
        <v>579</v>
      </c>
      <c r="I40" s="1" t="s">
        <v>372</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581</v>
      </c>
      <c r="D42" s="1" t="s">
        <v>595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389</v>
      </c>
      <c r="C44" s="1" t="s">
        <v>615</v>
      </c>
      <c r="D44" s="1" t="s">
        <v>411</v>
      </c>
      <c r="E44" s="1" t="s">
        <v>616</v>
      </c>
      <c r="F44" s="1" t="s">
        <v>413</v>
      </c>
      <c r="G44" s="1" t="s">
        <v>617</v>
      </c>
      <c r="H44" s="1" t="s">
        <v>618</v>
      </c>
      <c r="I44" s="1" t="s">
        <v>606</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301</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v>29.799</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v>-26.334</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v>34.65</v>
      </c>
      <c r="H51" s="1" t="s">
        <v>680</v>
      </c>
      <c r="I51" s="1" t="s">
        <v>681</v>
      </c>
      <c r="J51" s="1" t="s">
        <v>682</v>
      </c>
      <c r="K51" s="1" t="s">
        <v>601</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682</v>
      </c>
      <c r="K52" s="1" t="s">
        <v>601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260</v>
      </c>
      <c r="F56" s="1" t="s">
        <v>584</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v>2.079</v>
      </c>
      <c r="D58" s="1" t="s">
        <v>747</v>
      </c>
      <c r="E58" s="1" t="s">
        <v>748</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123</v>
      </c>
      <c r="F59" s="1" t="s">
        <v>759</v>
      </c>
      <c r="G59" s="1" t="s">
        <v>760</v>
      </c>
      <c r="H59" s="1" t="s">
        <v>334</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613</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379</v>
      </c>
      <c r="J61" s="1" t="s">
        <v>782</v>
      </c>
      <c r="K61" s="1">
        <v>0.0</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819</v>
      </c>
      <c r="E65" s="1" t="s">
        <v>820</v>
      </c>
      <c r="F65" s="1" t="s">
        <v>821</v>
      </c>
      <c r="G65" s="1" t="s">
        <v>822</v>
      </c>
      <c r="H65" s="1" t="s">
        <v>823</v>
      </c>
      <c r="I65" s="1" t="s">
        <v>824</v>
      </c>
      <c r="J65" s="1" t="s">
        <v>825</v>
      </c>
      <c r="K65" s="1" t="s">
        <v>819</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336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426</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720</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v>-0.693</v>
      </c>
      <c r="C73" s="1" t="s">
        <v>891</v>
      </c>
      <c r="D73" s="1">
        <v>15.246</v>
      </c>
      <c r="E73" s="1" t="s">
        <v>892</v>
      </c>
      <c r="F73" s="1" t="s">
        <v>893</v>
      </c>
      <c r="G73" s="1" t="s">
        <v>894</v>
      </c>
      <c r="H73" s="1" t="s">
        <v>895</v>
      </c>
      <c r="I73" s="1" t="s">
        <v>896</v>
      </c>
      <c r="J73" s="1" t="s">
        <v>897</v>
      </c>
      <c r="K73" s="1" t="s">
        <v>889</v>
      </c>
      <c r="L73" s="2"/>
      <c r="M73" s="2"/>
      <c r="N73" s="2"/>
      <c r="O73" s="2"/>
      <c r="P73" s="2"/>
      <c r="Q73" s="2"/>
      <c r="R73" s="2"/>
      <c r="S73" s="2"/>
      <c r="T73" s="2"/>
      <c r="U73" s="2"/>
      <c r="V73" s="2"/>
      <c r="W73" s="2"/>
      <c r="X73" s="2"/>
      <c r="Y73" s="2"/>
      <c r="Z73" s="2"/>
    </row>
    <row r="74" ht="15.75" customHeight="1">
      <c r="A74" s="1" t="s">
        <v>898</v>
      </c>
      <c r="B74" s="1" t="s">
        <v>334</v>
      </c>
      <c r="C74" s="1" t="s">
        <v>899</v>
      </c>
      <c r="D74" s="1" t="s">
        <v>900</v>
      </c>
      <c r="E74" s="1" t="s">
        <v>901</v>
      </c>
      <c r="F74" s="1" t="s">
        <v>902</v>
      </c>
      <c r="G74" s="1" t="s">
        <v>903</v>
      </c>
      <c r="H74" s="1" t="s">
        <v>904</v>
      </c>
      <c r="I74" s="1" t="s">
        <v>905</v>
      </c>
      <c r="J74" s="1" t="s">
        <v>906</v>
      </c>
      <c r="K74" s="1" t="s">
        <v>182</v>
      </c>
      <c r="L74" s="2"/>
      <c r="M74" s="2"/>
      <c r="N74" s="2"/>
      <c r="O74" s="2"/>
      <c r="P74" s="2"/>
      <c r="Q74" s="2"/>
      <c r="R74" s="2"/>
      <c r="S74" s="2"/>
      <c r="T74" s="2"/>
      <c r="U74" s="2"/>
      <c r="V74" s="2"/>
      <c r="W74" s="2"/>
      <c r="X74" s="2"/>
      <c r="Y74" s="2"/>
      <c r="Z74" s="2"/>
    </row>
    <row r="75" ht="15.75" customHeight="1">
      <c r="A75" s="1" t="s">
        <v>907</v>
      </c>
      <c r="B75" s="1" t="s">
        <v>908</v>
      </c>
      <c r="C75" s="1" t="s">
        <v>865</v>
      </c>
      <c r="D75" s="1" t="s">
        <v>909</v>
      </c>
      <c r="E75" s="1" t="s">
        <v>910</v>
      </c>
      <c r="F75" s="1" t="s">
        <v>911</v>
      </c>
      <c r="G75" s="1" t="s">
        <v>912</v>
      </c>
      <c r="H75" s="1" t="s">
        <v>744</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v>-12.474</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292</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111</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597</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v>-33.264</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972</v>
      </c>
      <c r="E86" s="1" t="s">
        <v>588</v>
      </c>
      <c r="F86" s="1" t="s">
        <v>1024</v>
      </c>
      <c r="G86" s="1" t="s">
        <v>1025</v>
      </c>
      <c r="H86" s="1" t="s">
        <v>1026</v>
      </c>
      <c r="I86" s="1" t="s">
        <v>1027</v>
      </c>
      <c r="J86" s="1" t="s">
        <v>1028</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748</v>
      </c>
      <c r="C88" s="1" t="s">
        <v>1032</v>
      </c>
      <c r="D88" s="1" t="s">
        <v>1033</v>
      </c>
      <c r="E88" s="1" t="s">
        <v>1034</v>
      </c>
      <c r="F88" s="1" t="s">
        <v>1035</v>
      </c>
      <c r="G88" s="1" t="s">
        <v>1036</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1043</v>
      </c>
      <c r="D89" s="1" t="s">
        <v>209</v>
      </c>
      <c r="E89" s="1" t="s">
        <v>1044</v>
      </c>
      <c r="F89" s="1" t="s">
        <v>1045</v>
      </c>
      <c r="G89" s="1" t="s">
        <v>1046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720</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218</v>
      </c>
      <c r="E91" s="1" t="s">
        <v>1064</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273</v>
      </c>
      <c r="D92" s="1" t="s">
        <v>1047</v>
      </c>
      <c r="E92" s="1" t="s">
        <v>987</v>
      </c>
      <c r="F92" s="1" t="s">
        <v>1073</v>
      </c>
      <c r="G92" s="1" t="s">
        <v>1074</v>
      </c>
      <c r="H92" s="1" t="s">
        <v>1075</v>
      </c>
      <c r="I92" s="1" t="s">
        <v>1076</v>
      </c>
      <c r="J92" s="1" t="s">
        <v>1077</v>
      </c>
      <c r="K92" s="1" t="s">
        <v>860</v>
      </c>
      <c r="L92" s="2"/>
      <c r="M92" s="2"/>
      <c r="N92" s="2"/>
      <c r="O92" s="2"/>
      <c r="P92" s="2"/>
      <c r="Q92" s="2"/>
      <c r="R92" s="2"/>
      <c r="S92" s="2"/>
      <c r="T92" s="2"/>
      <c r="U92" s="2"/>
      <c r="V92" s="2"/>
      <c r="W92" s="2"/>
      <c r="X92" s="2"/>
      <c r="Y92" s="2"/>
      <c r="Z92" s="2"/>
    </row>
    <row r="93" ht="15.75" customHeight="1">
      <c r="A93" s="1" t="s">
        <v>1078</v>
      </c>
      <c r="B93" s="1" t="s">
        <v>1079</v>
      </c>
      <c r="C93" s="1" t="s">
        <v>1080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815</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1102</v>
      </c>
      <c r="E95" s="1" t="s">
        <v>1103</v>
      </c>
      <c r="F95" s="1" t="s">
        <v>1104</v>
      </c>
      <c r="G95" s="1" t="s">
        <v>1105</v>
      </c>
      <c r="H95" s="1" t="s">
        <v>1106</v>
      </c>
      <c r="I95" s="1" t="s">
        <v>1107</v>
      </c>
      <c r="J95" s="1" t="s">
        <v>1108</v>
      </c>
      <c r="K95" s="1" t="s">
        <v>1109</v>
      </c>
      <c r="L95" s="2"/>
      <c r="M95" s="2"/>
      <c r="N95" s="2"/>
      <c r="O95" s="2"/>
      <c r="P95" s="2"/>
      <c r="Q95" s="2"/>
      <c r="R95" s="2"/>
      <c r="S95" s="2"/>
      <c r="T95" s="2"/>
      <c r="U95" s="2"/>
      <c r="V95" s="2"/>
      <c r="W95" s="2"/>
      <c r="X95" s="2"/>
      <c r="Y95" s="2"/>
      <c r="Z95" s="2"/>
    </row>
    <row r="96" ht="15.75" customHeight="1">
      <c r="A96" s="1" t="s">
        <v>1110</v>
      </c>
      <c r="B96" s="1" t="s">
        <v>1111</v>
      </c>
      <c r="C96" s="1" t="s">
        <v>1112</v>
      </c>
      <c r="D96" s="1" t="s">
        <v>927</v>
      </c>
      <c r="E96" s="1" t="s">
        <v>1113</v>
      </c>
      <c r="F96" s="1" t="s">
        <v>1114</v>
      </c>
      <c r="G96" s="1" t="s">
        <v>818</v>
      </c>
      <c r="H96" s="1" t="s">
        <v>1115</v>
      </c>
      <c r="I96" s="1" t="s">
        <v>1116</v>
      </c>
      <c r="J96" s="1" t="s">
        <v>1117</v>
      </c>
      <c r="K96" s="1" t="s">
        <v>1118</v>
      </c>
      <c r="L96" s="2"/>
      <c r="M96" s="2"/>
      <c r="N96" s="2"/>
      <c r="O96" s="2"/>
      <c r="P96" s="2"/>
      <c r="Q96" s="2"/>
      <c r="R96" s="2"/>
      <c r="S96" s="2"/>
      <c r="T96" s="2"/>
      <c r="U96" s="2"/>
      <c r="V96" s="2"/>
      <c r="W96" s="2"/>
      <c r="X96" s="2"/>
      <c r="Y96" s="2"/>
      <c r="Z96" s="2"/>
    </row>
    <row r="97" ht="15.75" customHeight="1">
      <c r="A97" s="1" t="s">
        <v>1119</v>
      </c>
      <c r="B97" s="1" t="s">
        <v>1120</v>
      </c>
      <c r="C97" s="1" t="s">
        <v>968</v>
      </c>
      <c r="D97" s="1" t="s">
        <v>1121</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1130</v>
      </c>
      <c r="C98" s="1" t="s">
        <v>1131</v>
      </c>
      <c r="D98" s="1" t="s">
        <v>1132</v>
      </c>
      <c r="E98" s="1" t="s">
        <v>1133</v>
      </c>
      <c r="F98" s="1" t="s">
        <v>1134</v>
      </c>
      <c r="G98" s="1">
        <v>12.474</v>
      </c>
      <c r="H98" s="1" t="s">
        <v>1135</v>
      </c>
      <c r="I98" s="1" t="s">
        <v>1136</v>
      </c>
      <c r="J98" s="1" t="s">
        <v>1137</v>
      </c>
      <c r="K98" s="1" t="s">
        <v>302</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338</v>
      </c>
      <c r="E100" s="1" t="s">
        <v>1152</v>
      </c>
      <c r="F100" s="1" t="s">
        <v>1153</v>
      </c>
      <c r="G100" s="1" t="s">
        <v>1154</v>
      </c>
      <c r="H100" s="1" t="s">
        <v>377</v>
      </c>
      <c r="I100" s="1" t="s">
        <v>1155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815</v>
      </c>
      <c r="D101" s="1" t="s">
        <v>1160</v>
      </c>
      <c r="E101" s="1" t="s">
        <v>1161</v>
      </c>
      <c r="F101" s="1" t="s">
        <v>1036</v>
      </c>
      <c r="G101" s="1" t="s">
        <v>1162</v>
      </c>
      <c r="H101" s="1" t="s">
        <v>117</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620</v>
      </c>
      <c r="F102" s="1" t="s">
        <v>1170</v>
      </c>
      <c r="G102" s="1" t="s">
        <v>1171</v>
      </c>
      <c r="H102" s="1" t="s">
        <v>292</v>
      </c>
      <c r="I102" s="1" t="s">
        <v>1172</v>
      </c>
      <c r="J102" s="1" t="s">
        <v>611</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1182</v>
      </c>
      <c r="J103" s="1" t="s">
        <v>1183</v>
      </c>
      <c r="K103" s="1" t="s">
        <v>122</v>
      </c>
      <c r="L103" s="2"/>
      <c r="M103" s="2"/>
      <c r="N103" s="2"/>
      <c r="O103" s="2"/>
      <c r="P103" s="2"/>
      <c r="Q103" s="2"/>
      <c r="R103" s="2"/>
      <c r="S103" s="2"/>
      <c r="T103" s="2"/>
      <c r="U103" s="2"/>
      <c r="V103" s="2"/>
      <c r="W103" s="2"/>
      <c r="X103" s="2"/>
      <c r="Y103" s="2"/>
      <c r="Z103" s="2"/>
    </row>
    <row r="104" ht="15.75" customHeight="1">
      <c r="A104" s="1" t="s">
        <v>1184</v>
      </c>
      <c r="B104" s="1" t="s">
        <v>1185</v>
      </c>
      <c r="C104" s="1" t="s">
        <v>1186</v>
      </c>
      <c r="D104" s="1" t="s">
        <v>1187</v>
      </c>
      <c r="E104" s="1" t="s">
        <v>1188</v>
      </c>
      <c r="F104" s="1" t="s">
        <v>1189</v>
      </c>
      <c r="G104" s="1" t="s">
        <v>1190</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809</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613</v>
      </c>
      <c r="F107" s="1" t="s">
        <v>1220</v>
      </c>
      <c r="G107" s="1" t="s">
        <v>554</v>
      </c>
      <c r="H107" s="1" t="s">
        <v>228</v>
      </c>
      <c r="I107" s="1" t="s">
        <v>1221</v>
      </c>
      <c r="J107" s="1" t="s">
        <v>1222</v>
      </c>
      <c r="K107" s="1" t="s">
        <v>1223</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431</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1242</v>
      </c>
      <c r="I110" s="1" t="s">
        <v>1243</v>
      </c>
      <c r="J110" s="1" t="s">
        <v>586</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888</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452</v>
      </c>
      <c r="F112" s="1" t="s">
        <v>1259</v>
      </c>
      <c r="G112" s="1" t="s">
        <v>1260</v>
      </c>
      <c r="H112" s="1" t="s">
        <v>1261</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1047</v>
      </c>
      <c r="E113" s="1" t="s">
        <v>1268</v>
      </c>
      <c r="F113" s="1" t="s">
        <v>1269</v>
      </c>
      <c r="G113" s="1" t="s">
        <v>1270</v>
      </c>
      <c r="H113" s="1" t="s">
        <v>1271</v>
      </c>
      <c r="I113" s="1" t="s">
        <v>1272</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1277</v>
      </c>
      <c r="D114" s="1">
        <v>9.008999999999999</v>
      </c>
      <c r="E114" s="1" t="s">
        <v>1278</v>
      </c>
      <c r="F114" s="1" t="s">
        <v>591</v>
      </c>
      <c r="G114" s="1" t="s">
        <v>922</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367</v>
      </c>
      <c r="C115" s="1" t="s">
        <v>286</v>
      </c>
      <c r="D115" s="1" t="s">
        <v>1284</v>
      </c>
      <c r="E115" s="1" t="s">
        <v>1285</v>
      </c>
      <c r="F115" s="1" t="s">
        <v>1145</v>
      </c>
      <c r="G115" s="1" t="s">
        <v>1286</v>
      </c>
      <c r="H115" s="1">
        <v>9.702</v>
      </c>
      <c r="I115" s="1" t="s">
        <v>1287</v>
      </c>
      <c r="J115" s="1" t="s">
        <v>1288</v>
      </c>
      <c r="K115" s="1" t="s">
        <v>277</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1293</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v>0.0</v>
      </c>
      <c r="C117" s="1" t="s">
        <v>1301</v>
      </c>
      <c r="D117" s="1" t="s">
        <v>1302</v>
      </c>
      <c r="E117" s="1" t="s">
        <v>401</v>
      </c>
      <c r="F117" s="1" t="s">
        <v>1303</v>
      </c>
      <c r="G117" s="1" t="s">
        <v>1304</v>
      </c>
      <c r="H117" s="1" t="s">
        <v>1305</v>
      </c>
      <c r="I117" s="1" t="s">
        <v>1306</v>
      </c>
      <c r="J117" s="1" t="s">
        <v>1307</v>
      </c>
      <c r="K117" s="1" t="s">
        <v>1308</v>
      </c>
      <c r="L117" s="2"/>
      <c r="M117" s="2"/>
      <c r="N117" s="2"/>
      <c r="O117" s="2"/>
      <c r="P117" s="2"/>
      <c r="Q117" s="2"/>
      <c r="R117" s="2"/>
      <c r="S117" s="2"/>
      <c r="T117" s="2"/>
      <c r="U117" s="2"/>
      <c r="V117" s="2"/>
      <c r="W117" s="2"/>
      <c r="X117" s="2"/>
      <c r="Y117" s="2"/>
      <c r="Z117" s="2"/>
    </row>
    <row r="118" ht="15.75" customHeight="1">
      <c r="A118" s="1" t="s">
        <v>1309</v>
      </c>
      <c r="B118" s="1" t="s">
        <v>1310</v>
      </c>
      <c r="C118" s="1" t="s">
        <v>583</v>
      </c>
      <c r="D118" s="1" t="s">
        <v>1311</v>
      </c>
      <c r="E118" s="1" t="s">
        <v>1312</v>
      </c>
      <c r="F118" s="1" t="s">
        <v>1313</v>
      </c>
      <c r="G118" s="1" t="s">
        <v>1314</v>
      </c>
      <c r="H118" s="1" t="s">
        <v>1315</v>
      </c>
      <c r="I118" s="1" t="s">
        <v>1316</v>
      </c>
      <c r="J118" s="1" t="s">
        <v>1317</v>
      </c>
      <c r="K118" s="1" t="s">
        <v>1135</v>
      </c>
      <c r="L118" s="2"/>
      <c r="M118" s="2"/>
      <c r="N118" s="2"/>
      <c r="O118" s="2"/>
      <c r="P118" s="2"/>
      <c r="Q118" s="2"/>
      <c r="R118" s="2"/>
      <c r="S118" s="2"/>
      <c r="T118" s="2"/>
      <c r="U118" s="2"/>
      <c r="V118" s="2"/>
      <c r="W118" s="2"/>
      <c r="X118" s="2"/>
      <c r="Y118" s="2"/>
      <c r="Z118" s="2"/>
    </row>
    <row r="119" ht="15.75" customHeight="1">
      <c r="A119" s="1" t="s">
        <v>1318</v>
      </c>
      <c r="B119" s="1" t="s">
        <v>1319</v>
      </c>
      <c r="C119" s="1" t="s">
        <v>1242</v>
      </c>
      <c r="D119" s="1" t="s">
        <v>1320</v>
      </c>
      <c r="E119" s="1" t="s">
        <v>1321</v>
      </c>
      <c r="F119" s="1" t="s">
        <v>1047</v>
      </c>
      <c r="G119" s="1" t="s">
        <v>1322</v>
      </c>
      <c r="H119" s="1" t="s">
        <v>390</v>
      </c>
      <c r="I119" s="1" t="s">
        <v>1323</v>
      </c>
      <c r="J119" s="1" t="s">
        <v>1324</v>
      </c>
      <c r="K119" s="1" t="s">
        <v>1325</v>
      </c>
      <c r="L119" s="2"/>
      <c r="M119" s="2"/>
      <c r="N119" s="2"/>
      <c r="O119" s="2"/>
      <c r="P119" s="2"/>
      <c r="Q119" s="2"/>
      <c r="R119" s="2"/>
      <c r="S119" s="2"/>
      <c r="T119" s="2"/>
      <c r="U119" s="2"/>
      <c r="V119" s="2"/>
      <c r="W119" s="2"/>
      <c r="X119" s="2"/>
      <c r="Y119" s="2"/>
      <c r="Z119" s="2"/>
    </row>
    <row r="120" ht="15.75" customHeight="1">
      <c r="A120" s="1" t="s">
        <v>1326</v>
      </c>
      <c r="B120" s="1" t="s">
        <v>1327</v>
      </c>
      <c r="C120" s="1" t="s">
        <v>116</v>
      </c>
      <c r="D120" s="1" t="s">
        <v>1328</v>
      </c>
      <c r="E120" s="1" t="s">
        <v>1329</v>
      </c>
      <c r="F120" s="1" t="s">
        <v>1330</v>
      </c>
      <c r="G120" s="1" t="s">
        <v>573</v>
      </c>
      <c r="H120" s="1" t="s">
        <v>125</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570</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831</v>
      </c>
      <c r="C122" s="1" t="s">
        <v>1345</v>
      </c>
      <c r="D122" s="1">
        <v>5.544</v>
      </c>
      <c r="E122" s="1" t="s">
        <v>1346</v>
      </c>
      <c r="F122" s="1" t="s">
        <v>1347</v>
      </c>
      <c r="G122" s="1" t="s">
        <v>1348</v>
      </c>
      <c r="H122" s="1" t="s">
        <v>1349</v>
      </c>
      <c r="I122" s="1" t="s">
        <v>724</v>
      </c>
      <c r="J122" s="1" t="s">
        <v>1350</v>
      </c>
      <c r="K122" s="1" t="s">
        <v>584</v>
      </c>
      <c r="L122" s="2"/>
      <c r="M122" s="2"/>
      <c r="N122" s="2"/>
      <c r="O122" s="2"/>
      <c r="P122" s="2"/>
      <c r="Q122" s="2"/>
      <c r="R122" s="2"/>
      <c r="S122" s="2"/>
      <c r="T122" s="2"/>
      <c r="U122" s="2"/>
      <c r="V122" s="2"/>
      <c r="W122" s="2"/>
      <c r="X122" s="2"/>
      <c r="Y122" s="2"/>
      <c r="Z122" s="2"/>
    </row>
    <row r="123" ht="15.75" customHeight="1">
      <c r="A123" s="1" t="s">
        <v>1351</v>
      </c>
      <c r="B123" s="1" t="s">
        <v>1352</v>
      </c>
      <c r="C123" s="1" t="s">
        <v>1188</v>
      </c>
      <c r="D123" s="1" t="s">
        <v>1353</v>
      </c>
      <c r="E123" s="1" t="s">
        <v>1354</v>
      </c>
      <c r="F123" s="1" t="s">
        <v>1188</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1365</v>
      </c>
      <c r="G124" s="1" t="s">
        <v>1366</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1375</v>
      </c>
      <c r="F125" s="1" t="s">
        <v>1376</v>
      </c>
      <c r="G125" s="1" t="s">
        <v>903</v>
      </c>
      <c r="H125" s="1" t="s">
        <v>1377</v>
      </c>
      <c r="I125" s="1" t="s">
        <v>1378</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1384</v>
      </c>
      <c r="E126" s="1" t="s">
        <v>870</v>
      </c>
      <c r="F126" s="1" t="s">
        <v>1385</v>
      </c>
      <c r="G126" s="1" t="s">
        <v>1386</v>
      </c>
      <c r="H126" s="1" t="s">
        <v>1387</v>
      </c>
      <c r="I126" s="1" t="s">
        <v>1017</v>
      </c>
      <c r="J126" s="1" t="s">
        <v>1388</v>
      </c>
      <c r="K126" s="1" t="s">
        <v>1389</v>
      </c>
      <c r="L126" s="2"/>
      <c r="M126" s="2"/>
      <c r="N126" s="2"/>
      <c r="O126" s="2"/>
      <c r="P126" s="2"/>
      <c r="Q126" s="2"/>
      <c r="R126" s="2"/>
      <c r="S126" s="2"/>
      <c r="T126" s="2"/>
      <c r="U126" s="2"/>
      <c r="V126" s="2"/>
      <c r="W126" s="2"/>
      <c r="X126" s="2"/>
      <c r="Y126" s="2"/>
      <c r="Z126" s="2"/>
    </row>
    <row r="127" ht="15.75" customHeight="1">
      <c r="A127" s="1" t="s">
        <v>1390</v>
      </c>
      <c r="B127" s="1" t="s">
        <v>1391</v>
      </c>
      <c r="C127" s="1" t="s">
        <v>1392</v>
      </c>
      <c r="D127" s="1" t="s">
        <v>1393</v>
      </c>
      <c r="E127" s="1" t="s">
        <v>365</v>
      </c>
      <c r="F127" s="1" t="s">
        <v>333</v>
      </c>
      <c r="G127" s="1" t="s">
        <v>1394</v>
      </c>
      <c r="H127" s="1" t="s">
        <v>1395</v>
      </c>
      <c r="I127" s="1" t="s">
        <v>821</v>
      </c>
      <c r="J127" s="1" t="s">
        <v>1396</v>
      </c>
      <c r="K127" s="1" t="s">
        <v>317</v>
      </c>
      <c r="L127" s="2"/>
      <c r="M127" s="2"/>
      <c r="N127" s="2"/>
      <c r="O127" s="2"/>
      <c r="P127" s="2"/>
      <c r="Q127" s="2"/>
      <c r="R127" s="2"/>
      <c r="S127" s="2"/>
      <c r="T127" s="2"/>
      <c r="U127" s="2"/>
      <c r="V127" s="2"/>
      <c r="W127" s="2"/>
      <c r="X127" s="2"/>
      <c r="Y127" s="2"/>
      <c r="Z127" s="2"/>
    </row>
    <row r="128" ht="15.75" customHeight="1">
      <c r="A128" s="1" t="s">
        <v>1397</v>
      </c>
      <c r="B128" s="1">
        <v>0.0</v>
      </c>
      <c r="C128" s="1">
        <v>0.0</v>
      </c>
      <c r="D128" s="1" t="s">
        <v>963</v>
      </c>
      <c r="E128" s="1" t="s">
        <v>1398</v>
      </c>
      <c r="F128" s="1" t="s">
        <v>1399</v>
      </c>
      <c r="G128" s="1" t="s">
        <v>870</v>
      </c>
      <c r="H128" s="1" t="s">
        <v>1400</v>
      </c>
      <c r="I128" s="1" t="s">
        <v>1401</v>
      </c>
      <c r="J128" s="1" t="s">
        <v>1402</v>
      </c>
      <c r="K128" s="1" t="s">
        <v>1403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1420</v>
      </c>
      <c r="B5" s="1" t="s">
        <v>1419</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1419</v>
      </c>
      <c r="C8" s="1" t="s">
        <v>1462</v>
      </c>
      <c r="D8" s="1" t="s">
        <v>1463</v>
      </c>
      <c r="E8" s="1" t="s">
        <v>1464</v>
      </c>
      <c r="F8" s="1" t="s">
        <v>1465</v>
      </c>
      <c r="G8" s="1" t="s">
        <v>1464</v>
      </c>
      <c r="H8" s="1" t="s">
        <v>1463</v>
      </c>
      <c r="I8" s="1" t="s">
        <v>1466</v>
      </c>
      <c r="J8" s="2"/>
      <c r="K8" s="2"/>
      <c r="L8" s="2"/>
      <c r="M8" s="2"/>
      <c r="N8" s="2"/>
      <c r="O8" s="2"/>
      <c r="P8" s="2"/>
      <c r="Q8" s="2"/>
      <c r="R8" s="2"/>
      <c r="S8" s="2"/>
      <c r="T8" s="2"/>
      <c r="U8" s="2"/>
      <c r="V8" s="2"/>
      <c r="W8" s="2"/>
      <c r="X8" s="2"/>
      <c r="Y8" s="2"/>
      <c r="Z8" s="2"/>
    </row>
    <row r="9">
      <c r="A9" s="1" t="s">
        <v>1467</v>
      </c>
      <c r="B9" s="1" t="s">
        <v>1457</v>
      </c>
      <c r="C9" s="1" t="s">
        <v>1468</v>
      </c>
      <c r="D9" s="1" t="s">
        <v>1469</v>
      </c>
      <c r="E9" s="1" t="s">
        <v>1470</v>
      </c>
      <c r="F9" s="1" t="s">
        <v>1471</v>
      </c>
      <c r="G9" s="1" t="s">
        <v>1472</v>
      </c>
      <c r="H9" s="1" t="s">
        <v>1457</v>
      </c>
      <c r="I9" s="1" t="s">
        <v>1472</v>
      </c>
      <c r="J9" s="2"/>
      <c r="K9" s="2"/>
      <c r="L9" s="2"/>
      <c r="M9" s="2"/>
      <c r="N9" s="2"/>
      <c r="O9" s="2"/>
      <c r="P9" s="2"/>
      <c r="Q9" s="2"/>
      <c r="R9" s="2"/>
      <c r="S9" s="2"/>
      <c r="T9" s="2"/>
      <c r="U9" s="2"/>
      <c r="V9" s="2"/>
      <c r="W9" s="2"/>
      <c r="X9" s="2"/>
      <c r="Y9" s="2"/>
      <c r="Z9" s="2"/>
    </row>
    <row r="10">
      <c r="A10" s="1" t="s">
        <v>1473</v>
      </c>
      <c r="B10" s="1" t="s">
        <v>1474</v>
      </c>
      <c r="C10" s="1" t="s">
        <v>1475</v>
      </c>
      <c r="D10" s="1" t="s">
        <v>1476</v>
      </c>
      <c r="E10" s="1" t="s">
        <v>1477</v>
      </c>
      <c r="F10" s="1" t="s">
        <v>1478</v>
      </c>
      <c r="G10" s="1" t="s">
        <v>1479</v>
      </c>
      <c r="H10" s="1" t="s">
        <v>1475</v>
      </c>
      <c r="I10" s="1" t="s">
        <v>1480</v>
      </c>
      <c r="J10" s="2"/>
      <c r="K10" s="2"/>
      <c r="L10" s="2"/>
      <c r="M10" s="2"/>
      <c r="N10" s="2"/>
      <c r="O10" s="2"/>
      <c r="P10" s="2"/>
      <c r="Q10" s="2"/>
      <c r="R10" s="2"/>
      <c r="S10" s="2"/>
      <c r="T10" s="2"/>
      <c r="U10" s="2"/>
      <c r="V10" s="2"/>
      <c r="W10" s="2"/>
      <c r="X10" s="2"/>
      <c r="Y10" s="2"/>
      <c r="Z10" s="2"/>
    </row>
    <row r="11">
      <c r="A11" s="1" t="s">
        <v>1481</v>
      </c>
      <c r="B11" s="1" t="s">
        <v>1482</v>
      </c>
      <c r="C11" s="1" t="s">
        <v>1483</v>
      </c>
      <c r="D11" s="1" t="s">
        <v>1484</v>
      </c>
      <c r="E11" s="1" t="s">
        <v>1485</v>
      </c>
      <c r="F11" s="1" t="s">
        <v>1486</v>
      </c>
      <c r="G11" s="1" t="s">
        <v>1487</v>
      </c>
      <c r="H11" s="1" t="s">
        <v>1488</v>
      </c>
      <c r="I11" s="1" t="s">
        <v>1489</v>
      </c>
      <c r="J11" s="2"/>
      <c r="K11" s="2"/>
      <c r="L11" s="2"/>
      <c r="M11" s="2"/>
      <c r="N11" s="2"/>
      <c r="O11" s="2"/>
      <c r="P11" s="2"/>
      <c r="Q11" s="2"/>
      <c r="R11" s="2"/>
      <c r="S11" s="2"/>
      <c r="T11" s="2"/>
      <c r="U11" s="2"/>
      <c r="V11" s="2"/>
      <c r="W11" s="2"/>
      <c r="X11" s="2"/>
      <c r="Y11" s="2"/>
      <c r="Z11" s="2"/>
    </row>
    <row r="12">
      <c r="A12" s="1" t="s">
        <v>1490</v>
      </c>
      <c r="B12" s="1" t="s">
        <v>1491</v>
      </c>
      <c r="C12" s="1" t="s">
        <v>1492</v>
      </c>
      <c r="D12" s="1" t="s">
        <v>1493</v>
      </c>
      <c r="E12" s="1" t="s">
        <v>1494</v>
      </c>
      <c r="F12" s="1" t="s">
        <v>1495</v>
      </c>
      <c r="G12" s="1" t="s">
        <v>1496</v>
      </c>
      <c r="H12" s="1" t="s">
        <v>1497</v>
      </c>
      <c r="I12" s="1" t="s">
        <v>1498</v>
      </c>
      <c r="J12" s="2"/>
      <c r="K12" s="2"/>
      <c r="L12" s="2"/>
      <c r="M12" s="2"/>
      <c r="N12" s="2"/>
      <c r="O12" s="2"/>
      <c r="P12" s="2"/>
      <c r="Q12" s="2"/>
      <c r="R12" s="2"/>
      <c r="S12" s="2"/>
      <c r="T12" s="2"/>
      <c r="U12" s="2"/>
      <c r="V12" s="2"/>
      <c r="W12" s="2"/>
      <c r="X12" s="2"/>
      <c r="Y12" s="2"/>
      <c r="Z12" s="2"/>
    </row>
    <row r="13">
      <c r="A13" s="1" t="s">
        <v>1499</v>
      </c>
      <c r="B13" s="1" t="s">
        <v>1500</v>
      </c>
      <c r="C13" s="1" t="s">
        <v>1501</v>
      </c>
      <c r="D13" s="1" t="s">
        <v>1502</v>
      </c>
      <c r="E13" s="1" t="s">
        <v>1503</v>
      </c>
      <c r="F13" s="1" t="s">
        <v>1504</v>
      </c>
      <c r="G13" s="1" t="s">
        <v>1505</v>
      </c>
      <c r="H13" s="1" t="s">
        <v>1506</v>
      </c>
      <c r="I13" s="1" t="s">
        <v>1507</v>
      </c>
      <c r="J13" s="2"/>
      <c r="K13" s="2"/>
      <c r="L13" s="2"/>
      <c r="M13" s="2"/>
      <c r="N13" s="2"/>
      <c r="O13" s="2"/>
      <c r="P13" s="2"/>
      <c r="Q13" s="2"/>
      <c r="R13" s="2"/>
      <c r="S13" s="2"/>
      <c r="T13" s="2"/>
      <c r="U13" s="2"/>
      <c r="V13" s="2"/>
      <c r="W13" s="2"/>
      <c r="X13" s="2"/>
      <c r="Y13" s="2"/>
      <c r="Z13" s="2"/>
    </row>
    <row r="14">
      <c r="A14" s="1" t="s">
        <v>1508</v>
      </c>
      <c r="B14" s="1" t="s">
        <v>1509</v>
      </c>
      <c r="C14" s="1" t="s">
        <v>1510</v>
      </c>
      <c r="D14" s="1" t="s">
        <v>1511</v>
      </c>
      <c r="E14" s="1" t="s">
        <v>1512</v>
      </c>
      <c r="F14" s="1" t="s">
        <v>1513</v>
      </c>
      <c r="G14" s="1" t="s">
        <v>1514</v>
      </c>
      <c r="H14" s="1" t="s">
        <v>1515</v>
      </c>
      <c r="I14" s="1" t="s">
        <v>1513</v>
      </c>
      <c r="J14" s="2"/>
      <c r="K14" s="2"/>
      <c r="L14" s="2"/>
      <c r="M14" s="2"/>
      <c r="N14" s="2"/>
      <c r="O14" s="2"/>
      <c r="P14" s="2"/>
      <c r="Q14" s="2"/>
      <c r="R14" s="2"/>
      <c r="S14" s="2"/>
      <c r="T14" s="2"/>
      <c r="U14" s="2"/>
      <c r="V14" s="2"/>
      <c r="W14" s="2"/>
      <c r="X14" s="2"/>
      <c r="Y14" s="2"/>
      <c r="Z14" s="2"/>
    </row>
    <row r="15">
      <c r="A15" s="1" t="s">
        <v>1516</v>
      </c>
      <c r="B15" s="1" t="s">
        <v>216</v>
      </c>
      <c r="C15" s="1" t="s">
        <v>1517</v>
      </c>
      <c r="D15" s="1" t="s">
        <v>1518</v>
      </c>
      <c r="E15" s="1" t="s">
        <v>219</v>
      </c>
      <c r="F15" s="1" t="s">
        <v>219</v>
      </c>
      <c r="G15" s="1" t="s">
        <v>1519</v>
      </c>
      <c r="H15" s="1" t="s">
        <v>1520</v>
      </c>
      <c r="I15" s="1" t="s">
        <v>1521</v>
      </c>
      <c r="J15" s="2"/>
      <c r="K15" s="2"/>
      <c r="L15" s="2"/>
      <c r="M15" s="2"/>
      <c r="N15" s="2"/>
      <c r="O15" s="2"/>
      <c r="P15" s="2"/>
      <c r="Q15" s="2"/>
      <c r="R15" s="2"/>
      <c r="S15" s="2"/>
      <c r="T15" s="2"/>
      <c r="U15" s="2"/>
      <c r="V15" s="2"/>
      <c r="W15" s="2"/>
      <c r="X15" s="2"/>
      <c r="Y15" s="2"/>
      <c r="Z15" s="2"/>
    </row>
    <row r="16">
      <c r="A16" s="1" t="s">
        <v>1522</v>
      </c>
      <c r="B16" s="1" t="s">
        <v>1523</v>
      </c>
      <c r="C16" s="1" t="s">
        <v>1524</v>
      </c>
      <c r="D16" s="1" t="s">
        <v>1525</v>
      </c>
      <c r="E16" s="1" t="s">
        <v>1526</v>
      </c>
      <c r="F16" s="1" t="s">
        <v>1527</v>
      </c>
      <c r="G16" s="1" t="s">
        <v>1528</v>
      </c>
      <c r="H16" s="1" t="s">
        <v>1529</v>
      </c>
      <c r="I16" s="1" t="s">
        <v>1530</v>
      </c>
      <c r="J16" s="2"/>
      <c r="K16" s="2"/>
      <c r="L16" s="2"/>
      <c r="M16" s="2"/>
      <c r="N16" s="2"/>
      <c r="O16" s="2"/>
      <c r="P16" s="2"/>
      <c r="Q16" s="2"/>
      <c r="R16" s="2"/>
      <c r="S16" s="2"/>
      <c r="T16" s="2"/>
      <c r="U16" s="2"/>
      <c r="V16" s="2"/>
      <c r="W16" s="2"/>
      <c r="X16" s="2"/>
      <c r="Y16" s="2"/>
      <c r="Z16" s="2"/>
    </row>
    <row r="17">
      <c r="A17" s="1" t="s">
        <v>1531</v>
      </c>
      <c r="B17" s="1" t="s">
        <v>1359</v>
      </c>
      <c r="C17" s="1" t="s">
        <v>187</v>
      </c>
      <c r="D17" s="1" t="s">
        <v>188</v>
      </c>
      <c r="E17" s="1" t="s">
        <v>189</v>
      </c>
      <c r="F17" s="1" t="s">
        <v>190</v>
      </c>
      <c r="G17" s="1" t="s">
        <v>1532</v>
      </c>
      <c r="H17" s="1" t="s">
        <v>1533</v>
      </c>
      <c r="I17" s="1" t="s">
        <v>1534</v>
      </c>
      <c r="J17" s="2"/>
      <c r="K17" s="2"/>
      <c r="L17" s="2"/>
      <c r="M17" s="2"/>
      <c r="N17" s="2"/>
      <c r="O17" s="2"/>
      <c r="P17" s="2"/>
      <c r="Q17" s="2"/>
      <c r="R17" s="2"/>
      <c r="S17" s="2"/>
      <c r="T17" s="2"/>
      <c r="U17" s="2"/>
      <c r="V17" s="2"/>
      <c r="W17" s="2"/>
      <c r="X17" s="2"/>
      <c r="Y17" s="2"/>
      <c r="Z17" s="2"/>
    </row>
    <row r="18">
      <c r="A18" s="1" t="s">
        <v>1535</v>
      </c>
      <c r="B18" s="1" t="s">
        <v>1536</v>
      </c>
      <c r="C18" s="1" t="s">
        <v>1537</v>
      </c>
      <c r="D18" s="1" t="s">
        <v>1538</v>
      </c>
      <c r="E18" s="1" t="s">
        <v>1539</v>
      </c>
      <c r="F18" s="1" t="s">
        <v>1540</v>
      </c>
      <c r="G18" s="1" t="s">
        <v>1541</v>
      </c>
      <c r="H18" s="1" t="s">
        <v>1542</v>
      </c>
      <c r="I18" s="1" t="s">
        <v>1543</v>
      </c>
      <c r="J18" s="2"/>
      <c r="K18" s="2"/>
      <c r="L18" s="2"/>
      <c r="M18" s="2"/>
      <c r="N18" s="2"/>
      <c r="O18" s="2"/>
      <c r="P18" s="2"/>
      <c r="Q18" s="2"/>
      <c r="R18" s="2"/>
      <c r="S18" s="2"/>
      <c r="T18" s="2"/>
      <c r="U18" s="2"/>
      <c r="V18" s="2"/>
      <c r="W18" s="2"/>
      <c r="X18" s="2"/>
      <c r="Y18" s="2"/>
      <c r="Z18" s="2"/>
    </row>
    <row r="19">
      <c r="A19" s="1" t="s">
        <v>1544</v>
      </c>
      <c r="B19" s="1" t="s">
        <v>1545</v>
      </c>
      <c r="C19" s="1" t="s">
        <v>1546</v>
      </c>
      <c r="D19" s="1" t="s">
        <v>1547</v>
      </c>
      <c r="E19" s="1" t="s">
        <v>1548</v>
      </c>
      <c r="F19" s="1" t="s">
        <v>1549</v>
      </c>
      <c r="G19" s="1" t="s">
        <v>1550</v>
      </c>
      <c r="H19" s="1" t="s">
        <v>1551</v>
      </c>
      <c r="I19" s="1" t="s">
        <v>1552</v>
      </c>
      <c r="J19" s="2"/>
      <c r="K19" s="2"/>
      <c r="L19" s="2"/>
      <c r="M19" s="2"/>
      <c r="N19" s="2"/>
      <c r="O19" s="2"/>
      <c r="P19" s="2"/>
      <c r="Q19" s="2"/>
      <c r="R19" s="2"/>
      <c r="S19" s="2"/>
      <c r="T19" s="2"/>
      <c r="U19" s="2"/>
      <c r="V19" s="2"/>
      <c r="W19" s="2"/>
      <c r="X19" s="2"/>
      <c r="Y19" s="2"/>
      <c r="Z19" s="2"/>
    </row>
    <row r="20">
      <c r="A20" s="1" t="s">
        <v>1553</v>
      </c>
      <c r="B20" s="1" t="s">
        <v>1554</v>
      </c>
      <c r="C20" s="1" t="s">
        <v>1555</v>
      </c>
      <c r="D20" s="1" t="s">
        <v>1556</v>
      </c>
      <c r="E20" s="1" t="s">
        <v>1557</v>
      </c>
      <c r="F20" s="1" t="s">
        <v>1558</v>
      </c>
      <c r="G20" s="1" t="s">
        <v>1559</v>
      </c>
      <c r="H20" s="1" t="s">
        <v>1560</v>
      </c>
      <c r="I20" s="1" t="s">
        <v>1561</v>
      </c>
      <c r="J20" s="2"/>
      <c r="K20" s="2"/>
      <c r="L20" s="2"/>
      <c r="M20" s="2"/>
      <c r="N20" s="2"/>
      <c r="O20" s="2"/>
      <c r="P20" s="2"/>
      <c r="Q20" s="2"/>
      <c r="R20" s="2"/>
      <c r="S20" s="2"/>
      <c r="T20" s="2"/>
      <c r="U20" s="2"/>
      <c r="V20" s="2"/>
      <c r="W20" s="2"/>
      <c r="X20" s="2"/>
      <c r="Y20" s="2"/>
      <c r="Z20" s="2"/>
    </row>
    <row r="21" ht="15.75" customHeight="1">
      <c r="A21" s="1" t="s">
        <v>1562</v>
      </c>
      <c r="B21" s="1" t="s">
        <v>1563</v>
      </c>
      <c r="C21" s="1" t="s">
        <v>1564</v>
      </c>
      <c r="D21" s="1" t="s">
        <v>1565</v>
      </c>
      <c r="E21" s="1" t="s">
        <v>1566</v>
      </c>
      <c r="F21" s="1" t="s">
        <v>1567</v>
      </c>
      <c r="G21" s="1" t="s">
        <v>1568</v>
      </c>
      <c r="H21" s="1" t="s">
        <v>1569</v>
      </c>
      <c r="I21" s="1" t="s">
        <v>1570</v>
      </c>
      <c r="J21" s="2"/>
      <c r="K21" s="2"/>
      <c r="L21" s="2"/>
      <c r="M21" s="2"/>
      <c r="N21" s="2"/>
      <c r="O21" s="2"/>
      <c r="P21" s="2"/>
      <c r="Q21" s="2"/>
      <c r="R21" s="2"/>
      <c r="S21" s="2"/>
      <c r="T21" s="2"/>
      <c r="U21" s="2"/>
      <c r="V21" s="2"/>
      <c r="W21" s="2"/>
      <c r="X21" s="2"/>
      <c r="Y21" s="2"/>
      <c r="Z21" s="2"/>
    </row>
    <row r="22" ht="15.75" customHeight="1">
      <c r="A22" s="1" t="s">
        <v>1571</v>
      </c>
      <c r="B22" s="1" t="s">
        <v>1572</v>
      </c>
      <c r="C22" s="1" t="s">
        <v>1573</v>
      </c>
      <c r="D22" s="1" t="s">
        <v>1574</v>
      </c>
      <c r="E22" s="1" t="s">
        <v>1575</v>
      </c>
      <c r="F22" s="1" t="s">
        <v>1576</v>
      </c>
      <c r="G22" s="1" t="s">
        <v>529</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1581</v>
      </c>
      <c r="D23" s="1" t="s">
        <v>1582</v>
      </c>
      <c r="E23" s="1" t="s">
        <v>1583</v>
      </c>
      <c r="F23" s="1" t="s">
        <v>1584</v>
      </c>
      <c r="G23" s="1" t="s">
        <v>1585</v>
      </c>
      <c r="H23" s="1" t="s">
        <v>1586</v>
      </c>
      <c r="I23" s="1" t="s">
        <v>1587</v>
      </c>
      <c r="J23" s="2"/>
      <c r="K23" s="2"/>
      <c r="L23" s="2"/>
      <c r="M23" s="2"/>
      <c r="N23" s="2"/>
      <c r="O23" s="2"/>
      <c r="P23" s="2"/>
      <c r="Q23" s="2"/>
      <c r="R23" s="2"/>
      <c r="S23" s="2"/>
      <c r="T23" s="2"/>
      <c r="U23" s="2"/>
      <c r="V23" s="2"/>
      <c r="W23" s="2"/>
      <c r="X23" s="2"/>
      <c r="Y23" s="2"/>
      <c r="Z23" s="2"/>
    </row>
    <row r="24" ht="15.75" customHeight="1">
      <c r="A24" s="1" t="s">
        <v>1588</v>
      </c>
      <c r="B24" s="1" t="s">
        <v>1589</v>
      </c>
      <c r="C24" s="1" t="s">
        <v>1590</v>
      </c>
      <c r="D24" s="1" t="s">
        <v>1591</v>
      </c>
      <c r="E24" s="1" t="s">
        <v>1592</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1597</v>
      </c>
      <c r="E25" s="1" t="s">
        <v>1598</v>
      </c>
      <c r="F25" s="1" t="s">
        <v>1599</v>
      </c>
      <c r="G25" s="1" t="s">
        <v>1600</v>
      </c>
      <c r="H25" s="1" t="s">
        <v>1600</v>
      </c>
      <c r="I25" s="1" t="s">
        <v>1419</v>
      </c>
      <c r="J25" s="2"/>
      <c r="K25" s="2"/>
      <c r="L25" s="2"/>
      <c r="M25" s="2"/>
      <c r="N25" s="2"/>
      <c r="O25" s="2"/>
      <c r="P25" s="2"/>
      <c r="Q25" s="2"/>
      <c r="R25" s="2"/>
      <c r="S25" s="2"/>
      <c r="T25" s="2"/>
      <c r="U25" s="2"/>
      <c r="V25" s="2"/>
      <c r="W25" s="2"/>
      <c r="X25" s="2"/>
      <c r="Y25" s="2"/>
      <c r="Z25" s="2"/>
    </row>
    <row r="26" ht="15.75" customHeight="1">
      <c r="A26" s="1" t="s">
        <v>1601</v>
      </c>
      <c r="B26" s="1" t="s">
        <v>1602</v>
      </c>
      <c r="C26" s="1" t="s">
        <v>1603</v>
      </c>
      <c r="D26" s="1" t="s">
        <v>1604</v>
      </c>
      <c r="E26" s="1" t="s">
        <v>1605</v>
      </c>
      <c r="F26" s="1" t="s">
        <v>1606</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1607</v>
      </c>
      <c r="B2" s="1" t="s">
        <v>1608</v>
      </c>
      <c r="C2" s="2"/>
      <c r="D2" s="2"/>
      <c r="E2" s="2"/>
      <c r="F2" s="2"/>
      <c r="G2" s="2"/>
      <c r="H2" s="2"/>
      <c r="I2" s="2"/>
      <c r="J2" s="2"/>
      <c r="K2" s="2"/>
      <c r="L2" s="2"/>
      <c r="M2" s="2"/>
      <c r="N2" s="2"/>
      <c r="O2" s="2"/>
      <c r="P2" s="2"/>
      <c r="Q2" s="2"/>
      <c r="R2" s="2"/>
      <c r="S2" s="2"/>
      <c r="T2" s="2"/>
      <c r="U2" s="2"/>
      <c r="V2" s="2"/>
      <c r="W2" s="2"/>
      <c r="X2" s="2"/>
      <c r="Y2" s="2"/>
      <c r="Z2" s="2"/>
    </row>
    <row r="3">
      <c r="A3" s="3" t="s">
        <v>1609</v>
      </c>
      <c r="B3" s="1" t="s">
        <v>1610</v>
      </c>
      <c r="C3" s="2"/>
      <c r="D3" s="2"/>
      <c r="E3" s="2"/>
      <c r="F3" s="2"/>
      <c r="G3" s="2"/>
      <c r="H3" s="2"/>
      <c r="I3" s="2"/>
      <c r="J3" s="2"/>
      <c r="K3" s="2"/>
      <c r="L3" s="2"/>
      <c r="M3" s="2"/>
      <c r="N3" s="2"/>
      <c r="O3" s="2"/>
      <c r="P3" s="2"/>
      <c r="Q3" s="2"/>
      <c r="R3" s="2"/>
      <c r="S3" s="2"/>
      <c r="T3" s="2"/>
      <c r="U3" s="2"/>
      <c r="V3" s="2"/>
      <c r="W3" s="2"/>
      <c r="X3" s="2"/>
      <c r="Y3" s="2"/>
      <c r="Z3" s="2"/>
    </row>
    <row r="4">
      <c r="A4" s="3" t="s">
        <v>1611</v>
      </c>
      <c r="B4" s="1" t="s">
        <v>1612</v>
      </c>
      <c r="C4" s="2"/>
      <c r="D4" s="2"/>
      <c r="E4" s="2"/>
      <c r="F4" s="2"/>
      <c r="G4" s="2"/>
      <c r="H4" s="2"/>
      <c r="I4" s="2"/>
      <c r="J4" s="2"/>
      <c r="K4" s="2"/>
      <c r="L4" s="2"/>
      <c r="M4" s="2"/>
      <c r="N4" s="2"/>
      <c r="O4" s="2"/>
      <c r="P4" s="2"/>
      <c r="Q4" s="2"/>
      <c r="R4" s="2"/>
      <c r="S4" s="2"/>
      <c r="T4" s="2"/>
      <c r="U4" s="2"/>
      <c r="V4" s="2"/>
      <c r="W4" s="2"/>
      <c r="X4" s="2"/>
      <c r="Y4" s="2"/>
      <c r="Z4" s="2"/>
    </row>
    <row r="5">
      <c r="A5" s="3" t="s">
        <v>1613</v>
      </c>
      <c r="B5" s="1" t="s">
        <v>1614</v>
      </c>
      <c r="C5" s="2"/>
      <c r="D5" s="2"/>
      <c r="E5" s="2"/>
      <c r="F5" s="2"/>
      <c r="G5" s="2"/>
      <c r="H5" s="2"/>
      <c r="I5" s="2"/>
      <c r="J5" s="2"/>
      <c r="K5" s="2"/>
      <c r="L5" s="2"/>
      <c r="M5" s="2"/>
      <c r="N5" s="2"/>
      <c r="O5" s="2"/>
      <c r="P5" s="2"/>
      <c r="Q5" s="2"/>
      <c r="R5" s="2"/>
      <c r="S5" s="2"/>
      <c r="T5" s="2"/>
      <c r="U5" s="2"/>
      <c r="V5" s="2"/>
      <c r="W5" s="2"/>
      <c r="X5" s="2"/>
      <c r="Y5" s="2"/>
      <c r="Z5" s="2"/>
    </row>
    <row r="6">
      <c r="A6" s="3" t="s">
        <v>1615</v>
      </c>
      <c r="B6" s="1" t="s">
        <v>1616</v>
      </c>
      <c r="C6" s="2"/>
      <c r="D6" s="2"/>
      <c r="E6" s="2"/>
      <c r="F6" s="2"/>
      <c r="G6" s="2"/>
      <c r="H6" s="2"/>
      <c r="I6" s="2"/>
      <c r="J6" s="2"/>
      <c r="K6" s="2"/>
      <c r="L6" s="2"/>
      <c r="M6" s="2"/>
      <c r="N6" s="2"/>
      <c r="O6" s="2"/>
      <c r="P6" s="2"/>
      <c r="Q6" s="2"/>
      <c r="R6" s="2"/>
      <c r="S6" s="2"/>
      <c r="T6" s="2"/>
      <c r="U6" s="2"/>
      <c r="V6" s="2"/>
      <c r="W6" s="2"/>
      <c r="X6" s="2"/>
      <c r="Y6" s="2"/>
      <c r="Z6" s="2"/>
    </row>
    <row r="7">
      <c r="A7" s="3" t="s">
        <v>1617</v>
      </c>
      <c r="B7" s="1" t="s">
        <v>11</v>
      </c>
      <c r="C7" s="2"/>
      <c r="D7" s="2"/>
      <c r="E7" s="2"/>
      <c r="F7" s="2"/>
      <c r="G7" s="2"/>
      <c r="H7" s="2"/>
      <c r="I7" s="2"/>
      <c r="J7" s="2"/>
      <c r="K7" s="2"/>
      <c r="L7" s="2"/>
      <c r="M7" s="2"/>
      <c r="N7" s="2"/>
      <c r="O7" s="2"/>
      <c r="P7" s="2"/>
      <c r="Q7" s="2"/>
      <c r="R7" s="2"/>
      <c r="S7" s="2"/>
      <c r="T7" s="2"/>
      <c r="U7" s="2"/>
      <c r="V7" s="2"/>
      <c r="W7" s="2"/>
      <c r="X7" s="2"/>
      <c r="Y7" s="2"/>
      <c r="Z7" s="2"/>
    </row>
    <row r="8">
      <c r="A8" s="3" t="s">
        <v>1618</v>
      </c>
      <c r="B8" s="1" t="s">
        <v>1619</v>
      </c>
      <c r="C8" s="2"/>
      <c r="D8" s="2"/>
      <c r="E8" s="2"/>
      <c r="F8" s="2"/>
      <c r="G8" s="2"/>
      <c r="H8" s="2"/>
      <c r="I8" s="2"/>
      <c r="J8" s="2"/>
      <c r="K8" s="2"/>
      <c r="L8" s="2"/>
      <c r="M8" s="2"/>
      <c r="N8" s="2"/>
      <c r="O8" s="2"/>
      <c r="P8" s="2"/>
      <c r="Q8" s="2"/>
      <c r="R8" s="2"/>
      <c r="S8" s="2"/>
      <c r="T8" s="2"/>
      <c r="U8" s="2"/>
      <c r="V8" s="2"/>
      <c r="W8" s="2"/>
      <c r="X8" s="2"/>
      <c r="Y8" s="2"/>
      <c r="Z8" s="2"/>
    </row>
    <row r="9">
      <c r="A9" s="3" t="s">
        <v>1620</v>
      </c>
      <c r="B9" s="4" t="s">
        <v>1621</v>
      </c>
      <c r="C9" s="2"/>
      <c r="D9" s="2"/>
      <c r="E9" s="2"/>
      <c r="F9" s="2"/>
      <c r="G9" s="2"/>
      <c r="H9" s="2"/>
      <c r="I9" s="2"/>
      <c r="J9" s="2"/>
      <c r="K9" s="2"/>
      <c r="L9" s="2"/>
      <c r="M9" s="2"/>
      <c r="N9" s="2"/>
      <c r="O9" s="2"/>
      <c r="P9" s="2"/>
      <c r="Q9" s="2"/>
      <c r="R9" s="2"/>
      <c r="S9" s="2"/>
      <c r="T9" s="2"/>
      <c r="U9" s="2"/>
      <c r="V9" s="2"/>
      <c r="W9" s="2"/>
      <c r="X9" s="2"/>
      <c r="Y9" s="2"/>
      <c r="Z9" s="2"/>
    </row>
    <row r="10">
      <c r="A10" s="3" t="s">
        <v>1622</v>
      </c>
      <c r="B10" s="1" t="s">
        <v>1623</v>
      </c>
      <c r="C10" s="2"/>
      <c r="D10" s="2"/>
      <c r="E10" s="2"/>
      <c r="F10" s="2"/>
      <c r="G10" s="2"/>
      <c r="H10" s="2"/>
      <c r="I10" s="2"/>
      <c r="J10" s="2"/>
      <c r="K10" s="2"/>
      <c r="L10" s="2"/>
      <c r="M10" s="2"/>
      <c r="N10" s="2"/>
      <c r="O10" s="2"/>
      <c r="P10" s="2"/>
      <c r="Q10" s="2"/>
      <c r="R10" s="2"/>
      <c r="S10" s="2"/>
      <c r="T10" s="2"/>
      <c r="U10" s="2"/>
      <c r="V10" s="2"/>
      <c r="W10" s="2"/>
      <c r="X10" s="2"/>
      <c r="Y10" s="2"/>
      <c r="Z10" s="2"/>
    </row>
    <row r="11">
      <c r="A11" s="3" t="s">
        <v>1624</v>
      </c>
      <c r="B11" s="1" t="s">
        <v>1625</v>
      </c>
      <c r="C11" s="2"/>
      <c r="D11" s="2"/>
      <c r="E11" s="2"/>
      <c r="F11" s="2"/>
      <c r="G11" s="2"/>
      <c r="H11" s="2"/>
      <c r="I11" s="2"/>
      <c r="J11" s="2"/>
      <c r="K11" s="2"/>
      <c r="L11" s="2"/>
      <c r="M11" s="2"/>
      <c r="N11" s="2"/>
      <c r="O11" s="2"/>
      <c r="P11" s="2"/>
      <c r="Q11" s="2"/>
      <c r="R11" s="2"/>
      <c r="S11" s="2"/>
      <c r="T11" s="2"/>
      <c r="U11" s="2"/>
      <c r="V11" s="2"/>
      <c r="W11" s="2"/>
      <c r="X11" s="2"/>
      <c r="Y11" s="2"/>
      <c r="Z11" s="2"/>
    </row>
    <row r="12">
      <c r="A12" s="3" t="s">
        <v>1626</v>
      </c>
      <c r="B12" s="1" t="s">
        <v>1623</v>
      </c>
      <c r="C12" s="2"/>
      <c r="D12" s="2"/>
      <c r="E12" s="2"/>
      <c r="F12" s="2"/>
      <c r="G12" s="2"/>
      <c r="H12" s="2"/>
      <c r="I12" s="2"/>
      <c r="J12" s="2"/>
      <c r="K12" s="2"/>
      <c r="L12" s="2"/>
      <c r="M12" s="2"/>
      <c r="N12" s="2"/>
      <c r="O12" s="2"/>
      <c r="P12" s="2"/>
      <c r="Q12" s="2"/>
      <c r="R12" s="2"/>
      <c r="S12" s="2"/>
      <c r="T12" s="2"/>
      <c r="U12" s="2"/>
      <c r="V12" s="2"/>
      <c r="W12" s="2"/>
      <c r="X12" s="2"/>
      <c r="Y12" s="2"/>
      <c r="Z12" s="2"/>
    </row>
    <row r="13">
      <c r="A13" s="3" t="s">
        <v>1627</v>
      </c>
      <c r="B13" s="1" t="s">
        <v>1628</v>
      </c>
      <c r="C13" s="2"/>
      <c r="D13" s="2"/>
      <c r="E13" s="2"/>
      <c r="F13" s="2"/>
      <c r="G13" s="2"/>
      <c r="H13" s="2"/>
      <c r="I13" s="2"/>
      <c r="J13" s="2"/>
      <c r="K13" s="2"/>
      <c r="L13" s="2"/>
      <c r="M13" s="2"/>
      <c r="N13" s="2"/>
      <c r="O13" s="2"/>
      <c r="P13" s="2"/>
      <c r="Q13" s="2"/>
      <c r="R13" s="2"/>
      <c r="S13" s="2"/>
      <c r="T13" s="2"/>
      <c r="U13" s="2"/>
      <c r="V13" s="2"/>
      <c r="W13" s="2"/>
      <c r="X13" s="2"/>
      <c r="Y13" s="2"/>
      <c r="Z13" s="2"/>
    </row>
    <row r="14">
      <c r="A14" s="3" t="s">
        <v>1629</v>
      </c>
      <c r="B14" s="1" t="s">
        <v>1630</v>
      </c>
      <c r="C14" s="2"/>
      <c r="D14" s="2"/>
      <c r="E14" s="2"/>
      <c r="F14" s="2"/>
      <c r="G14" s="2"/>
      <c r="H14" s="2"/>
      <c r="I14" s="2"/>
      <c r="J14" s="2"/>
      <c r="K14" s="2"/>
      <c r="L14" s="2"/>
      <c r="M14" s="2"/>
      <c r="N14" s="2"/>
      <c r="O14" s="2"/>
      <c r="P14" s="2"/>
      <c r="Q14" s="2"/>
      <c r="R14" s="2"/>
      <c r="S14" s="2"/>
      <c r="T14" s="2"/>
      <c r="U14" s="2"/>
      <c r="V14" s="2"/>
      <c r="W14" s="2"/>
      <c r="X14" s="2"/>
      <c r="Y14" s="2"/>
      <c r="Z14" s="2"/>
    </row>
    <row r="15">
      <c r="A15" s="3" t="s">
        <v>1631</v>
      </c>
      <c r="B15" s="1" t="s">
        <v>1628</v>
      </c>
      <c r="C15" s="2"/>
      <c r="D15" s="2"/>
      <c r="E15" s="2"/>
      <c r="F15" s="2"/>
      <c r="G15" s="2"/>
      <c r="H15" s="2"/>
      <c r="I15" s="2"/>
      <c r="J15" s="2"/>
      <c r="K15" s="2"/>
      <c r="L15" s="2"/>
      <c r="M15" s="2"/>
      <c r="N15" s="2"/>
      <c r="O15" s="2"/>
      <c r="P15" s="2"/>
      <c r="Q15" s="2"/>
      <c r="R15" s="2"/>
      <c r="S15" s="2"/>
      <c r="T15" s="2"/>
      <c r="U15" s="2"/>
      <c r="V15" s="2"/>
      <c r="W15" s="2"/>
      <c r="X15" s="2"/>
      <c r="Y15" s="2"/>
      <c r="Z15" s="2"/>
    </row>
    <row r="16">
      <c r="A16" s="3" t="s">
        <v>1632</v>
      </c>
      <c r="B16" s="1" t="s">
        <v>1633</v>
      </c>
      <c r="C16" s="2"/>
      <c r="D16" s="2"/>
      <c r="E16" s="2"/>
      <c r="F16" s="2"/>
      <c r="G16" s="2"/>
      <c r="H16" s="2"/>
      <c r="I16" s="2"/>
      <c r="J16" s="2"/>
      <c r="K16" s="2"/>
      <c r="L16" s="2"/>
      <c r="M16" s="2"/>
      <c r="N16" s="2"/>
      <c r="O16" s="2"/>
      <c r="P16" s="2"/>
      <c r="Q16" s="2"/>
      <c r="R16" s="2"/>
      <c r="S16" s="2"/>
      <c r="T16" s="2"/>
      <c r="U16" s="2"/>
      <c r="V16" s="2"/>
      <c r="W16" s="2"/>
      <c r="X16" s="2"/>
      <c r="Y16" s="2"/>
      <c r="Z16" s="2"/>
    </row>
    <row r="17">
      <c r="A17" s="3" t="s">
        <v>1634</v>
      </c>
      <c r="B17" s="1">
        <v>4800.0</v>
      </c>
      <c r="C17" s="2"/>
      <c r="D17" s="2"/>
      <c r="E17" s="2"/>
      <c r="F17" s="2"/>
      <c r="G17" s="2"/>
      <c r="H17" s="2"/>
      <c r="I17" s="2"/>
      <c r="J17" s="2"/>
      <c r="K17" s="2"/>
      <c r="L17" s="2"/>
      <c r="M17" s="2"/>
      <c r="N17" s="2"/>
      <c r="O17" s="2"/>
      <c r="P17" s="2"/>
      <c r="Q17" s="2"/>
      <c r="R17" s="2"/>
      <c r="S17" s="2"/>
      <c r="T17" s="2"/>
      <c r="U17" s="2"/>
      <c r="V17" s="2"/>
      <c r="W17" s="2"/>
      <c r="X17" s="2"/>
      <c r="Y17" s="2"/>
      <c r="Z17" s="2"/>
    </row>
    <row r="18">
      <c r="A18" s="3" t="s">
        <v>1635</v>
      </c>
      <c r="B18" s="1" t="s">
        <v>1636</v>
      </c>
      <c r="C18" s="2"/>
      <c r="D18" s="2"/>
      <c r="E18" s="2"/>
      <c r="F18" s="2"/>
      <c r="G18" s="2"/>
      <c r="H18" s="2"/>
      <c r="I18" s="2"/>
      <c r="J18" s="2"/>
      <c r="K18" s="2"/>
      <c r="L18" s="2"/>
      <c r="M18" s="2"/>
      <c r="N18" s="2"/>
      <c r="O18" s="2"/>
      <c r="P18" s="2"/>
      <c r="Q18" s="2"/>
      <c r="R18" s="2"/>
      <c r="S18" s="2"/>
      <c r="T18" s="2"/>
      <c r="U18" s="2"/>
      <c r="V18" s="2"/>
      <c r="W18" s="2"/>
      <c r="X18" s="2"/>
      <c r="Y18" s="2"/>
      <c r="Z18" s="2"/>
    </row>
    <row r="19">
      <c r="A19" s="3" t="s">
        <v>1637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1638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1646</v>
      </c>
      <c r="B28" s="1">
        <v>10.18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1647</v>
      </c>
      <c r="B29" s="1">
        <v>10.25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1648</v>
      </c>
      <c r="B30" s="1">
        <v>10.1101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1649</v>
      </c>
      <c r="B31" s="1">
        <v>10.31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1650</v>
      </c>
      <c r="B32" s="1">
        <v>10.18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1651</v>
      </c>
      <c r="B33" s="1">
        <v>10.25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1652</v>
      </c>
      <c r="B34" s="1">
        <v>10.1101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1653</v>
      </c>
      <c r="B35" s="1">
        <v>10.31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1654</v>
      </c>
      <c r="B36" s="1">
        <v>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1655</v>
      </c>
      <c r="B37" s="1">
        <v>0.0135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1656</v>
      </c>
      <c r="B38" s="1">
        <v>1.7325792E9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1657</v>
      </c>
      <c r="B39" s="1">
        <v>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1658</v>
      </c>
      <c r="B40" s="1">
        <v>8.806195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1659</v>
      </c>
      <c r="B41" s="1">
        <v>242731.0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1660</v>
      </c>
      <c r="B42" s="1">
        <v>242731.0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1661</v>
      </c>
      <c r="B43" s="1">
        <v>318216.0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1662</v>
      </c>
      <c r="B44" s="1">
        <v>519940.0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1663</v>
      </c>
      <c r="B45" s="1">
        <v>519940.0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1664</v>
      </c>
      <c r="B46" s="1">
        <v>10.27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1665</v>
      </c>
      <c r="B47" s="1">
        <v>10.27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1666</v>
      </c>
      <c r="B48" s="1">
        <v>1800.0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1667</v>
      </c>
      <c r="B49" s="1">
        <v>4000.0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1668</v>
      </c>
      <c r="B50" s="1">
        <v>1.276961024E9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1669</v>
      </c>
      <c r="B51" s="1">
        <v>4.31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1670</v>
      </c>
      <c r="B52" s="1">
        <v>10.31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1671</v>
      </c>
      <c r="B53" s="1">
        <v>0.53803587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1672</v>
      </c>
      <c r="B54" s="1">
        <v>8.5896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1673</v>
      </c>
      <c r="B55" s="1">
        <v>6.3793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1674</v>
      </c>
      <c r="B56" s="1" t="s">
        <v>1675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1676</v>
      </c>
      <c r="B57" s="1">
        <v>1.86853376E9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1677</v>
      </c>
      <c r="B58" s="1">
        <v>-0.043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1678</v>
      </c>
      <c r="B59" s="1">
        <v>1.2298919E8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1679</v>
      </c>
      <c r="B60" s="1">
        <v>1.24045E8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1680</v>
      </c>
      <c r="B61" s="1">
        <v>202469.0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1681</v>
      </c>
      <c r="B62" s="1">
        <v>386335.0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1682</v>
      </c>
      <c r="B63" s="1">
        <v>1.6751232E9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1683</v>
      </c>
      <c r="B64" s="1">
        <v>1.6907616E9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1684</v>
      </c>
      <c r="B65" s="1">
        <v>0.0016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1685</v>
      </c>
      <c r="B66" s="1">
        <v>0.00492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1686</v>
      </c>
      <c r="B67" s="1">
        <v>0.64287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1687</v>
      </c>
      <c r="B68" s="1">
        <v>4.64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1688</v>
      </c>
      <c r="B69" s="1">
        <v>1.24218E8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1689</v>
      </c>
      <c r="B70" s="1">
        <v>11.246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1690</v>
      </c>
      <c r="B71" s="1">
        <v>0.91410273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1693</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1694</v>
      </c>
      <c r="B75" s="1">
        <v>-1.02046288E8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1695</v>
      </c>
      <c r="B76" s="1">
        <v>-0.64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1696</v>
      </c>
      <c r="B77" s="1">
        <v>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1697</v>
      </c>
      <c r="B78" s="1">
        <v>0.787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1698</v>
      </c>
      <c r="B79" s="1">
        <v>6.162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1699</v>
      </c>
      <c r="B80" s="1">
        <v>1.3310657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1700</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1701</v>
      </c>
      <c r="B82" s="1">
        <v>0.018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1702</v>
      </c>
      <c r="B83" s="1">
        <v>1.7242848E9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1703</v>
      </c>
      <c r="B84" s="1" t="s">
        <v>1704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1705</v>
      </c>
      <c r="B85" s="1" t="s">
        <v>1706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1709</v>
      </c>
      <c r="B88" s="1" t="s">
        <v>1710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1711</v>
      </c>
      <c r="B89" s="1" t="s">
        <v>1712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1713</v>
      </c>
      <c r="B90" s="1">
        <v>1.3079718E9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1714</v>
      </c>
      <c r="B91" s="1" t="s">
        <v>1715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1717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1718</v>
      </c>
      <c r="B93" s="1" t="s">
        <v>1719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1720</v>
      </c>
      <c r="B94" s="1" t="s">
        <v>1721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1723</v>
      </c>
      <c r="B96" s="1">
        <v>10.28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1724</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1725</v>
      </c>
      <c r="B98" s="1">
        <v>8.75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v>10.375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1727</v>
      </c>
      <c r="B100" s="1">
        <v>10.375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1728</v>
      </c>
      <c r="B101" s="1" t="s">
        <v>1729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1730</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1731</v>
      </c>
      <c r="B103" s="1">
        <v>1.26E8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1732</v>
      </c>
      <c r="B104" s="1">
        <v>1.016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1733</v>
      </c>
      <c r="B105" s="1">
        <v>3.03227232E8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1734</v>
      </c>
      <c r="B106" s="1">
        <v>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1735</v>
      </c>
      <c r="B107" s="1">
        <v>0.876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1736</v>
      </c>
      <c r="B108" s="1">
        <v>1.271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1737</v>
      </c>
      <c r="B109" s="1">
        <v>2.373375232E9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1738</v>
      </c>
      <c r="B110" s="1">
        <v>93.842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1739</v>
      </c>
      <c r="B111" s="1">
        <v>19.148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1740</v>
      </c>
      <c r="B112" s="1">
        <v>0.03034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1741</v>
      </c>
      <c r="B113" s="1">
        <v>-0.09393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1742</v>
      </c>
      <c r="B114" s="1">
        <v>1.77858112E8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1743</v>
      </c>
      <c r="B115" s="1">
        <v>3.15693856E8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1744</v>
      </c>
      <c r="B116" s="1">
        <v>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1745</v>
      </c>
      <c r="B117" s="1">
        <v>0.18788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1746</v>
      </c>
      <c r="B118" s="1">
        <v>0.12776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1747</v>
      </c>
      <c r="B119" s="1">
        <v>0.099350005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1748</v>
      </c>
      <c r="B120" s="1" t="s">
        <v>1675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31.878</v>
      </c>
      <c r="C3" s="1">
        <v>13.167</v>
      </c>
      <c r="D3" s="1">
        <v>73.458</v>
      </c>
      <c r="E3" s="1">
        <v>87.318</v>
      </c>
      <c r="F3" s="1">
        <v>38.808</v>
      </c>
      <c r="G3" s="1">
        <v>-154.539</v>
      </c>
      <c r="H3" s="1">
        <v>60.98399999999999</v>
      </c>
      <c r="I3" s="1">
        <v>121.968</v>
      </c>
      <c r="J3" s="1">
        <v>83.853</v>
      </c>
      <c r="K3" s="1">
        <v>92.169</v>
      </c>
      <c r="L3" s="1">
        <f>IF(K3*FORECAST(L2,B3:K3,B2:K2)&gt;0,FORECAST(L2,B3:K3,B2:K2),K3)*$X$1</f>
        <v>78.4938</v>
      </c>
      <c r="M3" s="1">
        <f>IF(L3*FORECAST(M2,B3:L3,B2:L2)&gt;0,FORECAST(M2,B3:L3,B2:L2),L3)*$X$1</f>
        <v>84.6006</v>
      </c>
      <c r="N3" s="1">
        <f>IF(M3*FORECAST(N2,B3:M3,B2:M2)&gt;0,FORECAST(N2,B3:M3,B2:M2),M3)*$X$1</f>
        <v>90.7074</v>
      </c>
      <c r="O3" s="1">
        <f>IF(N3*FORECAST(O2,B3:N3,B2:N2)&gt;0,FORECAST(O2,B3:N3,B2:N2),N3)*$X$1</f>
        <v>96.8142</v>
      </c>
      <c r="P3" s="1">
        <f>IF(O3*FORECAST(P2,B3:O3,B2:O2)&gt;0,FORECAST(P2,B3:O3,B2:O2),O3)*$X$1</f>
        <v>102.921</v>
      </c>
      <c r="Q3" s="1">
        <f>IF(P3*FORECAST(Q2,B3:P3,B2:P2)&gt;0,FORECAST(Q2,B3:P3,B2:P2),P3)*$X$1</f>
        <v>109.0278</v>
      </c>
      <c r="R3" s="1">
        <f>IF(Q3*FORECAST(R2,B3:Q3,B2:Q2)&gt;0,FORECAST(R2,B3:Q3,B2:Q2),Q3)*$X$1</f>
        <v>115.1346</v>
      </c>
      <c r="S3" s="5">
        <f>IF(R3*FORECAST(S2,B3:R3,B2:R2)&gt;0,FORECAST(S2,B3:R3,B2:R2),R3)*$X$1</f>
        <v>121.2414</v>
      </c>
      <c r="T3" s="5">
        <f>IF(S3*FORECAST(T2,B3:S3,B2:S2)&gt;0,FORECAST(T2,B3:S3,B2:S2),S3)*$X$1</f>
        <v>127.3482</v>
      </c>
      <c r="U3" s="5">
        <f>IF(T3*FORECAST(U2,B3:T3,B2:T2)&gt;0,FORECAST(U2,B3:T3,B2:T2),T3)*$X$1</f>
        <v>133.455</v>
      </c>
      <c r="V3" s="5">
        <f>IF(U3*FORECAST(V2,B3:U3,B2:U2)&gt;0,FORECAST(V2,B3:U3,B2:U2),U3)*$X$1</f>
        <v>139.5618</v>
      </c>
      <c r="W3" s="5">
        <f>IF(V3*FORECAST(W2,B3:V3,B2:V2)&gt;0,FORECAST(W2,B3:V3,B2:V2),V3)*$X$1</f>
        <v>145.6686</v>
      </c>
      <c r="X3" s="2"/>
      <c r="Y3" s="2"/>
      <c r="Z3" s="2"/>
    </row>
    <row r="4">
      <c r="A4" s="3" t="s">
        <v>132</v>
      </c>
      <c r="B4" s="1">
        <v>240.471</v>
      </c>
      <c r="C4" s="1">
        <v>291.753</v>
      </c>
      <c r="D4" s="1">
        <v>156.618</v>
      </c>
      <c r="E4" s="1">
        <v>161.469</v>
      </c>
      <c r="F4" s="1">
        <v>81.774</v>
      </c>
      <c r="G4" s="1">
        <v>277.893</v>
      </c>
      <c r="H4" s="1">
        <v>246.708</v>
      </c>
      <c r="I4" s="1">
        <v>149.688</v>
      </c>
      <c r="J4" s="1">
        <v>852.39</v>
      </c>
      <c r="K4" s="1">
        <v>817.7399999999999</v>
      </c>
      <c r="L4" s="2"/>
      <c r="M4" s="2"/>
      <c r="N4" s="2"/>
      <c r="O4" s="2"/>
      <c r="P4" s="2"/>
      <c r="Q4" s="2"/>
      <c r="R4" s="2"/>
      <c r="S4" s="2"/>
      <c r="T4" s="2"/>
      <c r="U4" s="2"/>
      <c r="V4" s="2"/>
      <c r="W4" s="2"/>
      <c r="X4" s="2"/>
      <c r="Y4" s="2"/>
      <c r="Z4" s="2"/>
    </row>
    <row r="5">
      <c r="A5" s="3" t="s">
        <v>1750</v>
      </c>
      <c r="B5" s="1">
        <v>79.0</v>
      </c>
      <c r="C5" s="1">
        <v>79.0</v>
      </c>
      <c r="D5" s="1">
        <v>82.0</v>
      </c>
      <c r="E5" s="1">
        <v>89.0</v>
      </c>
      <c r="F5" s="1">
        <v>89.0</v>
      </c>
      <c r="G5" s="1">
        <v>89.0</v>
      </c>
      <c r="H5" s="1">
        <v>89.0</v>
      </c>
      <c r="I5" s="1">
        <v>89.0</v>
      </c>
      <c r="J5" s="1">
        <v>97.0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(1+0.02)/(0.0654-0.02)</f>
        <v>3272.730661</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NPV(0.0654,M3:W3)</f>
        <v>854.0433319</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NPV(0.0654,M16:W16)</f>
        <v>1630.311711</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2484.355043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817.7399999999999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1666.615043</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13.4404439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3272.730661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49.203</v>
      </c>
      <c r="C3" s="1">
        <v>33.264</v>
      </c>
      <c r="D3" s="1">
        <v>-72.07199999999999</v>
      </c>
      <c r="E3" s="1">
        <v>67.22099999999999</v>
      </c>
      <c r="F3" s="1">
        <v>69.993</v>
      </c>
      <c r="G3" s="1">
        <v>105.336</v>
      </c>
      <c r="H3" s="1">
        <v>60.98399999999999</v>
      </c>
      <c r="I3" s="1">
        <v>-12.474</v>
      </c>
      <c r="J3" s="1">
        <v>-69.993</v>
      </c>
      <c r="K3" s="1">
        <v>-76.92299999999999</v>
      </c>
      <c r="L3" s="1">
        <f>IF(K3*FORECAST(L2,B3:K3,B2:K2)&gt;0,FORECAST(L2,B3:K3,B2:K2),K3)*$X$1</f>
        <v>-35.9898</v>
      </c>
      <c r="M3" s="1">
        <f>IF(L3*FORECAST(M2,B3:L3,B2:L2)&gt;0,FORECAST(M2,B3:L3,B2:L2),L3)*$X$1</f>
        <v>-45.3432</v>
      </c>
      <c r="N3" s="1">
        <f>IF(M3*FORECAST(N2,B3:M3,B2:M2)&gt;0,FORECAST(N2,B3:M3,B2:M2),M3)*$X$1</f>
        <v>-54.6966</v>
      </c>
      <c r="O3" s="1">
        <f>IF(N3*FORECAST(O2,B3:N3,B2:N2)&gt;0,FORECAST(O2,B3:N3,B2:N2),N3)*$X$1</f>
        <v>-64.05</v>
      </c>
      <c r="P3" s="1">
        <f>IF(O3*FORECAST(P2,B3:O3,B2:O2)&gt;0,FORECAST(P2,B3:O3,B2:O2),O3)*$X$1</f>
        <v>-73.4034</v>
      </c>
      <c r="Q3" s="1">
        <f>IF(P3*FORECAST(Q2,B3:P3,B2:P2)&gt;0,FORECAST(Q2,B3:P3,B2:P2),P3)*$X$1</f>
        <v>-82.7568</v>
      </c>
      <c r="R3" s="1">
        <f>IF(Q3*FORECAST(R2,B3:Q3,B2:Q2)&gt;0,FORECAST(R2,B3:Q3,B2:Q2),Q3)*$X$1</f>
        <v>-92.1102</v>
      </c>
      <c r="S3" s="5">
        <f>IF(R3*FORECAST(S2,B3:R3,B2:R2)&gt;0,FORECAST(S2,B3:R3,B2:R2),R3)*$X$1</f>
        <v>-101.4636</v>
      </c>
      <c r="T3" s="5">
        <f>IF(S3*FORECAST(T2,B3:S3,B2:S2)&gt;0,FORECAST(T2,B3:S3,B2:S2),S3)*$X$1</f>
        <v>-110.817</v>
      </c>
      <c r="U3" s="5">
        <f>IF(T3*FORECAST(U2,B3:T3,B2:T2)&gt;0,FORECAST(U2,B3:T3,B2:T2),T3)*$X$1</f>
        <v>-120.1704</v>
      </c>
      <c r="V3" s="5">
        <f>IF(U3*FORECAST(V2,B3:U3,B2:U2)&gt;0,FORECAST(V2,B3:U3,B2:U2),U3)*$X$1</f>
        <v>-129.5238</v>
      </c>
      <c r="W3" s="5">
        <f>IF(V3*FORECAST(W2,B3:V3,B2:V2)&gt;0,FORECAST(W2,B3:V3,B2:V2),V3)*$X$1</f>
        <v>-138.8772</v>
      </c>
      <c r="X3" s="2"/>
      <c r="Y3" s="2"/>
      <c r="Z3" s="2"/>
    </row>
    <row r="4">
      <c r="A4" s="3" t="s">
        <v>132</v>
      </c>
      <c r="B4" s="1">
        <v>240.471</v>
      </c>
      <c r="C4" s="1">
        <v>291.753</v>
      </c>
      <c r="D4" s="1">
        <v>156.618</v>
      </c>
      <c r="E4" s="1">
        <v>161.469</v>
      </c>
      <c r="F4" s="1">
        <v>81.774</v>
      </c>
      <c r="G4" s="1">
        <v>277.893</v>
      </c>
      <c r="H4" s="1">
        <v>246.708</v>
      </c>
      <c r="I4" s="1">
        <v>149.688</v>
      </c>
      <c r="J4" s="1">
        <v>852.39</v>
      </c>
      <c r="K4" s="1">
        <v>817.7399999999999</v>
      </c>
      <c r="L4" s="2"/>
      <c r="M4" s="2"/>
      <c r="N4" s="2"/>
      <c r="O4" s="2"/>
      <c r="P4" s="2"/>
      <c r="Q4" s="2"/>
      <c r="R4" s="2"/>
      <c r="S4" s="2"/>
      <c r="T4" s="2"/>
      <c r="U4" s="2"/>
      <c r="V4" s="2"/>
      <c r="W4" s="2"/>
      <c r="X4" s="2"/>
      <c r="Y4" s="2"/>
      <c r="Z4" s="2"/>
    </row>
    <row r="5">
      <c r="A5" s="3" t="s">
        <v>1750</v>
      </c>
      <c r="B5" s="1">
        <v>79.0</v>
      </c>
      <c r="C5" s="1">
        <v>79.0</v>
      </c>
      <c r="D5" s="1">
        <v>82.0</v>
      </c>
      <c r="E5" s="1">
        <v>89.0</v>
      </c>
      <c r="F5" s="1">
        <v>89.0</v>
      </c>
      <c r="G5" s="1">
        <v>89.0</v>
      </c>
      <c r="H5" s="1">
        <v>89.0</v>
      </c>
      <c r="I5" s="1">
        <v>89.0</v>
      </c>
      <c r="J5" s="1">
        <v>97.0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(1+0.02)/(0.0654-0.02)</f>
        <v>-3120.148546</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NPV(0.0654,M3:W3)</f>
        <v>-661.7095089</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NPV(0.0654,M16:W16)</f>
        <v>-1554.302887</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-2216.012396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817.7399999999999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-3033.752396</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-24.46574513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-3120.148546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